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29.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cb\Desktop\applensys\applensys\assets\"/>
    </mc:Choice>
  </mc:AlternateContent>
  <xr:revisionPtr revIDLastSave="0" documentId="13_ncr:1_{C4826621-791D-41A1-BDE5-8CD4A8B295A0}" xr6:coauthVersionLast="47" xr6:coauthVersionMax="47" xr10:uidLastSave="{00000000-0000-0000-0000-000000000000}"/>
  <bookViews>
    <workbookView xWindow="-120" yWindow="-120" windowWidth="20730" windowHeight="11160" tabRatio="862" activeTab="8" xr2:uid="{00000000-000D-0000-FFFF-FFFF00000000}"/>
  </bookViews>
  <sheets>
    <sheet name="gsheet" sheetId="1" r:id="rId1"/>
    <sheet name="Dimensión 1 " sheetId="2" r:id="rId2"/>
    <sheet name="Dimensión 2 " sheetId="3" r:id="rId3"/>
    <sheet name="Dimensión 1 Descripción" sheetId="4" state="hidden" r:id="rId4"/>
    <sheet name="Dimensión 2 Descripción" sheetId="5" r:id="rId5"/>
    <sheet name="Dimensión 3" sheetId="6" r:id="rId6"/>
    <sheet name="Dimensión 3 Descripción" sheetId="7" state="hidden" r:id="rId7"/>
    <sheet name="Resumen" sheetId="8" state="hidden" r:id="rId8"/>
    <sheet name="Dimensión 1 Reporte" sheetId="9" r:id="rId9"/>
    <sheet name="Dimensión 2 Reporte" sheetId="10" r:id="rId10"/>
    <sheet name="Dimensión 3 Reporte" sheetId="11" state="hidden" r:id="rId11"/>
    <sheet name="Impulsores Culturales" sheetId="12" state="hidden" r:id="rId12"/>
    <sheet name="Mejora Continua" sheetId="13" state="hidden" r:id="rId13"/>
    <sheet name="Alineamiento Empresarial" sheetId="14" state="hidden" r:id="rId14"/>
    <sheet name="Grafica Dinámica Principios" sheetId="15" state="hidden" r:id="rId15"/>
    <sheet name="Premisas de Rangos" sheetId="16" r:id="rId16"/>
    <sheet name="Resultado Final" sheetId="17" r:id="rId17"/>
    <sheet name="Resumen Empresa" sheetId="18" r:id="rId18"/>
    <sheet name="Resumen de Empresa R" sheetId="19" r:id="rId19"/>
    <sheet name="Evaluación de Resultados" sheetId="20" r:id="rId20"/>
    <sheet name="Resultados Anuales" sheetId="21" r:id="rId21"/>
    <sheet name="Grafica Dinamica Resultados" sheetId="22" r:id="rId22"/>
    <sheet name="Premisas" sheetId="23" r:id="rId23"/>
  </sheets>
  <definedNames>
    <definedName name="_xlnm.Print_Area" localSheetId="8">'Dimensión 1 Reporte'!$D$2:$J$8</definedName>
    <definedName name="Slicer_DIMENSIÓN">#REF!</definedName>
    <definedName name="Slicer_PRINCIPIO">#REF!</definedName>
    <definedName name="Slicer_SISTEMA">#REF!</definedName>
  </definedNames>
  <calcPr calcId="191029"/>
  <pivotCaches>
    <pivotCache cacheId="8" r:id="rId24"/>
    <pivotCache cacheId="13" r:id="rId25"/>
  </pivotCaches>
  <fileRecoveryPr repairLoad="1"/>
</workbook>
</file>

<file path=xl/calcChain.xml><?xml version="1.0" encoding="utf-8"?>
<calcChain xmlns="http://schemas.openxmlformats.org/spreadsheetml/2006/main">
  <c r="H3" i="9" l="1"/>
  <c r="C3" i="2"/>
  <c r="C4" i="2"/>
  <c r="C5" i="2"/>
  <c r="C6" i="2"/>
  <c r="C7" i="2"/>
  <c r="C8" i="2"/>
  <c r="C9" i="2"/>
  <c r="C10" i="2"/>
  <c r="C11" i="2"/>
  <c r="C12" i="2"/>
  <c r="C13" i="2"/>
  <c r="C14" i="2"/>
  <c r="C15" i="2"/>
  <c r="C16" i="2"/>
  <c r="C17" i="2"/>
  <c r="C18" i="2"/>
  <c r="C19" i="2"/>
  <c r="C20" i="2"/>
  <c r="D16" i="9"/>
  <c r="H16" i="9" s="1"/>
  <c r="F21" i="21"/>
  <c r="E21" i="21"/>
  <c r="D21" i="21"/>
  <c r="C21" i="21"/>
  <c r="F20" i="21"/>
  <c r="E20" i="21"/>
  <c r="D20" i="21"/>
  <c r="C20" i="21"/>
  <c r="F19" i="21"/>
  <c r="E19" i="21"/>
  <c r="D19" i="21"/>
  <c r="C19" i="21"/>
  <c r="F18" i="21"/>
  <c r="E18" i="21"/>
  <c r="D18" i="21"/>
  <c r="C18" i="21"/>
  <c r="F17" i="21"/>
  <c r="E17" i="21"/>
  <c r="D17" i="21"/>
  <c r="C17" i="21"/>
  <c r="F16" i="21"/>
  <c r="E16" i="21"/>
  <c r="D16" i="21"/>
  <c r="C16" i="21"/>
  <c r="F15" i="21"/>
  <c r="E15" i="21"/>
  <c r="D15" i="21"/>
  <c r="C15" i="21"/>
  <c r="F14" i="21"/>
  <c r="E14" i="21"/>
  <c r="D14" i="21"/>
  <c r="C14" i="21"/>
  <c r="F13" i="21"/>
  <c r="E13" i="21"/>
  <c r="D13" i="21"/>
  <c r="C13" i="21"/>
  <c r="F12" i="21"/>
  <c r="E12" i="21"/>
  <c r="D12" i="21"/>
  <c r="C12" i="21"/>
  <c r="F11" i="21"/>
  <c r="E11" i="21"/>
  <c r="D11" i="21"/>
  <c r="C11" i="21"/>
  <c r="F10" i="21"/>
  <c r="E10" i="21"/>
  <c r="D10" i="21"/>
  <c r="C10" i="21"/>
  <c r="F9" i="21"/>
  <c r="E9" i="21"/>
  <c r="D9" i="21"/>
  <c r="C9" i="21"/>
  <c r="F8" i="21"/>
  <c r="E8" i="21"/>
  <c r="D8" i="21"/>
  <c r="C8" i="21"/>
  <c r="F7" i="21"/>
  <c r="E7" i="21"/>
  <c r="D7" i="21"/>
  <c r="C7" i="21"/>
  <c r="F6" i="21"/>
  <c r="E6" i="21"/>
  <c r="D6" i="21"/>
  <c r="C6" i="21"/>
  <c r="F5" i="21"/>
  <c r="E5" i="21"/>
  <c r="D5" i="21"/>
  <c r="C5" i="21"/>
  <c r="F4" i="21"/>
  <c r="E4" i="21"/>
  <c r="D4" i="21"/>
  <c r="C4" i="21"/>
  <c r="F3" i="21"/>
  <c r="E3" i="21"/>
  <c r="D3" i="21"/>
  <c r="C3" i="21"/>
  <c r="F2" i="21"/>
  <c r="E2" i="21"/>
  <c r="D2" i="21"/>
  <c r="C2" i="21"/>
  <c r="D13" i="19"/>
  <c r="C13" i="19"/>
  <c r="B13" i="19"/>
  <c r="D9" i="19"/>
  <c r="C9" i="19"/>
  <c r="B9" i="19"/>
  <c r="D5" i="19"/>
  <c r="C5" i="19"/>
  <c r="B5" i="19"/>
  <c r="C18" i="18"/>
  <c r="B18" i="18" s="1"/>
  <c r="C16" i="18"/>
  <c r="C15" i="18"/>
  <c r="C14" i="18"/>
  <c r="B13" i="18"/>
  <c r="C11" i="18"/>
  <c r="C10" i="18"/>
  <c r="C9" i="18"/>
  <c r="H8" i="18"/>
  <c r="B8" i="18"/>
  <c r="C6" i="18"/>
  <c r="C21" i="18" s="1"/>
  <c r="B21" i="18" s="1"/>
  <c r="C5" i="18"/>
  <c r="C20" i="18" s="1"/>
  <c r="B20" i="18" s="1"/>
  <c r="C4" i="18"/>
  <c r="C19" i="18" s="1"/>
  <c r="B19" i="18" s="1"/>
  <c r="H3" i="18"/>
  <c r="B3" i="18"/>
  <c r="E33" i="17"/>
  <c r="H13" i="18" s="1"/>
  <c r="D33" i="17"/>
  <c r="C33" i="17"/>
  <c r="B29" i="17"/>
  <c r="E22" i="17"/>
  <c r="E23" i="17" s="1"/>
  <c r="E24" i="17" s="1"/>
  <c r="D22" i="17"/>
  <c r="D23" i="17" s="1"/>
  <c r="C22" i="17"/>
  <c r="C23" i="17" s="1"/>
  <c r="E21" i="17"/>
  <c r="D21" i="17"/>
  <c r="C21" i="17"/>
  <c r="B20" i="17"/>
  <c r="A19" i="17"/>
  <c r="E14" i="17"/>
  <c r="E15" i="17" s="1"/>
  <c r="E16" i="17" s="1"/>
  <c r="D14" i="17"/>
  <c r="D15" i="17" s="1"/>
  <c r="D16" i="17" s="1"/>
  <c r="C14" i="17"/>
  <c r="C15" i="17" s="1"/>
  <c r="E13" i="17"/>
  <c r="D13" i="17"/>
  <c r="C13" i="17"/>
  <c r="B12" i="17"/>
  <c r="A11" i="17"/>
  <c r="E6" i="17"/>
  <c r="E7" i="17" s="1"/>
  <c r="D6" i="17"/>
  <c r="D7" i="17" s="1"/>
  <c r="D8" i="17" s="1"/>
  <c r="C6" i="17"/>
  <c r="C7" i="17" s="1"/>
  <c r="C8" i="17" s="1"/>
  <c r="E5" i="17"/>
  <c r="E29" i="17" s="1"/>
  <c r="D5" i="17"/>
  <c r="D29" i="17" s="1"/>
  <c r="C5" i="17"/>
  <c r="C29" i="17" s="1"/>
  <c r="B4" i="17"/>
  <c r="A3" i="17"/>
  <c r="G26" i="11"/>
  <c r="D26" i="11"/>
  <c r="F26" i="11" s="1"/>
  <c r="G25" i="11"/>
  <c r="D25" i="11"/>
  <c r="F25" i="11" s="1"/>
  <c r="G24" i="11"/>
  <c r="D24" i="11"/>
  <c r="F24" i="11" s="1"/>
  <c r="C24" i="11"/>
  <c r="G23" i="11"/>
  <c r="D23" i="11"/>
  <c r="F23" i="11" s="1"/>
  <c r="G22" i="11"/>
  <c r="D22" i="11"/>
  <c r="F22" i="11" s="1"/>
  <c r="G21" i="11"/>
  <c r="D21" i="11"/>
  <c r="F21" i="11" s="1"/>
  <c r="C21" i="11"/>
  <c r="G20" i="11"/>
  <c r="F20" i="11"/>
  <c r="D20" i="11"/>
  <c r="G19" i="11"/>
  <c r="F19" i="11"/>
  <c r="D19" i="11"/>
  <c r="G18" i="11"/>
  <c r="F18" i="11"/>
  <c r="D18" i="11"/>
  <c r="C18" i="11"/>
  <c r="B18" i="11"/>
  <c r="G17" i="11"/>
  <c r="D17" i="11"/>
  <c r="F17" i="11" s="1"/>
  <c r="G16" i="11"/>
  <c r="D16" i="11"/>
  <c r="F16" i="11" s="1"/>
  <c r="G15" i="11"/>
  <c r="D15" i="11"/>
  <c r="F15" i="11" s="1"/>
  <c r="C15" i="11"/>
  <c r="G14" i="11"/>
  <c r="D14" i="11"/>
  <c r="F14" i="11" s="1"/>
  <c r="G13" i="11"/>
  <c r="D13" i="11"/>
  <c r="F13" i="11" s="1"/>
  <c r="G12" i="11"/>
  <c r="D12" i="11"/>
  <c r="F12" i="11" s="1"/>
  <c r="C12" i="11"/>
  <c r="G11" i="11"/>
  <c r="F11" i="11"/>
  <c r="D11" i="11"/>
  <c r="G10" i="11"/>
  <c r="F10" i="11"/>
  <c r="D10" i="11"/>
  <c r="G9" i="11"/>
  <c r="F9" i="11"/>
  <c r="D9" i="11"/>
  <c r="C9" i="11"/>
  <c r="B9" i="11"/>
  <c r="G8" i="11"/>
  <c r="D8" i="11"/>
  <c r="F8" i="11" s="1"/>
  <c r="G7" i="11"/>
  <c r="D7" i="11"/>
  <c r="F7" i="11" s="1"/>
  <c r="G6" i="11"/>
  <c r="D6" i="11"/>
  <c r="F6" i="11" s="1"/>
  <c r="C6" i="11"/>
  <c r="G5" i="11"/>
  <c r="E5" i="11"/>
  <c r="E8" i="11" s="1"/>
  <c r="E11" i="11" s="1"/>
  <c r="E14" i="11" s="1"/>
  <c r="E17" i="11" s="1"/>
  <c r="E20" i="11" s="1"/>
  <c r="E23" i="11" s="1"/>
  <c r="E26" i="11" s="1"/>
  <c r="D5" i="11"/>
  <c r="F5" i="11" s="1"/>
  <c r="G4" i="11"/>
  <c r="E4" i="11"/>
  <c r="E7" i="11" s="1"/>
  <c r="E10" i="11" s="1"/>
  <c r="E13" i="11" s="1"/>
  <c r="E16" i="11" s="1"/>
  <c r="E19" i="11" s="1"/>
  <c r="E22" i="11" s="1"/>
  <c r="E25" i="11" s="1"/>
  <c r="D4" i="11"/>
  <c r="F4" i="11" s="1"/>
  <c r="G3" i="11"/>
  <c r="E3" i="11"/>
  <c r="E6" i="11" s="1"/>
  <c r="E9" i="11" s="1"/>
  <c r="E12" i="11" s="1"/>
  <c r="E15" i="11" s="1"/>
  <c r="E18" i="11" s="1"/>
  <c r="E21" i="11" s="1"/>
  <c r="E24" i="11" s="1"/>
  <c r="D3" i="11"/>
  <c r="F3" i="11" s="1"/>
  <c r="C3" i="11"/>
  <c r="B3" i="11"/>
  <c r="G44" i="10"/>
  <c r="D44" i="10"/>
  <c r="F44" i="10" s="1"/>
  <c r="G43" i="10"/>
  <c r="D43" i="10"/>
  <c r="F43" i="10" s="1"/>
  <c r="G42" i="10"/>
  <c r="D42" i="10"/>
  <c r="F42" i="10" s="1"/>
  <c r="C42" i="10"/>
  <c r="G41" i="10"/>
  <c r="D41" i="10"/>
  <c r="F41" i="10" s="1"/>
  <c r="G40" i="10"/>
  <c r="D40" i="10"/>
  <c r="F40" i="10" s="1"/>
  <c r="G39" i="10"/>
  <c r="D39" i="10"/>
  <c r="F39" i="10" s="1"/>
  <c r="C39" i="10"/>
  <c r="G38" i="10"/>
  <c r="F38" i="10"/>
  <c r="D38" i="10"/>
  <c r="G37" i="10"/>
  <c r="F37" i="10"/>
  <c r="D37" i="10"/>
  <c r="G36" i="10"/>
  <c r="F36" i="10"/>
  <c r="D36" i="10"/>
  <c r="C36" i="10"/>
  <c r="B36" i="10"/>
  <c r="G35" i="10"/>
  <c r="D35" i="10"/>
  <c r="F35" i="10" s="1"/>
  <c r="G34" i="10"/>
  <c r="D34" i="10"/>
  <c r="F34" i="10" s="1"/>
  <c r="G33" i="10"/>
  <c r="D33" i="10"/>
  <c r="F33" i="10" s="1"/>
  <c r="C33" i="10"/>
  <c r="G32" i="10"/>
  <c r="D32" i="10"/>
  <c r="F32" i="10" s="1"/>
  <c r="G31" i="10"/>
  <c r="D31" i="10"/>
  <c r="F31" i="10" s="1"/>
  <c r="G30" i="10"/>
  <c r="E30" i="10"/>
  <c r="D30" i="10"/>
  <c r="F30" i="10" s="1"/>
  <c r="C30" i="10"/>
  <c r="G29" i="10"/>
  <c r="F29" i="10"/>
  <c r="D29" i="10"/>
  <c r="G28" i="10"/>
  <c r="F28" i="10"/>
  <c r="D28" i="10"/>
  <c r="G27" i="10"/>
  <c r="F27" i="10"/>
  <c r="D27" i="10"/>
  <c r="C27" i="10"/>
  <c r="B27" i="10"/>
  <c r="G26" i="10"/>
  <c r="D26" i="10"/>
  <c r="F26" i="10" s="1"/>
  <c r="G25" i="10"/>
  <c r="D25" i="10"/>
  <c r="F25" i="10" s="1"/>
  <c r="G24" i="10"/>
  <c r="D24" i="10"/>
  <c r="F24" i="10" s="1"/>
  <c r="C24" i="10"/>
  <c r="G23" i="10"/>
  <c r="D23" i="10"/>
  <c r="F23" i="10" s="1"/>
  <c r="G22" i="10"/>
  <c r="E22" i="10"/>
  <c r="D22" i="10"/>
  <c r="F22" i="10" s="1"/>
  <c r="G21" i="10"/>
  <c r="D21" i="10"/>
  <c r="F21" i="10" s="1"/>
  <c r="C21" i="10"/>
  <c r="G20" i="10"/>
  <c r="F20" i="10"/>
  <c r="E20" i="10"/>
  <c r="D20" i="10"/>
  <c r="G19" i="10"/>
  <c r="F19" i="10"/>
  <c r="E19" i="10"/>
  <c r="D19" i="10"/>
  <c r="G18" i="10"/>
  <c r="F18" i="10"/>
  <c r="E18" i="10"/>
  <c r="D18" i="10"/>
  <c r="C18" i="10"/>
  <c r="B18" i="10"/>
  <c r="G17" i="10"/>
  <c r="D17" i="10"/>
  <c r="F17" i="10" s="1"/>
  <c r="G16" i="10"/>
  <c r="D16" i="10"/>
  <c r="F16" i="10" s="1"/>
  <c r="G15" i="10"/>
  <c r="D15" i="10"/>
  <c r="F15" i="10" s="1"/>
  <c r="C15" i="10"/>
  <c r="G14" i="10"/>
  <c r="E14" i="10"/>
  <c r="D14" i="10"/>
  <c r="F14" i="10" s="1"/>
  <c r="G13" i="10"/>
  <c r="D13" i="10"/>
  <c r="F13" i="10" s="1"/>
  <c r="G12" i="10"/>
  <c r="D12" i="10"/>
  <c r="F12" i="10" s="1"/>
  <c r="C12" i="10"/>
  <c r="G11" i="10"/>
  <c r="F11" i="10"/>
  <c r="D11" i="10"/>
  <c r="G10" i="10"/>
  <c r="F10" i="10"/>
  <c r="D10" i="10"/>
  <c r="G9" i="10"/>
  <c r="F9" i="10"/>
  <c r="D9" i="10"/>
  <c r="C9" i="10"/>
  <c r="B9" i="10"/>
  <c r="G8" i="10"/>
  <c r="E8" i="10"/>
  <c r="D8" i="10"/>
  <c r="F8" i="10" s="1"/>
  <c r="G7" i="10"/>
  <c r="D7" i="10"/>
  <c r="F7" i="10" s="1"/>
  <c r="G6" i="10"/>
  <c r="D6" i="10"/>
  <c r="F6" i="10" s="1"/>
  <c r="C6" i="10"/>
  <c r="G5" i="10"/>
  <c r="E5" i="10"/>
  <c r="D5" i="10"/>
  <c r="F5" i="10" s="1"/>
  <c r="G4" i="10"/>
  <c r="E4" i="10"/>
  <c r="D4" i="10"/>
  <c r="F4" i="10" s="1"/>
  <c r="G3" i="10"/>
  <c r="E3" i="10"/>
  <c r="D3" i="10"/>
  <c r="F3" i="10" s="1"/>
  <c r="C3" i="10"/>
  <c r="B3" i="10"/>
  <c r="I20" i="9"/>
  <c r="D20" i="9"/>
  <c r="H20" i="9" s="1"/>
  <c r="I19" i="9"/>
  <c r="D19" i="9"/>
  <c r="H19" i="9" s="1"/>
  <c r="I18" i="9"/>
  <c r="D18" i="9"/>
  <c r="H18" i="9" s="1"/>
  <c r="C18" i="9"/>
  <c r="I17" i="9"/>
  <c r="D17" i="9"/>
  <c r="H17" i="9" s="1"/>
  <c r="I16" i="9"/>
  <c r="I15" i="9"/>
  <c r="D15" i="9"/>
  <c r="H15" i="9" s="1"/>
  <c r="C15" i="9"/>
  <c r="I14" i="9"/>
  <c r="D14" i="9"/>
  <c r="H14" i="9" s="1"/>
  <c r="I13" i="9"/>
  <c r="D13" i="9"/>
  <c r="H13" i="9" s="1"/>
  <c r="I12" i="9"/>
  <c r="D12" i="9"/>
  <c r="H12" i="9" s="1"/>
  <c r="C12" i="9"/>
  <c r="B12" i="9"/>
  <c r="I11" i="9"/>
  <c r="D11" i="9"/>
  <c r="H11" i="9" s="1"/>
  <c r="I10" i="9"/>
  <c r="D10" i="9"/>
  <c r="H10" i="9" s="1"/>
  <c r="I9" i="9"/>
  <c r="D9" i="9"/>
  <c r="H9" i="9" s="1"/>
  <c r="C9" i="9"/>
  <c r="I8" i="9"/>
  <c r="D8" i="9"/>
  <c r="H8" i="9" s="1"/>
  <c r="I7" i="9"/>
  <c r="D7" i="9"/>
  <c r="H7" i="9" s="1"/>
  <c r="I6" i="9"/>
  <c r="D6" i="9"/>
  <c r="H6" i="9" s="1"/>
  <c r="C6" i="9"/>
  <c r="I5" i="9"/>
  <c r="E5" i="9"/>
  <c r="E8" i="9" s="1"/>
  <c r="H5" i="9"/>
  <c r="I4" i="9"/>
  <c r="E4" i="9"/>
  <c r="H4" i="9"/>
  <c r="I3" i="9"/>
  <c r="E3" i="9"/>
  <c r="E15" i="9" s="1"/>
  <c r="D3" i="9"/>
  <c r="C3" i="9"/>
  <c r="B3" i="9"/>
  <c r="H986" i="8"/>
  <c r="H985" i="8"/>
  <c r="H984" i="8"/>
  <c r="H983" i="8"/>
  <c r="H982" i="8"/>
  <c r="H981" i="8"/>
  <c r="H980" i="8"/>
  <c r="H979" i="8"/>
  <c r="H978" i="8"/>
  <c r="H977" i="8"/>
  <c r="H976" i="8"/>
  <c r="H975" i="8"/>
  <c r="H974" i="8"/>
  <c r="H973" i="8"/>
  <c r="H972" i="8"/>
  <c r="H971" i="8"/>
  <c r="H970" i="8"/>
  <c r="H969" i="8"/>
  <c r="H968" i="8"/>
  <c r="H967" i="8"/>
  <c r="H966" i="8"/>
  <c r="H965" i="8"/>
  <c r="H964" i="8"/>
  <c r="H963" i="8"/>
  <c r="H962" i="8"/>
  <c r="H961" i="8"/>
  <c r="H960" i="8"/>
  <c r="H959" i="8"/>
  <c r="H957" i="8"/>
  <c r="H956" i="8"/>
  <c r="H955" i="8"/>
  <c r="H954" i="8"/>
  <c r="H953" i="8"/>
  <c r="H952" i="8"/>
  <c r="H951" i="8"/>
  <c r="H950" i="8"/>
  <c r="H949" i="8"/>
  <c r="H948" i="8"/>
  <c r="H947" i="8"/>
  <c r="H946" i="8"/>
  <c r="H945" i="8"/>
  <c r="H944" i="8"/>
  <c r="H943" i="8"/>
  <c r="H942" i="8"/>
  <c r="H941" i="8"/>
  <c r="H940" i="8"/>
  <c r="H939" i="8"/>
  <c r="H938" i="8"/>
  <c r="H937" i="8"/>
  <c r="H936" i="8"/>
  <c r="H935" i="8"/>
  <c r="H934" i="8"/>
  <c r="H933" i="8"/>
  <c r="H932" i="8"/>
  <c r="H931" i="8"/>
  <c r="H930" i="8"/>
  <c r="H928" i="8"/>
  <c r="H927" i="8"/>
  <c r="H926" i="8"/>
  <c r="H925" i="8"/>
  <c r="H924" i="8"/>
  <c r="H923" i="8"/>
  <c r="H922" i="8"/>
  <c r="H921" i="8"/>
  <c r="H920" i="8"/>
  <c r="H919" i="8"/>
  <c r="H918" i="8"/>
  <c r="H917" i="8"/>
  <c r="H916" i="8"/>
  <c r="H915" i="8"/>
  <c r="H914" i="8"/>
  <c r="H913" i="8"/>
  <c r="H912" i="8"/>
  <c r="H911" i="8"/>
  <c r="H910" i="8"/>
  <c r="H909" i="8"/>
  <c r="H908" i="8"/>
  <c r="H907" i="8"/>
  <c r="H906" i="8"/>
  <c r="H905" i="8"/>
  <c r="H904" i="8"/>
  <c r="H903" i="8"/>
  <c r="H902" i="8"/>
  <c r="H901" i="8"/>
  <c r="H899" i="8"/>
  <c r="H898" i="8"/>
  <c r="H897" i="8"/>
  <c r="H896" i="8"/>
  <c r="H895" i="8"/>
  <c r="H894" i="8"/>
  <c r="H893" i="8"/>
  <c r="H892" i="8"/>
  <c r="H891" i="8"/>
  <c r="H890" i="8"/>
  <c r="H889" i="8"/>
  <c r="H888" i="8"/>
  <c r="H887" i="8"/>
  <c r="H886" i="8"/>
  <c r="H885" i="8"/>
  <c r="H884" i="8"/>
  <c r="H883" i="8"/>
  <c r="H882" i="8"/>
  <c r="H881" i="8"/>
  <c r="H880" i="8"/>
  <c r="H879" i="8"/>
  <c r="H878" i="8"/>
  <c r="H877" i="8"/>
  <c r="H876" i="8"/>
  <c r="H875" i="8"/>
  <c r="H874" i="8"/>
  <c r="H873" i="8"/>
  <c r="H872" i="8"/>
  <c r="H870" i="8"/>
  <c r="H869" i="8"/>
  <c r="H868" i="8"/>
  <c r="H867" i="8"/>
  <c r="H866" i="8"/>
  <c r="H865" i="8"/>
  <c r="H864" i="8"/>
  <c r="H863" i="8"/>
  <c r="H862" i="8"/>
  <c r="H861" i="8"/>
  <c r="H860" i="8"/>
  <c r="H859" i="8"/>
  <c r="H858" i="8"/>
  <c r="H857" i="8"/>
  <c r="H856" i="8"/>
  <c r="H855" i="8"/>
  <c r="H854" i="8"/>
  <c r="H853" i="8"/>
  <c r="H852" i="8"/>
  <c r="H851" i="8"/>
  <c r="H850" i="8"/>
  <c r="H849" i="8"/>
  <c r="H848" i="8"/>
  <c r="H847" i="8"/>
  <c r="H846" i="8"/>
  <c r="H845" i="8"/>
  <c r="H844" i="8"/>
  <c r="H843" i="8"/>
  <c r="H841" i="8"/>
  <c r="H840" i="8"/>
  <c r="H839" i="8"/>
  <c r="H838" i="8"/>
  <c r="H837" i="8"/>
  <c r="H836" i="8"/>
  <c r="H835" i="8"/>
  <c r="H834" i="8"/>
  <c r="H833" i="8"/>
  <c r="H832" i="8"/>
  <c r="H831" i="8"/>
  <c r="H830" i="8"/>
  <c r="H829" i="8"/>
  <c r="H828" i="8"/>
  <c r="H827" i="8"/>
  <c r="H826" i="8"/>
  <c r="H825" i="8"/>
  <c r="H824" i="8"/>
  <c r="H823" i="8"/>
  <c r="H822" i="8"/>
  <c r="H821" i="8"/>
  <c r="H820" i="8"/>
  <c r="H819" i="8"/>
  <c r="H818" i="8"/>
  <c r="H817" i="8"/>
  <c r="H816" i="8"/>
  <c r="H815" i="8"/>
  <c r="H814" i="8"/>
  <c r="H812" i="8"/>
  <c r="H811" i="8"/>
  <c r="H810" i="8"/>
  <c r="H809" i="8"/>
  <c r="H808" i="8"/>
  <c r="H807" i="8"/>
  <c r="H806" i="8"/>
  <c r="H805" i="8"/>
  <c r="H804" i="8"/>
  <c r="H803" i="8"/>
  <c r="H802" i="8"/>
  <c r="H801" i="8"/>
  <c r="H800" i="8"/>
  <c r="H799" i="8"/>
  <c r="H798" i="8"/>
  <c r="H797" i="8"/>
  <c r="H796" i="8"/>
  <c r="H795" i="8"/>
  <c r="H794" i="8"/>
  <c r="H793" i="8"/>
  <c r="H792" i="8"/>
  <c r="H791" i="8"/>
  <c r="H790" i="8"/>
  <c r="H789" i="8"/>
  <c r="H788" i="8"/>
  <c r="H787" i="8"/>
  <c r="H786" i="8"/>
  <c r="H785" i="8"/>
  <c r="H783" i="8"/>
  <c r="H782" i="8"/>
  <c r="H781" i="8"/>
  <c r="H780" i="8"/>
  <c r="H779" i="8"/>
  <c r="H778" i="8"/>
  <c r="H777" i="8"/>
  <c r="H776" i="8"/>
  <c r="H775" i="8"/>
  <c r="H774" i="8"/>
  <c r="H773" i="8"/>
  <c r="H772" i="8"/>
  <c r="H771" i="8"/>
  <c r="H770" i="8"/>
  <c r="H769" i="8"/>
  <c r="H768" i="8"/>
  <c r="H767" i="8"/>
  <c r="H766" i="8"/>
  <c r="H765" i="8"/>
  <c r="H764" i="8"/>
  <c r="H763" i="8"/>
  <c r="H762" i="8"/>
  <c r="H761" i="8"/>
  <c r="H760" i="8"/>
  <c r="H759" i="8"/>
  <c r="H758" i="8"/>
  <c r="H757" i="8"/>
  <c r="H756" i="8"/>
  <c r="H754" i="8"/>
  <c r="H753" i="8"/>
  <c r="H752" i="8"/>
  <c r="H751" i="8"/>
  <c r="H750" i="8"/>
  <c r="H749" i="8"/>
  <c r="H748" i="8"/>
  <c r="H747" i="8"/>
  <c r="H746" i="8"/>
  <c r="H745" i="8"/>
  <c r="H744" i="8"/>
  <c r="H743" i="8"/>
  <c r="H742" i="8"/>
  <c r="H741" i="8"/>
  <c r="H740" i="8"/>
  <c r="H739" i="8"/>
  <c r="H738" i="8"/>
  <c r="H737" i="8"/>
  <c r="H736" i="8"/>
  <c r="H735" i="8"/>
  <c r="H734" i="8"/>
  <c r="H733" i="8"/>
  <c r="H732" i="8"/>
  <c r="H731" i="8"/>
  <c r="H730" i="8"/>
  <c r="H729" i="8"/>
  <c r="H728" i="8"/>
  <c r="H727" i="8"/>
  <c r="H725" i="8"/>
  <c r="H724" i="8"/>
  <c r="H723" i="8"/>
  <c r="H722" i="8"/>
  <c r="H721" i="8"/>
  <c r="H720" i="8"/>
  <c r="H719" i="8"/>
  <c r="H718" i="8"/>
  <c r="H717" i="8"/>
  <c r="H716" i="8"/>
  <c r="H715" i="8"/>
  <c r="H714" i="8"/>
  <c r="H713" i="8"/>
  <c r="H712" i="8"/>
  <c r="H711" i="8"/>
  <c r="H710" i="8"/>
  <c r="H709" i="8"/>
  <c r="H708" i="8"/>
  <c r="H707" i="8"/>
  <c r="H706" i="8"/>
  <c r="H705" i="8"/>
  <c r="H704" i="8"/>
  <c r="H703" i="8"/>
  <c r="H702" i="8"/>
  <c r="H701" i="8"/>
  <c r="H700" i="8"/>
  <c r="H699" i="8"/>
  <c r="H698" i="8"/>
  <c r="H696" i="8"/>
  <c r="H695" i="8"/>
  <c r="H694" i="8"/>
  <c r="H693" i="8"/>
  <c r="H692" i="8"/>
  <c r="H691" i="8"/>
  <c r="H690" i="8"/>
  <c r="H689" i="8"/>
  <c r="H688" i="8"/>
  <c r="H687" i="8"/>
  <c r="H686" i="8"/>
  <c r="H685" i="8"/>
  <c r="H684" i="8"/>
  <c r="H683" i="8"/>
  <c r="H682" i="8"/>
  <c r="H681" i="8"/>
  <c r="H680" i="8"/>
  <c r="H679" i="8"/>
  <c r="H678" i="8"/>
  <c r="H677" i="8"/>
  <c r="H676" i="8"/>
  <c r="H675" i="8"/>
  <c r="H674" i="8"/>
  <c r="H673" i="8"/>
  <c r="H672" i="8"/>
  <c r="H671" i="8"/>
  <c r="H670" i="8"/>
  <c r="H669" i="8"/>
  <c r="H667" i="8"/>
  <c r="H666" i="8"/>
  <c r="H665" i="8"/>
  <c r="H664" i="8"/>
  <c r="H663" i="8"/>
  <c r="H662" i="8"/>
  <c r="H661" i="8"/>
  <c r="H660" i="8"/>
  <c r="H659" i="8"/>
  <c r="H658" i="8"/>
  <c r="H657" i="8"/>
  <c r="H656" i="8"/>
  <c r="H655" i="8"/>
  <c r="H654" i="8"/>
  <c r="H653" i="8"/>
  <c r="H652" i="8"/>
  <c r="H651" i="8"/>
  <c r="H650" i="8"/>
  <c r="H649" i="8"/>
  <c r="H648" i="8"/>
  <c r="H647" i="8"/>
  <c r="H646" i="8"/>
  <c r="H645" i="8"/>
  <c r="H644" i="8"/>
  <c r="H643" i="8"/>
  <c r="H642" i="8"/>
  <c r="H641" i="8"/>
  <c r="H640" i="8"/>
  <c r="H638" i="8"/>
  <c r="H637" i="8"/>
  <c r="H636" i="8"/>
  <c r="H635" i="8"/>
  <c r="H634" i="8"/>
  <c r="H633" i="8"/>
  <c r="H632" i="8"/>
  <c r="H631" i="8"/>
  <c r="H630" i="8"/>
  <c r="H629" i="8"/>
  <c r="H628" i="8"/>
  <c r="H627" i="8"/>
  <c r="H626" i="8"/>
  <c r="H625" i="8"/>
  <c r="H624" i="8"/>
  <c r="H623" i="8"/>
  <c r="H622" i="8"/>
  <c r="H621" i="8"/>
  <c r="H620" i="8"/>
  <c r="H619" i="8"/>
  <c r="H618" i="8"/>
  <c r="H617" i="8"/>
  <c r="H616" i="8"/>
  <c r="H615" i="8"/>
  <c r="H614" i="8"/>
  <c r="H613" i="8"/>
  <c r="H612" i="8"/>
  <c r="H611" i="8"/>
  <c r="H609" i="8"/>
  <c r="H608" i="8"/>
  <c r="H607" i="8"/>
  <c r="H606" i="8"/>
  <c r="H605" i="8"/>
  <c r="H604" i="8"/>
  <c r="H603" i="8"/>
  <c r="H602" i="8"/>
  <c r="H601" i="8"/>
  <c r="H600" i="8"/>
  <c r="H599" i="8"/>
  <c r="H598" i="8"/>
  <c r="H597" i="8"/>
  <c r="H596" i="8"/>
  <c r="H595" i="8"/>
  <c r="H594" i="8"/>
  <c r="H593" i="8"/>
  <c r="H592" i="8"/>
  <c r="H591" i="8"/>
  <c r="H590" i="8"/>
  <c r="H589" i="8"/>
  <c r="H588" i="8"/>
  <c r="H587" i="8"/>
  <c r="H586" i="8"/>
  <c r="H585" i="8"/>
  <c r="H584" i="8"/>
  <c r="H583" i="8"/>
  <c r="H582" i="8"/>
  <c r="H580" i="8"/>
  <c r="H579" i="8"/>
  <c r="H578" i="8"/>
  <c r="H577" i="8"/>
  <c r="H576" i="8"/>
  <c r="H575" i="8"/>
  <c r="H574" i="8"/>
  <c r="H573" i="8"/>
  <c r="H572" i="8"/>
  <c r="H571" i="8"/>
  <c r="H570" i="8"/>
  <c r="H569" i="8"/>
  <c r="H568" i="8"/>
  <c r="H567" i="8"/>
  <c r="H566" i="8"/>
  <c r="H565" i="8"/>
  <c r="H564" i="8"/>
  <c r="H563" i="8"/>
  <c r="H562" i="8"/>
  <c r="H561" i="8"/>
  <c r="H560" i="8"/>
  <c r="H559" i="8"/>
  <c r="H558" i="8"/>
  <c r="H557" i="8"/>
  <c r="H556" i="8"/>
  <c r="H555" i="8"/>
  <c r="H554" i="8"/>
  <c r="H553" i="8"/>
  <c r="H551" i="8"/>
  <c r="H550" i="8"/>
  <c r="H549" i="8"/>
  <c r="H548" i="8"/>
  <c r="H547" i="8"/>
  <c r="H546" i="8"/>
  <c r="H545" i="8"/>
  <c r="H544" i="8"/>
  <c r="H543" i="8"/>
  <c r="H542" i="8"/>
  <c r="H541" i="8"/>
  <c r="H540" i="8"/>
  <c r="H539" i="8"/>
  <c r="H538" i="8"/>
  <c r="H537" i="8"/>
  <c r="H536" i="8"/>
  <c r="H535" i="8"/>
  <c r="H534" i="8"/>
  <c r="H533" i="8"/>
  <c r="H532" i="8"/>
  <c r="H531" i="8"/>
  <c r="H530" i="8"/>
  <c r="H529" i="8"/>
  <c r="H528" i="8"/>
  <c r="H527" i="8"/>
  <c r="H526" i="8"/>
  <c r="H525" i="8"/>
  <c r="H524" i="8"/>
  <c r="H522" i="8"/>
  <c r="H521" i="8"/>
  <c r="H520" i="8"/>
  <c r="H519" i="8"/>
  <c r="H518" i="8"/>
  <c r="H517" i="8"/>
  <c r="H516" i="8"/>
  <c r="H515" i="8"/>
  <c r="H514" i="8"/>
  <c r="H513" i="8"/>
  <c r="H512" i="8"/>
  <c r="H511" i="8"/>
  <c r="H510" i="8"/>
  <c r="H509" i="8"/>
  <c r="H508" i="8"/>
  <c r="H507" i="8"/>
  <c r="H506" i="8"/>
  <c r="H505" i="8"/>
  <c r="H504" i="8"/>
  <c r="H503" i="8"/>
  <c r="H502" i="8"/>
  <c r="H501" i="8"/>
  <c r="H500" i="8"/>
  <c r="H499" i="8"/>
  <c r="H498" i="8"/>
  <c r="H497" i="8"/>
  <c r="H496" i="8"/>
  <c r="H495" i="8"/>
  <c r="H493" i="8"/>
  <c r="H492" i="8"/>
  <c r="H491" i="8"/>
  <c r="H490" i="8"/>
  <c r="H489" i="8"/>
  <c r="H488" i="8"/>
  <c r="H487" i="8"/>
  <c r="H486" i="8"/>
  <c r="H485" i="8"/>
  <c r="H484" i="8"/>
  <c r="H483" i="8"/>
  <c r="H482" i="8"/>
  <c r="H481" i="8"/>
  <c r="H480" i="8"/>
  <c r="H479" i="8"/>
  <c r="H478" i="8"/>
  <c r="H477" i="8"/>
  <c r="H476" i="8"/>
  <c r="H475" i="8"/>
  <c r="H474" i="8"/>
  <c r="H473" i="8"/>
  <c r="H472" i="8"/>
  <c r="H471" i="8"/>
  <c r="H470" i="8"/>
  <c r="H469" i="8"/>
  <c r="H468" i="8"/>
  <c r="H467" i="8"/>
  <c r="H466"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I29" i="8"/>
  <c r="H29" i="8"/>
  <c r="G29" i="8"/>
  <c r="I28" i="8"/>
  <c r="H28" i="8"/>
  <c r="I27" i="8"/>
  <c r="H27" i="8"/>
  <c r="I26" i="8"/>
  <c r="H26" i="8"/>
  <c r="I25" i="8"/>
  <c r="H25" i="8"/>
  <c r="I24" i="8"/>
  <c r="H24" i="8"/>
  <c r="I23" i="8"/>
  <c r="H23" i="8"/>
  <c r="I22" i="8"/>
  <c r="H22" i="8"/>
  <c r="I21" i="8"/>
  <c r="H21" i="8"/>
  <c r="I20" i="8"/>
  <c r="H20" i="8"/>
  <c r="I19" i="8"/>
  <c r="H19" i="8"/>
  <c r="I18" i="8"/>
  <c r="H18" i="8"/>
  <c r="I17" i="8"/>
  <c r="H17" i="8"/>
  <c r="I16" i="8"/>
  <c r="H16" i="8"/>
  <c r="I15" i="8"/>
  <c r="H15" i="8"/>
  <c r="I14" i="8"/>
  <c r="H14" i="8"/>
  <c r="I13" i="8"/>
  <c r="H13" i="8"/>
  <c r="I12" i="8"/>
  <c r="H12" i="8"/>
  <c r="I11" i="8"/>
  <c r="H11" i="8"/>
  <c r="I10" i="8"/>
  <c r="H10" i="8"/>
  <c r="I9" i="8"/>
  <c r="H9" i="8"/>
  <c r="I8" i="8"/>
  <c r="H8" i="8"/>
  <c r="I7" i="8"/>
  <c r="H7" i="8"/>
  <c r="I6" i="8"/>
  <c r="H6" i="8"/>
  <c r="I5" i="8"/>
  <c r="H5" i="8"/>
  <c r="I4" i="8"/>
  <c r="H4" i="8"/>
  <c r="I3" i="8"/>
  <c r="H3" i="8"/>
  <c r="I2" i="8"/>
  <c r="H2" i="8"/>
  <c r="C16" i="17" l="1"/>
  <c r="C24" i="17"/>
  <c r="D14" i="18" s="1"/>
  <c r="D9" i="17"/>
  <c r="D5" i="18"/>
  <c r="D9" i="18"/>
  <c r="C17" i="17"/>
  <c r="B16" i="17"/>
  <c r="B17" i="17" s="1"/>
  <c r="D17" i="17"/>
  <c r="D10" i="18"/>
  <c r="E10" i="18" s="1"/>
  <c r="E18" i="9"/>
  <c r="E9" i="9"/>
  <c r="E19" i="9"/>
  <c r="E10" i="9"/>
  <c r="E20" i="9"/>
  <c r="E11" i="9"/>
  <c r="E7" i="9"/>
  <c r="E42" i="10"/>
  <c r="E33" i="10"/>
  <c r="E24" i="10"/>
  <c r="E15" i="10"/>
  <c r="E43" i="10"/>
  <c r="E34" i="10"/>
  <c r="E25" i="10"/>
  <c r="E16" i="10"/>
  <c r="E44" i="10"/>
  <c r="E35" i="10"/>
  <c r="E26" i="10"/>
  <c r="E17" i="10"/>
  <c r="E7" i="10"/>
  <c r="E9" i="10"/>
  <c r="E10" i="10"/>
  <c r="E11" i="10"/>
  <c r="E13" i="10"/>
  <c r="E21" i="10"/>
  <c r="E41" i="10"/>
  <c r="D4" i="18"/>
  <c r="C9" i="17"/>
  <c r="B8" i="17"/>
  <c r="C30" i="17"/>
  <c r="C31" i="17" s="1"/>
  <c r="C34" i="17" s="1"/>
  <c r="K3" i="18" s="1"/>
  <c r="B24" i="17"/>
  <c r="B25" i="17" s="1"/>
  <c r="E6" i="9"/>
  <c r="E17" i="9"/>
  <c r="E6" i="10"/>
  <c r="E12" i="10"/>
  <c r="E32" i="10"/>
  <c r="E36" i="10"/>
  <c r="E37" i="10"/>
  <c r="E38" i="10"/>
  <c r="E40" i="10"/>
  <c r="D11" i="18"/>
  <c r="E11" i="18" s="1"/>
  <c r="E17" i="17"/>
  <c r="D24" i="17"/>
  <c r="D30" i="17" s="1"/>
  <c r="D31" i="17" s="1"/>
  <c r="D34" i="17" s="1"/>
  <c r="K8" i="18" s="1"/>
  <c r="E25" i="17"/>
  <c r="D16" i="18"/>
  <c r="E16" i="18" s="1"/>
  <c r="E12" i="9"/>
  <c r="E13" i="9"/>
  <c r="E14" i="9"/>
  <c r="E16" i="9"/>
  <c r="E23" i="10"/>
  <c r="E27" i="10"/>
  <c r="E28" i="10"/>
  <c r="E29" i="10"/>
  <c r="E31" i="10"/>
  <c r="E39" i="10"/>
  <c r="E8" i="17"/>
  <c r="C25" i="17" l="1"/>
  <c r="D13" i="18"/>
  <c r="E13" i="18" s="1"/>
  <c r="E14" i="18"/>
  <c r="D3" i="18"/>
  <c r="D19" i="18"/>
  <c r="E19" i="18" s="1"/>
  <c r="E4" i="18"/>
  <c r="E30" i="17"/>
  <c r="E31" i="17" s="1"/>
  <c r="E34" i="17" s="1"/>
  <c r="K13" i="18" s="1"/>
  <c r="D6" i="18"/>
  <c r="E9" i="17"/>
  <c r="E5" i="18"/>
  <c r="E9" i="18"/>
  <c r="D8" i="18"/>
  <c r="E8" i="18" s="1"/>
  <c r="D15" i="18"/>
  <c r="E15" i="18" s="1"/>
  <c r="D25" i="17"/>
  <c r="B30" i="17"/>
  <c r="B31" i="17" s="1"/>
  <c r="B9" i="17"/>
  <c r="E3" i="18" l="1"/>
  <c r="D18" i="18"/>
  <c r="E18" i="18" s="1"/>
  <c r="D20" i="18"/>
  <c r="E20" i="18" s="1"/>
  <c r="E6" i="18"/>
  <c r="D21" i="18"/>
  <c r="E21"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1000000}">
      <text>
        <r>
          <rPr>
            <sz val="11"/>
            <color theme="1"/>
            <rFont val="Calibri"/>
            <family val="2"/>
            <scheme val="minor"/>
          </rPr>
          <t>Hugo de León
	-Vicente Lopez Mendoza</t>
        </r>
      </text>
    </comment>
    <comment ref="F5" authorId="0" shapeId="0" xr:uid="{00000000-0006-0000-0200-000002000000}">
      <text>
        <r>
          <rPr>
            <sz val="11"/>
            <color theme="1"/>
            <rFont val="Calibri"/>
            <family val="2"/>
            <scheme val="minor"/>
          </rPr>
          <t>Lilia
	-Vicente Lopez Mendoza</t>
        </r>
      </text>
    </comment>
    <comment ref="G5" authorId="0" shapeId="0" xr:uid="{00000000-0006-0000-0200-000003000000}">
      <text>
        <r>
          <rPr>
            <sz val="11"/>
            <color theme="1"/>
            <rFont val="Calibri"/>
            <family val="2"/>
            <scheme val="minor"/>
          </rPr>
          <t>Juan Pablo
	-Vicente Lopez Mendoza</t>
        </r>
      </text>
    </comment>
    <comment ref="H5" authorId="0" shapeId="0" xr:uid="{00000000-0006-0000-0200-000004000000}">
      <text>
        <r>
          <rPr>
            <sz val="11"/>
            <color theme="1"/>
            <rFont val="Calibri"/>
            <family val="2"/>
            <scheme val="minor"/>
          </rPr>
          <t>David Silva
	-Vicente Lopez Mendoza</t>
        </r>
      </text>
    </comment>
  </commentList>
</comments>
</file>

<file path=xl/sharedStrings.xml><?xml version="1.0" encoding="utf-8"?>
<sst xmlns="http://schemas.openxmlformats.org/spreadsheetml/2006/main" count="1284" uniqueCount="832">
  <si>
    <t>DIMENSIÓN 1 IMPULSORES CULTURALES</t>
  </si>
  <si>
    <t>PRINCIPIOS</t>
  </si>
  <si>
    <t>BENCHMARK DE COMPORTAMIENTOS</t>
  </si>
  <si>
    <t>BENCHMARK POR NIVEL</t>
  </si>
  <si>
    <t>GUÍA DE PREGUNTAS</t>
  </si>
  <si>
    <t>SISTEMAS ASOCIADOS</t>
  </si>
  <si>
    <t>Entv 1</t>
  </si>
  <si>
    <t>Entv 2</t>
  </si>
  <si>
    <t>Entv 3</t>
  </si>
  <si>
    <t>Entv 4</t>
  </si>
  <si>
    <t>Entv 5</t>
  </si>
  <si>
    <t>Entv 6</t>
  </si>
  <si>
    <t>Entv 7</t>
  </si>
  <si>
    <t>Entv 8</t>
  </si>
  <si>
    <t>Respetar a cada individuo</t>
  </si>
  <si>
    <r>
      <rPr>
        <b/>
        <sz val="12"/>
        <color rgb="FF000000"/>
        <rFont val="Calibri"/>
        <family val="2"/>
      </rPr>
      <t>Soporte</t>
    </r>
    <r>
      <rPr>
        <sz val="12"/>
        <color rgb="FF000000"/>
        <rFont val="Calibri"/>
        <family val="2"/>
      </rPr>
      <t>: Invertimos en el desarrollo de todos y los alentamos a maximizar su potencial.</t>
    </r>
  </si>
  <si>
    <r>
      <rPr>
        <b/>
        <sz val="12"/>
        <color theme="1"/>
        <rFont val="Calibri"/>
        <family val="2"/>
      </rPr>
      <t>Ejecutivo:
-</t>
    </r>
    <r>
      <rPr>
        <sz val="12"/>
        <color theme="1"/>
        <rFont val="Calibri"/>
        <family val="2"/>
      </rPr>
      <t xml:space="preserve"> Cómo promueves que el desarrollo del personal sea una prioridad para la organizacion?
- Cómo está planteado este tema dentro de los objetivos anuales y el presupuesto de la organización?
- Cómo se aseguran que los programas de capacitación y desarrollo se cumplen de acuerdo a los planes?</t>
    </r>
  </si>
  <si>
    <t>Desarrollo de personal</t>
  </si>
  <si>
    <r>
      <rPr>
        <b/>
        <sz val="12"/>
        <color theme="1"/>
        <rFont val="Calibri"/>
        <family val="2"/>
      </rPr>
      <t>Gerente:
-</t>
    </r>
    <r>
      <rPr>
        <sz val="12"/>
        <color theme="1"/>
        <rFont val="Calibri"/>
        <family val="2"/>
      </rPr>
      <t xml:space="preserve"> Cómo se elaboran y gestionan los planes de capacitación para el desarrollo del personal?
- Cuáles son algunas de las metas para este año?
- Cómo está capacitado el personal para la solución de problemas?
- Cuál es la tendencia del indicador de capacitación?</t>
    </r>
  </si>
  <si>
    <r>
      <rPr>
        <b/>
        <sz val="12"/>
        <color rgb="FF000000"/>
        <rFont val="Calibri"/>
        <family val="2"/>
      </rPr>
      <t xml:space="preserve">M. de Equipo:
- </t>
    </r>
    <r>
      <rPr>
        <sz val="12"/>
        <color rgb="FF000000"/>
        <rFont val="Calibri"/>
        <family val="2"/>
      </rPr>
      <t>Cuentas con las credenciales necesarias para hacer el trabajo?
- Cómo te entrenaron para hacer tu trabajo?
- Qué capacitación continua recibes con relación a la mejora continua?
- Qué te preguntan tus líderes, sobre tu desempeño, cuando están contigo?
- Cuánto trabajas en la solución de problemas?</t>
    </r>
  </si>
  <si>
    <r>
      <rPr>
        <b/>
        <sz val="12"/>
        <color rgb="FF000000"/>
        <rFont val="Calibri"/>
        <family val="2"/>
      </rPr>
      <t>Reconoce</t>
    </r>
    <r>
      <rPr>
        <sz val="12"/>
        <color rgb="FF000000"/>
        <rFont val="Calibri"/>
        <family val="2"/>
      </rPr>
      <t>r: Honramos las contribuciones de cada empleado.</t>
    </r>
  </si>
  <si>
    <r>
      <rPr>
        <b/>
        <sz val="12"/>
        <color rgb="FF000000"/>
        <rFont val="Calibri"/>
        <family val="2"/>
      </rPr>
      <t>Ejecutivo:
-</t>
    </r>
    <r>
      <rPr>
        <sz val="12"/>
        <color rgb="FF000000"/>
        <rFont val="Calibri"/>
        <family val="2"/>
      </rPr>
      <t xml:space="preserve"> Cómo asegura la existencia y funcionamiento de un sistema de reconocimientos de comportamientos ideales?
- Cómo participan los ejecutivos en el reconocimiento de los trabajadores y qué tipos de reconocimientos se otorgan?
- Cómo se desarrolla una cultura coherente con estilos de liderazgo que privilegien la iniciativa y las habilidades blandas?</t>
    </r>
  </si>
  <si>
    <t>Medicion
Involucramiento
Reconocimiento</t>
  </si>
  <si>
    <r>
      <rPr>
        <b/>
        <sz val="12"/>
        <color rgb="FF000000"/>
        <rFont val="Calibri"/>
        <family val="2"/>
      </rPr>
      <t>Gerente:</t>
    </r>
    <r>
      <rPr>
        <sz val="12"/>
        <color rgb="FF000000"/>
        <rFont val="Calibri"/>
        <family val="2"/>
      </rPr>
      <t xml:space="preserve"> 
- Qué pasa con una sugerencia cuando se entrega?
- Cómo se reconoce al personal de manera imparcial y motivadora por las contribuciones realizadas? 
- Cómo evalúa la gerencia el trabajo y contribución del personal?
- Qué tanto participa el personal en las sugerencias de mejora?
- Cuál es la tendencia del indicador?</t>
    </r>
  </si>
  <si>
    <r>
      <rPr>
        <b/>
        <sz val="12"/>
        <color rgb="FF000000"/>
        <rFont val="Calibri"/>
        <family val="2"/>
      </rPr>
      <t>M.de Equipo:
-</t>
    </r>
    <r>
      <rPr>
        <sz val="12"/>
        <color rgb="FF000000"/>
        <rFont val="Calibri"/>
        <family val="2"/>
      </rPr>
      <t xml:space="preserve"> Tienes claro que tipos de comportamientos se esperan de tí y cómo te involucras en el sistema de reconocimientos?
- Sabes qué tendrías que hacer para aumentar tu impacto?
- Cuál fue la última sugerencia que entregaste y cuándo?
- Cómo aprendiste qué buscar para mejorar?</t>
    </r>
  </si>
  <si>
    <r>
      <rPr>
        <b/>
        <sz val="12"/>
        <color rgb="FF000000"/>
        <rFont val="Calibri"/>
        <family val="2"/>
      </rPr>
      <t xml:space="preserve">Comunidad: </t>
    </r>
    <r>
      <rPr>
        <sz val="12"/>
        <color rgb="FF000000"/>
        <rFont val="Calibri"/>
        <family val="2"/>
      </rPr>
      <t>Nuestra organización se preocupa por la comunidad al proporcionar un lugar de trabajo seguro física y emocionalmente para los empleados y es un buen administrador del medio ambiente.</t>
    </r>
  </si>
  <si>
    <r>
      <rPr>
        <b/>
        <sz val="12"/>
        <color rgb="FF000000"/>
        <rFont val="Calibri"/>
        <family val="2"/>
      </rPr>
      <t>Ejecutivo:
-</t>
    </r>
    <r>
      <rPr>
        <sz val="12"/>
        <color rgb="FF000000"/>
        <rFont val="Calibri"/>
        <family val="2"/>
      </rPr>
      <t xml:space="preserve"> Cómo se asegura la existencia, la ejecución y el arraigo de los sistemas de prevención de riesgos hacia las personas, instalaciones y comunidad?
- Existe un código de conducta?
- Cómo se tratan los problemas de seguridad como organización?
- Cuál es el mayor impacto que la organización tiene en el medio ambiente?
- Cómo ha mejorado la organización para tener menos impactos ambientales?</t>
    </r>
  </si>
  <si>
    <t>Seguridad, Ambiental</t>
  </si>
  <si>
    <r>
      <rPr>
        <b/>
        <sz val="12"/>
        <color rgb="FF000000"/>
        <rFont val="Calibri"/>
        <family val="2"/>
      </rPr>
      <t>Gerente:</t>
    </r>
    <r>
      <rPr>
        <sz val="12"/>
        <color rgb="FF000000"/>
        <rFont val="Calibri"/>
        <family val="2"/>
      </rPr>
      <t xml:space="preserve"> 
- Cómo se promueve y se asegura la práctica constante de comportamientos ideales enfocados a la seguridad física y moral del personal, instalaciones y comunidad?
- Qué se hace para garantizar un lugar de trabajo seguro?
- Cómo se conduce con un compañero de trabajo cuyo comportamiento es difícil e inadecuado?
- Cómo se asegura que los nuevos productos y procesos que se incorporan en la compañía no sean agresivos al medio ambiente y seguridad de los trabajadores?</t>
    </r>
  </si>
  <si>
    <r>
      <rPr>
        <b/>
        <sz val="12"/>
        <color rgb="FF000000"/>
        <rFont val="Calibri"/>
        <family val="2"/>
      </rPr>
      <t xml:space="preserve">M.de Equipo:
</t>
    </r>
    <r>
      <rPr>
        <sz val="12"/>
        <color rgb="FF000000"/>
        <rFont val="Calibri"/>
        <family val="2"/>
      </rPr>
      <t xml:space="preserve"> - Cómo se asegura la identificación y comunicación de actos inseguros, tanto en el lugar de trabajo como en las instalaciones en general?
- Qué entrenamiento has recibido sobre medidas de seguridad y si cuentas con el equipo de protección necesario para realizar tu trabajo?
- De qué calidad es el trato y respeto en las relaciones interpersonales?
- Cuál crees que será la causa del próximo accidente y por qué?</t>
    </r>
  </si>
  <si>
    <t>Liderar con humildad</t>
  </si>
  <si>
    <r>
      <rPr>
        <b/>
        <sz val="12"/>
        <color rgb="FF000000"/>
        <rFont val="Calibri"/>
        <family val="2"/>
      </rPr>
      <t>Liderazgo de Servidor</t>
    </r>
    <r>
      <rPr>
        <sz val="12"/>
        <color rgb="FF000000"/>
        <rFont val="Calibri"/>
        <family val="2"/>
      </rPr>
      <t>: Los líderes consideran primero las necesidades de los demás.</t>
    </r>
  </si>
  <si>
    <r>
      <rPr>
        <b/>
        <sz val="12"/>
        <color rgb="FF000000"/>
        <rFont val="Calibri"/>
        <family val="2"/>
      </rPr>
      <t>Ejecutivo:</t>
    </r>
    <r>
      <rPr>
        <sz val="12"/>
        <color rgb="FF000000"/>
        <rFont val="Calibri"/>
        <family val="2"/>
      </rPr>
      <t xml:space="preserve"> 
- Cómo se asegura la remoción de barreras y proveeduría de recursos para el desarrollo del personal?
- Cómo se definen los planes de sucesión y cómo se gestionan a través del tiempo?
- Cuánto tiempo se emplea semanalmente para revisar el desempeño de los planes de desarrollo y cómo impactan en la organización?</t>
    </r>
  </si>
  <si>
    <t>Desarrollo de Personal</t>
  </si>
  <si>
    <r>
      <rPr>
        <b/>
        <sz val="12"/>
        <color rgb="FF000000"/>
        <rFont val="Calibri"/>
        <family val="2"/>
      </rPr>
      <t xml:space="preserve">Gerente:
</t>
    </r>
    <r>
      <rPr>
        <sz val="12"/>
        <color rgb="FF000000"/>
        <rFont val="Calibri"/>
        <family val="2"/>
      </rPr>
      <t>- Con qué frecuencia se proporciona tiempo y atención a los planes de desarrollo y capacitación del personal?
- Cómo se definen y se gestionan los planes de sucesión?
- Qué tanto se practica la capacitación cruzada como parte de los planes de capacitación y sucesión?</t>
    </r>
  </si>
  <si>
    <r>
      <rPr>
        <b/>
        <sz val="12"/>
        <color rgb="FF000000"/>
        <rFont val="Calibri"/>
        <family val="2"/>
      </rPr>
      <t xml:space="preserve">M.de Equipo:
</t>
    </r>
    <r>
      <rPr>
        <sz val="12"/>
        <color rgb="FF000000"/>
        <rFont val="Calibri"/>
        <family val="2"/>
      </rPr>
      <t xml:space="preserve">- Cómo impacta la capacitación en el desempeño de tu trabajo y crecimiento profesional?
- Consideras que se te proporciona la suficiente capacitación y está bien enfocada?
- Tu líder tiene acercamiento contigo para comprender el trabajo diario y ofrecerte apoyo y capacitación?
- Con qué frecuencia hablas con los ejecutivos?
- Qué problemas crees que los ejecutivos no entienden y por qué? </t>
    </r>
  </si>
  <si>
    <r>
      <rPr>
        <b/>
        <sz val="12"/>
        <color rgb="FF000000"/>
        <rFont val="Calibri"/>
        <family val="2"/>
      </rPr>
      <t xml:space="preserve">Valor: </t>
    </r>
    <r>
      <rPr>
        <sz val="12"/>
        <color rgb="FF000000"/>
        <rFont val="Calibri"/>
        <family val="2"/>
      </rPr>
      <t>Reconocemos nuestras fortalezas y debilidades, reconocemos nuestros errores y buscamos constantemente aprender de los demás.</t>
    </r>
  </si>
  <si>
    <r>
      <rPr>
        <b/>
        <sz val="12"/>
        <color rgb="FF000000"/>
        <rFont val="Calibri"/>
        <family val="2"/>
      </rPr>
      <t xml:space="preserve">Ejecutivo:
</t>
    </r>
    <r>
      <rPr>
        <sz val="12"/>
        <color rgb="FF000000"/>
        <rFont val="Calibri"/>
        <family val="2"/>
      </rPr>
      <t>- Cómo se reconocen las fortalezas y debilidades del personal ejecutivo?
- Cómo se documentan y toman acciones para mejorar las oportunidades de mejora?
- Cómo se practica la retroalimentación interpersonal entre los diferentes niveles de la organización para localizar debilidades en los procesos.
- Qué apreciación se tiene sobre el nivel de organización sistémica?</t>
    </r>
  </si>
  <si>
    <t>Desarrollo de Personal, Involucramiento</t>
  </si>
  <si>
    <r>
      <rPr>
        <b/>
        <sz val="12"/>
        <color rgb="FF000000"/>
        <rFont val="Calibri"/>
        <family val="2"/>
      </rPr>
      <t xml:space="preserve">Gerente:
</t>
    </r>
    <r>
      <rPr>
        <sz val="12"/>
        <color rgb="FF000000"/>
        <rFont val="Calibri"/>
        <family val="2"/>
      </rPr>
      <t>- Qué tan frecuentes son las practicas de benchmarking dentro de la empresa?
- Con qué frecuencia y para qué propósitos se forman equipos multifuncionales y se practica la capacitación cruzada?
- Cómo se reconocen las debilidades y fortalezas del personal y cómo se procede para mejorar?</t>
    </r>
  </si>
  <si>
    <t xml:space="preserve">
M. de Equipo: 
- Con qué frecuencia se practica la capacitación cruzada?
- Cómo se lleva a cabo el intercambio y la documentación de ideas y lecciones aprendidas?
- Cómo se reconoce tu contribución  e ideas de mejora?
- Cómo se te apoya para mejorar tus habilidades y conocimientos?</t>
  </si>
  <si>
    <r>
      <rPr>
        <b/>
        <sz val="12"/>
        <color rgb="FF000000"/>
        <rFont val="Calibri"/>
        <family val="2"/>
      </rPr>
      <t xml:space="preserve">Empoderar: </t>
    </r>
    <r>
      <rPr>
        <sz val="12"/>
        <color rgb="FF000000"/>
        <rFont val="Calibri"/>
        <family val="2"/>
      </rPr>
      <t>Delegamos la toma de decisiones cuando sea apropiado, y confiamos y nos apoyamos mutuamente.</t>
    </r>
  </si>
  <si>
    <r>
      <rPr>
        <b/>
        <sz val="12"/>
        <color rgb="FF000000"/>
        <rFont val="Calibri"/>
        <family val="2"/>
      </rPr>
      <t xml:space="preserve">Ejecutivo:
</t>
    </r>
    <r>
      <rPr>
        <sz val="12"/>
        <color rgb="FF000000"/>
        <rFont val="Calibri"/>
        <family val="2"/>
      </rPr>
      <t>- Qué sistema o mecanismo se ha diseñado para que el personal planifique, implemente y controle sus planes de trabajo para convertirlos en un compromiso de los propios empleados.</t>
    </r>
    <r>
      <rPr>
        <b/>
        <sz val="12"/>
        <color rgb="FF000000"/>
        <rFont val="Calibri"/>
        <family val="2"/>
      </rPr>
      <t xml:space="preserve">
-</t>
    </r>
    <r>
      <rPr>
        <sz val="12"/>
        <color rgb="FF000000"/>
        <rFont val="Calibri"/>
        <family val="2"/>
      </rPr>
      <t xml:space="preserve"> Cómo promueve la organización el empoderamiento, qué reglas existen para llevarlo a cabo?
- Cómo se fortalece la confianza y honestidad entre los subordinados para alentarlos a tomar decisiones relevantes?</t>
    </r>
  </si>
  <si>
    <r>
      <rPr>
        <b/>
        <sz val="12"/>
        <color rgb="FF000000"/>
        <rFont val="Calibri"/>
        <family val="2"/>
      </rPr>
      <t>Gerente:</t>
    </r>
    <r>
      <rPr>
        <sz val="12"/>
        <color rgb="FF000000"/>
        <rFont val="Calibri"/>
        <family val="2"/>
      </rPr>
      <t xml:space="preserve">
- Cómo se establece un ambiente de libertad para permitir y brindar oportunidades, confianza, responsabilidad y autoridad a los empleados?
- Cómo se entrena al personal para motivarlos a tomar decisiones razonables y aceptar las consecuencias de ellas?
- Cómo se fijan los límites de decisión y se aprende de los errores?</t>
    </r>
  </si>
  <si>
    <r>
      <rPr>
        <b/>
        <sz val="12"/>
        <color rgb="FF000000"/>
        <rFont val="Calibri"/>
        <family val="2"/>
      </rPr>
      <t xml:space="preserve">M. de Equipo:
</t>
    </r>
    <r>
      <rPr>
        <sz val="12"/>
        <color rgb="FF000000"/>
        <rFont val="Calibri"/>
        <family val="2"/>
      </rPr>
      <t>- Cómo percibes el grado de libertad, autonomía y confianza para tomar decisiones sobre tu trabajo?
- Cómo ejerces tu libertad de decisión y ejecución de trabajo?
- Cómo se establecen los límites dentro de los cuales se te permite actuar?
- Cómo procedes ante los errores y aciertos?</t>
    </r>
  </si>
  <si>
    <t>DIMENSIÓN 2 MEJORA CONTINUA</t>
  </si>
  <si>
    <t>Entv 9</t>
  </si>
  <si>
    <t>Entv 10</t>
  </si>
  <si>
    <t>Buscar la perfeccion</t>
  </si>
  <si>
    <r>
      <rPr>
        <b/>
        <sz val="12"/>
        <color rgb="FF000000"/>
        <rFont val="Calibri"/>
        <family val="2"/>
      </rPr>
      <t>Mentalidad</t>
    </r>
    <r>
      <rPr>
        <sz val="12"/>
        <color rgb="FF000000"/>
        <rFont val="Calibri"/>
        <family val="2"/>
      </rPr>
      <t>: Desafiamos nuestros paradigmas y expectativas.</t>
    </r>
  </si>
  <si>
    <r>
      <rPr>
        <b/>
        <sz val="12"/>
        <color theme="1"/>
        <rFont val="Calibri"/>
        <family val="2"/>
      </rPr>
      <t>Ejecutivos:</t>
    </r>
    <r>
      <rPr>
        <sz val="12"/>
        <color theme="1"/>
        <rFont val="Calibri"/>
        <family val="2"/>
      </rPr>
      <t xml:space="preserve">
- Cómo asegura la existencia de sistemas o mecanismos en la organización para una actividad constante en el desafío de lo establecido en busca de la perfección?
- Cómo se promueve que el personal esté en una constante búsqueda de problemas aún donde no parecen existir?
- Cómo trata la organización de anticiparse a las necesidades y demandas de los clientes?</t>
    </r>
  </si>
  <si>
    <r>
      <rPr>
        <b/>
        <sz val="12"/>
        <color theme="1"/>
        <rFont val="Calibri"/>
        <family val="2"/>
      </rPr>
      <t>Gerentes:</t>
    </r>
    <r>
      <rPr>
        <sz val="12"/>
        <color theme="1"/>
        <rFont val="Calibri"/>
        <family val="2"/>
      </rPr>
      <t xml:space="preserve">
- Cómo logra que el personal se involucre constantemente en la búsqueda de soluciones innovadoras para mejorar su trabajo?
- Con qué frecuencia se revisan productos y procesos con el propósito de mejorarlos?
- Existe un programa de mejoras en curso?
- Cómo se reconoce la participación de la gente?
</t>
    </r>
  </si>
  <si>
    <t>S</t>
  </si>
  <si>
    <r>
      <rPr>
        <b/>
        <sz val="12"/>
        <color theme="1"/>
        <rFont val="Calibri"/>
        <family val="2"/>
      </rPr>
      <t>M. del Equipo:</t>
    </r>
    <r>
      <rPr>
        <sz val="12"/>
        <color theme="1"/>
        <rFont val="Calibri"/>
        <family val="2"/>
      </rPr>
      <t xml:space="preserve">
- Cómo participas en la mejora de los estándares, qué tan frecuentemente aportas ideas para mejorarlos?
- Con qué frecuencia te reunes con tu líder para compartir ideas de mejora?
- Qué tan frecuentemente se comparte retroalimentación de mejoras y solución de problemas con los compañeros del área y de otras áreas?
- Qué tan activamente buscas oportunidades de mejorar los estándares actuales
</t>
    </r>
  </si>
  <si>
    <r>
      <rPr>
        <b/>
        <sz val="12"/>
        <color rgb="FF000000"/>
        <rFont val="Calibri"/>
        <family val="2"/>
      </rPr>
      <t>Estructura</t>
    </r>
    <r>
      <rPr>
        <sz val="12"/>
        <color rgb="FF000000"/>
        <rFont val="Calibri"/>
        <family val="2"/>
      </rPr>
      <t>: Abordamos la mejora de forma estructurada.</t>
    </r>
  </si>
  <si>
    <r>
      <rPr>
        <b/>
        <sz val="12"/>
        <color rgb="FF000000"/>
        <rFont val="Calibri"/>
        <family val="2"/>
      </rPr>
      <t>Ejecutivos:</t>
    </r>
    <r>
      <rPr>
        <sz val="12"/>
        <color rgb="FF000000"/>
        <rFont val="Calibri"/>
        <family val="2"/>
      </rPr>
      <t xml:space="preserve">
- Cómo asegura la organización que las ideas de mejora están debidamente estructuradas y alineadas de acuerdo a los planes estratégicos y operativos?
- Cómo asegura la organización que se están atendiendo las iniciativas de mejora que tienen un impacto crítico en los resultados de la empresa?
- Cómo se asegura el uso de métodos estructurados y estandarizados para la mejora de productos y procesos?</t>
    </r>
  </si>
  <si>
    <t>Mejora</t>
  </si>
  <si>
    <r>
      <rPr>
        <b/>
        <sz val="12"/>
        <color rgb="FF000000"/>
        <rFont val="Calibri"/>
        <family val="2"/>
      </rPr>
      <t>Gerentes:</t>
    </r>
    <r>
      <rPr>
        <sz val="12"/>
        <color rgb="FF000000"/>
        <rFont val="Calibri"/>
        <family val="2"/>
      </rPr>
      <t xml:space="preserve">
- Cómo se promueve que exista una continua actividad de análisis de los estándares y flujos de valor para su mejoramiento?
- Cómo se asegura que las propuestas de mejora sean resultado de un análisis metodológico y estructurado?
- Tiene un claro conocimiento de cómo participa en los diferentes flujos de valor de la organización y la importancia sistémica que tiene este tema en la generación de valor?  </t>
    </r>
  </si>
  <si>
    <r>
      <rPr>
        <b/>
        <sz val="12"/>
        <color rgb="FF000000"/>
        <rFont val="Calibri"/>
        <family val="2"/>
      </rPr>
      <t>M. del Equipo:</t>
    </r>
    <r>
      <rPr>
        <sz val="12"/>
        <color rgb="FF000000"/>
        <rFont val="Calibri"/>
        <family val="2"/>
      </rPr>
      <t xml:space="preserve">
- Qué tan relevantes son los estándares en la ejecusión de tu trabajo?
- Consideras que los procedimientos y estándares de tu trabajo están documentados y actualizados correctamente y cuál es tu rol en este sentido?
- Cómo identificas áreas de mejora?
- Cómo se documenta y se lleva a cabo el seguimiento de los ciclos de mejora?</t>
    </r>
  </si>
  <si>
    <t>Abrazar el pensamiento cientifico</t>
  </si>
  <si>
    <r>
      <rPr>
        <b/>
        <sz val="12"/>
        <color rgb="FF000000"/>
        <rFont val="Calibri"/>
        <family val="2"/>
      </rPr>
      <t xml:space="preserve">Reflexionar: </t>
    </r>
    <r>
      <rPr>
        <sz val="12"/>
        <color rgb="FF000000"/>
        <rFont val="Calibri"/>
        <family val="2"/>
      </rPr>
      <t>Entendemos que las decisiones y los cambios se basan en un examen cuidadoso de los problemas, desafíos y oportunidades.</t>
    </r>
  </si>
  <si>
    <r>
      <rPr>
        <b/>
        <sz val="12"/>
        <color rgb="FF000000"/>
        <rFont val="Calibri"/>
        <family val="2"/>
      </rPr>
      <t>Ejecutivos:</t>
    </r>
    <r>
      <rPr>
        <sz val="12"/>
        <color rgb="FF000000"/>
        <rFont val="Calibri"/>
        <family val="2"/>
      </rPr>
      <t xml:space="preserve">
- Cómo se aseguran los ejecutivos que ante cada planeación o desafío organizacional se sigue un proceso estructurado de análisis, entendimiento y articulación?
- Cómo se alinean y comunican los objetivos y las decisiones para ejecutarlas a través de la organización?
- Cómo se monitorea el avance de las estrategias y decisiones y con qué frecuencia?
- Cómo se tratan las desviaciones para su corrección inmediata?</t>
    </r>
  </si>
  <si>
    <t>Solucion de Problemas</t>
  </si>
  <si>
    <r>
      <rPr>
        <b/>
        <sz val="12"/>
        <color rgb="FF000000"/>
        <rFont val="Calibri"/>
        <family val="2"/>
      </rPr>
      <t>Gerentes:</t>
    </r>
    <r>
      <rPr>
        <sz val="12"/>
        <color rgb="FF000000"/>
        <rFont val="Calibri"/>
        <family val="2"/>
      </rPr>
      <t xml:space="preserve">
- Cómo se asegura que los objetivos y planes de acción han sido análizados y comprendidos suficientemente para alcanzar los objetivos organizacionales?
- Cómo se asegura que los planes de acción para el personal estén alineados, documentados e integrados sistémicamente?
- Cómo trabajan multifuncionalmente los gerentes para asegurar una planeación alineada, sistémica y adecuada?</t>
    </r>
  </si>
  <si>
    <r>
      <rPr>
        <b/>
        <sz val="12"/>
        <color rgb="FF000000"/>
        <rFont val="Calibri"/>
        <family val="2"/>
      </rPr>
      <t>M. Equipo:</t>
    </r>
    <r>
      <rPr>
        <sz val="12"/>
        <color rgb="FF000000"/>
        <rFont val="Calibri"/>
        <family val="2"/>
      </rPr>
      <t xml:space="preserve">
- Qué proceso y herramientas utilizas para el entendimiento y solución de problemas?
- Cómo escalas  la comunicación ante la presencia de un problema?
- Cómo está orientada la solución de problemas hacia las oportunidades de mejora?
- Qué atención se presta a problemas que aún no existen y eventualmente pueden influir en los métricos clave?</t>
    </r>
  </si>
  <si>
    <r>
      <rPr>
        <b/>
        <sz val="12"/>
        <color rgb="FF000000"/>
        <rFont val="Calibri"/>
        <family val="2"/>
      </rPr>
      <t xml:space="preserve">Análisis: </t>
    </r>
    <r>
      <rPr>
        <sz val="12"/>
        <color rgb="FF000000"/>
        <rFont val="Calibri"/>
        <family val="2"/>
      </rPr>
      <t>Experimentamos, innovamos y tomamos decisiones con un análisis apropiado de buenos datos y hechos.</t>
    </r>
  </si>
  <si>
    <r>
      <rPr>
        <b/>
        <sz val="12"/>
        <color rgb="FF000000"/>
        <rFont val="Calibri"/>
        <family val="2"/>
      </rPr>
      <t>Ejecutivos:</t>
    </r>
    <r>
      <rPr>
        <sz val="12"/>
        <color rgb="FF000000"/>
        <rFont val="Calibri"/>
        <family val="2"/>
      </rPr>
      <t xml:space="preserve">
- Qué tan desarrollada está la cultura para tomar decisiones en base a datos y hechos y menos en juicios de valor?
- Los diferentes sistemas de la empresa, comprendiendo los de gestión, trabajo y mejora, cuentan con indicadores clave alineados con la estrategia?
- Cómo y con qué frecuencia se monitorea el avance de los indicadores clave de los diferentes sistemas y que acciones se toman ante las desviaciones?</t>
    </r>
  </si>
  <si>
    <r>
      <rPr>
        <b/>
        <sz val="12"/>
        <color rgb="FF000000"/>
        <rFont val="Calibri"/>
        <family val="2"/>
      </rPr>
      <t>Gerentes:</t>
    </r>
    <r>
      <rPr>
        <sz val="12"/>
        <color rgb="FF000000"/>
        <rFont val="Calibri"/>
        <family val="2"/>
      </rPr>
      <t xml:space="preserve">
- Se tiene claridad sobre cuales son los indicadores clave y la atención que requieren?
- Qué tan habitual es la asistencia al Genba para compartir comentarios sobre datos y hechos mostrados en los indicadores?
- Cómo se capacita al personal sobre las técnicas de solución de problemas y se asegura que todos estén capacitados?
- La solución de problemas y oportunidades de mejora se basa siempre en la interpretación de datos y hechos?</t>
    </r>
  </si>
  <si>
    <r>
      <rPr>
        <b/>
        <sz val="12"/>
        <color rgb="FF000000"/>
        <rFont val="Calibri"/>
        <family val="2"/>
      </rPr>
      <t>M. del Equipo:</t>
    </r>
    <r>
      <rPr>
        <sz val="12"/>
        <color rgb="FF000000"/>
        <rFont val="Calibri"/>
        <family val="2"/>
      </rPr>
      <t xml:space="preserve">
- Cómo se tratan las desviaciónes contra el estándar. Cuándo se presentan problemas siempre se toma como referencia el estándar?
- Qué metodología se utiliza para llevar a cabo el entendimiento y análisis de los problemas?
- Qué influencia tiene el análisis de datos en la prevención de problemas y mejora de los procesos?
- Cómo se mejoran los estándares?</t>
    </r>
  </si>
  <si>
    <r>
      <rPr>
        <b/>
        <sz val="12"/>
        <color rgb="FF000000"/>
        <rFont val="Calibri"/>
        <family val="2"/>
      </rPr>
      <t xml:space="preserve">Colaborar: </t>
    </r>
    <r>
      <rPr>
        <sz val="12"/>
        <color rgb="FF000000"/>
        <rFont val="Calibri"/>
        <family val="2"/>
      </rPr>
      <t>Buscamos activamente ideas, especialmente de las personas más cercanas al trabajo.</t>
    </r>
  </si>
  <si>
    <r>
      <rPr>
        <b/>
        <sz val="12"/>
        <color theme="1"/>
        <rFont val="Calibri"/>
        <family val="2"/>
      </rPr>
      <t>Ejecutivos:</t>
    </r>
    <r>
      <rPr>
        <sz val="12"/>
        <color theme="1"/>
        <rFont val="Calibri"/>
        <family val="2"/>
      </rPr>
      <t xml:space="preserve">
- Con qué frecuencia acuden los ejecutivos al Genba para colaborar en la promoción de ideas de mejora?
- Qué recursos se proporcionan para compartir y documentar las mejores prácticas?
- Cómo se asegura que en la organización exista una constante actividad interfuncional de colaboración para el logro de los objetivos y no se trabaje habitualmente por silos?
- Cómo se promueve la constante actividad de mejora continua y se arraiga en todos los ámbitos de la organización procurando que todas las funciones avancen a la par?</t>
    </r>
  </si>
  <si>
    <r>
      <rPr>
        <b/>
        <sz val="12"/>
        <color rgb="FF000000"/>
        <rFont val="Calibri"/>
        <family val="2"/>
      </rPr>
      <t>Gerentes:</t>
    </r>
    <r>
      <rPr>
        <sz val="12"/>
        <color rgb="FF000000"/>
        <rFont val="Calibri"/>
        <family val="2"/>
      </rPr>
      <t xml:space="preserve">
- Cómo promueven y apoyan los gerentes la constante generación de ideas de mejora entre los miembros del equipo?
- Cómo colaboran los gerentes entre si para mejorar su actuación y generar sinergia en relación al logro de objetivos?
- Cómo y con qué frecuencia se acude al Genba en busca de feedback de las personas más cercanas al trabajo para entender y mejorar la organización?
- Cómo se detectan barreras y se remueven para facilita el trabajo?</t>
    </r>
  </si>
  <si>
    <r>
      <rPr>
        <b/>
        <sz val="12"/>
        <color rgb="FF000000"/>
        <rFont val="Calibri"/>
        <family val="2"/>
      </rPr>
      <t>M. del Equipo:</t>
    </r>
    <r>
      <rPr>
        <sz val="12"/>
        <color rgb="FF000000"/>
        <rFont val="Calibri"/>
        <family val="2"/>
      </rPr>
      <t xml:space="preserve">
- Qué tan frecuente se comparte y recibe retroalimentación entre los miembros del equipo?
- Qué mecanismos se utilizan para compartir información y mejores prácticas?
- Qué tan frecuente es la actividad en la búsqueda de mejores ideas?
- Cómo documentas las ideas para mejorar los estándares?</t>
    </r>
  </si>
  <si>
    <t>Enfocarse en el proceso</t>
  </si>
  <si>
    <r>
      <rPr>
        <b/>
        <sz val="12"/>
        <color rgb="FF000000"/>
        <rFont val="Calibri"/>
        <family val="2"/>
      </rPr>
      <t xml:space="preserve">Comprender: </t>
    </r>
    <r>
      <rPr>
        <sz val="12"/>
        <color rgb="FF000000"/>
        <rFont val="Calibri"/>
        <family val="2"/>
      </rPr>
      <t>Vamos a donde sucede el trabajo para desarrollar una comprensión exhaustiva del proceso.</t>
    </r>
  </si>
  <si>
    <r>
      <rPr>
        <b/>
        <sz val="12"/>
        <color rgb="FF000000"/>
        <rFont val="Calibri"/>
        <family val="2"/>
      </rPr>
      <t>Ejecutivos:</t>
    </r>
    <r>
      <rPr>
        <sz val="12"/>
        <color rgb="FF000000"/>
        <rFont val="Calibri"/>
        <family val="2"/>
      </rPr>
      <t xml:space="preserve">
- Con qué frecuencia los ejecutivos practican el "Go &amp; Observe" para comprender a través de datos y hechos lo que pasa en el lugar de trabajo?
- Con qué frecuencia los ejecutivos hacen preguntas directas e intercambian opiniones con quienes realizan el trabajo?
- Qué apertura existe en la organización para expresar ideas y puntos de vista directamente del personal que realiza el trabajo?</t>
    </r>
  </si>
  <si>
    <t>Solucion de Problemas, Gestion Visual</t>
  </si>
  <si>
    <r>
      <rPr>
        <b/>
        <sz val="12"/>
        <color rgb="FF000000"/>
        <rFont val="Calibri"/>
        <family val="2"/>
      </rPr>
      <t>Gerentes:</t>
    </r>
    <r>
      <rPr>
        <sz val="12"/>
        <color rgb="FF000000"/>
        <rFont val="Calibri"/>
        <family val="2"/>
      </rPr>
      <t xml:space="preserve">
- Cómo está organizada la gestión diaria de toda la operación para escuchar a los miembros del equipo y entender los problemas?
- Cómo se asegura que los indicadores y desempeño de los factores críticos de la operación se atienden en las reuniones de gestión diaria?
- Qué resultados se obtienen de la gestión diaria y qué acciones se toman en consecuencia?</t>
    </r>
  </si>
  <si>
    <r>
      <rPr>
        <b/>
        <sz val="12"/>
        <color rgb="FF000000"/>
        <rFont val="Calibri"/>
        <family val="2"/>
      </rPr>
      <t>M. del Equipo:</t>
    </r>
    <r>
      <rPr>
        <sz val="12"/>
        <color rgb="FF000000"/>
        <rFont val="Calibri"/>
        <family val="2"/>
      </rPr>
      <t xml:space="preserve">
- Cómo se interesan los miembros del equipo en preguntar por qué y no solamente el cómo?
- Cómo participan los miembros del equipo en la elaboración y actualización de los estándares?
- Cómo se involucran los miembros del equipo en el conocimiento de las mejores prácticas y acuden a otras áreas para aprender?</t>
    </r>
  </si>
  <si>
    <r>
      <rPr>
        <b/>
        <sz val="12"/>
        <color rgb="FF000000"/>
        <rFont val="Calibri"/>
        <family val="2"/>
      </rPr>
      <t xml:space="preserve">Diseño: </t>
    </r>
    <r>
      <rPr>
        <sz val="12"/>
        <color rgb="FF000000"/>
        <rFont val="Calibri"/>
        <family val="2"/>
      </rPr>
      <t>Diseñamos nuestros procesos para minimizar el desperdicio.</t>
    </r>
  </si>
  <si>
    <r>
      <rPr>
        <b/>
        <sz val="12"/>
        <color rgb="FF000000"/>
        <rFont val="Calibri"/>
        <family val="2"/>
      </rPr>
      <t>Ejecutivos:</t>
    </r>
    <r>
      <rPr>
        <sz val="12"/>
        <color rgb="FF000000"/>
        <rFont val="Calibri"/>
        <family val="2"/>
      </rPr>
      <t xml:space="preserve">
- Cómo se capacitan los ejecutivos para entender los desperdicios y su eliminación en todos los flujos de valor de la organización?
- Cómo aseguran los ejecutivos que se cuenta con un sistema de diseño de productos y procesos que determine la mejor opción funcional y rentable?
- Qué estrategias de diseño de productos y procesos proponen los ejecutivos para obtener el mejor provecho de la capacidad instalada? </t>
    </r>
  </si>
  <si>
    <t>Mejora y Gestión Visual</t>
  </si>
  <si>
    <r>
      <rPr>
        <b/>
        <sz val="12"/>
        <color rgb="FF000000"/>
        <rFont val="Calibri"/>
        <family val="2"/>
      </rPr>
      <t>Gerentes:</t>
    </r>
    <r>
      <rPr>
        <sz val="12"/>
        <color rgb="FF000000"/>
        <rFont val="Calibri"/>
        <family val="2"/>
      </rPr>
      <t xml:space="preserve">
- Cómo se diseñan los procesos para hacer visibles los problemas?
- Cómo se asegura que los estándares cumplan con los requisistos del diseño?
- Cómo aseguran durante la estapa de desarrollo que se cumple con los objetivos del diseño, técnicos y financieros?
- Cómo se integran los grupos multifuncionales para participar en el diseño y desarrollo de productos y procesos?</t>
    </r>
  </si>
  <si>
    <r>
      <rPr>
        <b/>
        <sz val="12"/>
        <color rgb="FF000000"/>
        <rFont val="Calibri"/>
        <family val="2"/>
      </rPr>
      <t>M. del Equipo:</t>
    </r>
    <r>
      <rPr>
        <sz val="12"/>
        <color rgb="FF000000"/>
        <rFont val="Calibri"/>
        <family val="2"/>
      </rPr>
      <t xml:space="preserve">
- Cómo se enfocan los miembros del equipo en las actividades de mejora mediante la eliminación de desperdicios?
- Cómo parrticipan en el apego al estándar y la actualización constante de los procesos para la mejora continua?
- Cómo se involucran los miembros del equipo en las etapas de diseño y desarrollo de productos y procesos para minimizar los desperdicios?</t>
    </r>
  </si>
  <si>
    <r>
      <rPr>
        <b/>
        <sz val="12"/>
        <color rgb="FF000000"/>
        <rFont val="Calibri"/>
        <family val="2"/>
      </rPr>
      <t xml:space="preserve">Atribución: </t>
    </r>
    <r>
      <rPr>
        <sz val="12"/>
        <color rgb="FF000000"/>
        <rFont val="Calibri"/>
        <family val="2"/>
      </rPr>
      <t>Primero miramos el proceso al resolver un problema en lugar de culpar a las personas.</t>
    </r>
  </si>
  <si>
    <r>
      <rPr>
        <b/>
        <sz val="12"/>
        <color rgb="FF000000"/>
        <rFont val="Calibri"/>
        <family val="2"/>
      </rPr>
      <t>Ejecutivos:</t>
    </r>
    <r>
      <rPr>
        <sz val="12"/>
        <color rgb="FF000000"/>
        <rFont val="Calibri"/>
        <family val="2"/>
      </rPr>
      <t xml:space="preserve">
- Para la solución de problemas cómo logran los ejecutivos enfocarse en los procesos antes que en las personas?
- Cómo se promueve que la investigación de los problemas se oriente en el punto de causa?
- Qué sistemas promueven los ejecutivos para recabar la información y la trazabilidad de la ejecución?</t>
    </r>
  </si>
  <si>
    <t>Mejora
Solucion de Problemas</t>
  </si>
  <si>
    <r>
      <rPr>
        <b/>
        <sz val="12"/>
        <color rgb="FF000000"/>
        <rFont val="Calibri"/>
        <family val="2"/>
      </rPr>
      <t>Gerentes:</t>
    </r>
    <r>
      <rPr>
        <sz val="12"/>
        <color rgb="FF000000"/>
        <rFont val="Calibri"/>
        <family val="2"/>
      </rPr>
      <t xml:space="preserve">
- Cómo se aseguran los gerentes de contar con los mecanismos de información necesaria que sirva de punto de partida para la solución de problemas?
- Cómo se capacita al personal para que se enfoque en los procesos antes que en las personas?
- Para la solución de problemas se acude primeramente a la revisión del proceso, del estándar y la capacitación del personal?
- Cómo se remueven las barreras que impiden la ejecución correcta del proceso? </t>
    </r>
  </si>
  <si>
    <t>Miembros del Equipo:
- Ante la presencia de problemas se acude primeramente a revisar el apego al estandar?
- Cómo se escala la información ante las desviaciones contra el estándar o fallas del mismo estándarGerentes:
-Cómo se identifican con datos y hechos y reportan objetivamente las barreras que impiden la ejecución correcta del proceso?</t>
  </si>
  <si>
    <t>Asegurar la calidad en la fuente</t>
  </si>
  <si>
    <r>
      <rPr>
        <b/>
        <sz val="12"/>
        <color rgb="FF000000"/>
        <rFont val="Calibri"/>
        <family val="2"/>
      </rPr>
      <t xml:space="preserve">A Prueba de Errores: </t>
    </r>
    <r>
      <rPr>
        <sz val="12"/>
        <color rgb="FF000000"/>
        <rFont val="Calibri"/>
        <family val="2"/>
      </rPr>
      <t>Nuestros procesos están diseñados para prevenir, revelar y resolver de inmediato cualquier problema.</t>
    </r>
  </si>
  <si>
    <r>
      <rPr>
        <b/>
        <sz val="12"/>
        <color rgb="FF000000"/>
        <rFont val="Calibri"/>
        <family val="2"/>
      </rPr>
      <t>Ejecutivos:</t>
    </r>
    <r>
      <rPr>
        <sz val="12"/>
        <color rgb="FF000000"/>
        <rFont val="Calibri"/>
        <family val="2"/>
      </rPr>
      <t xml:space="preserve">
- Cómo se implementan premisas y mecanismos para diseñar procesos a prueba de errores?
- Cómo se logra que el personal se enfoque en el diseñó, prevención y detección temprana de los errores?
- Cómo se fortalece la cultura de prevención de errores y no pasarlos al proceso siguiente?
- Cómo participan los ejecutivos en la gestión diaria para la solución inmediata de los problemas?
</t>
    </r>
  </si>
  <si>
    <t>Mejora, Solucion de Problemas</t>
  </si>
  <si>
    <r>
      <rPr>
        <b/>
        <sz val="12"/>
        <color rgb="FF000000"/>
        <rFont val="Calibri"/>
        <family val="2"/>
      </rPr>
      <t xml:space="preserve">Gerentes:
</t>
    </r>
    <r>
      <rPr>
        <sz val="12"/>
        <color rgb="FF000000"/>
        <rFont val="Calibri"/>
        <family val="2"/>
      </rPr>
      <t xml:space="preserve">- Cómo se involucran los gerentes en intensidad y frecuencia con el diseño de mecanismos para la prevención de errores?
- Cómo se asegura que el diseño de productos y procesos incorpore características que minimicen o eliminen la posibilidad de errores? 
- Cómo se crean sistemas que sean inherentemente resistentes a errores.
- Qué hacen los gerentes para reforzar y desplegar la cultura de no hacer, no recibir y no pasar errores?
- Cómo facultan a los miembros del equipo para parar el proceso cuando se presenta alguna anomalía y cómo atienden la solución?
</t>
    </r>
  </si>
  <si>
    <r>
      <rPr>
        <b/>
        <sz val="12"/>
        <color rgb="FF000000"/>
        <rFont val="Calibri"/>
        <family val="2"/>
      </rPr>
      <t>Miembros del Equipo:</t>
    </r>
    <r>
      <rPr>
        <sz val="12"/>
        <color rgb="FF000000"/>
        <rFont val="Calibri"/>
        <family val="2"/>
      </rPr>
      <t xml:space="preserve">
- Cómo ejercen su facultación para prevenir defectos, qué clase de decisiones toman?
- Qué facultad tienen para parar el proceso ante la presencia de fallas?
- Cómo logran reducir la variabilidad y garantizar que la forma correcta sea la única manera de ejecutar el proceso?
- Cómo escalan la información sobre la presencia de problemas?
- Cómo participan en la solución de los problemas y cómo se confrontan estos con los estándares?</t>
    </r>
  </si>
  <si>
    <r>
      <rPr>
        <b/>
        <sz val="12"/>
        <color rgb="FF000000"/>
        <rFont val="Calibri"/>
        <family val="2"/>
      </rPr>
      <t xml:space="preserve">Propiedad: </t>
    </r>
    <r>
      <rPr>
        <sz val="12"/>
        <color rgb="FF000000"/>
        <rFont val="Calibri"/>
        <family val="2"/>
      </rPr>
      <t>Los empleados se sienten conectados personalmente con la calidad de sus procesos y resultados de trabajo.</t>
    </r>
  </si>
  <si>
    <r>
      <rPr>
        <b/>
        <sz val="12"/>
        <color rgb="FF000000"/>
        <rFont val="Calibri"/>
        <family val="2"/>
      </rPr>
      <t xml:space="preserve">Ejecutivos:
</t>
    </r>
    <r>
      <rPr>
        <sz val="12"/>
        <color rgb="FF000000"/>
        <rFont val="Calibri"/>
        <family val="2"/>
      </rPr>
      <t>- Cómo manifiestan responsabilidad los ejecutivos exponiendo sus errores y tomando responsabilidad de los mismos?
- Cómo aseguran los ejecutivos que la calidad y mejora de los procesos lo considere el personal como su responsabilidad?
- Cómo se mantiene una comunicación abierta y honesta con los empleados sobre la situación de la empresa y sus planes futuros? 
- Cómo se fomenta un ambiente de trabajo donde la colaboración y el apoyo mutuo sea la norma?</t>
    </r>
  </si>
  <si>
    <r>
      <rPr>
        <b/>
        <sz val="12"/>
        <color rgb="FF000000"/>
        <rFont val="Calibri"/>
        <family val="2"/>
      </rPr>
      <t xml:space="preserve">Gerentes:
</t>
    </r>
    <r>
      <rPr>
        <sz val="12"/>
        <color rgb="FF000000"/>
        <rFont val="Calibri"/>
        <family val="2"/>
      </rPr>
      <t xml:space="preserve">- Cómo diseñan sistemas de trabajo los gerentes para asegurar la calidad en cada paso del proceso?
- Cómo se mantiene una comunicación abierta y respetuosa con el personal sobre la situación y resultados de la empresa?
- Cómo se alinean los objetivos y actividades para apoyar una cultura donde los empleados se sientan valorados y parte integral de la organización.
</t>
    </r>
  </si>
  <si>
    <r>
      <rPr>
        <b/>
        <sz val="12"/>
        <color rgb="FF000000"/>
        <rFont val="Calibri"/>
        <family val="2"/>
      </rPr>
      <t>M. del Equipo:</t>
    </r>
    <r>
      <rPr>
        <sz val="12"/>
        <color rgb="FF000000"/>
        <rFont val="Calibri"/>
        <family val="2"/>
      </rPr>
      <t xml:space="preserve">
- Como se sienten integrados los miembros del equipo en el entorno general de la empresa?
- Cómo perciben los miembros del equipo la congruencia entre los objetivos de la empresa y sus objetivos personales?
- Cómo se sienten compromertidos con la calidad de sus procesos y resultados de su trabajo?
</t>
    </r>
  </si>
  <si>
    <r>
      <rPr>
        <b/>
        <sz val="12"/>
        <color rgb="FF000000"/>
        <rFont val="Calibri"/>
        <family val="2"/>
      </rPr>
      <t xml:space="preserve">Conectar: </t>
    </r>
    <r>
      <rPr>
        <sz val="12"/>
        <color rgb="FF000000"/>
        <rFont val="Calibri"/>
        <family val="2"/>
      </rPr>
      <t>Nos aseguramos de que las personas puedan ver cómo su trabajo impacta el trabajo de los demás.</t>
    </r>
  </si>
  <si>
    <r>
      <rPr>
        <b/>
        <sz val="12"/>
        <color rgb="FF000000"/>
        <rFont val="Calibri"/>
        <family val="2"/>
      </rPr>
      <t>Ejecutivos:</t>
    </r>
    <r>
      <rPr>
        <sz val="12"/>
        <color rgb="FF000000"/>
        <rFont val="Calibri"/>
        <family val="2"/>
      </rPr>
      <t xml:space="preserve">
- La organización está dispuesta a desafiarse mutuamente si notamos un problema con la calidad o el desempeño?
- Qué mecanismos se implementan para que las personas puedan ver el impacto que su trabajo tiene en los procesos posteriores y cuales son las consecuencias de transmitir errores?
- Cómo se asegura que los participantes del flujo de valor trabajen de manera sincronizada y todos asuman su responsabilidad participando proactivamente?</t>
    </r>
  </si>
  <si>
    <t>Sistemas de Mejora</t>
  </si>
  <si>
    <r>
      <rPr>
        <b/>
        <sz val="12"/>
        <color rgb="FF000000"/>
        <rFont val="Calibri"/>
        <family val="2"/>
      </rPr>
      <t>Gerentes:</t>
    </r>
    <r>
      <rPr>
        <sz val="12"/>
        <color rgb="FF000000"/>
        <rFont val="Calibri"/>
        <family val="2"/>
      </rPr>
      <t xml:space="preserve">
- Cómo se aseguran de compartir de manera constructiva los resultados del desempeño del personal en los flujos de valor?
- Cómo se aseguran que sus funciones participan activamente en los flujos de valor para obtener los resultados estratégicos de la organización y no solo están actuando como silos funcionales?
- Cómo se monitorea y evalúa el desempeño y resultados de los flujos de valor considerado desde un enfoque multifuncional?</t>
    </r>
  </si>
  <si>
    <r>
      <rPr>
        <b/>
        <sz val="12"/>
        <color rgb="FF000000"/>
        <rFont val="Calibri"/>
        <family val="2"/>
      </rPr>
      <t>M. del Equipo:</t>
    </r>
    <r>
      <rPr>
        <sz val="12"/>
        <color rgb="FF000000"/>
        <rFont val="Calibri"/>
        <family val="2"/>
      </rPr>
      <t xml:space="preserve"> 
- Los miembros de equipo conocen quienes son sus proveedores internos y sus clientes?
- Los miembros del equipo saben detectar la buena calidad cuando la reciben y cuando la transmiten?
- Cuando ocurren los problemas, los miembros del equipo paran de inmediato el proceso para localizar la cauza raiz y solucionar el problema?</t>
    </r>
  </si>
  <si>
    <t>Mejorar el flujo y jalón de valor</t>
  </si>
  <si>
    <r>
      <rPr>
        <b/>
        <sz val="12"/>
        <color rgb="FF000000"/>
        <rFont val="Calibri"/>
        <family val="2"/>
      </rPr>
      <t xml:space="preserve">Ininterrumpido: </t>
    </r>
    <r>
      <rPr>
        <sz val="12"/>
        <color rgb="FF000000"/>
        <rFont val="Calibri"/>
        <family val="2"/>
      </rPr>
      <t>Diseñamos nuestro trabajo hacia la creación continua de valor.</t>
    </r>
  </si>
  <si>
    <r>
      <rPr>
        <b/>
        <sz val="12"/>
        <color rgb="FF000000"/>
        <rFont val="Calibri"/>
        <family val="2"/>
      </rPr>
      <t xml:space="preserve">Ejecutivos:
</t>
    </r>
    <r>
      <rPr>
        <sz val="12"/>
        <color rgb="FF000000"/>
        <rFont val="Calibri"/>
        <family val="2"/>
      </rPr>
      <t>- Cómo se implementan sistemas que soporten flujos constantes, sin interrupciones de productos y procesos?
- Cómo ordena sus esfuerzon la organización en tiempo y forma para minimizar el desperdicio?
- Cómo se acortan los tiempos de proceso para cubrir la demanda y eliminar el desperdicio? 
- Cómo se fomenta una comunicación efectiva entre los miembros de la organización para mejorar la colaboración y la eficiencia?</t>
    </r>
  </si>
  <si>
    <t>Planificacion,  Programacion y de Mejora</t>
  </si>
  <si>
    <r>
      <rPr>
        <b/>
        <sz val="12"/>
        <color rgb="FF000000"/>
        <rFont val="Calibri"/>
        <family val="2"/>
      </rPr>
      <t xml:space="preserve">Gerentes:
</t>
    </r>
    <r>
      <rPr>
        <sz val="12"/>
        <color rgb="FF000000"/>
        <rFont val="Calibri"/>
        <family val="2"/>
      </rPr>
      <t>- Cómo se acortan los tiempos de proceso para cubrir la demanda y eliminar el desperdicio? 
- Cómo se alinean los objetivos de la empresa y se diseñan procesos eficientes de flujo ininterrumpido para lograrlos?
- Cómo se asegura que cada miembro del equipo tenga responsabilidades claras y definidas para evitar confusiones y solapamientos?</t>
    </r>
  </si>
  <si>
    <r>
      <rPr>
        <b/>
        <sz val="12"/>
        <color rgb="FF000000"/>
        <rFont val="Calibri"/>
        <family val="2"/>
      </rPr>
      <t xml:space="preserve">M. del Equipo:
</t>
    </r>
    <r>
      <rPr>
        <sz val="12"/>
        <color rgb="FF000000"/>
        <rFont val="Calibri"/>
        <family val="2"/>
      </rPr>
      <t>- Entre los miembros del equipo existen responsabilidades claras y definidas para evitar confusiones y lograr un flrujo ininterrumpido?
- Los miembros del equipo toman decisiones clave en sus áreas de trabajo para agilizar los procesos?
- Se mantiene una comunicación efectiva entre los miembros del equipo para mejorar la colaboración y la eficiencia?</t>
    </r>
  </si>
  <si>
    <r>
      <rPr>
        <b/>
        <sz val="12"/>
        <color rgb="FF000000"/>
        <rFont val="Calibri"/>
        <family val="2"/>
      </rPr>
      <t xml:space="preserve">Demanda: </t>
    </r>
    <r>
      <rPr>
        <sz val="12"/>
        <color rgb="FF000000"/>
        <rFont val="Calibri"/>
        <family val="2"/>
      </rPr>
      <t>Producimos en respuesta a la demanda real del cliente.</t>
    </r>
  </si>
  <si>
    <r>
      <rPr>
        <b/>
        <sz val="12"/>
        <color rgb="FF000000"/>
        <rFont val="Calibri"/>
        <family val="2"/>
      </rPr>
      <t xml:space="preserve">Ejecutivos:
</t>
    </r>
    <r>
      <rPr>
        <sz val="12"/>
        <color rgb="FF000000"/>
        <rFont val="Calibri"/>
        <family val="2"/>
      </rPr>
      <t>- Qué sistemas de gestión de recursos se implementan en la empresa para producir de manera eficiente, cumpliendo con la demanda del cliente bajo un enfoque "Pull",  optimizando los recursos disponibles sin incurrir en desperdicios?
- Para los nuevos proyectos cómo se asegura instalar la capacidad suficiente para cumplir con la demanda del cliente sin incurrir en excesos?
- Cómo se asegura la flexibilidad del sistema para responder a las demandas cambiantes del cliente sin incurrir en desperdicios?</t>
    </r>
  </si>
  <si>
    <t>Planificacion, Programacion</t>
  </si>
  <si>
    <r>
      <rPr>
        <b/>
        <sz val="12"/>
        <color rgb="FF000000"/>
        <rFont val="Calibri"/>
        <family val="2"/>
      </rPr>
      <t xml:space="preserve">Gerentes:
</t>
    </r>
    <r>
      <rPr>
        <sz val="12"/>
        <color rgb="FF000000"/>
        <rFont val="Calibri"/>
        <family val="2"/>
      </rPr>
      <t>- Cómo se adopta el enfoque Lean para satisfacer puntualmente la demanda del cliente sin incurrir en desperdicios?
- Cómo se concientiza al personal sobre los efectos negativos y consecuencias de generar sobreinventarios?  
- Cómo se asegura la eficiencia y eficacia de los sistemas de programación y producción para producir exclusivamente lo demandado por el cliente?</t>
    </r>
  </si>
  <si>
    <r>
      <rPr>
        <b/>
        <sz val="12"/>
        <color rgb="FF000000"/>
        <rFont val="Calibri"/>
        <family val="2"/>
      </rPr>
      <t xml:space="preserve">M. del Equipo:
</t>
    </r>
    <r>
      <rPr>
        <sz val="12"/>
        <color rgb="FF000000"/>
        <rFont val="Calibri"/>
        <family val="2"/>
      </rPr>
      <t>- Cómo contribuyen los miembros del equipo en la agilización del flujo, asegurando calidad a la primera para producir bajo un concepto "Pull".
- Cómo se asegura la disponibilidad y buen funcionamiento del equipo para llevar a cabo el proceso.
- Cómo se manifiesta el sentido de urgencia ante la precencia de problemas y su oportuna solución.
- Cómo se hace seguimiento y se asume responsabilidad con la programación de la producción?</t>
    </r>
  </si>
  <si>
    <r>
      <rPr>
        <b/>
        <sz val="12"/>
        <color rgb="FF000000"/>
        <rFont val="Calibri"/>
        <family val="2"/>
      </rPr>
      <t xml:space="preserve">Eliminar: </t>
    </r>
    <r>
      <rPr>
        <sz val="12"/>
        <color rgb="FF000000"/>
        <rFont val="Calibri"/>
        <family val="2"/>
      </rPr>
      <t>Buscamos sistemáticamente formas de identificar y eliminar los desperdicios de nuestros procesos.</t>
    </r>
  </si>
  <si>
    <r>
      <rPr>
        <b/>
        <sz val="12"/>
        <color rgb="FF000000"/>
        <rFont val="Calibri"/>
        <family val="2"/>
      </rPr>
      <t xml:space="preserve">Ejecutivos:
</t>
    </r>
    <r>
      <rPr>
        <sz val="12"/>
        <color rgb="FF000000"/>
        <rFont val="Calibri"/>
        <family val="2"/>
      </rPr>
      <t>- Qué atención ponen los ejecutivos en remover los desperdicios de sus propios procesos?
- Qué mecanismos existen para reconocer y recompensar las propuestas de mejora del personal?
- Qué atención ponen los ejecutivos en el diseño de sistemas y mecanismos para robustecer la cultura de mejora?</t>
    </r>
  </si>
  <si>
    <t>Mejora, Voz del Cliente</t>
  </si>
  <si>
    <r>
      <rPr>
        <b/>
        <sz val="12"/>
        <color rgb="FF000000"/>
        <rFont val="Calibri"/>
        <family val="2"/>
      </rPr>
      <t xml:space="preserve">Gerentes:
</t>
    </r>
    <r>
      <rPr>
        <sz val="12"/>
        <color rgb="FF000000"/>
        <rFont val="Calibri"/>
        <family val="2"/>
      </rPr>
      <t>- Qué mecanismos de gestión se diseñan e implementan para identificar y eliminar desperdicios en conjunto con los miembros del equipo?
- En los procesos de planeación operativa qué atención y prioridad se da a las iniciativas enfocadas a la eliminación de desperdicios?
- Cómo se reconocen y reconpensan las propuestas de los miembros del equipo?
- Qué inventario de iniciativas enfocadas a la eliminación de desperdicios existe y cómo se les da seguimiento?
- Qué capacitación sobre herramientas Lean se proporciona a los gerentes y miembros del equipo para hacer más eficientes sus procesos?</t>
    </r>
  </si>
  <si>
    <r>
      <rPr>
        <b/>
        <sz val="12"/>
        <color rgb="FF000000"/>
        <rFont val="Calibri"/>
        <family val="2"/>
      </rPr>
      <t>M. del Equipo:
-</t>
    </r>
    <r>
      <rPr>
        <sz val="12"/>
        <color rgb="FF000000"/>
        <rFont val="Calibri"/>
        <family val="2"/>
      </rPr>
      <t xml:space="preserve"> Cómo enfocan los miembros del equipo sus esfuerzos para eliminar los desperdicios de sus procesos?
- En la gestión diaria qué prioridad se da a las iniciativas para eliminación de desperdicios?
- Qué tan activa es la participación de los miembros del equipo en las sugerencias para eliminar desperdicios?
- Qué tan permeada está la práctica de las 5´s</t>
    </r>
  </si>
  <si>
    <t>Rara vez, ausente, casi nunca, inexistente.</t>
  </si>
  <si>
    <t>Ocasionalmente, eventualmente, esporádicamente, a veces, poco frecuente, pocas veces, de vez en cuando.</t>
  </si>
  <si>
    <t>Frecuentemente, usualmente, con frecuencia, recurrentemente.</t>
  </si>
  <si>
    <t>Generalmente, regularmente, habitualmente, la mayoría.</t>
  </si>
  <si>
    <t>Constantemente, permanentemente, siempre, continuamente, consistentemente, asiduamente.</t>
  </si>
  <si>
    <t>PRINCIPIO</t>
  </si>
  <si>
    <t>COMPORTAMIENTO BENCHMARK</t>
  </si>
  <si>
    <t>NIVEL 1</t>
  </si>
  <si>
    <t>NIVEL 2</t>
  </si>
  <si>
    <t>NIVEL 3</t>
  </si>
  <si>
    <t>NIVEL 4</t>
  </si>
  <si>
    <t>NIVEL 5</t>
  </si>
  <si>
    <t>RESPETO A CADA INDIVIDUO</t>
  </si>
  <si>
    <r>
      <rPr>
        <b/>
        <sz val="12"/>
        <color theme="1"/>
        <rFont val="Calibri"/>
        <family val="2"/>
      </rPr>
      <t>Soporte:</t>
    </r>
    <r>
      <rPr>
        <sz val="12"/>
        <color theme="1"/>
        <rFont val="Calibri"/>
        <family val="2"/>
      </rPr>
      <t xml:space="preserve"> Invertimos en el desarrollo de todos y los alentamos a maximizar su potencial.</t>
    </r>
  </si>
  <si>
    <t>EJECUTIVOS</t>
  </si>
  <si>
    <r>
      <rPr>
        <sz val="12"/>
        <color rgb="FFFF0000"/>
        <rFont val="Calibri"/>
        <family val="2"/>
      </rPr>
      <t>Casi nunca</t>
    </r>
    <r>
      <rPr>
        <sz val="12"/>
        <color theme="1"/>
        <rFont val="Calibri"/>
        <family val="2"/>
      </rPr>
      <t xml:space="preserve"> los ejecutivos consideran los planes de desarrollo como parte del trabajo estándar de los líderes, y </t>
    </r>
    <r>
      <rPr>
        <sz val="12"/>
        <color rgb="FFFF0000"/>
        <rFont val="Calibri"/>
        <family val="2"/>
      </rPr>
      <t xml:space="preserve">rara vez </t>
    </r>
    <r>
      <rPr>
        <sz val="12"/>
        <color theme="1"/>
        <rFont val="Calibri"/>
        <family val="2"/>
      </rPr>
      <t>aseguran que la excelencia empresarial esté en curso en todos los niveles.</t>
    </r>
    <r>
      <rPr>
        <sz val="12"/>
        <color rgb="FFFF0000"/>
        <rFont val="Calibri"/>
        <family val="2"/>
      </rPr>
      <t xml:space="preserve"> Casi nunca</t>
    </r>
    <r>
      <rPr>
        <sz val="12"/>
        <color theme="1"/>
        <rFont val="Calibri"/>
        <family val="2"/>
      </rPr>
      <t xml:space="preserve"> proporcionan los recursos necesarios para la capacitación del personal en base a un plan estructurado.</t>
    </r>
  </si>
  <si>
    <r>
      <rPr>
        <sz val="12"/>
        <color rgb="FFFF0000"/>
        <rFont val="Calibri"/>
        <family val="2"/>
      </rPr>
      <t>Ocasionalmente</t>
    </r>
    <r>
      <rPr>
        <sz val="12"/>
        <color theme="1"/>
        <rFont val="Calibri"/>
        <family val="2"/>
      </rPr>
      <t xml:space="preserve"> los ejecutivos consideran los planes de desarrollo y su importancia como parte del trabajo estandar de los líderes, y </t>
    </r>
    <r>
      <rPr>
        <sz val="12"/>
        <color rgb="FFFF0000"/>
        <rFont val="Calibri"/>
        <family val="2"/>
      </rPr>
      <t xml:space="preserve">eventualmente </t>
    </r>
    <r>
      <rPr>
        <sz val="12"/>
        <color theme="1"/>
        <rFont val="Calibri"/>
        <family val="2"/>
      </rPr>
      <t xml:space="preserve">aseguran que la excelencia empresarial esté en curso y en todos los niveles. </t>
    </r>
    <r>
      <rPr>
        <sz val="12"/>
        <color rgb="FFFF0000"/>
        <rFont val="Calibri"/>
        <family val="2"/>
      </rPr>
      <t>Ocasionalmente</t>
    </r>
    <r>
      <rPr>
        <sz val="12"/>
        <color theme="1"/>
        <rFont val="Calibri"/>
        <family val="2"/>
      </rPr>
      <t xml:space="preserve"> proporcionan los recursos necesarios para la capacitación del personal en base a un plan estructurado.</t>
    </r>
  </si>
  <si>
    <r>
      <rPr>
        <sz val="12"/>
        <color rgb="FFFF0000"/>
        <rFont val="Calibri"/>
        <family val="2"/>
      </rPr>
      <t>Frecuentemente</t>
    </r>
    <r>
      <rPr>
        <sz val="12"/>
        <color theme="1"/>
        <rFont val="Calibri"/>
        <family val="2"/>
      </rPr>
      <t xml:space="preserve"> los ejecutivos consideran los planes de desarrollo y su importancia como parte del trabajo estandar de los líderes, y </t>
    </r>
    <r>
      <rPr>
        <sz val="12"/>
        <color rgb="FFFF0000"/>
        <rFont val="Calibri"/>
        <family val="2"/>
      </rPr>
      <t xml:space="preserve">con frecuencia </t>
    </r>
    <r>
      <rPr>
        <sz val="12"/>
        <color theme="1"/>
        <rFont val="Calibri"/>
        <family val="2"/>
      </rPr>
      <t xml:space="preserve">aseguran que la excelencia empresarial esté en curso en todos los niveles. </t>
    </r>
    <r>
      <rPr>
        <sz val="12"/>
        <color rgb="FFFF0000"/>
        <rFont val="Calibri"/>
        <family val="2"/>
      </rPr>
      <t>Usualmente</t>
    </r>
    <r>
      <rPr>
        <sz val="12"/>
        <color theme="1"/>
        <rFont val="Calibri"/>
        <family val="2"/>
      </rPr>
      <t xml:space="preserve"> proporcionan los recursos necesarios para la capacitación del personal en base a un plan estructurado.</t>
    </r>
  </si>
  <si>
    <r>
      <rPr>
        <sz val="12"/>
        <color rgb="FFFF0000"/>
        <rFont val="Calibri"/>
        <family val="2"/>
      </rPr>
      <t>Generalmente</t>
    </r>
    <r>
      <rPr>
        <sz val="12"/>
        <color theme="1"/>
        <rFont val="Calibri"/>
        <family val="2"/>
      </rPr>
      <t xml:space="preserve"> los ejecutivos consideran los planes de desarrollo y su importancia como parte del trabajo estandar de los líderes, y </t>
    </r>
    <r>
      <rPr>
        <sz val="12"/>
        <color rgb="FFFF0000"/>
        <rFont val="Calibri"/>
        <family val="2"/>
      </rPr>
      <t xml:space="preserve">regularmente </t>
    </r>
    <r>
      <rPr>
        <sz val="12"/>
        <color theme="1"/>
        <rFont val="Calibri"/>
        <family val="2"/>
      </rPr>
      <t xml:space="preserve">aseguran que la excelencia empresarial esté en curso y en todos los niveles. </t>
    </r>
    <r>
      <rPr>
        <sz val="12"/>
        <color rgb="FFFF0000"/>
        <rFont val="Calibri"/>
        <family val="2"/>
      </rPr>
      <t>Generalmente</t>
    </r>
    <r>
      <rPr>
        <sz val="12"/>
        <color theme="1"/>
        <rFont val="Calibri"/>
        <family val="2"/>
      </rPr>
      <t xml:space="preserve"> proporcionan los recursos necesarios para la capacitación del personal en base a un plan estructurado.</t>
    </r>
  </si>
  <si>
    <r>
      <rPr>
        <b/>
        <sz val="12"/>
        <color theme="1"/>
        <rFont val="Calibri"/>
        <family val="2"/>
      </rPr>
      <t xml:space="preserve">Ejecutivo: </t>
    </r>
    <r>
      <rPr>
        <sz val="12"/>
        <color rgb="FFFF0000"/>
        <rFont val="Calibri"/>
        <family val="2"/>
      </rPr>
      <t>Constantemente</t>
    </r>
    <r>
      <rPr>
        <sz val="12"/>
        <color theme="1"/>
        <rFont val="Calibri"/>
        <family val="2"/>
      </rPr>
      <t xml:space="preserve"> los ejecutivos consideran los planes de desarrollo y su importancia como parte del trabajo estándar de los líderes, y</t>
    </r>
    <r>
      <rPr>
        <sz val="12"/>
        <color rgb="FFFF0000"/>
        <rFont val="Calibri"/>
        <family val="2"/>
      </rPr>
      <t xml:space="preserve"> consistentemente</t>
    </r>
    <r>
      <rPr>
        <sz val="12"/>
        <color theme="1"/>
        <rFont val="Calibri"/>
        <family val="2"/>
      </rPr>
      <t xml:space="preserve"> aseguran que la excelencia empresarial esté en curso en todos los niveles. </t>
    </r>
    <r>
      <rPr>
        <sz val="12"/>
        <color rgb="FFFF0000"/>
        <rFont val="Calibri"/>
        <family val="2"/>
      </rPr>
      <t>Siempre</t>
    </r>
    <r>
      <rPr>
        <sz val="12"/>
        <color theme="1"/>
        <rFont val="Calibri"/>
        <family val="2"/>
      </rPr>
      <t xml:space="preserve"> proporcionan los recursos necesarios para la capacitación del personal en base a un plan estructurado.</t>
    </r>
  </si>
  <si>
    <t>GERENTES</t>
  </si>
  <si>
    <r>
      <rPr>
        <sz val="12"/>
        <color rgb="FFFF0000"/>
        <rFont val="Calibri"/>
        <family val="2"/>
      </rPr>
      <t>Rara vez</t>
    </r>
    <r>
      <rPr>
        <sz val="12"/>
        <color theme="1"/>
        <rFont val="Calibri"/>
        <family val="2"/>
      </rPr>
      <t xml:space="preserve"> los gerentes programan tiempo para el desarrollo y mejoramiento de los miembros de su equipo y</t>
    </r>
    <r>
      <rPr>
        <sz val="12"/>
        <color rgb="FFFF0000"/>
        <rFont val="Calibri"/>
        <family val="2"/>
      </rPr>
      <t xml:space="preserve"> casi nunca </t>
    </r>
    <r>
      <rPr>
        <sz val="12"/>
        <color theme="1"/>
        <rFont val="Calibri"/>
        <family val="2"/>
      </rPr>
      <t xml:space="preserve">aseguran que todos tenga un PDP, por lo tanto es prácticamente </t>
    </r>
    <r>
      <rPr>
        <sz val="12"/>
        <color rgb="FFFF0000"/>
        <rFont val="Calibri"/>
        <family val="2"/>
      </rPr>
      <t xml:space="preserve">inexistente </t>
    </r>
    <r>
      <rPr>
        <sz val="12"/>
        <color theme="1"/>
        <rFont val="Calibri"/>
        <family val="2"/>
      </rPr>
      <t>la revisión de los objetivo</t>
    </r>
    <r>
      <rPr>
        <sz val="12"/>
        <color theme="1"/>
        <rFont val="Calibri"/>
        <family val="2"/>
      </rPr>
      <t xml:space="preserve">s. El coaching y el entrenamiento cruzado </t>
    </r>
    <r>
      <rPr>
        <sz val="12"/>
        <color rgb="FFFF0000"/>
        <rFont val="Calibri"/>
        <family val="2"/>
      </rPr>
      <t>están ausentes.</t>
    </r>
  </si>
  <si>
    <r>
      <rPr>
        <sz val="12"/>
        <color rgb="FFFF0000"/>
        <rFont val="Calibri"/>
        <family val="2"/>
      </rPr>
      <t>Ocasionalmente</t>
    </r>
    <r>
      <rPr>
        <sz val="12"/>
        <color theme="1"/>
        <rFont val="Calibri"/>
        <family val="2"/>
      </rPr>
      <t xml:space="preserve"> los gerentes programan tiempo para el desarrollo y mejoramiento de los miembros de su equipo y</t>
    </r>
    <r>
      <rPr>
        <sz val="12"/>
        <color rgb="FFFF0000"/>
        <rFont val="Calibri"/>
        <family val="2"/>
      </rPr>
      <t xml:space="preserve"> eventualmente </t>
    </r>
    <r>
      <rPr>
        <sz val="12"/>
        <color theme="1"/>
        <rFont val="Calibri"/>
        <family val="2"/>
      </rPr>
      <t>aseguran que todos tengan un PDP que ellos mismos establecen, pero con</t>
    </r>
    <r>
      <rPr>
        <sz val="12"/>
        <color rgb="FFFF0000"/>
        <rFont val="Calibri"/>
        <family val="2"/>
      </rPr>
      <t xml:space="preserve"> poca frecuencia</t>
    </r>
    <r>
      <rPr>
        <sz val="12"/>
        <color theme="1"/>
        <rFont val="Calibri"/>
        <family val="2"/>
      </rPr>
      <t xml:space="preserve"> revisan que los objetivos sean alcanzados</t>
    </r>
    <r>
      <rPr>
        <sz val="12"/>
        <color theme="1"/>
        <rFont val="Calibri"/>
        <family val="2"/>
      </rPr>
      <t xml:space="preserve">. El coaching y el entrenamiento cruzado son </t>
    </r>
    <r>
      <rPr>
        <sz val="12"/>
        <color rgb="FFFF0000"/>
        <rFont val="Calibri"/>
        <family val="2"/>
      </rPr>
      <t>casi ausentes</t>
    </r>
    <r>
      <rPr>
        <sz val="12"/>
        <color theme="1"/>
        <rFont val="Calibri"/>
        <family val="2"/>
      </rPr>
      <t>.</t>
    </r>
  </si>
  <si>
    <r>
      <rPr>
        <sz val="12"/>
        <color rgb="FFFF0000"/>
        <rFont val="Calibri"/>
        <family val="2"/>
      </rPr>
      <t>Frecuentemente</t>
    </r>
    <r>
      <rPr>
        <sz val="12"/>
        <color theme="1"/>
        <rFont val="Calibri"/>
        <family val="2"/>
      </rPr>
      <t xml:space="preserve"> los gerentes programan tiempo para el desarrollo y mejoramiento de los miembros de su equipo y</t>
    </r>
    <r>
      <rPr>
        <sz val="12"/>
        <color rgb="FFFF0000"/>
        <rFont val="Calibri"/>
        <family val="2"/>
      </rPr>
      <t xml:space="preserve"> usualmente </t>
    </r>
    <r>
      <rPr>
        <sz val="12"/>
        <color theme="1"/>
        <rFont val="Calibri"/>
        <family val="2"/>
      </rPr>
      <t>aseguran que todos tengan un PDP que ellos mismos establecen y</t>
    </r>
    <r>
      <rPr>
        <sz val="12"/>
        <color rgb="FFFF0000"/>
        <rFont val="Calibri"/>
        <family val="2"/>
      </rPr>
      <t xml:space="preserve"> con frecuencia</t>
    </r>
    <r>
      <rPr>
        <sz val="12"/>
        <color theme="1"/>
        <rFont val="Calibri"/>
        <family val="2"/>
      </rPr>
      <t xml:space="preserve"> revisan</t>
    </r>
    <r>
      <rPr>
        <sz val="12"/>
        <color theme="1"/>
        <rFont val="Calibri"/>
        <family val="2"/>
      </rPr>
      <t xml:space="preserve"> que sus objetivos sean alcanzados. El coaching y el entrenamiento cruzado son </t>
    </r>
    <r>
      <rPr>
        <sz val="12"/>
        <color rgb="FFFF0000"/>
        <rFont val="Calibri"/>
        <family val="2"/>
      </rPr>
      <t>frecuentes</t>
    </r>
    <r>
      <rPr>
        <sz val="12"/>
        <color theme="1"/>
        <rFont val="Calibri"/>
        <family val="2"/>
      </rPr>
      <t xml:space="preserve"> a lo largo de la organización.</t>
    </r>
  </si>
  <si>
    <r>
      <rPr>
        <sz val="12"/>
        <color rgb="FFFF0000"/>
        <rFont val="Calibri"/>
        <family val="2"/>
      </rPr>
      <t>Generalmente</t>
    </r>
    <r>
      <rPr>
        <sz val="12"/>
        <color theme="1"/>
        <rFont val="Calibri"/>
        <family val="2"/>
      </rPr>
      <t xml:space="preserve"> los gerentes programan tiempo para el desarrollo y mejoramiento de los miembros de su equipo</t>
    </r>
    <r>
      <rPr>
        <sz val="12"/>
        <color rgb="FFFF0000"/>
        <rFont val="Calibri"/>
        <family val="2"/>
      </rPr>
      <t xml:space="preserve">. Regularmente </t>
    </r>
    <r>
      <rPr>
        <sz val="12"/>
        <color theme="1"/>
        <rFont val="Calibri"/>
        <family val="2"/>
      </rPr>
      <t>aseguran que todos tengan un PDP que ellos mismos establecen y</t>
    </r>
    <r>
      <rPr>
        <sz val="12"/>
        <color rgb="FFFF0000"/>
        <rFont val="Calibri"/>
        <family val="2"/>
      </rPr>
      <t xml:space="preserve"> generalmente</t>
    </r>
    <r>
      <rPr>
        <sz val="12"/>
        <color theme="1"/>
        <rFont val="Calibri"/>
        <family val="2"/>
      </rPr>
      <t xml:space="preserve"> revisan</t>
    </r>
    <r>
      <rPr>
        <sz val="12"/>
        <color theme="1"/>
        <rFont val="Calibri"/>
        <family val="2"/>
      </rPr>
      <t xml:space="preserve"> que sus objetivos sean alcanzados. El coaching y el entrenamiento cruzado son </t>
    </r>
    <r>
      <rPr>
        <sz val="12"/>
        <color rgb="FFFF0000"/>
        <rFont val="Calibri"/>
        <family val="2"/>
      </rPr>
      <t>habituales</t>
    </r>
    <r>
      <rPr>
        <sz val="12"/>
        <color theme="1"/>
        <rFont val="Calibri"/>
        <family val="2"/>
      </rPr>
      <t xml:space="preserve"> y evidentes a lo largo de la organización.</t>
    </r>
  </si>
  <si>
    <r>
      <rPr>
        <b/>
        <sz val="12"/>
        <color theme="1"/>
        <rFont val="Calibri"/>
        <family val="2"/>
      </rPr>
      <t>Gerentes:</t>
    </r>
    <r>
      <rPr>
        <sz val="12"/>
        <color theme="1"/>
        <rFont val="Calibri"/>
        <family val="2"/>
      </rPr>
      <t xml:space="preserve"> Los gerentes </t>
    </r>
    <r>
      <rPr>
        <sz val="12"/>
        <color rgb="FFFF0000"/>
        <rFont val="Calibri"/>
        <family val="2"/>
      </rPr>
      <t>constantemente</t>
    </r>
    <r>
      <rPr>
        <sz val="12"/>
        <color theme="1"/>
        <rFont val="Calibri"/>
        <family val="2"/>
      </rPr>
      <t xml:space="preserve"> programan tiempo para el desarrollo y mejoramiento de los miembros de su equipo mediante una gestión tenáz</t>
    </r>
    <r>
      <rPr>
        <sz val="12"/>
        <color rgb="FFFF0000"/>
        <rFont val="Calibri"/>
        <family val="2"/>
      </rPr>
      <t xml:space="preserve">. Siempre se </t>
    </r>
    <r>
      <rPr>
        <sz val="12"/>
        <color theme="1"/>
        <rFont val="Calibri"/>
        <family val="2"/>
      </rPr>
      <t xml:space="preserve">aseguran que todos tengan un PDP que ellos mismos establecen, y </t>
    </r>
    <r>
      <rPr>
        <sz val="12"/>
        <color rgb="FFFF0000"/>
        <rFont val="Calibri"/>
        <family val="2"/>
      </rPr>
      <t>continuamente</t>
    </r>
    <r>
      <rPr>
        <sz val="12"/>
        <color theme="1"/>
        <rFont val="Calibri"/>
        <family val="2"/>
      </rPr>
      <t xml:space="preserve"> revisan</t>
    </r>
    <r>
      <rPr>
        <sz val="12"/>
        <color theme="1"/>
        <rFont val="Calibri"/>
        <family val="2"/>
      </rPr>
      <t xml:space="preserve"> que sus objetivos sean alcanzados. El coaching y el entrenamiento cruzado son </t>
    </r>
    <r>
      <rPr>
        <sz val="12"/>
        <color rgb="FFFF0000"/>
        <rFont val="Calibri"/>
        <family val="2"/>
      </rPr>
      <t>constantes</t>
    </r>
    <r>
      <rPr>
        <sz val="12"/>
        <color theme="1"/>
        <rFont val="Calibri"/>
        <family val="2"/>
      </rPr>
      <t xml:space="preserve"> y evidentes a lo largo de la organización.</t>
    </r>
  </si>
  <si>
    <t>MIEMBROS DE EQUIPO</t>
  </si>
  <si>
    <r>
      <rPr>
        <sz val="12"/>
        <color rgb="FFFF0000"/>
        <rFont val="Calibri"/>
        <family val="2"/>
      </rPr>
      <t>Rara vez</t>
    </r>
    <r>
      <rPr>
        <sz val="12"/>
        <color theme="1"/>
        <rFont val="Calibri"/>
        <family val="2"/>
      </rPr>
      <t xml:space="preserve"> hay un proceso de inducción en aula y práctica, con evidencia de seguimiento. </t>
    </r>
    <r>
      <rPr>
        <sz val="12"/>
        <color rgb="FFFF0000"/>
        <rFont val="Calibri"/>
        <family val="2"/>
      </rPr>
      <t>Casi nunca</t>
    </r>
    <r>
      <rPr>
        <sz val="12"/>
        <color theme="1"/>
        <rFont val="Calibri"/>
        <family val="2"/>
      </rPr>
      <t xml:space="preserve"> los miembros del equipo usan el tiempo programado para su desarrollo y mejoramiento. </t>
    </r>
    <r>
      <rPr>
        <sz val="12"/>
        <color rgb="FFFF0000"/>
        <rFont val="Calibri"/>
        <family val="2"/>
      </rPr>
      <t>Es inexistente</t>
    </r>
    <r>
      <rPr>
        <sz val="12"/>
        <color theme="1"/>
        <rFont val="Calibri"/>
        <family val="2"/>
      </rPr>
      <t xml:space="preserve"> un compromiso total de participación y el proceso para compartir ideas con otras areas.</t>
    </r>
  </si>
  <si>
    <r>
      <rPr>
        <sz val="12"/>
        <color rgb="FFFF0000"/>
        <rFont val="Calibri"/>
        <family val="2"/>
      </rPr>
      <t>Ocasionalmente</t>
    </r>
    <r>
      <rPr>
        <sz val="12"/>
        <color theme="1"/>
        <rFont val="Calibri"/>
        <family val="2"/>
      </rPr>
      <t xml:space="preserve"> hay un proceso de inducción en aula y práctica, con evidencia de seguimiento. </t>
    </r>
    <r>
      <rPr>
        <sz val="12"/>
        <color rgb="FFFF0000"/>
        <rFont val="Calibri"/>
        <family val="2"/>
      </rPr>
      <t>Eventualmente</t>
    </r>
    <r>
      <rPr>
        <sz val="12"/>
        <color theme="1"/>
        <rFont val="Calibri"/>
        <family val="2"/>
      </rPr>
      <t xml:space="preserve"> los miembros del equipo usan el tiempo programado para su desarrollo y mejoramiento. </t>
    </r>
    <r>
      <rPr>
        <sz val="12"/>
        <color rgb="FFFF0000"/>
        <rFont val="Calibri"/>
        <family val="2"/>
      </rPr>
      <t>Eventualmente</t>
    </r>
    <r>
      <rPr>
        <sz val="12"/>
        <color theme="1"/>
        <rFont val="Calibri"/>
        <family val="2"/>
      </rPr>
      <t xml:space="preserve"> existe un compromiso total de participación. Es </t>
    </r>
    <r>
      <rPr>
        <sz val="12"/>
        <color rgb="FFFF0000"/>
        <rFont val="Calibri"/>
        <family val="2"/>
      </rPr>
      <t>poco frecuente</t>
    </r>
    <r>
      <rPr>
        <sz val="12"/>
        <color theme="1"/>
        <rFont val="Calibri"/>
        <family val="2"/>
      </rPr>
      <t xml:space="preserve"> el proceso para compartir ideas con otras areas.</t>
    </r>
  </si>
  <si>
    <r>
      <rPr>
        <sz val="12"/>
        <color rgb="FFFF0000"/>
        <rFont val="Calibri"/>
        <family val="2"/>
      </rPr>
      <t>Con frecuencia</t>
    </r>
    <r>
      <rPr>
        <sz val="12"/>
        <color theme="1"/>
        <rFont val="Calibri"/>
        <family val="2"/>
      </rPr>
      <t xml:space="preserve"> hay un proceso de inducción en aula y práctica, con evidencia de seguimiento. </t>
    </r>
    <r>
      <rPr>
        <sz val="12"/>
        <color rgb="FFFF0000"/>
        <rFont val="Calibri"/>
        <family val="2"/>
      </rPr>
      <t>Usualmente</t>
    </r>
    <r>
      <rPr>
        <sz val="12"/>
        <color theme="1"/>
        <rFont val="Calibri"/>
        <family val="2"/>
      </rPr>
      <t xml:space="preserve"> los miembros del equipo usan el tiempo programado para su desarrollo y mejoramiento. </t>
    </r>
    <r>
      <rPr>
        <sz val="12"/>
        <color rgb="FFFF0000"/>
        <rFont val="Calibri"/>
        <family val="2"/>
      </rPr>
      <t>Frecuentemente</t>
    </r>
    <r>
      <rPr>
        <sz val="12"/>
        <color theme="1"/>
        <rFont val="Calibri"/>
        <family val="2"/>
      </rPr>
      <t xml:space="preserve"> existe un compromiso de total participación. Hay un proceso </t>
    </r>
    <r>
      <rPr>
        <sz val="12"/>
        <color rgb="FFFF0000"/>
        <rFont val="Calibri"/>
        <family val="2"/>
      </rPr>
      <t>recurrente</t>
    </r>
    <r>
      <rPr>
        <sz val="12"/>
        <color theme="1"/>
        <rFont val="Calibri"/>
        <family val="2"/>
      </rPr>
      <t xml:space="preserve"> para compartir ideas con otras areas.</t>
    </r>
  </si>
  <si>
    <r>
      <rPr>
        <sz val="12"/>
        <color rgb="FFFF0000"/>
        <rFont val="Calibri"/>
        <family val="2"/>
      </rPr>
      <t>Generalmente</t>
    </r>
    <r>
      <rPr>
        <sz val="12"/>
        <color theme="1"/>
        <rFont val="Calibri"/>
        <family val="2"/>
      </rPr>
      <t xml:space="preserve"> hay un proceso de inducción en aula y práctica, con evidencia de seguimiento. </t>
    </r>
    <r>
      <rPr>
        <sz val="12"/>
        <color rgb="FFFF0000"/>
        <rFont val="Calibri"/>
        <family val="2"/>
      </rPr>
      <t>Regularmente</t>
    </r>
    <r>
      <rPr>
        <sz val="12"/>
        <color theme="1"/>
        <rFont val="Calibri"/>
        <family val="2"/>
      </rPr>
      <t xml:space="preserve"> los miembros del equipo usan el tiempo programado para su desarrollo y mejoramiento. </t>
    </r>
    <r>
      <rPr>
        <sz val="12"/>
        <color rgb="FFFF0000"/>
        <rFont val="Calibri"/>
        <family val="2"/>
      </rPr>
      <t>Generalmente</t>
    </r>
    <r>
      <rPr>
        <sz val="12"/>
        <color theme="1"/>
        <rFont val="Calibri"/>
        <family val="2"/>
      </rPr>
      <t xml:space="preserve"> existe un compromiso total de participación. Hay un proceso </t>
    </r>
    <r>
      <rPr>
        <sz val="12"/>
        <color rgb="FFFF0000"/>
        <rFont val="Calibri"/>
        <family val="2"/>
      </rPr>
      <t>regular</t>
    </r>
    <r>
      <rPr>
        <sz val="12"/>
        <color theme="1"/>
        <rFont val="Calibri"/>
        <family val="2"/>
      </rPr>
      <t xml:space="preserve"> para compartir ideas con otras areas.</t>
    </r>
  </si>
  <si>
    <r>
      <rPr>
        <b/>
        <sz val="12"/>
        <color theme="1"/>
        <rFont val="Calibri"/>
        <family val="2"/>
      </rPr>
      <t>M. Equipo:</t>
    </r>
    <r>
      <rPr>
        <sz val="12"/>
        <color theme="1"/>
        <rFont val="Calibri"/>
        <family val="2"/>
      </rPr>
      <t xml:space="preserve"> </t>
    </r>
    <r>
      <rPr>
        <sz val="12"/>
        <color rgb="FFFF0000"/>
        <rFont val="Calibri"/>
        <family val="2"/>
      </rPr>
      <t>Constantemente</t>
    </r>
    <r>
      <rPr>
        <sz val="12"/>
        <color theme="1"/>
        <rFont val="Calibri"/>
        <family val="2"/>
      </rPr>
      <t xml:space="preserve"> hay un proceso de inducción en aula y práctica, con evidencia de seguimiento. Los miembros del equipo usan el tiempo programado para su desarrollo y mejoramiento de manera </t>
    </r>
    <r>
      <rPr>
        <sz val="12"/>
        <color rgb="FFFF0000"/>
        <rFont val="Calibri"/>
        <family val="2"/>
      </rPr>
      <t xml:space="preserve">asidua </t>
    </r>
    <r>
      <rPr>
        <sz val="12"/>
        <color theme="1"/>
        <rFont val="Calibri"/>
        <family val="2"/>
      </rPr>
      <t xml:space="preserve">y sistemática. </t>
    </r>
    <r>
      <rPr>
        <sz val="12"/>
        <color rgb="FFFF0000"/>
        <rFont val="Calibri"/>
        <family val="2"/>
      </rPr>
      <t>Permanentemente</t>
    </r>
    <r>
      <rPr>
        <sz val="12"/>
        <color theme="1"/>
        <rFont val="Calibri"/>
        <family val="2"/>
      </rPr>
      <t xml:space="preserve"> existe un compromiso total de participación y un proceso </t>
    </r>
    <r>
      <rPr>
        <sz val="12"/>
        <color rgb="FFFF0000"/>
        <rFont val="Calibri"/>
        <family val="2"/>
      </rPr>
      <t>continuo</t>
    </r>
    <r>
      <rPr>
        <sz val="12"/>
        <color theme="1"/>
        <rFont val="Calibri"/>
        <family val="2"/>
      </rPr>
      <t xml:space="preserve"> para compartir ideas con otras areas.</t>
    </r>
  </si>
  <si>
    <r>
      <rPr>
        <b/>
        <sz val="12"/>
        <color theme="1"/>
        <rFont val="Calibri"/>
        <family val="2"/>
      </rPr>
      <t>Reconocimiento:</t>
    </r>
    <r>
      <rPr>
        <sz val="12"/>
        <color theme="1"/>
        <rFont val="Calibri"/>
        <family val="2"/>
      </rPr>
      <t xml:space="preserve"> Honramos las contribuciones de cada empleado.</t>
    </r>
  </si>
  <si>
    <r>
      <rPr>
        <sz val="12"/>
        <color rgb="FFFF0000"/>
        <rFont val="Calibri"/>
        <family val="2"/>
      </rPr>
      <t>Rara vez</t>
    </r>
    <r>
      <rPr>
        <sz val="12"/>
        <color theme="1"/>
        <rFont val="Calibri"/>
        <family val="2"/>
      </rPr>
      <t xml:space="preserve"> los ejecutivos lideran y apoyan el diseño y desarrollo de sistemas de reconocimientos y recompensas, </t>
    </r>
    <r>
      <rPr>
        <sz val="12"/>
        <color rgb="FFFF0000"/>
        <rFont val="Calibri"/>
        <family val="2"/>
      </rPr>
      <t>casi nunca</t>
    </r>
    <r>
      <rPr>
        <sz val="12"/>
        <color theme="1"/>
        <rFont val="Calibri"/>
        <family val="2"/>
      </rPr>
      <t xml:space="preserve"> participan en el reconocimiento a los miembros del equipo y</t>
    </r>
    <r>
      <rPr>
        <sz val="12"/>
        <color rgb="FFFF0000"/>
        <rFont val="Calibri"/>
        <family val="2"/>
      </rPr>
      <t xml:space="preserve"> rara vez</t>
    </r>
    <r>
      <rPr>
        <sz val="12"/>
        <color theme="1"/>
        <rFont val="Calibri"/>
        <family val="2"/>
      </rPr>
      <t xml:space="preserve"> reconocen cuando se demuestran los comportamientos correctos.</t>
    </r>
  </si>
  <si>
    <r>
      <rPr>
        <sz val="12"/>
        <color rgb="FFFF0000"/>
        <rFont val="Calibri"/>
        <family val="2"/>
      </rPr>
      <t>Ocasionalmente</t>
    </r>
    <r>
      <rPr>
        <sz val="12"/>
        <color theme="1"/>
        <rFont val="Calibri"/>
        <family val="2"/>
      </rPr>
      <t xml:space="preserve"> los ejecutivos lideran y apoyan el diseño y desarrollo de sistemas de reconocimientos y recompensas, participando </t>
    </r>
    <r>
      <rPr>
        <sz val="12"/>
        <color rgb="FFFF0000"/>
        <rFont val="Calibri"/>
        <family val="2"/>
      </rPr>
      <t>eventualmente</t>
    </r>
    <r>
      <rPr>
        <sz val="12"/>
        <color theme="1"/>
        <rFont val="Calibri"/>
        <family val="2"/>
      </rPr>
      <t xml:space="preserve"> en el reconocimiento a los miembros del equipo y </t>
    </r>
    <r>
      <rPr>
        <sz val="12"/>
        <color rgb="FFFF0000"/>
        <rFont val="Calibri"/>
        <family val="2"/>
      </rPr>
      <t>esporádicamente</t>
    </r>
    <r>
      <rPr>
        <sz val="12"/>
        <color theme="1"/>
        <rFont val="Calibri"/>
        <family val="2"/>
      </rPr>
      <t xml:space="preserve"> reconociendo cuando se demuestran los comportamientos correctos.</t>
    </r>
  </si>
  <si>
    <r>
      <rPr>
        <sz val="12"/>
        <color rgb="FFFF0000"/>
        <rFont val="Calibri"/>
        <family val="2"/>
      </rPr>
      <t>Frecuentemente</t>
    </r>
    <r>
      <rPr>
        <sz val="12"/>
        <color theme="1"/>
        <rFont val="Calibri"/>
        <family val="2"/>
      </rPr>
      <t xml:space="preserve"> los ejecutivos lideran y apoyan el diseño y desarrollo de sistemas de reconocimientos y recompensas, participando </t>
    </r>
    <r>
      <rPr>
        <sz val="12"/>
        <color rgb="FFFF0000"/>
        <rFont val="Calibri"/>
        <family val="2"/>
      </rPr>
      <t>con frecuencia</t>
    </r>
    <r>
      <rPr>
        <sz val="12"/>
        <color theme="1"/>
        <rFont val="Calibri"/>
        <family val="2"/>
      </rPr>
      <t xml:space="preserve"> en el reconocimiento a los miembros del equipo y </t>
    </r>
    <r>
      <rPr>
        <sz val="12"/>
        <color rgb="FFFF0000"/>
        <rFont val="Calibri"/>
        <family val="2"/>
      </rPr>
      <t>frecuentemente</t>
    </r>
    <r>
      <rPr>
        <sz val="12"/>
        <color theme="1"/>
        <rFont val="Calibri"/>
        <family val="2"/>
      </rPr>
      <t xml:space="preserve"> reconociendo cuando se demuestran los comportamientos correctos.</t>
    </r>
  </si>
  <si>
    <r>
      <rPr>
        <sz val="12"/>
        <color rgb="FFFF0000"/>
        <rFont val="Calibri"/>
        <family val="2"/>
      </rPr>
      <t>Generalmente</t>
    </r>
    <r>
      <rPr>
        <sz val="12"/>
        <color theme="1"/>
        <rFont val="Calibri"/>
        <family val="2"/>
      </rPr>
      <t xml:space="preserve"> los ejecutivos lideran y apoyan el diseño y desarrollo de sistemas de reconocimientos y recompensas, participando </t>
    </r>
    <r>
      <rPr>
        <sz val="12"/>
        <color rgb="FFFF0000"/>
        <rFont val="Calibri"/>
        <family val="2"/>
      </rPr>
      <t>regularmente</t>
    </r>
    <r>
      <rPr>
        <sz val="12"/>
        <color theme="1"/>
        <rFont val="Calibri"/>
        <family val="2"/>
      </rPr>
      <t xml:space="preserve"> en el reconocimiento a los miembros del equipo y </t>
    </r>
    <r>
      <rPr>
        <sz val="12"/>
        <color rgb="FFFF0000"/>
        <rFont val="Calibri"/>
        <family val="2"/>
      </rPr>
      <t>generalmente</t>
    </r>
    <r>
      <rPr>
        <sz val="12"/>
        <color theme="1"/>
        <rFont val="Calibri"/>
        <family val="2"/>
      </rPr>
      <t xml:space="preserve"> reconociendo cuando se demuestran los comportamientos correctos.</t>
    </r>
  </si>
  <si>
    <r>
      <rPr>
        <b/>
        <sz val="12"/>
        <color theme="1"/>
        <rFont val="Calibri"/>
        <family val="2"/>
      </rPr>
      <t>Ejecutivos:</t>
    </r>
    <r>
      <rPr>
        <sz val="12"/>
        <color theme="1"/>
        <rFont val="Calibri"/>
        <family val="2"/>
      </rPr>
      <t xml:space="preserve"> </t>
    </r>
    <r>
      <rPr>
        <sz val="12"/>
        <color rgb="FFFF0000"/>
        <rFont val="Calibri"/>
        <family val="2"/>
      </rPr>
      <t>Constantemente</t>
    </r>
    <r>
      <rPr>
        <sz val="12"/>
        <color theme="1"/>
        <rFont val="Calibri"/>
        <family val="2"/>
      </rPr>
      <t xml:space="preserve"> los ejecutivos lideran y apoyan el diseño y desarrollo de sistemas de reconocimientos y recompensas, participando </t>
    </r>
    <r>
      <rPr>
        <sz val="12"/>
        <color rgb="FFFF0000"/>
        <rFont val="Calibri"/>
        <family val="2"/>
      </rPr>
      <t>continuamente</t>
    </r>
    <r>
      <rPr>
        <sz val="12"/>
        <color theme="1"/>
        <rFont val="Calibri"/>
        <family val="2"/>
      </rPr>
      <t xml:space="preserve"> en el reconocimiento a los miembros del equipo y demás personal, de manera general e individual cuando se demuestran los comportamientos correctos.</t>
    </r>
  </si>
  <si>
    <r>
      <rPr>
        <sz val="12"/>
        <color rgb="FFFF0000"/>
        <rFont val="Calibri"/>
        <family val="2"/>
      </rPr>
      <t>Rara vez</t>
    </r>
    <r>
      <rPr>
        <sz val="12"/>
        <color theme="1"/>
        <rFont val="Calibri"/>
        <family val="2"/>
      </rPr>
      <t xml:space="preserve"> los gerentes diseñan y gestionan un sistema de reconocimientos y recompensas y </t>
    </r>
    <r>
      <rPr>
        <sz val="12"/>
        <color rgb="FFFF0000"/>
        <rFont val="Calibri"/>
        <family val="2"/>
      </rPr>
      <t>casi nunca</t>
    </r>
    <r>
      <rPr>
        <sz val="12"/>
        <color theme="1"/>
        <rFont val="Calibri"/>
        <family val="2"/>
      </rPr>
      <t xml:space="preserve"> reconocen los comportamientos, existiendo una </t>
    </r>
    <r>
      <rPr>
        <sz val="12"/>
        <color rgb="FFFF0000"/>
        <rFont val="Calibri"/>
        <family val="2"/>
      </rPr>
      <t>pobre</t>
    </r>
    <r>
      <rPr>
        <sz val="12"/>
        <color theme="1"/>
        <rFont val="Calibri"/>
        <family val="2"/>
      </rPr>
      <t xml:space="preserve"> tendencia de participación del personal. Los gerentes </t>
    </r>
    <r>
      <rPr>
        <sz val="12"/>
        <color rgb="FFFF0000"/>
        <rFont val="Calibri"/>
        <family val="2"/>
      </rPr>
      <t xml:space="preserve">casi nunca </t>
    </r>
    <r>
      <rPr>
        <sz val="12"/>
        <color theme="1"/>
        <rFont val="Calibri"/>
        <family val="2"/>
      </rPr>
      <t xml:space="preserve">desarrollan métricos para medir el desempeño de acuerdo a los objetivos estratégicos y </t>
    </r>
    <r>
      <rPr>
        <sz val="12"/>
        <color rgb="FFFF0000"/>
        <rFont val="Calibri"/>
        <family val="2"/>
      </rPr>
      <t>rara vez</t>
    </r>
    <r>
      <rPr>
        <sz val="12"/>
        <color theme="1"/>
        <rFont val="Calibri"/>
        <family val="2"/>
      </rPr>
      <t xml:space="preserve"> reconocen de manera objetiva e imparcial los logros.</t>
    </r>
  </si>
  <si>
    <r>
      <rPr>
        <sz val="12"/>
        <color theme="1"/>
        <rFont val="Calibri"/>
        <family val="2"/>
      </rPr>
      <t xml:space="preserve">Los gerentes </t>
    </r>
    <r>
      <rPr>
        <sz val="12"/>
        <color rgb="FFFF0000"/>
        <rFont val="Calibri"/>
        <family val="2"/>
      </rPr>
      <t>ocasionalmente</t>
    </r>
    <r>
      <rPr>
        <sz val="12"/>
        <color theme="1"/>
        <rFont val="Calibri"/>
        <family val="2"/>
      </rPr>
      <t xml:space="preserve"> diseñan y gestionan un sistema de reconocimientos y recompensas y </t>
    </r>
    <r>
      <rPr>
        <sz val="12"/>
        <color rgb="FFFF0000"/>
        <rFont val="Calibri"/>
        <family val="2"/>
      </rPr>
      <t>eventualmente</t>
    </r>
    <r>
      <rPr>
        <sz val="12"/>
        <color theme="1"/>
        <rFont val="Calibri"/>
        <family val="2"/>
      </rPr>
      <t xml:space="preserve"> reconocen los comportamientos, existiendo una tendencia </t>
    </r>
    <r>
      <rPr>
        <sz val="12"/>
        <color rgb="FFFF0000"/>
        <rFont val="Calibri"/>
        <family val="2"/>
      </rPr>
      <t>poco frecuente</t>
    </r>
    <r>
      <rPr>
        <sz val="12"/>
        <color theme="1"/>
        <rFont val="Calibri"/>
        <family val="2"/>
      </rPr>
      <t xml:space="preserve"> de participación del personal. Los gerentes </t>
    </r>
    <r>
      <rPr>
        <sz val="12"/>
        <color rgb="FFFF0000"/>
        <rFont val="Calibri"/>
        <family val="2"/>
      </rPr>
      <t>ocasionalmente</t>
    </r>
    <r>
      <rPr>
        <sz val="12"/>
        <color theme="1"/>
        <rFont val="Calibri"/>
        <family val="2"/>
      </rPr>
      <t xml:space="preserve"> desarrollan métricos para medir el desempeño de acuerdo a los objetivos estratégicos y </t>
    </r>
    <r>
      <rPr>
        <sz val="12"/>
        <color rgb="FFFF0000"/>
        <rFont val="Calibri"/>
        <family val="2"/>
      </rPr>
      <t>esporádicamente</t>
    </r>
    <r>
      <rPr>
        <sz val="12"/>
        <color theme="1"/>
        <rFont val="Calibri"/>
        <family val="2"/>
      </rPr>
      <t xml:space="preserve"> reconocen de manera objetiva e imparcial los logros.</t>
    </r>
  </si>
  <si>
    <r>
      <rPr>
        <sz val="12"/>
        <color theme="1"/>
        <rFont val="Calibri"/>
        <family val="2"/>
      </rPr>
      <t xml:space="preserve">Los gerentes </t>
    </r>
    <r>
      <rPr>
        <sz val="12"/>
        <color rgb="FFFF0000"/>
        <rFont val="Calibri"/>
        <family val="2"/>
      </rPr>
      <t>frecuentemente</t>
    </r>
    <r>
      <rPr>
        <sz val="12"/>
        <color theme="1"/>
        <rFont val="Calibri"/>
        <family val="2"/>
      </rPr>
      <t xml:space="preserve"> diseñan y gestionan un sistema de reconocimientos y recompensas y </t>
    </r>
    <r>
      <rPr>
        <sz val="12"/>
        <color rgb="FFFF0000"/>
        <rFont val="Calibri"/>
        <family val="2"/>
      </rPr>
      <t>con frecuencia</t>
    </r>
    <r>
      <rPr>
        <sz val="12"/>
        <color theme="1"/>
        <rFont val="Calibri"/>
        <family val="2"/>
      </rPr>
      <t xml:space="preserve"> reconocen los comportamientos, existiendo una tendencia</t>
    </r>
    <r>
      <rPr>
        <sz val="12"/>
        <color rgb="FFFF0000"/>
        <rFont val="Calibri"/>
        <family val="2"/>
      </rPr>
      <t xml:space="preserve"> recurrente</t>
    </r>
    <r>
      <rPr>
        <sz val="12"/>
        <color theme="1"/>
        <rFont val="Calibri"/>
        <family val="2"/>
      </rPr>
      <t xml:space="preserve"> de participación del personal. Los gerentes </t>
    </r>
    <r>
      <rPr>
        <sz val="12"/>
        <color rgb="FFFF0000"/>
        <rFont val="Calibri"/>
        <family val="2"/>
      </rPr>
      <t>usualmente</t>
    </r>
    <r>
      <rPr>
        <sz val="12"/>
        <color theme="1"/>
        <rFont val="Calibri"/>
        <family val="2"/>
      </rPr>
      <t xml:space="preserve"> desarrollan métricos para medir el desempeño de acuerdo a los objetivos estratégicos y reconocen de manera objetiva e imparcial los logros.</t>
    </r>
  </si>
  <si>
    <r>
      <rPr>
        <sz val="12"/>
        <color theme="1"/>
        <rFont val="Calibri"/>
        <family val="2"/>
      </rPr>
      <t xml:space="preserve">Los gerentes </t>
    </r>
    <r>
      <rPr>
        <sz val="12"/>
        <color rgb="FFFF0000"/>
        <rFont val="Calibri"/>
        <family val="2"/>
      </rPr>
      <t>generalmente</t>
    </r>
    <r>
      <rPr>
        <sz val="12"/>
        <color theme="1"/>
        <rFont val="Calibri"/>
        <family val="2"/>
      </rPr>
      <t xml:space="preserve"> diseñan y gestionan un sistema de reconocimientos y recompensas y </t>
    </r>
    <r>
      <rPr>
        <sz val="12"/>
        <color rgb="FFFF0000"/>
        <rFont val="Calibri"/>
        <family val="2"/>
      </rPr>
      <t>habitualmente</t>
    </r>
    <r>
      <rPr>
        <sz val="12"/>
        <color theme="1"/>
        <rFont val="Calibri"/>
        <family val="2"/>
      </rPr>
      <t xml:space="preserve"> reconocen los comportamientos, existiendo una tendencia </t>
    </r>
    <r>
      <rPr>
        <sz val="12"/>
        <color rgb="FFFF0000"/>
        <rFont val="Calibri"/>
        <family val="2"/>
      </rPr>
      <t>regular</t>
    </r>
    <r>
      <rPr>
        <sz val="12"/>
        <color theme="1"/>
        <rFont val="Calibri"/>
        <family val="2"/>
      </rPr>
      <t xml:space="preserve"> de participación de </t>
    </r>
    <r>
      <rPr>
        <sz val="12"/>
        <color rgb="FFFF0000"/>
        <rFont val="Calibri"/>
        <family val="2"/>
      </rPr>
      <t>tod</t>
    </r>
    <r>
      <rPr>
        <sz val="12"/>
        <color theme="1"/>
        <rFont val="Calibri"/>
        <family val="2"/>
      </rPr>
      <t>o el personal. Los gerentes</t>
    </r>
    <r>
      <rPr>
        <sz val="12"/>
        <color rgb="FFFF0000"/>
        <rFont val="Calibri"/>
        <family val="2"/>
      </rPr>
      <t xml:space="preserve"> generalmente</t>
    </r>
    <r>
      <rPr>
        <sz val="12"/>
        <color theme="1"/>
        <rFont val="Calibri"/>
        <family val="2"/>
      </rPr>
      <t xml:space="preserve"> desarrollan métricos para medir el desempeño de acuerdo a los objetivos estratégicos y reconocen de manera objetiva e imparcial los logros.</t>
    </r>
  </si>
  <si>
    <r>
      <rPr>
        <b/>
        <sz val="12"/>
        <color theme="1"/>
        <rFont val="Calibri"/>
        <family val="2"/>
      </rPr>
      <t>Gerentes:</t>
    </r>
    <r>
      <rPr>
        <sz val="12"/>
        <color theme="1"/>
        <rFont val="Calibri"/>
        <family val="2"/>
      </rPr>
      <t xml:space="preserve"> Los gerentes </t>
    </r>
    <r>
      <rPr>
        <sz val="12"/>
        <color rgb="FFFF0000"/>
        <rFont val="Calibri"/>
        <family val="2"/>
      </rPr>
      <t>continuamente</t>
    </r>
    <r>
      <rPr>
        <sz val="12"/>
        <color theme="1"/>
        <rFont val="Calibri"/>
        <family val="2"/>
      </rPr>
      <t xml:space="preserve"> diseñan y gestionan un sistema de reconocimientos y recompensas que de manera </t>
    </r>
    <r>
      <rPr>
        <sz val="12"/>
        <color rgb="FFFF0000"/>
        <rFont val="Calibri"/>
        <family val="2"/>
      </rPr>
      <t>constante</t>
    </r>
    <r>
      <rPr>
        <sz val="12"/>
        <color theme="1"/>
        <rFont val="Calibri"/>
        <family val="2"/>
      </rPr>
      <t xml:space="preserve"> reconoce los comportamientos, existiendo una tendenc</t>
    </r>
    <r>
      <rPr>
        <sz val="12"/>
        <color theme="1"/>
        <rFont val="Calibri"/>
        <family val="2"/>
      </rPr>
      <t xml:space="preserve">ia </t>
    </r>
    <r>
      <rPr>
        <sz val="12"/>
        <color rgb="FFFF0000"/>
        <rFont val="Calibri"/>
        <family val="2"/>
      </rPr>
      <t>continua</t>
    </r>
    <r>
      <rPr>
        <sz val="12"/>
        <color theme="1"/>
        <rFont val="Calibri"/>
        <family val="2"/>
      </rPr>
      <t xml:space="preserve"> de participación de</t>
    </r>
    <r>
      <rPr>
        <sz val="12"/>
        <color rgb="FFFF0000"/>
        <rFont val="Calibri"/>
        <family val="2"/>
      </rPr>
      <t xml:space="preserve"> todo</t>
    </r>
    <r>
      <rPr>
        <sz val="12"/>
        <color theme="1"/>
        <rFont val="Calibri"/>
        <family val="2"/>
      </rPr>
      <t xml:space="preserve"> el personal. Los gerentes</t>
    </r>
    <r>
      <rPr>
        <sz val="12"/>
        <color rgb="FFFF0000"/>
        <rFont val="Calibri"/>
        <family val="2"/>
      </rPr>
      <t xml:space="preserve"> siempre</t>
    </r>
    <r>
      <rPr>
        <sz val="12"/>
        <color theme="1"/>
        <rFont val="Calibri"/>
        <family val="2"/>
      </rPr>
      <t xml:space="preserve"> desarrollan métricos para medir el desempeño de acuerdo a los objetivos estratégicos y reconocen de manera objetiva e imparcial los logros.</t>
    </r>
  </si>
  <si>
    <r>
      <rPr>
        <sz val="12"/>
        <color rgb="FFFF0000"/>
        <rFont val="Calibri"/>
        <family val="2"/>
      </rPr>
      <t>Rara vez</t>
    </r>
    <r>
      <rPr>
        <sz val="12"/>
        <color theme="1"/>
        <rFont val="Calibri"/>
        <family val="2"/>
      </rPr>
      <t xml:space="preserve"> los miembros del equipo entienden el sistema de reconocimientos y recompensas. La participación en el sistema </t>
    </r>
    <r>
      <rPr>
        <sz val="12"/>
        <color theme="1"/>
        <rFont val="Calibri"/>
        <family val="2"/>
      </rPr>
      <t>es prácticamente</t>
    </r>
    <r>
      <rPr>
        <sz val="12"/>
        <color rgb="FFFF0000"/>
        <rFont val="Calibri"/>
        <family val="2"/>
      </rPr>
      <t xml:space="preserve"> inexistente </t>
    </r>
    <r>
      <rPr>
        <sz val="12"/>
        <color theme="1"/>
        <rFont val="Calibri"/>
        <family val="2"/>
      </rPr>
      <t>y</t>
    </r>
    <r>
      <rPr>
        <sz val="12"/>
        <color rgb="FFFF0000"/>
        <rFont val="Calibri"/>
        <family val="2"/>
      </rPr>
      <t xml:space="preserve"> casi nunca </t>
    </r>
    <r>
      <rPr>
        <sz val="12"/>
        <color theme="1"/>
        <rFont val="Calibri"/>
        <family val="2"/>
      </rPr>
      <t xml:space="preserve">participan los empleados en la entrega de sugerencias. La contribución de ideas está </t>
    </r>
    <r>
      <rPr>
        <sz val="12"/>
        <color rgb="FFFF0000"/>
        <rFont val="Calibri"/>
        <family val="2"/>
      </rPr>
      <t xml:space="preserve">ausente </t>
    </r>
    <r>
      <rPr>
        <sz val="12"/>
        <color theme="1"/>
        <rFont val="Calibri"/>
        <family val="2"/>
      </rPr>
      <t xml:space="preserve">en la organización y por lo tanto es </t>
    </r>
    <r>
      <rPr>
        <sz val="12"/>
        <color rgb="FFFF0000"/>
        <rFont val="Calibri"/>
        <family val="2"/>
      </rPr>
      <t>inexistente</t>
    </r>
    <r>
      <rPr>
        <sz val="12"/>
        <color theme="1"/>
        <rFont val="Calibri"/>
        <family val="2"/>
      </rPr>
      <t xml:space="preserve"> la contribución al mejoramiento.</t>
    </r>
  </si>
  <si>
    <r>
      <rPr>
        <sz val="12"/>
        <color rgb="FFFF0000"/>
        <rFont val="Calibri"/>
        <family val="2"/>
      </rPr>
      <t>Ocasionalmente</t>
    </r>
    <r>
      <rPr>
        <sz val="12"/>
        <color theme="1"/>
        <rFont val="Calibri"/>
        <family val="2"/>
      </rPr>
      <t xml:space="preserve"> los miembros del equipo entienden el sistema de reconocimientos y recompensas. La participación en el sistema es</t>
    </r>
    <r>
      <rPr>
        <sz val="12"/>
        <color rgb="FFFF0000"/>
        <rFont val="Calibri"/>
        <family val="2"/>
      </rPr>
      <t xml:space="preserve"> esporádica, </t>
    </r>
    <r>
      <rPr>
        <sz val="12"/>
        <color theme="1"/>
        <rFont val="Calibri"/>
        <family val="2"/>
      </rPr>
      <t>y</t>
    </r>
    <r>
      <rPr>
        <sz val="12"/>
        <color rgb="FFFF0000"/>
        <rFont val="Calibri"/>
        <family val="2"/>
      </rPr>
      <t xml:space="preserve">  es poco frecuente </t>
    </r>
    <r>
      <rPr>
        <sz val="12"/>
        <color theme="1"/>
        <rFont val="Calibri"/>
        <family val="2"/>
      </rPr>
      <t>la entrega d</t>
    </r>
    <r>
      <rPr>
        <sz val="12"/>
        <color theme="1"/>
        <rFont val="Calibri"/>
        <family val="2"/>
      </rPr>
      <t xml:space="preserve">e sugerencias por parte de los empleados. La contribución de ideas está </t>
    </r>
    <r>
      <rPr>
        <sz val="12"/>
        <color rgb="FFFF0000"/>
        <rFont val="Calibri"/>
        <family val="2"/>
      </rPr>
      <t>debilmente</t>
    </r>
    <r>
      <rPr>
        <sz val="12"/>
        <color theme="1"/>
        <rFont val="Calibri"/>
        <family val="2"/>
      </rPr>
      <t xml:space="preserve"> arraigada en la organización y</t>
    </r>
    <r>
      <rPr>
        <sz val="12"/>
        <color rgb="FFFF0000"/>
        <rFont val="Calibri"/>
        <family val="2"/>
      </rPr>
      <t xml:space="preserve"> pocas veces </t>
    </r>
    <r>
      <rPr>
        <sz val="12"/>
        <color theme="1"/>
        <rFont val="Calibri"/>
        <family val="2"/>
      </rPr>
      <t>contribuyen al mejoramiento de los indicadores clave.</t>
    </r>
  </si>
  <si>
    <r>
      <rPr>
        <sz val="12"/>
        <color rgb="FFFF0000"/>
        <rFont val="Calibri"/>
        <family val="2"/>
      </rPr>
      <t>Frecuentemente</t>
    </r>
    <r>
      <rPr>
        <sz val="12"/>
        <color theme="1"/>
        <rFont val="Calibri"/>
        <family val="2"/>
      </rPr>
      <t xml:space="preserve"> los miembros del equipo entienden el sistema de reconocimientos y recompensas. La participación en el sistema es</t>
    </r>
    <r>
      <rPr>
        <sz val="12"/>
        <color rgb="FFFF0000"/>
        <rFont val="Calibri"/>
        <family val="2"/>
      </rPr>
      <t xml:space="preserve"> frecuente</t>
    </r>
    <r>
      <rPr>
        <sz val="12"/>
        <color theme="1"/>
        <rFont val="Calibri"/>
        <family val="2"/>
      </rPr>
      <t xml:space="preserve"> y</t>
    </r>
    <r>
      <rPr>
        <sz val="12"/>
        <color rgb="FFFF0000"/>
        <rFont val="Calibri"/>
        <family val="2"/>
      </rPr>
      <t xml:space="preserve"> gran parte</t>
    </r>
    <r>
      <rPr>
        <sz val="12"/>
        <color theme="1"/>
        <rFont val="Calibri"/>
        <family val="2"/>
      </rPr>
      <t xml:space="preserve">  de los empleados entregan sugerencias. La contribución de ideas está </t>
    </r>
    <r>
      <rPr>
        <sz val="12"/>
        <color theme="1"/>
        <rFont val="Calibri"/>
        <family val="2"/>
      </rPr>
      <t xml:space="preserve">culturalmente arraigada en </t>
    </r>
    <r>
      <rPr>
        <sz val="12"/>
        <color rgb="FFFF0000"/>
        <rFont val="Calibri"/>
        <family val="2"/>
      </rPr>
      <t>una parte importante</t>
    </r>
    <r>
      <rPr>
        <sz val="12"/>
        <color theme="1"/>
        <rFont val="Calibri"/>
        <family val="2"/>
      </rPr>
      <t xml:space="preserve"> de la organización y con </t>
    </r>
    <r>
      <rPr>
        <sz val="12"/>
        <color rgb="FFFF0000"/>
        <rFont val="Calibri"/>
        <family val="2"/>
      </rPr>
      <t xml:space="preserve">frecuencia </t>
    </r>
    <r>
      <rPr>
        <sz val="12"/>
        <color theme="1"/>
        <rFont val="Calibri"/>
        <family val="2"/>
      </rPr>
      <t>contribuyen al mejoramiento de los indicadores clave.</t>
    </r>
  </si>
  <si>
    <r>
      <rPr>
        <sz val="12"/>
        <color rgb="FFFF0000"/>
        <rFont val="Calibri"/>
        <family val="2"/>
      </rPr>
      <t>Generalmente</t>
    </r>
    <r>
      <rPr>
        <sz val="12"/>
        <color theme="1"/>
        <rFont val="Calibri"/>
        <family val="2"/>
      </rPr>
      <t xml:space="preserve"> los miembros del equipo entienden el sistema de reconocimientos y recompensas. La participación en el sistema es</t>
    </r>
    <r>
      <rPr>
        <sz val="12"/>
        <color rgb="FFFF0000"/>
        <rFont val="Calibri"/>
        <family val="2"/>
      </rPr>
      <t xml:space="preserve"> regular</t>
    </r>
    <r>
      <rPr>
        <sz val="12"/>
        <color theme="1"/>
        <rFont val="Calibri"/>
        <family val="2"/>
      </rPr>
      <t xml:space="preserve"> y la</t>
    </r>
    <r>
      <rPr>
        <sz val="12"/>
        <color rgb="FFFF0000"/>
        <rFont val="Calibri"/>
        <family val="2"/>
      </rPr>
      <t xml:space="preserve"> mayoría</t>
    </r>
    <r>
      <rPr>
        <sz val="12"/>
        <color theme="1"/>
        <rFont val="Calibri"/>
        <family val="2"/>
      </rPr>
      <t xml:space="preserve"> de los empleados entregan sugerencias. La contribución de ideas está </t>
    </r>
    <r>
      <rPr>
        <sz val="12"/>
        <color theme="1"/>
        <rFont val="Calibri"/>
        <family val="2"/>
      </rPr>
      <t xml:space="preserve">culturalmente arraigada en </t>
    </r>
    <r>
      <rPr>
        <sz val="12"/>
        <color rgb="FFFF0000"/>
        <rFont val="Calibri"/>
        <family val="2"/>
      </rPr>
      <t>la mayoría</t>
    </r>
    <r>
      <rPr>
        <sz val="12"/>
        <color theme="1"/>
        <rFont val="Calibri"/>
        <family val="2"/>
      </rPr>
      <t xml:space="preserve"> de la organización y</t>
    </r>
    <r>
      <rPr>
        <sz val="12"/>
        <color rgb="FFFF0000"/>
        <rFont val="Calibri"/>
        <family val="2"/>
      </rPr>
      <t xml:space="preserve"> generalmente </t>
    </r>
    <r>
      <rPr>
        <sz val="12"/>
        <color theme="1"/>
        <rFont val="Calibri"/>
        <family val="2"/>
      </rPr>
      <t>contribuyen al mejoramiento de los indicadores clave.</t>
    </r>
  </si>
  <si>
    <r>
      <rPr>
        <b/>
        <sz val="12"/>
        <color theme="1"/>
        <rFont val="Calibri"/>
        <family val="2"/>
      </rPr>
      <t>M. Equipo:</t>
    </r>
    <r>
      <rPr>
        <sz val="12"/>
        <color theme="1"/>
        <rFont val="Calibri"/>
        <family val="2"/>
      </rPr>
      <t xml:space="preserve"> Los miembr</t>
    </r>
    <r>
      <rPr>
        <sz val="12"/>
        <color theme="1"/>
        <rFont val="Calibri"/>
        <family val="2"/>
      </rPr>
      <t>os del equipo</t>
    </r>
    <r>
      <rPr>
        <sz val="12"/>
        <color rgb="FFFF0000"/>
        <rFont val="Calibri"/>
        <family val="2"/>
      </rPr>
      <t xml:space="preserve"> </t>
    </r>
    <r>
      <rPr>
        <sz val="12"/>
        <color theme="1"/>
        <rFont val="Calibri"/>
        <family val="2"/>
      </rPr>
      <t xml:space="preserve">entienden </t>
    </r>
    <r>
      <rPr>
        <sz val="12"/>
        <color rgb="FFFF0000"/>
        <rFont val="Calibri"/>
        <family val="2"/>
      </rPr>
      <t>perfectamente</t>
    </r>
    <r>
      <rPr>
        <sz val="12"/>
        <color theme="1"/>
        <rFont val="Calibri"/>
        <family val="2"/>
      </rPr>
      <t xml:space="preserve"> el sistema de reconocimientos y recompensas. La participación en el sistema es</t>
    </r>
    <r>
      <rPr>
        <sz val="12"/>
        <color rgb="FFFF0000"/>
        <rFont val="Calibri"/>
        <family val="2"/>
      </rPr>
      <t xml:space="preserve"> constante </t>
    </r>
    <r>
      <rPr>
        <sz val="12"/>
        <color theme="1"/>
        <rFont val="Calibri"/>
        <family val="2"/>
      </rPr>
      <t xml:space="preserve">y </t>
    </r>
    <r>
      <rPr>
        <sz val="12"/>
        <color rgb="FFFF0000"/>
        <rFont val="Calibri"/>
        <family val="2"/>
      </rPr>
      <t>la gran mayoría</t>
    </r>
    <r>
      <rPr>
        <sz val="12"/>
        <color theme="1"/>
        <rFont val="Calibri"/>
        <family val="2"/>
      </rPr>
      <t xml:space="preserve"> de los empleados entregan sugerencias. La contribución de ideas está </t>
    </r>
    <r>
      <rPr>
        <sz val="12"/>
        <color theme="1"/>
        <rFont val="Calibri"/>
        <family val="2"/>
      </rPr>
      <t xml:space="preserve">culturalmente arraigada de manera </t>
    </r>
    <r>
      <rPr>
        <sz val="12"/>
        <color rgb="FFFF0000"/>
        <rFont val="Calibri"/>
        <family val="2"/>
      </rPr>
      <t>permanente</t>
    </r>
    <r>
      <rPr>
        <sz val="12"/>
        <color theme="1"/>
        <rFont val="Calibri"/>
        <family val="2"/>
      </rPr>
      <t xml:space="preserve"> </t>
    </r>
    <r>
      <rPr>
        <sz val="12"/>
        <color rgb="FFFF0000"/>
        <rFont val="Calibri"/>
        <family val="2"/>
      </rPr>
      <t>en toda</t>
    </r>
    <r>
      <rPr>
        <sz val="12"/>
        <color theme="1"/>
        <rFont val="Calibri"/>
        <family val="2"/>
      </rPr>
      <t xml:space="preserve"> la organización, de manera que </t>
    </r>
    <r>
      <rPr>
        <sz val="12"/>
        <color rgb="FFFF0000"/>
        <rFont val="Calibri"/>
        <family val="2"/>
      </rPr>
      <t>continuamente</t>
    </r>
    <r>
      <rPr>
        <sz val="12"/>
        <color theme="1"/>
        <rFont val="Calibri"/>
        <family val="2"/>
      </rPr>
      <t xml:space="preserve"> contribuyen al mejoramiento de los indicadores clave.</t>
    </r>
  </si>
  <si>
    <r>
      <rPr>
        <b/>
        <sz val="12"/>
        <color theme="1"/>
        <rFont val="Calibri"/>
        <family val="2"/>
      </rPr>
      <t>Comunidad:</t>
    </r>
    <r>
      <rPr>
        <sz val="12"/>
        <color theme="1"/>
        <rFont val="Calibri"/>
        <family val="2"/>
      </rPr>
      <t xml:space="preserve"> Nuestra organización se preocupa por la comunidad al proporcionar un lugar de trabajo seguro, física y emocionalmente para los empleados, y ser un buen administrador del medio ambiente.</t>
    </r>
  </si>
  <si>
    <r>
      <rPr>
        <sz val="12"/>
        <color rgb="FFFF0000"/>
        <rFont val="Calibri"/>
        <family val="2"/>
      </rPr>
      <t>Casi nunca</t>
    </r>
    <r>
      <rPr>
        <sz val="12"/>
        <color theme="1"/>
        <rFont val="Calibri"/>
        <family val="2"/>
      </rPr>
      <t xml:space="preserve"> los ejecutivo</t>
    </r>
    <r>
      <rPr>
        <sz val="12"/>
        <color theme="1"/>
        <rFont val="Calibri"/>
        <family val="2"/>
      </rPr>
      <t xml:space="preserve">s tienen como prioridad fundamental la reducción de los riesgos y la protección del medio ambiente. </t>
    </r>
    <r>
      <rPr>
        <sz val="12"/>
        <color rgb="FFFF0000"/>
        <rFont val="Calibri"/>
        <family val="2"/>
      </rPr>
      <t>Rara vez</t>
    </r>
    <r>
      <rPr>
        <sz val="12"/>
        <color theme="1"/>
        <rFont val="Calibri"/>
        <family val="2"/>
      </rPr>
      <t xml:space="preserve"> promueven que los comportamientos enfocados a la seguridad, moral y medio ambiente se arraiguen en la organización. </t>
    </r>
    <r>
      <rPr>
        <sz val="12"/>
        <color rgb="FFFF0000"/>
        <rFont val="Calibri"/>
        <family val="2"/>
      </rPr>
      <t>Casi nunca</t>
    </r>
    <r>
      <rPr>
        <sz val="12"/>
        <color theme="1"/>
        <rFont val="Calibri"/>
        <family val="2"/>
      </rPr>
      <t xml:space="preserve"> aseguran un sistema</t>
    </r>
    <r>
      <rPr>
        <sz val="12"/>
        <color rgb="FFFF0000"/>
        <rFont val="Calibri"/>
        <family val="2"/>
      </rPr>
      <t xml:space="preserve">  </t>
    </r>
    <r>
      <rPr>
        <sz val="12"/>
        <color theme="1"/>
        <rFont val="Calibri"/>
        <family val="2"/>
      </rPr>
      <t>de auditorías ambientales y de seguridad y</t>
    </r>
    <r>
      <rPr>
        <sz val="12"/>
        <color rgb="FFFF0000"/>
        <rFont val="Calibri"/>
        <family val="2"/>
      </rPr>
      <t xml:space="preserve"> rara vez</t>
    </r>
    <r>
      <rPr>
        <sz val="12"/>
        <color theme="1"/>
        <rFont val="Calibri"/>
        <family val="2"/>
      </rPr>
      <t xml:space="preserve"> promueven</t>
    </r>
    <r>
      <rPr>
        <sz val="12"/>
        <color theme="1"/>
        <rFont val="Calibri"/>
        <family val="2"/>
      </rPr>
      <t xml:space="preserve"> la existencia de proyectos enfocados a mejorar el medio ambiente.</t>
    </r>
  </si>
  <si>
    <r>
      <rPr>
        <sz val="12"/>
        <color rgb="FFFF0000"/>
        <rFont val="Calibri"/>
        <family val="2"/>
      </rPr>
      <t>Ocasionalmente</t>
    </r>
    <r>
      <rPr>
        <sz val="12"/>
        <color theme="1"/>
        <rFont val="Calibri"/>
        <family val="2"/>
      </rPr>
      <t xml:space="preserve"> los ejecutivo</t>
    </r>
    <r>
      <rPr>
        <sz val="12"/>
        <color theme="1"/>
        <rFont val="Calibri"/>
        <family val="2"/>
      </rPr>
      <t xml:space="preserve">s tienen como prioridad fundamental la reducción de los riesgos y la protección del medio ambiente. </t>
    </r>
    <r>
      <rPr>
        <sz val="12"/>
        <color rgb="FFFF0000"/>
        <rFont val="Calibri"/>
        <family val="2"/>
      </rPr>
      <t>Eventualmente</t>
    </r>
    <r>
      <rPr>
        <sz val="12"/>
        <color theme="1"/>
        <rFont val="Calibri"/>
        <family val="2"/>
      </rPr>
      <t xml:space="preserve"> promueven que los comportamientos enfocados a la seguridad, moral y medio ambiente se arraiguen culturalmente en la organización. </t>
    </r>
    <r>
      <rPr>
        <sz val="12"/>
        <color rgb="FFFF0000"/>
        <rFont val="Calibri"/>
        <family val="2"/>
      </rPr>
      <t>Esporádicamente</t>
    </r>
    <r>
      <rPr>
        <sz val="12"/>
        <color theme="1"/>
        <rFont val="Calibri"/>
        <family val="2"/>
      </rPr>
      <t xml:space="preserve"> aseguran un sistema</t>
    </r>
    <r>
      <rPr>
        <sz val="12"/>
        <color rgb="FFFF0000"/>
        <rFont val="Calibri"/>
        <family val="2"/>
      </rPr>
      <t xml:space="preserve">  </t>
    </r>
    <r>
      <rPr>
        <sz val="12"/>
        <color theme="1"/>
        <rFont val="Calibri"/>
        <family val="2"/>
      </rPr>
      <t>de auditorías ambientales y de seguridad y</t>
    </r>
    <r>
      <rPr>
        <sz val="12"/>
        <color rgb="FFFF0000"/>
        <rFont val="Calibri"/>
        <family val="2"/>
      </rPr>
      <t xml:space="preserve"> pocas veces</t>
    </r>
    <r>
      <rPr>
        <sz val="12"/>
        <color theme="1"/>
        <rFont val="Calibri"/>
        <family val="2"/>
      </rPr>
      <t xml:space="preserve"> promueven</t>
    </r>
    <r>
      <rPr>
        <sz val="12"/>
        <color theme="1"/>
        <rFont val="Calibri"/>
        <family val="2"/>
      </rPr>
      <t xml:space="preserve"> la existencia de proyectos enfocados a mejorar el medio ambiente.</t>
    </r>
  </si>
  <si>
    <r>
      <rPr>
        <sz val="12"/>
        <color theme="1"/>
        <rFont val="Calibri"/>
        <family val="2"/>
      </rPr>
      <t>Los ejecutivo</t>
    </r>
    <r>
      <rPr>
        <sz val="12"/>
        <color theme="1"/>
        <rFont val="Calibri"/>
        <family val="2"/>
      </rPr>
      <t xml:space="preserve">s </t>
    </r>
    <r>
      <rPr>
        <sz val="12"/>
        <color rgb="FFFF0000"/>
        <rFont val="Calibri"/>
        <family val="2"/>
      </rPr>
      <t>frecuentemente</t>
    </r>
    <r>
      <rPr>
        <sz val="12"/>
        <color theme="1"/>
        <rFont val="Calibri"/>
        <family val="2"/>
      </rPr>
      <t xml:space="preserve"> tienen como prioridad fundamental la reducción de los riesgos y la protección del medio ambiente. </t>
    </r>
    <r>
      <rPr>
        <sz val="12"/>
        <color rgb="FFFF0000"/>
        <rFont val="Calibri"/>
        <family val="2"/>
      </rPr>
      <t>Con frecuencia</t>
    </r>
    <r>
      <rPr>
        <sz val="12"/>
        <color theme="1"/>
        <rFont val="Calibri"/>
        <family val="2"/>
      </rPr>
      <t xml:space="preserve"> promueven que los comportamientos enfocados a la seguridad, moral y medio ambiente se arraiguen culturalmente en la organización. De manera </t>
    </r>
    <r>
      <rPr>
        <sz val="12"/>
        <color rgb="FFFF0000"/>
        <rFont val="Calibri"/>
        <family val="2"/>
      </rPr>
      <t>frecuente</t>
    </r>
    <r>
      <rPr>
        <sz val="12"/>
        <color theme="1"/>
        <rFont val="Calibri"/>
        <family val="2"/>
      </rPr>
      <t xml:space="preserve"> aseguran un sistema</t>
    </r>
    <r>
      <rPr>
        <sz val="12"/>
        <color rgb="FFFF0000"/>
        <rFont val="Calibri"/>
        <family val="2"/>
      </rPr>
      <t xml:space="preserve">  </t>
    </r>
    <r>
      <rPr>
        <sz val="12"/>
        <color theme="1"/>
        <rFont val="Calibri"/>
        <family val="2"/>
      </rPr>
      <t>de auditorías ambientales y de seguridad</t>
    </r>
    <r>
      <rPr>
        <sz val="12"/>
        <color theme="1"/>
        <rFont val="Calibri"/>
        <family val="2"/>
      </rPr>
      <t xml:space="preserve"> y con </t>
    </r>
    <r>
      <rPr>
        <sz val="12"/>
        <color rgb="FFFF0000"/>
        <rFont val="Calibri"/>
        <family val="2"/>
      </rPr>
      <t>cierta recurrencia</t>
    </r>
    <r>
      <rPr>
        <sz val="12"/>
        <color theme="1"/>
        <rFont val="Calibri"/>
        <family val="2"/>
      </rPr>
      <t xml:space="preserve"> promueven</t>
    </r>
    <r>
      <rPr>
        <sz val="12"/>
        <color theme="1"/>
        <rFont val="Calibri"/>
        <family val="2"/>
      </rPr>
      <t xml:space="preserve"> proyectos enfocados a mejorar el medio ambiente.</t>
    </r>
  </si>
  <si>
    <r>
      <rPr>
        <sz val="12"/>
        <color theme="1"/>
        <rFont val="Calibri"/>
        <family val="2"/>
      </rPr>
      <t>Los ejecutivo</t>
    </r>
    <r>
      <rPr>
        <sz val="12"/>
        <color theme="1"/>
        <rFont val="Calibri"/>
        <family val="2"/>
      </rPr>
      <t xml:space="preserve">s </t>
    </r>
    <r>
      <rPr>
        <sz val="12"/>
        <color rgb="FFFF0000"/>
        <rFont val="Calibri"/>
        <family val="2"/>
      </rPr>
      <t>generalmente</t>
    </r>
    <r>
      <rPr>
        <sz val="12"/>
        <color theme="1"/>
        <rFont val="Calibri"/>
        <family val="2"/>
      </rPr>
      <t xml:space="preserve"> tienen como prioridad fundamental la reducción de los riesgos y la protección del medio ambiente. </t>
    </r>
    <r>
      <rPr>
        <sz val="12"/>
        <color rgb="FFFF0000"/>
        <rFont val="Calibri"/>
        <family val="2"/>
      </rPr>
      <t>Regularmente</t>
    </r>
    <r>
      <rPr>
        <sz val="12"/>
        <color theme="1"/>
        <rFont val="Calibri"/>
        <family val="2"/>
      </rPr>
      <t xml:space="preserve"> promueven que los comportamientos enfocados a la seguridad, moral y medio ambiente se arraiguen culturalmente en la organización. </t>
    </r>
    <r>
      <rPr>
        <sz val="12"/>
        <color rgb="FFFF0000"/>
        <rFont val="Calibri"/>
        <family val="2"/>
      </rPr>
      <t>Generalmente</t>
    </r>
    <r>
      <rPr>
        <sz val="12"/>
        <color theme="1"/>
        <rFont val="Calibri"/>
        <family val="2"/>
      </rPr>
      <t xml:space="preserve"> aseguran un sistema</t>
    </r>
    <r>
      <rPr>
        <sz val="12"/>
        <color rgb="FFFF0000"/>
        <rFont val="Calibri"/>
        <family val="2"/>
      </rPr>
      <t xml:space="preserve"> regular </t>
    </r>
    <r>
      <rPr>
        <sz val="12"/>
        <color theme="1"/>
        <rFont val="Calibri"/>
        <family val="2"/>
      </rPr>
      <t>de auditorías ambientales y de seguridad, así como la existencia</t>
    </r>
    <r>
      <rPr>
        <sz val="12"/>
        <color rgb="FFFF0000"/>
        <rFont val="Calibri"/>
        <family val="2"/>
      </rPr>
      <t xml:space="preserve"> habitual</t>
    </r>
    <r>
      <rPr>
        <sz val="12"/>
        <color theme="1"/>
        <rFont val="Calibri"/>
        <family val="2"/>
      </rPr>
      <t xml:space="preserve"> de proyectos enfocados a mejorar las condiciones de trabajo y el medio ambiente.</t>
    </r>
  </si>
  <si>
    <r>
      <rPr>
        <b/>
        <sz val="12"/>
        <color theme="1"/>
        <rFont val="Calibri"/>
        <family val="2"/>
      </rPr>
      <t>Ejecutivos:</t>
    </r>
    <r>
      <rPr>
        <sz val="12"/>
        <color theme="1"/>
        <rFont val="Calibri"/>
        <family val="2"/>
      </rPr>
      <t xml:space="preserve"> Los ejecutivo</t>
    </r>
    <r>
      <rPr>
        <sz val="12"/>
        <color theme="1"/>
        <rFont val="Calibri"/>
        <family val="2"/>
      </rPr>
      <t xml:space="preserve">s </t>
    </r>
    <r>
      <rPr>
        <sz val="12"/>
        <color rgb="FFFF0000"/>
        <rFont val="Calibri"/>
        <family val="2"/>
      </rPr>
      <t>siempre</t>
    </r>
    <r>
      <rPr>
        <sz val="12"/>
        <color theme="1"/>
        <rFont val="Calibri"/>
        <family val="2"/>
      </rPr>
      <t xml:space="preserve"> tienen como prioridad fundamental la reducción de los riesgos y la protección del medio ambiente. </t>
    </r>
    <r>
      <rPr>
        <sz val="12"/>
        <color rgb="FFFF0000"/>
        <rFont val="Calibri"/>
        <family val="2"/>
      </rPr>
      <t>Constantemente</t>
    </r>
    <r>
      <rPr>
        <sz val="12"/>
        <color theme="1"/>
        <rFont val="Calibri"/>
        <family val="2"/>
      </rPr>
      <t xml:space="preserve"> promueven que los comportamientos enfocados a la seguridad, moral y medio ambiente se arraiguen culturalmente en la organización. Aseguran un sistema</t>
    </r>
    <r>
      <rPr>
        <sz val="12"/>
        <color rgb="FFFF0000"/>
        <rFont val="Calibri"/>
        <family val="2"/>
      </rPr>
      <t xml:space="preserve"> permanente </t>
    </r>
    <r>
      <rPr>
        <sz val="12"/>
        <color theme="1"/>
        <rFont val="Calibri"/>
        <family val="2"/>
      </rPr>
      <t xml:space="preserve">de auditorías ambientales y de seguridad, así como la existencia </t>
    </r>
    <r>
      <rPr>
        <sz val="12"/>
        <color rgb="FFFF0000"/>
        <rFont val="Calibri"/>
        <family val="2"/>
      </rPr>
      <t>continua</t>
    </r>
    <r>
      <rPr>
        <sz val="12"/>
        <color theme="1"/>
        <rFont val="Calibri"/>
        <family val="2"/>
      </rPr>
      <t xml:space="preserve"> de proyectos enfocados a mejorar las condiciones de trabajo y el medio ambiente.</t>
    </r>
  </si>
  <si>
    <r>
      <rPr>
        <sz val="12"/>
        <color rgb="FFFF0000"/>
        <rFont val="Calibri"/>
        <family val="2"/>
      </rPr>
      <t>Rara vez</t>
    </r>
    <r>
      <rPr>
        <sz val="12"/>
        <color theme="1"/>
        <rFont val="Calibri"/>
        <family val="2"/>
      </rPr>
      <t xml:space="preserve"> el sistema de EHS fomenta que todas las medidas de seguridad sean entendidas y practicadas por todos</t>
    </r>
    <r>
      <rPr>
        <sz val="12"/>
        <color theme="1"/>
        <rFont val="Calibri"/>
        <family val="2"/>
      </rPr>
      <t xml:space="preserve"> y hay una</t>
    </r>
    <r>
      <rPr>
        <sz val="12"/>
        <color rgb="FFFF0000"/>
        <rFont val="Calibri"/>
        <family val="2"/>
      </rPr>
      <t xml:space="preserve"> cierta tolerancia </t>
    </r>
    <r>
      <rPr>
        <sz val="12"/>
        <color theme="1"/>
        <rFont val="Calibri"/>
        <family val="2"/>
      </rPr>
      <t>a la infracción de las medidas</t>
    </r>
    <r>
      <rPr>
        <sz val="12"/>
        <color theme="1"/>
        <rFont val="Calibri"/>
        <family val="2"/>
      </rPr>
      <t xml:space="preserve">. Los gerentes </t>
    </r>
    <r>
      <rPr>
        <sz val="12"/>
        <color rgb="FFFF0000"/>
        <rFont val="Calibri"/>
        <family val="2"/>
      </rPr>
      <t>casi nunca</t>
    </r>
    <r>
      <rPr>
        <sz val="12"/>
        <color theme="1"/>
        <rFont val="Calibri"/>
        <family val="2"/>
      </rPr>
      <t xml:space="preserve"> fomentan un ambiente interno de respeto social, ambiental y de seguridad, y</t>
    </r>
    <r>
      <rPr>
        <sz val="12"/>
        <color rgb="FFFF0000"/>
        <rFont val="Calibri"/>
        <family val="2"/>
      </rPr>
      <t xml:space="preserve"> rara vez</t>
    </r>
    <r>
      <rPr>
        <sz val="12"/>
        <color theme="1"/>
        <rFont val="Calibri"/>
        <family val="2"/>
      </rPr>
      <t xml:space="preserve"> abordan</t>
    </r>
    <r>
      <rPr>
        <sz val="12"/>
        <color rgb="FFFF0000"/>
        <rFont val="Calibri"/>
        <family val="2"/>
      </rPr>
      <t xml:space="preserve"> </t>
    </r>
    <r>
      <rPr>
        <sz val="12"/>
        <color theme="1"/>
        <rFont val="Calibri"/>
        <family val="2"/>
      </rPr>
      <t xml:space="preserve"> los comportamientos inapropiados para evitar cualquier ambiente tóxico en la organización. El nuevo diseño de productos y procesos</t>
    </r>
    <r>
      <rPr>
        <sz val="12"/>
        <color rgb="FFFF0000"/>
        <rFont val="Calibri"/>
        <family val="2"/>
      </rPr>
      <t xml:space="preserve"> casi nunca </t>
    </r>
    <r>
      <rPr>
        <sz val="12"/>
        <color theme="1"/>
        <rFont val="Calibri"/>
        <family val="2"/>
      </rPr>
      <t>tiene en cuenta los problemas de seguridad y medio ambiente antes de su implementación.</t>
    </r>
  </si>
  <si>
    <r>
      <rPr>
        <sz val="12"/>
        <color rgb="FFFF0000"/>
        <rFont val="Calibri"/>
        <family val="2"/>
      </rPr>
      <t>Ocasionalmente</t>
    </r>
    <r>
      <rPr>
        <sz val="12"/>
        <color theme="1"/>
        <rFont val="Calibri"/>
        <family val="2"/>
      </rPr>
      <t xml:space="preserve"> el sistema de EHS fomenta que todas las medidas de seguridad sean entendidas y practicadas por todos</t>
    </r>
    <r>
      <rPr>
        <sz val="12"/>
        <color theme="1"/>
        <rFont val="Calibri"/>
        <family val="2"/>
      </rPr>
      <t xml:space="preserve"> y hay una </t>
    </r>
    <r>
      <rPr>
        <sz val="12"/>
        <color rgb="FFFF0000"/>
        <rFont val="Calibri"/>
        <family val="2"/>
      </rPr>
      <t>débil</t>
    </r>
    <r>
      <rPr>
        <sz val="12"/>
        <color theme="1"/>
        <rFont val="Calibri"/>
        <family val="2"/>
      </rPr>
      <t xml:space="preserve"> </t>
    </r>
    <r>
      <rPr>
        <sz val="12"/>
        <color rgb="FFFF0000"/>
        <rFont val="Calibri"/>
        <family val="2"/>
      </rPr>
      <t xml:space="preserve">intolerancia </t>
    </r>
    <r>
      <rPr>
        <sz val="12"/>
        <color theme="1"/>
        <rFont val="Calibri"/>
        <family val="2"/>
      </rPr>
      <t>a la infracción de las medidas</t>
    </r>
    <r>
      <rPr>
        <sz val="12"/>
        <color theme="1"/>
        <rFont val="Calibri"/>
        <family val="2"/>
      </rPr>
      <t xml:space="preserve">. Los gerentes </t>
    </r>
    <r>
      <rPr>
        <sz val="12"/>
        <color rgb="FFFF0000"/>
        <rFont val="Calibri"/>
        <family val="2"/>
      </rPr>
      <t>eventualmente</t>
    </r>
    <r>
      <rPr>
        <sz val="12"/>
        <color theme="1"/>
        <rFont val="Calibri"/>
        <family val="2"/>
      </rPr>
      <t xml:space="preserve"> fomentan un ambiente interno de respeto social, ambiental y de seguridad, y</t>
    </r>
    <r>
      <rPr>
        <sz val="12"/>
        <color rgb="FFFF0000"/>
        <rFont val="Calibri"/>
        <family val="2"/>
      </rPr>
      <t xml:space="preserve"> pocas veces</t>
    </r>
    <r>
      <rPr>
        <sz val="12"/>
        <color theme="1"/>
        <rFont val="Calibri"/>
        <family val="2"/>
      </rPr>
      <t xml:space="preserve"> abordan</t>
    </r>
    <r>
      <rPr>
        <sz val="12"/>
        <color rgb="FFFF0000"/>
        <rFont val="Calibri"/>
        <family val="2"/>
      </rPr>
      <t xml:space="preserve"> </t>
    </r>
    <r>
      <rPr>
        <sz val="12"/>
        <color theme="1"/>
        <rFont val="Calibri"/>
        <family val="2"/>
      </rPr>
      <t xml:space="preserve"> los comportamientos inapropiados para evitar cualquier ambiente tóxico en la organización. El nuevo diseño de productos y procesos</t>
    </r>
    <r>
      <rPr>
        <sz val="12"/>
        <color rgb="FFFF0000"/>
        <rFont val="Calibri"/>
        <family val="2"/>
      </rPr>
      <t xml:space="preserve"> esporádicamente</t>
    </r>
    <r>
      <rPr>
        <sz val="12"/>
        <color theme="1"/>
        <rFont val="Calibri"/>
        <family val="2"/>
      </rPr>
      <t xml:space="preserve"> tiene en cuenta los problemas de seguridad y medio ambiente antes de su implementación.</t>
    </r>
  </si>
  <si>
    <r>
      <rPr>
        <sz val="12"/>
        <color rgb="FFFF0000"/>
        <rFont val="Calibri"/>
        <family val="2"/>
      </rPr>
      <t>Frecuentemente</t>
    </r>
    <r>
      <rPr>
        <sz val="12"/>
        <color theme="1"/>
        <rFont val="Calibri"/>
        <family val="2"/>
      </rPr>
      <t xml:space="preserve"> el sistema de EHS fomenta que todas las medidas de seguridad sean entendidas y practicadas por todos</t>
    </r>
    <r>
      <rPr>
        <sz val="12"/>
        <color theme="1"/>
        <rFont val="Calibri"/>
        <family val="2"/>
      </rPr>
      <t xml:space="preserve"> y </t>
    </r>
    <r>
      <rPr>
        <sz val="12"/>
        <color rgb="FFFF0000"/>
        <rFont val="Calibri"/>
        <family val="2"/>
      </rPr>
      <t>usualmente</t>
    </r>
    <r>
      <rPr>
        <sz val="12"/>
        <color theme="1"/>
        <rFont val="Calibri"/>
        <family val="2"/>
      </rPr>
      <t xml:space="preserve"> hay una </t>
    </r>
    <r>
      <rPr>
        <sz val="12"/>
        <color rgb="FFFF0000"/>
        <rFont val="Calibri"/>
        <family val="2"/>
      </rPr>
      <t xml:space="preserve">intolerancia </t>
    </r>
    <r>
      <rPr>
        <sz val="12"/>
        <color theme="1"/>
        <rFont val="Calibri"/>
        <family val="2"/>
      </rPr>
      <t>a la infracción de las medidas</t>
    </r>
    <r>
      <rPr>
        <sz val="12"/>
        <color theme="1"/>
        <rFont val="Calibri"/>
        <family val="2"/>
      </rPr>
      <t xml:space="preserve">. Los gerentes </t>
    </r>
    <r>
      <rPr>
        <sz val="12"/>
        <color rgb="FFFF0000"/>
        <rFont val="Calibri"/>
        <family val="2"/>
      </rPr>
      <t>con frecuencia</t>
    </r>
    <r>
      <rPr>
        <sz val="12"/>
        <color theme="1"/>
        <rFont val="Calibri"/>
        <family val="2"/>
      </rPr>
      <t xml:space="preserve"> fomentan un ambiente interno de respeto social, ambiental y de seguridad, y</t>
    </r>
    <r>
      <rPr>
        <sz val="12"/>
        <color theme="1"/>
        <rFont val="Calibri"/>
        <family val="2"/>
      </rPr>
      <t xml:space="preserve"> abordan</t>
    </r>
    <r>
      <rPr>
        <sz val="12"/>
        <color rgb="FFFF0000"/>
        <rFont val="Calibri"/>
        <family val="2"/>
      </rPr>
      <t xml:space="preserve"> con cierta prontitud y solución</t>
    </r>
    <r>
      <rPr>
        <sz val="12"/>
        <color theme="1"/>
        <rFont val="Calibri"/>
        <family val="2"/>
      </rPr>
      <t xml:space="preserve"> los comportamientos inapropiados para evitar cualquier ambiente tóxico en la organización. El nuevo diseño de productos y procesos</t>
    </r>
    <r>
      <rPr>
        <sz val="12"/>
        <color rgb="FFFF0000"/>
        <rFont val="Calibri"/>
        <family val="2"/>
      </rPr>
      <t xml:space="preserve"> frecuentemente</t>
    </r>
    <r>
      <rPr>
        <sz val="12"/>
        <color theme="1"/>
        <rFont val="Calibri"/>
        <family val="2"/>
      </rPr>
      <t xml:space="preserve"> tiene en cuenta los problemas de seguridad y medio ambiente antes de su implementación.</t>
    </r>
  </si>
  <si>
    <r>
      <rPr>
        <sz val="12"/>
        <color rgb="FFFF0000"/>
        <rFont val="Calibri"/>
        <family val="2"/>
      </rPr>
      <t>Generalmente</t>
    </r>
    <r>
      <rPr>
        <sz val="12"/>
        <color theme="1"/>
        <rFont val="Calibri"/>
        <family val="2"/>
      </rPr>
      <t xml:space="preserve"> el sistema de EHS fomenta que todas las medidas de seguridad sean entendidas y practicadas por todos</t>
    </r>
    <r>
      <rPr>
        <sz val="12"/>
        <color theme="1"/>
        <rFont val="Calibri"/>
        <family val="2"/>
      </rPr>
      <t xml:space="preserve"> y existe</t>
    </r>
    <r>
      <rPr>
        <sz val="12"/>
        <color rgb="FFFF0000"/>
        <rFont val="Calibri"/>
        <family val="2"/>
      </rPr>
      <t xml:space="preserve"> una marcada intolerancia </t>
    </r>
    <r>
      <rPr>
        <sz val="12"/>
        <color theme="1"/>
        <rFont val="Calibri"/>
        <family val="2"/>
      </rPr>
      <t>a la infracción de las medidas</t>
    </r>
    <r>
      <rPr>
        <sz val="12"/>
        <color theme="1"/>
        <rFont val="Calibri"/>
        <family val="2"/>
      </rPr>
      <t xml:space="preserve">. Los gerentes </t>
    </r>
    <r>
      <rPr>
        <sz val="12"/>
        <color rgb="FFFF0000"/>
        <rFont val="Calibri"/>
        <family val="2"/>
      </rPr>
      <t>regularmente</t>
    </r>
    <r>
      <rPr>
        <sz val="12"/>
        <color theme="1"/>
        <rFont val="Calibri"/>
        <family val="2"/>
      </rPr>
      <t xml:space="preserve"> fomentan un ambiente interno de respeto social, ambiental y de seguridad, y</t>
    </r>
    <r>
      <rPr>
        <sz val="12"/>
        <color theme="1"/>
        <rFont val="Calibri"/>
        <family val="2"/>
      </rPr>
      <t xml:space="preserve"> abordan</t>
    </r>
    <r>
      <rPr>
        <sz val="12"/>
        <color rgb="FFFF0000"/>
        <rFont val="Calibri"/>
        <family val="2"/>
      </rPr>
      <t xml:space="preserve"> con prontitud y solución</t>
    </r>
    <r>
      <rPr>
        <sz val="12"/>
        <color theme="1"/>
        <rFont val="Calibri"/>
        <family val="2"/>
      </rPr>
      <t xml:space="preserve"> los comportamientos inapropiados para evitar cualquier ambiente tóxico en la organización. El nuevo diseño de productos y procesos</t>
    </r>
    <r>
      <rPr>
        <sz val="12"/>
        <color rgb="FFFF0000"/>
        <rFont val="Calibri"/>
        <family val="2"/>
      </rPr>
      <t xml:space="preserve"> regularmente</t>
    </r>
    <r>
      <rPr>
        <sz val="12"/>
        <color theme="1"/>
        <rFont val="Calibri"/>
        <family val="2"/>
      </rPr>
      <t xml:space="preserve"> tiene en cuenta los problemas de seguridad y medio ambiente antes de su implementación.</t>
    </r>
  </si>
  <si>
    <r>
      <rPr>
        <b/>
        <sz val="12"/>
        <color theme="1"/>
        <rFont val="Calibri"/>
        <family val="2"/>
      </rPr>
      <t>Gerentes:</t>
    </r>
    <r>
      <rPr>
        <sz val="12"/>
        <color theme="1"/>
        <rFont val="Calibri"/>
        <family val="2"/>
      </rPr>
      <t xml:space="preserve"> </t>
    </r>
    <r>
      <rPr>
        <sz val="12"/>
        <color rgb="FFFF0000"/>
        <rFont val="Calibri"/>
        <family val="2"/>
      </rPr>
      <t>Constantemente</t>
    </r>
    <r>
      <rPr>
        <sz val="12"/>
        <color theme="1"/>
        <rFont val="Calibri"/>
        <family val="2"/>
      </rPr>
      <t xml:space="preserve"> el sistema de EHS fomenta que todas las medidas de seguridad sean </t>
    </r>
    <r>
      <rPr>
        <sz val="12"/>
        <color rgb="FFFF0000"/>
        <rFont val="Calibri"/>
        <family val="2"/>
      </rPr>
      <t>siempre</t>
    </r>
    <r>
      <rPr>
        <sz val="12"/>
        <color theme="1"/>
        <rFont val="Calibri"/>
        <family val="2"/>
      </rPr>
      <t xml:space="preserve"> entendidas y practicadas por todos, con</t>
    </r>
    <r>
      <rPr>
        <sz val="12"/>
        <color rgb="FFFF0000"/>
        <rFont val="Calibri"/>
        <family val="2"/>
      </rPr>
      <t xml:space="preserve"> cero tolerancia</t>
    </r>
    <r>
      <rPr>
        <sz val="12"/>
        <color theme="1"/>
        <rFont val="Calibri"/>
        <family val="2"/>
      </rPr>
      <t xml:space="preserve"> a las infracciones</t>
    </r>
    <r>
      <rPr>
        <sz val="12"/>
        <color theme="1"/>
        <rFont val="Calibri"/>
        <family val="2"/>
      </rPr>
      <t xml:space="preserve">. Los gerentes </t>
    </r>
    <r>
      <rPr>
        <sz val="12"/>
        <color rgb="FFFF0000"/>
        <rFont val="Calibri"/>
        <family val="2"/>
      </rPr>
      <t>asiduamente</t>
    </r>
    <r>
      <rPr>
        <sz val="12"/>
        <color theme="1"/>
        <rFont val="Calibri"/>
        <family val="2"/>
      </rPr>
      <t xml:space="preserve"> fomentan un ambiente interno de respeto social, ambiental y de seguridad, abordando </t>
    </r>
    <r>
      <rPr>
        <sz val="12"/>
        <color rgb="FFFF0000"/>
        <rFont val="Calibri"/>
        <family val="2"/>
      </rPr>
      <t>rápidamente</t>
    </r>
    <r>
      <rPr>
        <sz val="12"/>
        <color theme="1"/>
        <rFont val="Calibri"/>
        <family val="2"/>
      </rPr>
      <t xml:space="preserve"> y solucionando los comportamientos inapropiados para evitar cualquier ambiente tóxico en la organización. El nuevo diseño de productos y procesos</t>
    </r>
    <r>
      <rPr>
        <sz val="12"/>
        <color rgb="FFFF0000"/>
        <rFont val="Calibri"/>
        <family val="2"/>
      </rPr>
      <t xml:space="preserve"> siempre</t>
    </r>
    <r>
      <rPr>
        <sz val="12"/>
        <color theme="1"/>
        <rFont val="Calibri"/>
        <family val="2"/>
      </rPr>
      <t xml:space="preserve"> tiene en cuenta los problemas de seguridad y medio ambiente antes de su implementación.</t>
    </r>
  </si>
  <si>
    <r>
      <rPr>
        <sz val="12"/>
        <color theme="1"/>
        <rFont val="Calibri"/>
        <family val="2"/>
      </rPr>
      <t xml:space="preserve">En las reuniones de gestión diaria los miembros del equipo </t>
    </r>
    <r>
      <rPr>
        <sz val="12"/>
        <color rgb="FFFF0000"/>
        <rFont val="Calibri"/>
        <family val="2"/>
      </rPr>
      <t>casi nunca</t>
    </r>
    <r>
      <rPr>
        <sz val="12"/>
        <color theme="1"/>
        <rFont val="Calibri"/>
        <family val="2"/>
      </rPr>
      <t xml:space="preserve"> presentan la identificación, documentación e ideas de mejora sobre actos y condiciones de riesgo</t>
    </r>
    <r>
      <rPr>
        <sz val="12"/>
        <color rgb="FFFF0000"/>
        <rFont val="Calibri"/>
        <family val="2"/>
      </rPr>
      <t>. Rara vez el</t>
    </r>
    <r>
      <rPr>
        <sz val="12"/>
        <color theme="1"/>
        <rFont val="Calibri"/>
        <family val="2"/>
      </rPr>
      <t xml:space="preserve"> personal es conciente de </t>
    </r>
    <r>
      <rPr>
        <sz val="12"/>
        <color theme="1"/>
        <rFont val="Calibri"/>
        <family val="2"/>
      </rPr>
      <t>garantizar un entorno de trabajo limpio, seguro y respetuoso y</t>
    </r>
    <r>
      <rPr>
        <sz val="12"/>
        <color rgb="FFFF0000"/>
        <rFont val="Calibri"/>
        <family val="2"/>
      </rPr>
      <t xml:space="preserve"> casi nunca</t>
    </r>
    <r>
      <rPr>
        <sz val="12"/>
        <color theme="1"/>
        <rFont val="Calibri"/>
        <family val="2"/>
      </rPr>
      <t xml:space="preserve"> entienden que la seguridad es un problema personal, no solo un imperativo empresarial.</t>
    </r>
  </si>
  <si>
    <r>
      <rPr>
        <sz val="12"/>
        <color theme="1"/>
        <rFont val="Calibri"/>
        <family val="2"/>
      </rPr>
      <t xml:space="preserve">En las reuniones de gestión diaria los miembros del equipo </t>
    </r>
    <r>
      <rPr>
        <sz val="12"/>
        <color rgb="FFFF0000"/>
        <rFont val="Calibri"/>
        <family val="2"/>
      </rPr>
      <t>ocasionalmente</t>
    </r>
    <r>
      <rPr>
        <sz val="12"/>
        <color theme="1"/>
        <rFont val="Calibri"/>
        <family val="2"/>
      </rPr>
      <t xml:space="preserve"> presentan la identificación, documentación e ideas de mejora sobre actos y condiciones de riesgo</t>
    </r>
    <r>
      <rPr>
        <sz val="12"/>
        <color rgb="FFFF0000"/>
        <rFont val="Calibri"/>
        <family val="2"/>
      </rPr>
      <t xml:space="preserve">. Parte </t>
    </r>
    <r>
      <rPr>
        <sz val="12"/>
        <color theme="1"/>
        <rFont val="Calibri"/>
        <family val="2"/>
      </rPr>
      <t xml:space="preserve">del personal es conciente de </t>
    </r>
    <r>
      <rPr>
        <sz val="12"/>
        <color theme="1"/>
        <rFont val="Calibri"/>
        <family val="2"/>
      </rPr>
      <t>garantizar un entorno de trabajo limpio, seguro y respetuoso y</t>
    </r>
    <r>
      <rPr>
        <sz val="12"/>
        <color rgb="FFFF0000"/>
        <rFont val="Calibri"/>
        <family val="2"/>
      </rPr>
      <t xml:space="preserve"> eventualmente</t>
    </r>
    <r>
      <rPr>
        <sz val="12"/>
        <color theme="1"/>
        <rFont val="Calibri"/>
        <family val="2"/>
      </rPr>
      <t xml:space="preserve"> entienden que la seguridad es un problema personal, no solo un imperativo empresarial.</t>
    </r>
  </si>
  <si>
    <r>
      <rPr>
        <sz val="12"/>
        <color theme="1"/>
        <rFont val="Calibri"/>
        <family val="2"/>
      </rPr>
      <t xml:space="preserve">En las reuniones de gestión diaria los miembros del equipo </t>
    </r>
    <r>
      <rPr>
        <sz val="12"/>
        <color rgb="FFFF0000"/>
        <rFont val="Calibri"/>
        <family val="2"/>
      </rPr>
      <t>frecuentemente</t>
    </r>
    <r>
      <rPr>
        <sz val="12"/>
        <color theme="1"/>
        <rFont val="Calibri"/>
        <family val="2"/>
      </rPr>
      <t xml:space="preserve"> presentan la identificación, documentación e ideas de mejora sobre actos y condiciones de riesgo</t>
    </r>
    <r>
      <rPr>
        <sz val="12"/>
        <color rgb="FFFF0000"/>
        <rFont val="Calibri"/>
        <family val="2"/>
      </rPr>
      <t xml:space="preserve">. Gran parte </t>
    </r>
    <r>
      <rPr>
        <sz val="12"/>
        <color theme="1"/>
        <rFont val="Calibri"/>
        <family val="2"/>
      </rPr>
      <t xml:space="preserve">del personal es conciente de </t>
    </r>
    <r>
      <rPr>
        <sz val="12"/>
        <color theme="1"/>
        <rFont val="Calibri"/>
        <family val="2"/>
      </rPr>
      <t>garantizar un entorno de trabajo limpio, seguro y respetuoso y</t>
    </r>
    <r>
      <rPr>
        <sz val="12"/>
        <color rgb="FFFF0000"/>
        <rFont val="Calibri"/>
        <family val="2"/>
      </rPr>
      <t xml:space="preserve"> con frecuencia</t>
    </r>
    <r>
      <rPr>
        <sz val="12"/>
        <color theme="1"/>
        <rFont val="Calibri"/>
        <family val="2"/>
      </rPr>
      <t xml:space="preserve"> entienden que la seguridad es un problema personal, no solo un imperativo empresarial.</t>
    </r>
  </si>
  <si>
    <r>
      <rPr>
        <sz val="12"/>
        <color theme="1"/>
        <rFont val="Calibri"/>
        <family val="2"/>
      </rPr>
      <t xml:space="preserve">En las reuniones de gestión diaria los miembros del equipo </t>
    </r>
    <r>
      <rPr>
        <sz val="12"/>
        <color rgb="FFFF0000"/>
        <rFont val="Calibri"/>
        <family val="2"/>
      </rPr>
      <t>generalmente</t>
    </r>
    <r>
      <rPr>
        <sz val="12"/>
        <color theme="1"/>
        <rFont val="Calibri"/>
        <family val="2"/>
      </rPr>
      <t xml:space="preserve"> presentan la identificación, documentación e ideas de mejora sobre actos y condiciones de riesgo. </t>
    </r>
    <r>
      <rPr>
        <sz val="12"/>
        <color rgb="FFFF0000"/>
        <rFont val="Calibri"/>
        <family val="2"/>
      </rPr>
      <t>La mayoría</t>
    </r>
    <r>
      <rPr>
        <sz val="12"/>
        <color theme="1"/>
        <rFont val="Calibri"/>
        <family val="2"/>
      </rPr>
      <t xml:space="preserve"> del personal garantiza un entorno de trabajo limpio, seguro y respetuoso y</t>
    </r>
    <r>
      <rPr>
        <sz val="12"/>
        <color rgb="FFFF0000"/>
        <rFont val="Calibri"/>
        <family val="2"/>
      </rPr>
      <t xml:space="preserve"> también la mayoría</t>
    </r>
    <r>
      <rPr>
        <sz val="12"/>
        <color theme="1"/>
        <rFont val="Calibri"/>
        <family val="2"/>
      </rPr>
      <t xml:space="preserve"> entienden que la seguridad es un problema personal, no solo un imperativo empresarial.</t>
    </r>
  </si>
  <si>
    <r>
      <rPr>
        <b/>
        <sz val="12"/>
        <color theme="1"/>
        <rFont val="Calibri"/>
        <family val="2"/>
      </rPr>
      <t>M. Equipo:</t>
    </r>
    <r>
      <rPr>
        <sz val="12"/>
        <color rgb="FFFF0000"/>
        <rFont val="Calibri"/>
        <family val="2"/>
      </rPr>
      <t xml:space="preserve"> Todos</t>
    </r>
    <r>
      <rPr>
        <sz val="12"/>
        <color theme="1"/>
        <rFont val="Calibri"/>
        <family val="2"/>
      </rPr>
      <t xml:space="preserve"> los miembros del equipo están capacitados en la reglamentación interna de seguridad y ambiente. En las reuniones de gestión diaria los miembros del equipo </t>
    </r>
    <r>
      <rPr>
        <sz val="12"/>
        <color rgb="FFFF0000"/>
        <rFont val="Calibri"/>
        <family val="2"/>
      </rPr>
      <t>siempre</t>
    </r>
    <r>
      <rPr>
        <sz val="12"/>
        <color theme="1"/>
        <rFont val="Calibri"/>
        <family val="2"/>
      </rPr>
      <t xml:space="preserve"> presentan la identificación, documentación e ideas de mejora sobre actos y condiciones de riesgo. </t>
    </r>
    <r>
      <rPr>
        <sz val="12"/>
        <color rgb="FFFF0000"/>
        <rFont val="Calibri"/>
        <family val="2"/>
      </rPr>
      <t>Todo</t>
    </r>
    <r>
      <rPr>
        <sz val="12"/>
        <color theme="1"/>
        <rFont val="Calibri"/>
        <family val="2"/>
      </rPr>
      <t xml:space="preserve"> el personal garantiza un entorno de trabajo limpio, seguro y respetuoso y</t>
    </r>
    <r>
      <rPr>
        <sz val="12"/>
        <color rgb="FFFF0000"/>
        <rFont val="Calibri"/>
        <family val="2"/>
      </rPr>
      <t xml:space="preserve"> todos</t>
    </r>
    <r>
      <rPr>
        <sz val="12"/>
        <color theme="1"/>
        <rFont val="Calibri"/>
        <family val="2"/>
      </rPr>
      <t xml:space="preserve"> entienden que la seguridad es un problema personal, no solo un imperativo empresarial.</t>
    </r>
  </si>
  <si>
    <t>LIDERAR CON HUMILDAD</t>
  </si>
  <si>
    <r>
      <rPr>
        <b/>
        <sz val="12"/>
        <color rgb="FF000000"/>
        <rFont val="Calibri"/>
        <family val="2"/>
      </rPr>
      <t>Liderazgo de servidor:</t>
    </r>
    <r>
      <rPr>
        <sz val="12"/>
        <color rgb="FF000000"/>
        <rFont val="Calibri"/>
        <family val="2"/>
      </rPr>
      <t xml:space="preserve"> Los líderes consideran primero las necesidades de los demás.</t>
    </r>
  </si>
  <si>
    <r>
      <rPr>
        <sz val="12"/>
        <color rgb="FFFF0000"/>
        <rFont val="Calibri"/>
        <family val="2"/>
      </rPr>
      <t>Rara vez</t>
    </r>
    <r>
      <rPr>
        <sz val="12"/>
        <color theme="1"/>
        <rFont val="Calibri"/>
        <family val="2"/>
      </rPr>
      <t xml:space="preserve"> los ejecutivos trabajan</t>
    </r>
    <r>
      <rPr>
        <sz val="12"/>
        <color rgb="FFFF0000"/>
        <rFont val="Calibri"/>
        <family val="2"/>
      </rPr>
      <t xml:space="preserve"> </t>
    </r>
    <r>
      <rPr>
        <sz val="12"/>
        <color theme="1"/>
        <rFont val="Calibri"/>
        <family val="2"/>
      </rPr>
      <t xml:space="preserve">para remover barreras que impiden el desarrollo de los empleados y </t>
    </r>
    <r>
      <rPr>
        <sz val="12"/>
        <color rgb="FFFF0000"/>
        <rFont val="Calibri"/>
        <family val="2"/>
      </rPr>
      <t xml:space="preserve">casi nunca </t>
    </r>
    <r>
      <rPr>
        <sz val="12"/>
        <color theme="1"/>
        <rFont val="Calibri"/>
        <family val="2"/>
      </rPr>
      <t xml:space="preserve">proporcionan los recursos que los equipos necesitan para tener éxito. </t>
    </r>
    <r>
      <rPr>
        <sz val="12"/>
        <color rgb="FFFF0000"/>
        <rFont val="Calibri"/>
        <family val="2"/>
      </rPr>
      <t>Es inexistente</t>
    </r>
    <r>
      <rPr>
        <sz val="12"/>
        <color theme="1"/>
        <rFont val="Calibri"/>
        <family val="2"/>
      </rPr>
      <t xml:space="preserve"> un plan de sucesión y la capacitación necesaria para robustecerlo.</t>
    </r>
  </si>
  <si>
    <r>
      <rPr>
        <sz val="12"/>
        <color theme="1"/>
        <rFont val="Calibri"/>
        <family val="2"/>
      </rPr>
      <t>Ocasionalmente los ejecutivos trabajan</t>
    </r>
    <r>
      <rPr>
        <sz val="12"/>
        <color rgb="FFFF0000"/>
        <rFont val="Calibri"/>
        <family val="2"/>
      </rPr>
      <t xml:space="preserve"> </t>
    </r>
    <r>
      <rPr>
        <sz val="12"/>
        <color theme="1"/>
        <rFont val="Calibri"/>
        <family val="2"/>
      </rPr>
      <t xml:space="preserve">para remover barreras que impiden el desarrollo de los empleados y </t>
    </r>
    <r>
      <rPr>
        <sz val="12"/>
        <color rgb="FFFF0000"/>
        <rFont val="Calibri"/>
        <family val="2"/>
      </rPr>
      <t xml:space="preserve">eventualmente </t>
    </r>
    <r>
      <rPr>
        <sz val="12"/>
        <color theme="1"/>
        <rFont val="Calibri"/>
        <family val="2"/>
      </rPr>
      <t xml:space="preserve">proporcionan los recursos que los equipos necesitan para tener éxito. </t>
    </r>
    <r>
      <rPr>
        <sz val="12"/>
        <color rgb="FFFF0000"/>
        <rFont val="Calibri"/>
        <family val="2"/>
      </rPr>
      <t>Pocas veces</t>
    </r>
    <r>
      <rPr>
        <sz val="12"/>
        <color theme="1"/>
        <rFont val="Calibri"/>
        <family val="2"/>
      </rPr>
      <t xml:space="preserve"> aseguran un plan de sucesión en marcha y la capacitación necesaria para robustecerlo.</t>
    </r>
  </si>
  <si>
    <r>
      <rPr>
        <sz val="12"/>
        <color theme="1"/>
        <rFont val="Calibri"/>
        <family val="2"/>
      </rPr>
      <t>Los ejecutivos trabajan</t>
    </r>
    <r>
      <rPr>
        <sz val="12"/>
        <color rgb="FFFF0000"/>
        <rFont val="Calibri"/>
        <family val="2"/>
      </rPr>
      <t xml:space="preserve"> frecuentemente</t>
    </r>
    <r>
      <rPr>
        <sz val="12"/>
        <color theme="1"/>
        <rFont val="Calibri"/>
        <family val="2"/>
      </rPr>
      <t xml:space="preserve"> para remover barreras que impiden el desarrollo de los empleados y </t>
    </r>
    <r>
      <rPr>
        <sz val="12"/>
        <color rgb="FFFF0000"/>
        <rFont val="Calibri"/>
        <family val="2"/>
      </rPr>
      <t xml:space="preserve">en gran parte de los casos </t>
    </r>
    <r>
      <rPr>
        <sz val="12"/>
        <color theme="1"/>
        <rFont val="Calibri"/>
        <family val="2"/>
      </rPr>
      <t xml:space="preserve">proporcionan los recursos que los equipos necesitan para tener éxito. </t>
    </r>
    <r>
      <rPr>
        <sz val="12"/>
        <color rgb="FFFF0000"/>
        <rFont val="Calibri"/>
        <family val="2"/>
      </rPr>
      <t>Frecuentemente</t>
    </r>
    <r>
      <rPr>
        <sz val="12"/>
        <color theme="1"/>
        <rFont val="Calibri"/>
        <family val="2"/>
      </rPr>
      <t xml:space="preserve"> aseguran un plan de sucesión en marcha y la capacitación necesaria para robustecerlo.</t>
    </r>
  </si>
  <si>
    <r>
      <rPr>
        <sz val="12"/>
        <color theme="1"/>
        <rFont val="Calibri"/>
        <family val="2"/>
      </rPr>
      <t>Los ejecutivos trabajan</t>
    </r>
    <r>
      <rPr>
        <sz val="12"/>
        <color rgb="FFFF0000"/>
        <rFont val="Calibri"/>
        <family val="2"/>
      </rPr>
      <t xml:space="preserve"> generalmente</t>
    </r>
    <r>
      <rPr>
        <sz val="12"/>
        <color theme="1"/>
        <rFont val="Calibri"/>
        <family val="2"/>
      </rPr>
      <t xml:space="preserve"> para remover barreras que impiden el desarrollo de los empleados y </t>
    </r>
    <r>
      <rPr>
        <sz val="12"/>
        <color rgb="FFFF0000"/>
        <rFont val="Calibri"/>
        <family val="2"/>
      </rPr>
      <t>en la mayoría de los casos</t>
    </r>
    <r>
      <rPr>
        <sz val="12"/>
        <color theme="1"/>
        <rFont val="Calibri"/>
        <family val="2"/>
      </rPr>
      <t xml:space="preserve"> proporcionan los recursos que los equipos necesitan para tener éxito. </t>
    </r>
    <r>
      <rPr>
        <sz val="12"/>
        <color rgb="FFFF0000"/>
        <rFont val="Calibri"/>
        <family val="2"/>
      </rPr>
      <t>Regularmente</t>
    </r>
    <r>
      <rPr>
        <sz val="12"/>
        <color theme="1"/>
        <rFont val="Calibri"/>
        <family val="2"/>
      </rPr>
      <t xml:space="preserve"> aseguran un plan de sucesión en marcha y la capacitación necesaria para robustecerlo.</t>
    </r>
  </si>
  <si>
    <r>
      <rPr>
        <b/>
        <sz val="12"/>
        <color theme="1"/>
        <rFont val="Calibri"/>
        <family val="2"/>
      </rPr>
      <t>Ejecutivos:</t>
    </r>
    <r>
      <rPr>
        <sz val="12"/>
        <color theme="1"/>
        <rFont val="Calibri"/>
        <family val="2"/>
      </rPr>
      <t xml:space="preserve"> Los ejecutivos trabajan</t>
    </r>
    <r>
      <rPr>
        <sz val="12"/>
        <color rgb="FFFF0000"/>
        <rFont val="Calibri"/>
        <family val="2"/>
      </rPr>
      <t xml:space="preserve"> constantemente</t>
    </r>
    <r>
      <rPr>
        <sz val="12"/>
        <color theme="1"/>
        <rFont val="Calibri"/>
        <family val="2"/>
      </rPr>
      <t xml:space="preserve"> para remover barreras que impiden el desarrollo de los empleados y </t>
    </r>
    <r>
      <rPr>
        <sz val="12"/>
        <color rgb="FFFF0000"/>
        <rFont val="Calibri"/>
        <family val="2"/>
      </rPr>
      <t>siempre</t>
    </r>
    <r>
      <rPr>
        <sz val="12"/>
        <color theme="1"/>
        <rFont val="Calibri"/>
        <family val="2"/>
      </rPr>
      <t xml:space="preserve"> proporcionan los recursos que los equipos necesitan para tener éxito. </t>
    </r>
    <r>
      <rPr>
        <sz val="12"/>
        <color rgb="FFFF0000"/>
        <rFont val="Calibri"/>
        <family val="2"/>
      </rPr>
      <t>Permanentemente</t>
    </r>
    <r>
      <rPr>
        <sz val="12"/>
        <color theme="1"/>
        <rFont val="Calibri"/>
        <family val="2"/>
      </rPr>
      <t xml:space="preserve"> aseguran un plan de sucesión en marcha y la capacitación necesaria para robustecerlo.</t>
    </r>
  </si>
  <si>
    <r>
      <rPr>
        <sz val="12"/>
        <color rgb="FFFF0000"/>
        <rFont val="Calibri"/>
        <family val="2"/>
      </rPr>
      <t>Rara vez</t>
    </r>
    <r>
      <rPr>
        <sz val="12"/>
        <color theme="1"/>
        <rFont val="Calibri"/>
        <family val="2"/>
      </rPr>
      <t xml:space="preserve"> los geren</t>
    </r>
    <r>
      <rPr>
        <sz val="12"/>
        <color theme="1"/>
        <rFont val="Calibri"/>
        <family val="2"/>
      </rPr>
      <t xml:space="preserve">tes </t>
    </r>
    <r>
      <rPr>
        <sz val="12"/>
        <color theme="1"/>
        <rFont val="Calibri"/>
        <family val="2"/>
      </rPr>
      <t xml:space="preserve">destinan tiempo a las actividades de desarrollo del personal. Los planes de sucesión </t>
    </r>
    <r>
      <rPr>
        <sz val="12"/>
        <color rgb="FFFF0000"/>
        <rFont val="Calibri"/>
        <family val="2"/>
      </rPr>
      <t>son inexistentes</t>
    </r>
    <r>
      <rPr>
        <sz val="12"/>
        <color theme="1"/>
        <rFont val="Calibri"/>
        <family val="2"/>
      </rPr>
      <t>.</t>
    </r>
    <r>
      <rPr>
        <sz val="12"/>
        <color rgb="FFFF0000"/>
        <rFont val="Calibri"/>
        <family val="2"/>
      </rPr>
      <t xml:space="preserve"> Casi nunca </t>
    </r>
    <r>
      <rPr>
        <sz val="12"/>
        <color theme="1"/>
        <rFont val="Calibri"/>
        <family val="2"/>
      </rPr>
      <t>se presupuestan recursos para la capacitación y desarrollo de los empleados</t>
    </r>
    <r>
      <rPr>
        <sz val="12"/>
        <color rgb="FFFF0000"/>
        <rFont val="Calibri"/>
        <family val="2"/>
      </rPr>
      <t>,</t>
    </r>
    <r>
      <rPr>
        <sz val="12"/>
        <color theme="1"/>
        <rFont val="Calibri"/>
        <family val="2"/>
      </rPr>
      <t xml:space="preserve"> </t>
    </r>
    <r>
      <rPr>
        <sz val="12"/>
        <color theme="1"/>
        <rFont val="Calibri"/>
        <family val="2"/>
      </rPr>
      <t>y</t>
    </r>
    <r>
      <rPr>
        <sz val="12"/>
        <color rgb="FFFF0000"/>
        <rFont val="Calibri"/>
        <family val="2"/>
      </rPr>
      <t xml:space="preserve"> rara vez</t>
    </r>
    <r>
      <rPr>
        <sz val="12"/>
        <color theme="1"/>
        <rFont val="Calibri"/>
        <family val="2"/>
      </rPr>
      <t xml:space="preserve"> se hace un seguimiento programado del avance de los planes.</t>
    </r>
  </si>
  <si>
    <r>
      <rPr>
        <sz val="12"/>
        <color rgb="FFFF0000"/>
        <rFont val="Calibri"/>
        <family val="2"/>
      </rPr>
      <t>Ocasionalmente</t>
    </r>
    <r>
      <rPr>
        <sz val="12"/>
        <color theme="1"/>
        <rFont val="Calibri"/>
        <family val="2"/>
      </rPr>
      <t xml:space="preserve"> los geren</t>
    </r>
    <r>
      <rPr>
        <sz val="12"/>
        <color theme="1"/>
        <rFont val="Calibri"/>
        <family val="2"/>
      </rPr>
      <t xml:space="preserve">tes </t>
    </r>
    <r>
      <rPr>
        <sz val="12"/>
        <color theme="1"/>
        <rFont val="Calibri"/>
        <family val="2"/>
      </rPr>
      <t xml:space="preserve">destinan tiempo a las actividades de desarrollo del personal. Los planes de sucesión están </t>
    </r>
    <r>
      <rPr>
        <sz val="12"/>
        <color rgb="FFFF0000"/>
        <rFont val="Calibri"/>
        <family val="2"/>
      </rPr>
      <t>en marcha</t>
    </r>
    <r>
      <rPr>
        <sz val="12"/>
        <color theme="1"/>
        <rFont val="Calibri"/>
        <family val="2"/>
      </rPr>
      <t xml:space="preserve"> </t>
    </r>
    <r>
      <rPr>
        <sz val="12"/>
        <color rgb="FFFF0000"/>
        <rFont val="Calibri"/>
        <family val="2"/>
      </rPr>
      <t>solo en partes limitadas</t>
    </r>
    <r>
      <rPr>
        <sz val="12"/>
        <color theme="1"/>
        <rFont val="Calibri"/>
        <family val="2"/>
      </rPr>
      <t xml:space="preserve"> de la organización.</t>
    </r>
    <r>
      <rPr>
        <sz val="12"/>
        <color rgb="FFFF0000"/>
        <rFont val="Calibri"/>
        <family val="2"/>
      </rPr>
      <t xml:space="preserve"> Son insuficientes los recursos </t>
    </r>
    <r>
      <rPr>
        <sz val="12"/>
        <color theme="1"/>
        <rFont val="Calibri"/>
        <family val="2"/>
      </rPr>
      <t xml:space="preserve">que se presupuestan </t>
    </r>
    <r>
      <rPr>
        <sz val="12"/>
        <color theme="1"/>
        <rFont val="Calibri"/>
        <family val="2"/>
      </rPr>
      <t>y pocas veces se hace un seguimiento programado del avance de los planes.</t>
    </r>
  </si>
  <si>
    <r>
      <rPr>
        <sz val="12"/>
        <color rgb="FFFF0000"/>
        <rFont val="Calibri"/>
        <family val="2"/>
      </rPr>
      <t>Frecuentemente</t>
    </r>
    <r>
      <rPr>
        <sz val="12"/>
        <color theme="1"/>
        <rFont val="Calibri"/>
        <family val="2"/>
      </rPr>
      <t xml:space="preserve"> los geren</t>
    </r>
    <r>
      <rPr>
        <sz val="12"/>
        <color theme="1"/>
        <rFont val="Calibri"/>
        <family val="2"/>
      </rPr>
      <t>tes le dan</t>
    </r>
    <r>
      <rPr>
        <sz val="12"/>
        <color rgb="FFFF0000"/>
        <rFont val="Calibri"/>
        <family val="2"/>
      </rPr>
      <t xml:space="preserve"> </t>
    </r>
    <r>
      <rPr>
        <sz val="12"/>
        <color theme="1"/>
        <rFont val="Calibri"/>
        <family val="2"/>
      </rPr>
      <t xml:space="preserve">importancia y destinan </t>
    </r>
    <r>
      <rPr>
        <sz val="12"/>
        <color rgb="FFFF0000"/>
        <rFont val="Calibri"/>
        <family val="2"/>
      </rPr>
      <t>cierto</t>
    </r>
    <r>
      <rPr>
        <sz val="12"/>
        <color theme="1"/>
        <rFont val="Calibri"/>
        <family val="2"/>
      </rPr>
      <t xml:space="preserve"> tiempo a las actividades de desarrollo del personal. Los planes de sucesión están </t>
    </r>
    <r>
      <rPr>
        <sz val="12"/>
        <color rgb="FFFF0000"/>
        <rFont val="Calibri"/>
        <family val="2"/>
      </rPr>
      <t>frecuentemente</t>
    </r>
    <r>
      <rPr>
        <sz val="12"/>
        <color theme="1"/>
        <rFont val="Calibri"/>
        <family val="2"/>
      </rPr>
      <t xml:space="preserve"> en marcha </t>
    </r>
    <r>
      <rPr>
        <sz val="12"/>
        <color rgb="FFFF0000"/>
        <rFont val="Calibri"/>
        <family val="2"/>
      </rPr>
      <t>en gran parte</t>
    </r>
    <r>
      <rPr>
        <sz val="12"/>
        <color theme="1"/>
        <rFont val="Calibri"/>
        <family val="2"/>
      </rPr>
      <t xml:space="preserve"> de la organización. </t>
    </r>
    <r>
      <rPr>
        <sz val="12"/>
        <color rgb="FFFF0000"/>
        <rFont val="Calibri"/>
        <family val="2"/>
      </rPr>
      <t>Frecuentemente</t>
    </r>
    <r>
      <rPr>
        <sz val="12"/>
        <color theme="1"/>
        <rFont val="Calibri"/>
        <family val="2"/>
      </rPr>
      <t xml:space="preserve"> se presupuestan recursos necesarios y se hace un seguimiento programado y </t>
    </r>
    <r>
      <rPr>
        <sz val="12"/>
        <color rgb="FFFF0000"/>
        <rFont val="Calibri"/>
        <family val="2"/>
      </rPr>
      <t>recurrente</t>
    </r>
    <r>
      <rPr>
        <sz val="12"/>
        <color theme="1"/>
        <rFont val="Calibri"/>
        <family val="2"/>
      </rPr>
      <t xml:space="preserve"> del avance de los planes.</t>
    </r>
  </si>
  <si>
    <r>
      <rPr>
        <sz val="12"/>
        <color rgb="FFFF0000"/>
        <rFont val="Calibri"/>
        <family val="2"/>
      </rPr>
      <t>Generalmente</t>
    </r>
    <r>
      <rPr>
        <sz val="12"/>
        <color theme="1"/>
        <rFont val="Calibri"/>
        <family val="2"/>
      </rPr>
      <t xml:space="preserve"> los geren</t>
    </r>
    <r>
      <rPr>
        <sz val="12"/>
        <color theme="1"/>
        <rFont val="Calibri"/>
        <family val="2"/>
      </rPr>
      <t>tes le dan</t>
    </r>
    <r>
      <rPr>
        <sz val="12"/>
        <color rgb="FFFF0000"/>
        <rFont val="Calibri"/>
        <family val="2"/>
      </rPr>
      <t xml:space="preserve"> </t>
    </r>
    <r>
      <rPr>
        <sz val="12"/>
        <color theme="1"/>
        <rFont val="Calibri"/>
        <family val="2"/>
      </rPr>
      <t xml:space="preserve">importancia y destinan tiempo a las actividades de desarrollo del personal. Los planes de sucesión están </t>
    </r>
    <r>
      <rPr>
        <sz val="12"/>
        <color rgb="FFFF0000"/>
        <rFont val="Calibri"/>
        <family val="2"/>
      </rPr>
      <t>regularmente</t>
    </r>
    <r>
      <rPr>
        <sz val="12"/>
        <color theme="1"/>
        <rFont val="Calibri"/>
        <family val="2"/>
      </rPr>
      <t xml:space="preserve"> en marcha </t>
    </r>
    <r>
      <rPr>
        <sz val="12"/>
        <color rgb="FFFF0000"/>
        <rFont val="Calibri"/>
        <family val="2"/>
      </rPr>
      <t>en la mayor parte de</t>
    </r>
    <r>
      <rPr>
        <sz val="12"/>
        <color theme="1"/>
        <rFont val="Calibri"/>
        <family val="2"/>
      </rPr>
      <t xml:space="preserve"> la organización. </t>
    </r>
    <r>
      <rPr>
        <sz val="12"/>
        <color rgb="FFFF0000"/>
        <rFont val="Calibri"/>
        <family val="2"/>
      </rPr>
      <t>Generalmente</t>
    </r>
    <r>
      <rPr>
        <sz val="12"/>
        <color theme="1"/>
        <rFont val="Calibri"/>
        <family val="2"/>
      </rPr>
      <t xml:space="preserve"> se presupuestan recursos necesarios y se hace un seguimiento programado y </t>
    </r>
    <r>
      <rPr>
        <sz val="12"/>
        <color rgb="FFFF0000"/>
        <rFont val="Calibri"/>
        <family val="2"/>
      </rPr>
      <t>regular</t>
    </r>
    <r>
      <rPr>
        <sz val="12"/>
        <color theme="1"/>
        <rFont val="Calibri"/>
        <family val="2"/>
      </rPr>
      <t xml:space="preserve"> del avance de los planes.</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</si>
  <si>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t>
    </r>
    <r>
      <rPr>
        <sz val="12"/>
        <color rgb="FFFF0000"/>
        <rFont val="Calibri"/>
        <family val="2"/>
      </rPr>
      <t>le dan máxima</t>
    </r>
    <r>
      <rPr>
        <sz val="12"/>
        <color theme="1"/>
        <rFont val="Calibri"/>
        <family val="2"/>
      </rPr>
      <t xml:space="preserve"> importancia y destinan suficiente tiempo a las actividades de desarrollo del personal. Los planes de sucesión están </t>
    </r>
    <r>
      <rPr>
        <sz val="12"/>
        <color rgb="FFFF0000"/>
        <rFont val="Calibri"/>
        <family val="2"/>
      </rPr>
      <t>permanentemente</t>
    </r>
    <r>
      <rPr>
        <sz val="12"/>
        <color theme="1"/>
        <rFont val="Calibri"/>
        <family val="2"/>
      </rPr>
      <t xml:space="preserve"> en marcha en toda la organización. </t>
    </r>
    <r>
      <rPr>
        <sz val="12"/>
        <color rgb="FFFF0000"/>
        <rFont val="Calibri"/>
        <family val="2"/>
      </rPr>
      <t>Siempre</t>
    </r>
    <r>
      <rPr>
        <sz val="12"/>
        <color theme="1"/>
        <rFont val="Calibri"/>
        <family val="2"/>
      </rPr>
      <t xml:space="preserve"> se presupuestan recursos necesarios y se hace un seguimiento programado y frecuente del avance de los planes.</t>
    </r>
  </si>
  <si>
    <r>
      <rPr>
        <sz val="12"/>
        <color rgb="FFFF0000"/>
        <rFont val="Calibri"/>
        <family val="2"/>
      </rPr>
      <t>Rara vez</t>
    </r>
    <r>
      <rPr>
        <sz val="12"/>
        <color theme="1"/>
        <rFont val="Calibri"/>
        <family val="2"/>
      </rPr>
      <t xml:space="preserve"> los miembros del equipo trabajan con los gerentes en la revisión de los avances y ajustes a los planes de capacitación y certificación. </t>
    </r>
    <r>
      <rPr>
        <sz val="12"/>
        <color rgb="FFFF0000"/>
        <rFont val="Calibri"/>
        <family val="2"/>
      </rPr>
      <t>Casi nunca</t>
    </r>
    <r>
      <rPr>
        <sz val="12"/>
        <color theme="1"/>
        <rFont val="Calibri"/>
        <family val="2"/>
      </rPr>
      <t xml:space="preserve"> se agendan las activiades para llevarlos a cabo en tiempo y forma. Los miembros del equipo </t>
    </r>
    <r>
      <rPr>
        <sz val="12"/>
        <color rgb="FFFF0000"/>
        <rFont val="Calibri"/>
        <family val="2"/>
      </rPr>
      <t>rara vez</t>
    </r>
    <r>
      <rPr>
        <sz val="12"/>
        <color theme="1"/>
        <rFont val="Calibri"/>
        <family val="2"/>
      </rPr>
      <t xml:space="preserve"> asisten a sus compañeros en el intercambio de experiencias e ideas de mejora.</t>
    </r>
  </si>
  <si>
    <r>
      <rPr>
        <sz val="12"/>
        <color rgb="FFFF0000"/>
        <rFont val="Calibri"/>
        <family val="2"/>
      </rPr>
      <t>Ocasionalmente</t>
    </r>
    <r>
      <rPr>
        <sz val="12"/>
        <color theme="1"/>
        <rFont val="Calibri"/>
        <family val="2"/>
      </rPr>
      <t xml:space="preserve"> los miembros del equipo trabajan con los gerentes en la revisión de los avances y ajustes a los planes de capacitación y certificación. </t>
    </r>
    <r>
      <rPr>
        <sz val="12"/>
        <color rgb="FFFF0000"/>
        <rFont val="Calibri"/>
        <family val="2"/>
      </rPr>
      <t>Eventualmente</t>
    </r>
    <r>
      <rPr>
        <sz val="12"/>
        <color theme="1"/>
        <rFont val="Calibri"/>
        <family val="2"/>
      </rPr>
      <t xml:space="preserve"> se agendan las activiades para llevarlos a cabo en tiempo y forma. Los miembros del equipo </t>
    </r>
    <r>
      <rPr>
        <sz val="12"/>
        <color rgb="FFFF0000"/>
        <rFont val="Calibri"/>
        <family val="2"/>
      </rPr>
      <t>pocas veces</t>
    </r>
    <r>
      <rPr>
        <sz val="12"/>
        <color theme="1"/>
        <rFont val="Calibri"/>
        <family val="2"/>
      </rPr>
      <t xml:space="preserve"> asisten a sus compañeros en el intercambio de experiencias e ideas de mejora.</t>
    </r>
  </si>
  <si>
    <r>
      <rPr>
        <sz val="12"/>
        <color rgb="FFFF0000"/>
        <rFont val="Calibri"/>
        <family val="2"/>
      </rPr>
      <t>Frecuentemente</t>
    </r>
    <r>
      <rPr>
        <sz val="12"/>
        <color theme="1"/>
        <rFont val="Calibri"/>
        <family val="2"/>
      </rPr>
      <t xml:space="preserve"> los miembros del equipo trabajan con los gerentes en la revisión de los avances y ajustes a los planes de capacitación y certificación. </t>
    </r>
    <r>
      <rPr>
        <sz val="12"/>
        <color rgb="FFFF0000"/>
        <rFont val="Calibri"/>
        <family val="2"/>
      </rPr>
      <t>Con frecuencia</t>
    </r>
    <r>
      <rPr>
        <sz val="12"/>
        <color theme="1"/>
        <rFont val="Calibri"/>
        <family val="2"/>
      </rPr>
      <t xml:space="preserve"> se agendan las activiades para llevarlos a cabo en tiempo y forma. Los miembros del equipo </t>
    </r>
    <r>
      <rPr>
        <sz val="12"/>
        <color rgb="FFFF0000"/>
        <rFont val="Calibri"/>
        <family val="2"/>
      </rPr>
      <t>usualmente</t>
    </r>
    <r>
      <rPr>
        <sz val="12"/>
        <color theme="1"/>
        <rFont val="Calibri"/>
        <family val="2"/>
      </rPr>
      <t xml:space="preserve"> asisten a sus compañeros en el intercambio de experiencias e ideas de mejora.</t>
    </r>
  </si>
  <si>
    <r>
      <rPr>
        <sz val="12"/>
        <color rgb="FFFF0000"/>
        <rFont val="Calibri"/>
        <family val="2"/>
      </rPr>
      <t>Generalmente</t>
    </r>
    <r>
      <rPr>
        <sz val="12"/>
        <color theme="1"/>
        <rFont val="Calibri"/>
        <family val="2"/>
      </rPr>
      <t xml:space="preserve"> los miembros del equipo trabajan con los gerentes en la revisión de los avances y ajustes a los planes de capacitación y certificación. </t>
    </r>
    <r>
      <rPr>
        <sz val="12"/>
        <color rgb="FFFF0000"/>
        <rFont val="Calibri"/>
        <family val="2"/>
      </rPr>
      <t>Regularmente</t>
    </r>
    <r>
      <rPr>
        <sz val="12"/>
        <color theme="1"/>
        <rFont val="Calibri"/>
        <family val="2"/>
      </rPr>
      <t xml:space="preserve"> se agendan las activiades para llevarlos a cabo en tiempo y forma. Los miembros del equipo </t>
    </r>
    <r>
      <rPr>
        <sz val="12"/>
        <color rgb="FFFF0000"/>
        <rFont val="Calibri"/>
        <family val="2"/>
      </rPr>
      <t>habitualmente</t>
    </r>
    <r>
      <rPr>
        <sz val="12"/>
        <color theme="1"/>
        <rFont val="Calibri"/>
        <family val="2"/>
      </rPr>
      <t xml:space="preserve"> asisten a sus compañeros en el intercambio de experiencias e ideas de mejora.</t>
    </r>
  </si>
  <si>
    <r>
      <rPr>
        <b/>
        <sz val="12"/>
        <color theme="1"/>
        <rFont val="Calibri"/>
        <family val="2"/>
      </rPr>
      <t>M. Equipo:</t>
    </r>
    <r>
      <rPr>
        <sz val="12"/>
        <color theme="1"/>
        <rFont val="Calibri"/>
        <family val="2"/>
      </rPr>
      <t xml:space="preserve"> Los miembros del equipo trabajan </t>
    </r>
    <r>
      <rPr>
        <sz val="12"/>
        <color rgb="FFFF0000"/>
        <rFont val="Calibri"/>
        <family val="2"/>
      </rPr>
      <t>constantemente</t>
    </r>
    <r>
      <rPr>
        <sz val="12"/>
        <color theme="1"/>
        <rFont val="Calibri"/>
        <family val="2"/>
      </rPr>
      <t xml:space="preserve"> con los gerentes en la revisión de los avances y ajustes de los planes de capacitación y certificación. </t>
    </r>
    <r>
      <rPr>
        <sz val="12"/>
        <color rgb="FFFF0000"/>
        <rFont val="Calibri"/>
        <family val="2"/>
      </rPr>
      <t>Continuamente</t>
    </r>
    <r>
      <rPr>
        <sz val="12"/>
        <color theme="1"/>
        <rFont val="Calibri"/>
        <family val="2"/>
      </rPr>
      <t xml:space="preserve"> se agendan las activiades para llevarlos a cabo en tiempo y forma. Los miembros del equipo </t>
    </r>
    <r>
      <rPr>
        <sz val="12"/>
        <color rgb="FFFF0000"/>
        <rFont val="Calibri"/>
        <family val="2"/>
      </rPr>
      <t>siempre</t>
    </r>
    <r>
      <rPr>
        <sz val="12"/>
        <color theme="1"/>
        <rFont val="Calibri"/>
        <family val="2"/>
      </rPr>
      <t xml:space="preserve"> asisten a sus compañeros en el intercambio de experiencias e ideas de mejora.</t>
    </r>
  </si>
  <si>
    <r>
      <rPr>
        <b/>
        <sz val="12"/>
        <color rgb="FF000000"/>
        <rFont val="Calibri"/>
        <family val="2"/>
      </rPr>
      <t>Valorar:</t>
    </r>
    <r>
      <rPr>
        <sz val="12"/>
        <color rgb="FF000000"/>
        <rFont val="Calibri"/>
        <family val="2"/>
      </rPr>
      <t xml:space="preserve"> Reconocemos nuestras fortalezas y debilidades, reconocemos nuestros errores y buscamos constantemente aprender de los demás.</t>
    </r>
  </si>
  <si>
    <r>
      <rPr>
        <sz val="12"/>
        <color rgb="FFFF0000"/>
        <rFont val="Calibri"/>
        <family val="2"/>
      </rPr>
      <t>Rara vez</t>
    </r>
    <r>
      <rPr>
        <sz val="12"/>
        <color theme="1"/>
        <rFont val="Calibri"/>
        <family val="2"/>
      </rPr>
      <t xml:space="preserve"> los ejecutivos reconocen, documentan y exponen sus propios errores, </t>
    </r>
    <r>
      <rPr>
        <sz val="12"/>
        <color rgb="FFFF0000"/>
        <rFont val="Calibri"/>
        <family val="2"/>
      </rPr>
      <t>casi nunca</t>
    </r>
    <r>
      <rPr>
        <sz val="12"/>
        <color theme="1"/>
        <rFont val="Calibri"/>
        <family val="2"/>
      </rPr>
      <t xml:space="preserve"> analizan sus debilidades y fortalezas para proporcionar lecciones de aprendizaje y oportunidades de mejora, </t>
    </r>
    <r>
      <rPr>
        <sz val="12"/>
        <color rgb="FFFF0000"/>
        <rFont val="Calibri"/>
        <family val="2"/>
      </rPr>
      <t>rara vez</t>
    </r>
    <r>
      <rPr>
        <sz val="12"/>
        <color theme="1"/>
        <rFont val="Calibri"/>
        <family val="2"/>
      </rPr>
      <t xml:space="preserve"> buscan comentarios de los empleados para comprender y mejorar la organización y de esta manera poner ejemplo para reforzar la cultura interna.</t>
    </r>
  </si>
  <si>
    <r>
      <rPr>
        <sz val="12"/>
        <color rgb="FFFF0000"/>
        <rFont val="Calibri"/>
        <family val="2"/>
      </rPr>
      <t>Ocasionalmente</t>
    </r>
    <r>
      <rPr>
        <sz val="12"/>
        <color theme="1"/>
        <rFont val="Calibri"/>
        <family val="2"/>
      </rPr>
      <t xml:space="preserve"> los ejecutivos reconocen, documentan y exponen sus propios errores, </t>
    </r>
    <r>
      <rPr>
        <sz val="12"/>
        <color rgb="FFFF0000"/>
        <rFont val="Calibri"/>
        <family val="2"/>
      </rPr>
      <t>eventualmente</t>
    </r>
    <r>
      <rPr>
        <sz val="12"/>
        <color theme="1"/>
        <rFont val="Calibri"/>
        <family val="2"/>
      </rPr>
      <t xml:space="preserve"> analizan sus debilidades y fortalezas, proporcionando lecciones de aprendizaje y oportunidades de mejora, </t>
    </r>
    <r>
      <rPr>
        <sz val="12"/>
        <color rgb="FFFF0000"/>
        <rFont val="Calibri"/>
        <family val="2"/>
      </rPr>
      <t>pocas veces</t>
    </r>
    <r>
      <rPr>
        <sz val="12"/>
        <color theme="1"/>
        <rFont val="Calibri"/>
        <family val="2"/>
      </rPr>
      <t xml:space="preserve"> buscan comentarios de los empleados para comprender y mejorar la organización y de esta manera poner ejemplo para reforzar la cultura interna.</t>
    </r>
  </si>
  <si>
    <r>
      <rPr>
        <sz val="12"/>
        <color theme="1"/>
        <rFont val="Calibri"/>
        <family val="2"/>
      </rPr>
      <t xml:space="preserve">Los ejecutivos </t>
    </r>
    <r>
      <rPr>
        <sz val="12"/>
        <color rgb="FFFF0000"/>
        <rFont val="Calibri"/>
        <family val="2"/>
      </rPr>
      <t>frecuentemente</t>
    </r>
    <r>
      <rPr>
        <sz val="12"/>
        <color theme="1"/>
        <rFont val="Calibri"/>
        <family val="2"/>
      </rPr>
      <t xml:space="preserve"> reconocen, documentan y exponen sus propios errores, </t>
    </r>
    <r>
      <rPr>
        <sz val="12"/>
        <color rgb="FFFF0000"/>
        <rFont val="Calibri"/>
        <family val="2"/>
      </rPr>
      <t>con frecuencia</t>
    </r>
    <r>
      <rPr>
        <sz val="12"/>
        <color theme="1"/>
        <rFont val="Calibri"/>
        <family val="2"/>
      </rPr>
      <t xml:space="preserve"> analizan sus debilidades y fortalezas, proporcionando lecciones de aprendizaje y oportunidades de mejora, además </t>
    </r>
    <r>
      <rPr>
        <sz val="12"/>
        <color rgb="FFFF0000"/>
        <rFont val="Calibri"/>
        <family val="2"/>
      </rPr>
      <t>recurrentemente</t>
    </r>
    <r>
      <rPr>
        <sz val="12"/>
        <color theme="1"/>
        <rFont val="Calibri"/>
        <family val="2"/>
      </rPr>
      <t xml:space="preserve"> buscan comentarios de los empleados para comprender y mejorar la organización y de esta manera poner ejemplo para reforzar la cultura interna.</t>
    </r>
  </si>
  <si>
    <r>
      <rPr>
        <sz val="12"/>
        <color theme="1"/>
        <rFont val="Calibri"/>
        <family val="2"/>
      </rPr>
      <t xml:space="preserve">Los ejecutivos </t>
    </r>
    <r>
      <rPr>
        <sz val="12"/>
        <color rgb="FFFF0000"/>
        <rFont val="Calibri"/>
        <family val="2"/>
      </rPr>
      <t>generalmente</t>
    </r>
    <r>
      <rPr>
        <sz val="12"/>
        <color theme="1"/>
        <rFont val="Calibri"/>
        <family val="2"/>
      </rPr>
      <t xml:space="preserve"> reconocen, documentan y exponen sus propios errores, </t>
    </r>
    <r>
      <rPr>
        <sz val="12"/>
        <color rgb="FFFF0000"/>
        <rFont val="Calibri"/>
        <family val="2"/>
      </rPr>
      <t>regularmente</t>
    </r>
    <r>
      <rPr>
        <sz val="12"/>
        <color theme="1"/>
        <rFont val="Calibri"/>
        <family val="2"/>
      </rPr>
      <t xml:space="preserve"> analizan sus debilidades y fortalezas, proporcionando lecciones de aprendizaje y oportunidades de mejora, además, </t>
    </r>
    <r>
      <rPr>
        <sz val="12"/>
        <color rgb="FFFF0000"/>
        <rFont val="Calibri"/>
        <family val="2"/>
      </rPr>
      <t>con regularidad</t>
    </r>
    <r>
      <rPr>
        <sz val="12"/>
        <color theme="1"/>
        <rFont val="Calibri"/>
        <family val="2"/>
      </rPr>
      <t xml:space="preserve"> buscan comentarios de los empleados para comprender y mejorar la organización y de esta manera ponen ejemplo para reforzar la cultura interna.</t>
    </r>
  </si>
  <si>
    <r>
      <rPr>
        <b/>
        <sz val="12"/>
        <color theme="1"/>
        <rFont val="Calibri"/>
        <family val="2"/>
      </rPr>
      <t>Ejecutivos:</t>
    </r>
    <r>
      <rPr>
        <sz val="12"/>
        <color theme="1"/>
        <rFont val="Calibri"/>
        <family val="2"/>
      </rPr>
      <t xml:space="preserve"> Los ejecutivos </t>
    </r>
    <r>
      <rPr>
        <sz val="12"/>
        <color rgb="FFFF0000"/>
        <rFont val="Calibri"/>
        <family val="2"/>
      </rPr>
      <t>constantemente</t>
    </r>
    <r>
      <rPr>
        <sz val="12"/>
        <color theme="1"/>
        <rFont val="Calibri"/>
        <family val="2"/>
      </rPr>
      <t xml:space="preserve"> reconocen, documentan y exponen sus propios errores, </t>
    </r>
    <r>
      <rPr>
        <sz val="12"/>
        <color rgb="FFFF0000"/>
        <rFont val="Calibri"/>
        <family val="2"/>
      </rPr>
      <t>continuamente</t>
    </r>
    <r>
      <rPr>
        <sz val="12"/>
        <color theme="1"/>
        <rFont val="Calibri"/>
        <family val="2"/>
      </rPr>
      <t xml:space="preserve"> analizan sus debilidades y fortalezas, proporcionando lecciones de aprendizaje y oportunidades de mejora, además de buscar </t>
    </r>
    <r>
      <rPr>
        <sz val="12"/>
        <color rgb="FFFF0000"/>
        <rFont val="Calibri"/>
        <family val="2"/>
      </rPr>
      <t>asiduamente</t>
    </r>
    <r>
      <rPr>
        <sz val="12"/>
        <color theme="1"/>
        <rFont val="Calibri"/>
        <family val="2"/>
      </rPr>
      <t xml:space="preserve"> comentarios de los empleados para comprender y mejorar la organización y de esta manera ponen ejemplo para reforzar la cultura interna.</t>
    </r>
  </si>
  <si>
    <r>
      <rPr>
        <sz val="12"/>
        <color rgb="FFFF0000"/>
        <rFont val="Calibri"/>
        <family val="2"/>
      </rPr>
      <t>Rara vez</t>
    </r>
    <r>
      <rPr>
        <sz val="12"/>
        <color theme="1"/>
        <rFont val="Calibri"/>
        <family val="2"/>
      </rPr>
      <t xml:space="preserve"> los gerentes visitan otras áreas de trabajo y </t>
    </r>
    <r>
      <rPr>
        <sz val="12"/>
        <color rgb="FFFF0000"/>
        <rFont val="Calibri"/>
        <family val="2"/>
      </rPr>
      <t>casi nunca</t>
    </r>
    <r>
      <rPr>
        <sz val="12"/>
        <color theme="1"/>
        <rFont val="Calibri"/>
        <family val="2"/>
      </rPr>
      <t xml:space="preserve"> hacen benchmarking con el propósito de aprender buenas prácticas y estandarizarlas en las suyas. La práctica de formar equipos multifuncionales es </t>
    </r>
    <r>
      <rPr>
        <sz val="12"/>
        <color rgb="FFFF0000"/>
        <rFont val="Calibri"/>
        <family val="2"/>
      </rPr>
      <t>inexistente</t>
    </r>
    <r>
      <rPr>
        <sz val="12"/>
        <color theme="1"/>
        <rFont val="Calibri"/>
        <family val="2"/>
      </rPr>
      <t xml:space="preserve">, así como el entrenamiento en funciones cruzadas. </t>
    </r>
    <r>
      <rPr>
        <sz val="12"/>
        <color rgb="FFFF0000"/>
        <rFont val="Calibri"/>
        <family val="2"/>
      </rPr>
      <t>Casi nunca</t>
    </r>
    <r>
      <rPr>
        <sz val="12"/>
        <color theme="1"/>
        <rFont val="Calibri"/>
        <family val="2"/>
      </rPr>
      <t xml:space="preserve"> se recogen las buenas prácticas y lecciones aprendidas para difundirlas a lo largo de la organización.</t>
    </r>
  </si>
  <si>
    <r>
      <rPr>
        <sz val="12"/>
        <color rgb="FFFF0000"/>
        <rFont val="Calibri"/>
        <family val="2"/>
      </rPr>
      <t>Ocasionalmente</t>
    </r>
    <r>
      <rPr>
        <sz val="12"/>
        <color theme="1"/>
        <rFont val="Calibri"/>
        <family val="2"/>
      </rPr>
      <t xml:space="preserve"> los gerentes visitan otras áreas de trabajo y </t>
    </r>
    <r>
      <rPr>
        <sz val="12"/>
        <color rgb="FFFF0000"/>
        <rFont val="Calibri"/>
        <family val="2"/>
      </rPr>
      <t>eventualmente</t>
    </r>
    <r>
      <rPr>
        <sz val="12"/>
        <color theme="1"/>
        <rFont val="Calibri"/>
        <family val="2"/>
      </rPr>
      <t xml:space="preserve"> hacen benchmarking con el propósito de aprender buenas prácticas y estandarizarlas en las suyas. La práctica de formar equipos multifuncionales es </t>
    </r>
    <r>
      <rPr>
        <sz val="12"/>
        <color rgb="FFFF0000"/>
        <rFont val="Calibri"/>
        <family val="2"/>
      </rPr>
      <t>esporádica</t>
    </r>
    <r>
      <rPr>
        <sz val="12"/>
        <color theme="1"/>
        <rFont val="Calibri"/>
        <family val="2"/>
      </rPr>
      <t xml:space="preserve">, así como el entrenamiento en funciones cruzadas. </t>
    </r>
    <r>
      <rPr>
        <sz val="12"/>
        <color rgb="FFFF0000"/>
        <rFont val="Calibri"/>
        <family val="2"/>
      </rPr>
      <t>Pocas veces</t>
    </r>
    <r>
      <rPr>
        <sz val="12"/>
        <color theme="1"/>
        <rFont val="Calibri"/>
        <family val="2"/>
      </rPr>
      <t xml:space="preserve"> se recogen las buenas prácticas y lecciones aprendidas para difundirlas a lo largo de la organización.</t>
    </r>
  </si>
  <si>
    <r>
      <rPr>
        <sz val="12"/>
        <color theme="1"/>
        <rFont val="Calibri"/>
        <family val="2"/>
      </rPr>
      <t xml:space="preserve">Los gerentes visitan </t>
    </r>
    <r>
      <rPr>
        <sz val="12"/>
        <color rgb="FFFF0000"/>
        <rFont val="Calibri"/>
        <family val="2"/>
      </rPr>
      <t>frecuentemente</t>
    </r>
    <r>
      <rPr>
        <sz val="12"/>
        <color theme="1"/>
        <rFont val="Calibri"/>
        <family val="2"/>
      </rPr>
      <t xml:space="preserve"> de manera programada otras áreas de trabajo y </t>
    </r>
    <r>
      <rPr>
        <sz val="12"/>
        <color rgb="FFFF0000"/>
        <rFont val="Calibri"/>
        <family val="2"/>
      </rPr>
      <t>recurrentemente</t>
    </r>
    <r>
      <rPr>
        <sz val="12"/>
        <color theme="1"/>
        <rFont val="Calibri"/>
        <family val="2"/>
      </rPr>
      <t xml:space="preserve"> hacen benchmarking con el propósito de aprender buenas prácticas y estandarizarlas en las suyas. La práctica de formar equipos multifuncionales es </t>
    </r>
    <r>
      <rPr>
        <sz val="12"/>
        <color rgb="FFFF0000"/>
        <rFont val="Calibri"/>
        <family val="2"/>
      </rPr>
      <t>frecuente</t>
    </r>
    <r>
      <rPr>
        <sz val="12"/>
        <color theme="1"/>
        <rFont val="Calibri"/>
        <family val="2"/>
      </rPr>
      <t xml:space="preserve">, así como el entrenamiento en funciones cruzadas. Existe un sistema que </t>
    </r>
    <r>
      <rPr>
        <sz val="12"/>
        <color rgb="FFFF0000"/>
        <rFont val="Calibri"/>
        <family val="2"/>
      </rPr>
      <t>usualmente</t>
    </r>
    <r>
      <rPr>
        <sz val="12"/>
        <color theme="1"/>
        <rFont val="Calibri"/>
        <family val="2"/>
      </rPr>
      <t xml:space="preserve"> recoge las buenas prácticas y lecciones aprendidas para difundirlas a lo largo de la organización.</t>
    </r>
  </si>
  <si>
    <r>
      <rPr>
        <sz val="12"/>
        <color theme="1"/>
        <rFont val="Calibri"/>
        <family val="2"/>
      </rPr>
      <t xml:space="preserve">Los gerentes visitan </t>
    </r>
    <r>
      <rPr>
        <sz val="12"/>
        <color rgb="FFFF0000"/>
        <rFont val="Calibri"/>
        <family val="2"/>
      </rPr>
      <t>regularmente</t>
    </r>
    <r>
      <rPr>
        <sz val="12"/>
        <color theme="1"/>
        <rFont val="Calibri"/>
        <family val="2"/>
      </rPr>
      <t xml:space="preserve"> de manera programada otras áreas de trabajo y </t>
    </r>
    <r>
      <rPr>
        <sz val="12"/>
        <color rgb="FFFF0000"/>
        <rFont val="Calibri"/>
        <family val="2"/>
      </rPr>
      <t>generalmente</t>
    </r>
    <r>
      <rPr>
        <sz val="12"/>
        <color theme="1"/>
        <rFont val="Calibri"/>
        <family val="2"/>
      </rPr>
      <t xml:space="preserve"> hacen benchmarking con el propósito de aprender buenas prácticas y estandarizarlas en las suyas. La práctica de formar equipos multifuncionales es </t>
    </r>
    <r>
      <rPr>
        <sz val="12"/>
        <color rgb="FFFF0000"/>
        <rFont val="Calibri"/>
        <family val="2"/>
      </rPr>
      <t>habitual</t>
    </r>
    <r>
      <rPr>
        <sz val="12"/>
        <color theme="1"/>
        <rFont val="Calibri"/>
        <family val="2"/>
      </rPr>
      <t xml:space="preserve">, así como el entrenamiento en funciones cruzadas. Existe un sistema que </t>
    </r>
    <r>
      <rPr>
        <sz val="12"/>
        <color rgb="FFFF0000"/>
        <rFont val="Calibri"/>
        <family val="2"/>
      </rPr>
      <t>regularmente</t>
    </r>
    <r>
      <rPr>
        <sz val="12"/>
        <color theme="1"/>
        <rFont val="Calibri"/>
        <family val="2"/>
      </rPr>
      <t xml:space="preserve"> recoge las buenas prácticas y lecciones aprendidas para difundirlas a lo largo de la organización.</t>
    </r>
  </si>
  <si>
    <r>
      <rPr>
        <b/>
        <sz val="12"/>
        <color theme="1"/>
        <rFont val="Calibri"/>
        <family val="2"/>
      </rPr>
      <t>Gerentes:</t>
    </r>
    <r>
      <rPr>
        <sz val="12"/>
        <color theme="1"/>
        <rFont val="Calibri"/>
        <family val="2"/>
      </rPr>
      <t xml:space="preserve"> Los gerentes visitan </t>
    </r>
    <r>
      <rPr>
        <sz val="12"/>
        <color rgb="FFFF0000"/>
        <rFont val="Calibri"/>
        <family val="2"/>
      </rPr>
      <t>constantemente</t>
    </r>
    <r>
      <rPr>
        <sz val="12"/>
        <color theme="1"/>
        <rFont val="Calibri"/>
        <family val="2"/>
      </rPr>
      <t xml:space="preserve"> de manera programada otras áreas de trabajo y </t>
    </r>
    <r>
      <rPr>
        <sz val="12"/>
        <color rgb="FFFF0000"/>
        <rFont val="Calibri"/>
        <family val="2"/>
      </rPr>
      <t>activamente</t>
    </r>
    <r>
      <rPr>
        <sz val="12"/>
        <color theme="1"/>
        <rFont val="Calibri"/>
        <family val="2"/>
      </rPr>
      <t xml:space="preserve"> hacen benchmarking con el propósito de aprender buenas prácticas y estandarizarlas en las suyas. La práctica de formar equipos multifuncionales es </t>
    </r>
    <r>
      <rPr>
        <sz val="12"/>
        <color rgb="FFFF0000"/>
        <rFont val="Calibri"/>
        <family val="2"/>
      </rPr>
      <t>constante</t>
    </r>
    <r>
      <rPr>
        <sz val="12"/>
        <color theme="1"/>
        <rFont val="Calibri"/>
        <family val="2"/>
      </rPr>
      <t xml:space="preserve">, así como el entrenamiento en funciones cruzadas. Existe un sistema que </t>
    </r>
    <r>
      <rPr>
        <sz val="12"/>
        <color rgb="FFFF0000"/>
        <rFont val="Calibri"/>
        <family val="2"/>
      </rPr>
      <t>permanentemente</t>
    </r>
    <r>
      <rPr>
        <sz val="12"/>
        <color theme="1"/>
        <rFont val="Calibri"/>
        <family val="2"/>
      </rPr>
      <t xml:space="preserve"> recoge las buenas prácticas y lecciones aprendidas para difundirlas a lo largo de la organización.</t>
    </r>
  </si>
  <si>
    <r>
      <rPr>
        <sz val="12"/>
        <color rgb="FFFF0000"/>
        <rFont val="Calibri"/>
        <family val="2"/>
      </rPr>
      <t>Casi nunca</t>
    </r>
    <r>
      <rPr>
        <sz val="12"/>
        <color theme="1"/>
        <rFont val="Calibri"/>
        <family val="2"/>
      </rPr>
      <t xml:space="preserve"> se dedica tiempo para trabajar en equipos multifuncionales, los cuales </t>
    </r>
    <r>
      <rPr>
        <sz val="12"/>
        <color rgb="FFFF0000"/>
        <rFont val="Calibri"/>
        <family val="2"/>
      </rPr>
      <t xml:space="preserve">rara vez están </t>
    </r>
    <r>
      <rPr>
        <sz val="12"/>
        <color theme="1"/>
        <rFont val="Calibri"/>
        <family val="2"/>
      </rPr>
      <t xml:space="preserve">activos. Sus procesos y resultados </t>
    </r>
    <r>
      <rPr>
        <sz val="12"/>
        <color rgb="FFFF0000"/>
        <rFont val="Calibri"/>
        <family val="2"/>
      </rPr>
      <t>no se documentan</t>
    </r>
    <r>
      <rPr>
        <sz val="12"/>
        <color theme="1"/>
        <rFont val="Calibri"/>
        <family val="2"/>
      </rPr>
      <t xml:space="preserve"> y</t>
    </r>
    <r>
      <rPr>
        <sz val="12"/>
        <color rgb="FFFF0000"/>
        <rFont val="Calibri"/>
        <family val="2"/>
      </rPr>
      <t xml:space="preserve"> casi nunca</t>
    </r>
    <r>
      <rPr>
        <sz val="12"/>
        <color theme="1"/>
        <rFont val="Calibri"/>
        <family val="2"/>
      </rPr>
      <t xml:space="preserve"> tienen un efecto en los métricos de la empresa. El entrenamiento cruzado es inexistente</t>
    </r>
    <r>
      <rPr>
        <sz val="12"/>
        <color rgb="FFFF0000"/>
        <rFont val="Calibri"/>
        <family val="2"/>
      </rPr>
      <t>,</t>
    </r>
    <r>
      <rPr>
        <sz val="12"/>
        <color theme="1"/>
        <rFont val="Calibri"/>
        <family val="2"/>
      </rPr>
      <t xml:space="preserve"> y </t>
    </r>
    <r>
      <rPr>
        <sz val="12"/>
        <color rgb="FFFF0000"/>
        <rFont val="Calibri"/>
        <family val="2"/>
      </rPr>
      <t>rara vez</t>
    </r>
    <r>
      <rPr>
        <sz val="12"/>
        <color theme="1"/>
        <rFont val="Calibri"/>
        <family val="2"/>
      </rPr>
      <t xml:space="preserve"> se practica un proceso de retroalimentación que abarque la organización.</t>
    </r>
  </si>
  <si>
    <r>
      <rPr>
        <sz val="12"/>
        <color rgb="FFFF0000"/>
        <rFont val="Calibri"/>
        <family val="2"/>
      </rPr>
      <t>Ocasionalmente</t>
    </r>
    <r>
      <rPr>
        <sz val="12"/>
        <color theme="1"/>
        <rFont val="Calibri"/>
        <family val="2"/>
      </rPr>
      <t xml:space="preserve"> se dedica tiempo para trabajar en equipos multifuncionales, los cuales </t>
    </r>
    <r>
      <rPr>
        <sz val="12"/>
        <color rgb="FFFF0000"/>
        <rFont val="Calibri"/>
        <family val="2"/>
      </rPr>
      <t xml:space="preserve">eventualmente están </t>
    </r>
    <r>
      <rPr>
        <sz val="12"/>
        <color theme="1"/>
        <rFont val="Calibri"/>
        <family val="2"/>
      </rPr>
      <t xml:space="preserve">activos. Sus procesos y resultados </t>
    </r>
    <r>
      <rPr>
        <sz val="12"/>
        <color rgb="FFFF0000"/>
        <rFont val="Calibri"/>
        <family val="2"/>
      </rPr>
      <t>no se documentan</t>
    </r>
    <r>
      <rPr>
        <sz val="12"/>
        <color theme="1"/>
        <rFont val="Calibri"/>
        <family val="2"/>
      </rPr>
      <t xml:space="preserve"> </t>
    </r>
    <r>
      <rPr>
        <sz val="12"/>
        <color rgb="FFFF0000"/>
        <rFont val="Calibri"/>
        <family val="2"/>
      </rPr>
      <t>gran parte de las veces</t>
    </r>
    <r>
      <rPr>
        <sz val="12"/>
        <color theme="1"/>
        <rFont val="Calibri"/>
        <family val="2"/>
      </rPr>
      <t xml:space="preserve"> y </t>
    </r>
    <r>
      <rPr>
        <sz val="12"/>
        <color rgb="FFFF0000"/>
        <rFont val="Calibri"/>
        <family val="2"/>
      </rPr>
      <t>ocasionalmente</t>
    </r>
    <r>
      <rPr>
        <sz val="12"/>
        <color theme="1"/>
        <rFont val="Calibri"/>
        <family val="2"/>
      </rPr>
      <t xml:space="preserve"> tienen un efecto en los métricos de la empresa. El entrenamiento cruzado es una práctica </t>
    </r>
    <r>
      <rPr>
        <sz val="12"/>
        <color rgb="FFFF0000"/>
        <rFont val="Calibri"/>
        <family val="2"/>
      </rPr>
      <t>esporádica,</t>
    </r>
    <r>
      <rPr>
        <sz val="12"/>
        <color theme="1"/>
        <rFont val="Calibri"/>
        <family val="2"/>
      </rPr>
      <t xml:space="preserve"> y </t>
    </r>
    <r>
      <rPr>
        <sz val="12"/>
        <color rgb="FFFF0000"/>
        <rFont val="Calibri"/>
        <family val="2"/>
      </rPr>
      <t>con poca frecuencia</t>
    </r>
    <r>
      <rPr>
        <sz val="12"/>
        <color theme="1"/>
        <rFont val="Calibri"/>
        <family val="2"/>
      </rPr>
      <t xml:space="preserve"> se practica un proceso de retroalimentación que abarque la organización.</t>
    </r>
  </si>
  <si>
    <r>
      <rPr>
        <sz val="12"/>
        <color rgb="FFFF0000"/>
        <rFont val="Calibri"/>
        <family val="2"/>
      </rPr>
      <t>Frecuentemente</t>
    </r>
    <r>
      <rPr>
        <sz val="12"/>
        <color theme="1"/>
        <rFont val="Calibri"/>
        <family val="2"/>
      </rPr>
      <t xml:space="preserve"> se dedica tiempo para trabajar en equipos multifuncionales, los cuales están </t>
    </r>
    <r>
      <rPr>
        <sz val="12"/>
        <color rgb="FFFF0000"/>
        <rFont val="Calibri"/>
        <family val="2"/>
      </rPr>
      <t xml:space="preserve">con frecuencia </t>
    </r>
    <r>
      <rPr>
        <sz val="12"/>
        <color theme="1"/>
        <rFont val="Calibri"/>
        <family val="2"/>
      </rPr>
      <t xml:space="preserve">activos. Sus procesos y resultados se documentan </t>
    </r>
    <r>
      <rPr>
        <sz val="12"/>
        <color rgb="FFFF0000"/>
        <rFont val="Calibri"/>
        <family val="2"/>
      </rPr>
      <t>gran parte de las veces</t>
    </r>
    <r>
      <rPr>
        <sz val="12"/>
        <color theme="1"/>
        <rFont val="Calibri"/>
        <family val="2"/>
      </rPr>
      <t xml:space="preserve"> y tienen un efecto en los métricos de la empresa. El entrenamiento cruzado es una práctica </t>
    </r>
    <r>
      <rPr>
        <sz val="12"/>
        <color rgb="FFFF0000"/>
        <rFont val="Calibri"/>
        <family val="2"/>
      </rPr>
      <t>recurrente,</t>
    </r>
    <r>
      <rPr>
        <sz val="12"/>
        <color theme="1"/>
        <rFont val="Calibri"/>
        <family val="2"/>
      </rPr>
      <t xml:space="preserve"> y </t>
    </r>
    <r>
      <rPr>
        <sz val="12"/>
        <color rgb="FFFF0000"/>
        <rFont val="Calibri"/>
        <family val="2"/>
      </rPr>
      <t>frecuentemente</t>
    </r>
    <r>
      <rPr>
        <sz val="12"/>
        <color theme="1"/>
        <rFont val="Calibri"/>
        <family val="2"/>
      </rPr>
      <t xml:space="preserve"> se practica un proceso de retroalimentación que va a lo largo y ancho de la organización.</t>
    </r>
  </si>
  <si>
    <r>
      <rPr>
        <sz val="12"/>
        <color rgb="FFFF0000"/>
        <rFont val="Calibri"/>
        <family val="2"/>
      </rPr>
      <t>Generalmente</t>
    </r>
    <r>
      <rPr>
        <sz val="12"/>
        <color theme="1"/>
        <rFont val="Calibri"/>
        <family val="2"/>
      </rPr>
      <t xml:space="preserve"> se dedica tiempo para trabajar en equipos multifuncionales, los cuales están </t>
    </r>
    <r>
      <rPr>
        <sz val="12"/>
        <color rgb="FFFF0000"/>
        <rFont val="Calibri"/>
        <family val="2"/>
      </rPr>
      <t xml:space="preserve">regularmente </t>
    </r>
    <r>
      <rPr>
        <sz val="12"/>
        <color theme="1"/>
        <rFont val="Calibri"/>
        <family val="2"/>
      </rPr>
      <t xml:space="preserve">activos. Sus procesos y resultados se documentan la </t>
    </r>
    <r>
      <rPr>
        <sz val="12"/>
        <color rgb="FFFF0000"/>
        <rFont val="Calibri"/>
        <family val="2"/>
      </rPr>
      <t>mayoría de las veces</t>
    </r>
    <r>
      <rPr>
        <sz val="12"/>
        <color theme="1"/>
        <rFont val="Calibri"/>
        <family val="2"/>
      </rPr>
      <t xml:space="preserve"> y tienen un efecto en los métricos de la empresa. El entrenamiento cruzado es una práctica </t>
    </r>
    <r>
      <rPr>
        <sz val="12"/>
        <color rgb="FFFF0000"/>
        <rFont val="Calibri"/>
        <family val="2"/>
      </rPr>
      <t>habitual,</t>
    </r>
    <r>
      <rPr>
        <sz val="12"/>
        <color theme="1"/>
        <rFont val="Calibri"/>
        <family val="2"/>
      </rPr>
      <t xml:space="preserve"> y </t>
    </r>
    <r>
      <rPr>
        <sz val="12"/>
        <color rgb="FFFF0000"/>
        <rFont val="Calibri"/>
        <family val="2"/>
      </rPr>
      <t>generalmente</t>
    </r>
    <r>
      <rPr>
        <sz val="12"/>
        <color theme="1"/>
        <rFont val="Calibri"/>
        <family val="2"/>
      </rPr>
      <t xml:space="preserve"> se practica un proceso de retroalimentación que va a lo largo y ancho de la organización.</t>
    </r>
  </si>
  <si>
    <r>
      <rPr>
        <b/>
        <sz val="12"/>
        <color theme="1"/>
        <rFont val="Calibri"/>
        <family val="2"/>
      </rPr>
      <t>M. Equipo:</t>
    </r>
    <r>
      <rPr>
        <sz val="12"/>
        <color rgb="FFFF0000"/>
        <rFont val="Calibri"/>
        <family val="2"/>
      </rPr>
      <t xml:space="preserve"> Constantemente</t>
    </r>
    <r>
      <rPr>
        <sz val="12"/>
        <color theme="1"/>
        <rFont val="Calibri"/>
        <family val="2"/>
      </rPr>
      <t xml:space="preserve"> se dedica tiempo para trabajar en equipos multifuncionales, los cuales están </t>
    </r>
    <r>
      <rPr>
        <sz val="12"/>
        <color rgb="FFFF0000"/>
        <rFont val="Calibri"/>
        <family val="2"/>
      </rPr>
      <t xml:space="preserve">siempre </t>
    </r>
    <r>
      <rPr>
        <sz val="12"/>
        <color theme="1"/>
        <rFont val="Calibri"/>
        <family val="2"/>
      </rPr>
      <t>activos. Sus procesos y resultados</t>
    </r>
    <r>
      <rPr>
        <sz val="12"/>
        <color rgb="FFFF0000"/>
        <rFont val="Calibri"/>
        <family val="2"/>
      </rPr>
      <t xml:space="preserve"> siempre </t>
    </r>
    <r>
      <rPr>
        <sz val="12"/>
        <color theme="1"/>
        <rFont val="Calibri"/>
        <family val="2"/>
      </rPr>
      <t xml:space="preserve">se documentan y tienen un efecto en los métricos de la empresa. El entrenamiento cruzado es una práctica </t>
    </r>
    <r>
      <rPr>
        <sz val="12"/>
        <color rgb="FFFF0000"/>
        <rFont val="Calibri"/>
        <family val="2"/>
      </rPr>
      <t xml:space="preserve">permanente, </t>
    </r>
    <r>
      <rPr>
        <sz val="12"/>
        <color theme="1"/>
        <rFont val="Calibri"/>
        <family val="2"/>
      </rPr>
      <t xml:space="preserve">y </t>
    </r>
    <r>
      <rPr>
        <sz val="12"/>
        <color rgb="FFFF0000"/>
        <rFont val="Calibri"/>
        <family val="2"/>
      </rPr>
      <t>continuamente</t>
    </r>
    <r>
      <rPr>
        <sz val="12"/>
        <color theme="1"/>
        <rFont val="Calibri"/>
        <family val="2"/>
      </rPr>
      <t xml:space="preserve"> se practica un proceso de retroalimentación que va a lo largo y ancho de la organización.</t>
    </r>
  </si>
  <si>
    <r>
      <rPr>
        <b/>
        <sz val="12"/>
        <color rgb="FF000000"/>
        <rFont val="Calibri"/>
        <family val="2"/>
      </rPr>
      <t>Empoderar:</t>
    </r>
    <r>
      <rPr>
        <sz val="12"/>
        <color rgb="FF000000"/>
        <rFont val="Calibri"/>
        <family val="2"/>
      </rPr>
      <t xml:space="preserve"> Delegamos la toma de decisiones cuando sea apropiado, confiamos y nos apoyamos mutuamente.</t>
    </r>
  </si>
  <si>
    <r>
      <rPr>
        <sz val="12"/>
        <color rgb="FFFF0000"/>
        <rFont val="Calibri"/>
        <family val="2"/>
      </rPr>
      <t>Rara vez</t>
    </r>
    <r>
      <rPr>
        <sz val="12"/>
        <color theme="1"/>
        <rFont val="Calibri"/>
        <family val="2"/>
      </rPr>
      <t xml:space="preserve"> los ejecutivos promueven que la toma de decisiones se tome al nivel más bajo posible y</t>
    </r>
    <r>
      <rPr>
        <sz val="12"/>
        <color rgb="FFFF0000"/>
        <rFont val="Calibri"/>
        <family val="2"/>
      </rPr>
      <t xml:space="preserve"> es insuficiente</t>
    </r>
    <r>
      <rPr>
        <sz val="12"/>
        <color theme="1"/>
        <rFont val="Calibri"/>
        <family val="2"/>
      </rPr>
      <t xml:space="preserve"> la capacitación y empoderamiento de los asociados.</t>
    </r>
    <r>
      <rPr>
        <sz val="12"/>
        <color rgb="FFFF0000"/>
        <rFont val="Calibri"/>
        <family val="2"/>
      </rPr>
      <t xml:space="preserve"> Casi nunca se toleran</t>
    </r>
    <r>
      <rPr>
        <sz val="12"/>
        <color theme="1"/>
        <rFont val="Calibri"/>
        <family val="2"/>
      </rPr>
      <t xml:space="preserve"> los errores y </t>
    </r>
    <r>
      <rPr>
        <sz val="12"/>
        <color rgb="FFFF0000"/>
        <rFont val="Calibri"/>
        <family val="2"/>
      </rPr>
      <t>rara vez</t>
    </r>
    <r>
      <rPr>
        <sz val="12"/>
        <color theme="1"/>
        <rFont val="Calibri"/>
        <family val="2"/>
      </rPr>
      <t xml:space="preserve"> se convierten en lecciones aprendidas. </t>
    </r>
    <r>
      <rPr>
        <sz val="12"/>
        <color rgb="FFFF0000"/>
        <rFont val="Calibri"/>
        <family val="2"/>
      </rPr>
      <t xml:space="preserve">Casi nunca </t>
    </r>
    <r>
      <rPr>
        <sz val="12"/>
        <color theme="1"/>
        <rFont val="Calibri"/>
        <family val="2"/>
      </rPr>
      <t xml:space="preserve">se hacen preguntas sobre las lecciones aprendidas sin buscar quién cometió los errores. Son </t>
    </r>
    <r>
      <rPr>
        <sz val="12"/>
        <color rgb="FFFF0000"/>
        <rFont val="Calibri"/>
        <family val="2"/>
      </rPr>
      <t xml:space="preserve">casi inexistentes </t>
    </r>
    <r>
      <rPr>
        <sz val="12"/>
        <color theme="1"/>
        <rFont val="Calibri"/>
        <family val="2"/>
      </rPr>
      <t>los estándares en todos los niveles.</t>
    </r>
  </si>
  <si>
    <r>
      <rPr>
        <sz val="12"/>
        <color rgb="FFFF0000"/>
        <rFont val="Calibri"/>
        <family val="2"/>
      </rPr>
      <t>Ocasionalmente</t>
    </r>
    <r>
      <rPr>
        <sz val="12"/>
        <color theme="1"/>
        <rFont val="Calibri"/>
        <family val="2"/>
      </rPr>
      <t xml:space="preserve"> los ejecutivos promueven que la toma de decisiones se tome al nivel más bajo posible. Se proporcionan recursos, no todas las veces suficientes, para la capacitación y empoderamiento de los asociados.</t>
    </r>
    <r>
      <rPr>
        <sz val="12"/>
        <color rgb="FFFF0000"/>
        <rFont val="Calibri"/>
        <family val="2"/>
      </rPr>
      <t xml:space="preserve"> Eventualmente se toleran</t>
    </r>
    <r>
      <rPr>
        <sz val="12"/>
        <color theme="1"/>
        <rFont val="Calibri"/>
        <family val="2"/>
      </rPr>
      <t xml:space="preserve"> los errores, pero pocas veces se convierten en lecciones aprendidas. </t>
    </r>
    <r>
      <rPr>
        <sz val="12"/>
        <color rgb="FFFF0000"/>
        <rFont val="Calibri"/>
        <family val="2"/>
      </rPr>
      <t xml:space="preserve">A veces </t>
    </r>
    <r>
      <rPr>
        <sz val="12"/>
        <color theme="1"/>
        <rFont val="Calibri"/>
        <family val="2"/>
      </rPr>
      <t xml:space="preserve">se hacen preguntas sin buscar quién cometió las fallas. Los ejecutivos </t>
    </r>
    <r>
      <rPr>
        <sz val="12"/>
        <color rgb="FFFF0000"/>
        <rFont val="Calibri"/>
        <family val="2"/>
      </rPr>
      <t>esporádicamente</t>
    </r>
    <r>
      <rPr>
        <sz val="12"/>
        <color theme="1"/>
        <rFont val="Calibri"/>
        <family val="2"/>
      </rPr>
      <t xml:space="preserve"> fomentan que haya apego al estándar en todos los niveles.</t>
    </r>
  </si>
  <si>
    <r>
      <rPr>
        <sz val="12"/>
        <color rgb="FFFF0000"/>
        <rFont val="Calibri"/>
        <family val="2"/>
      </rPr>
      <t>Frecuentemente</t>
    </r>
    <r>
      <rPr>
        <sz val="12"/>
        <color theme="1"/>
        <rFont val="Calibri"/>
        <family val="2"/>
      </rPr>
      <t xml:space="preserve"> los ejecutivos promueven que la toma de decisiones se tome al nivel más bajo posible, proporcionando los recursos suficientes para la capacitación y empoderamiento de los asociados.</t>
    </r>
    <r>
      <rPr>
        <sz val="12"/>
        <color rgb="FFFF0000"/>
        <rFont val="Calibri"/>
        <family val="2"/>
      </rPr>
      <t xml:space="preserve"> Usualmente se toleran</t>
    </r>
    <r>
      <rPr>
        <sz val="12"/>
        <color theme="1"/>
        <rFont val="Calibri"/>
        <family val="2"/>
      </rPr>
      <t xml:space="preserve"> los errores cuando forman parte del aprendizaje y se convierten en lecciones aprendidas. </t>
    </r>
    <r>
      <rPr>
        <sz val="12"/>
        <color rgb="FFFF0000"/>
        <rFont val="Calibri"/>
        <family val="2"/>
      </rPr>
      <t>Con frecuencia</t>
    </r>
    <r>
      <rPr>
        <sz val="12"/>
        <color theme="1"/>
        <rFont val="Calibri"/>
        <family val="2"/>
      </rPr>
      <t xml:space="preserve"> se hacen preguntas sobre las lecciones aprendidas sin buscar quién cometió los errores. Los ejecutivos </t>
    </r>
    <r>
      <rPr>
        <sz val="12"/>
        <color rgb="FFFF0000"/>
        <rFont val="Calibri"/>
        <family val="2"/>
      </rPr>
      <t>frecuentemente</t>
    </r>
    <r>
      <rPr>
        <sz val="12"/>
        <color theme="1"/>
        <rFont val="Calibri"/>
        <family val="2"/>
      </rPr>
      <t xml:space="preserve"> fomentan que haya apego al estándar en todos los niveles.</t>
    </r>
  </si>
  <si>
    <r>
      <rPr>
        <sz val="12"/>
        <color rgb="FFFF0000"/>
        <rFont val="Calibri"/>
        <family val="2"/>
      </rPr>
      <t>Generalmente</t>
    </r>
    <r>
      <rPr>
        <sz val="12"/>
        <color theme="1"/>
        <rFont val="Calibri"/>
        <family val="2"/>
      </rPr>
      <t xml:space="preserve"> los ejecutivos promueven que la toma de decisiones se tome al nivel más bajo posible, proporcionando los recursos suficientes para la capacitación y empoderamiento de los asociados.</t>
    </r>
    <r>
      <rPr>
        <sz val="12"/>
        <color rgb="FFFF0000"/>
        <rFont val="Calibri"/>
        <family val="2"/>
      </rPr>
      <t xml:space="preserve"> Regularmente se toleran</t>
    </r>
    <r>
      <rPr>
        <sz val="12"/>
        <color theme="1"/>
        <rFont val="Calibri"/>
        <family val="2"/>
      </rPr>
      <t xml:space="preserve"> los errores cuando forman parte del aprendizaje y se convierten en lecciones aprendidas. </t>
    </r>
    <r>
      <rPr>
        <sz val="12"/>
        <color rgb="FFFF0000"/>
        <rFont val="Calibri"/>
        <family val="2"/>
      </rPr>
      <t>Habitualmente</t>
    </r>
    <r>
      <rPr>
        <sz val="12"/>
        <color theme="1"/>
        <rFont val="Calibri"/>
        <family val="2"/>
      </rPr>
      <t xml:space="preserve"> se hacen preguntas sobre las lecciones aprendidas sin buscar quién cometió los errores. Los ejecutivos </t>
    </r>
    <r>
      <rPr>
        <sz val="12"/>
        <color rgb="FFFF0000"/>
        <rFont val="Calibri"/>
        <family val="2"/>
      </rPr>
      <t>generalmente</t>
    </r>
    <r>
      <rPr>
        <sz val="12"/>
        <color theme="1"/>
        <rFont val="Calibri"/>
        <family val="2"/>
      </rPr>
      <t xml:space="preserve"> fomentan que haya apego al estándar en todos los niveles.</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</si>
  <si>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promueven que la toma de decisiones se tome al nivel más bajo posible, proporcionando los recursos suficientes para la capacitación y empoderamiento de los asociados.</t>
    </r>
    <r>
      <rPr>
        <sz val="12"/>
        <color rgb="FFFF0000"/>
        <rFont val="Calibri"/>
        <family val="2"/>
      </rPr>
      <t xml:space="preserve"> Siempre se toleran</t>
    </r>
    <r>
      <rPr>
        <sz val="12"/>
        <color theme="1"/>
        <rFont val="Calibri"/>
        <family val="2"/>
      </rPr>
      <t xml:space="preserve"> los errores cuando forman parte del aprendizaje y se convierten en lecciones aprendidas. </t>
    </r>
    <r>
      <rPr>
        <sz val="12"/>
        <color rgb="FFFF0000"/>
        <rFont val="Calibri"/>
        <family val="2"/>
      </rPr>
      <t>Constantemente</t>
    </r>
    <r>
      <rPr>
        <sz val="12"/>
        <color theme="1"/>
        <rFont val="Calibri"/>
        <family val="2"/>
      </rPr>
      <t xml:space="preserve"> se hacen preguntas sobre las lecciones aprendidas sin buscar quién cometió los errores. Los ejecutivos </t>
    </r>
    <r>
      <rPr>
        <sz val="12"/>
        <color rgb="FFFF0000"/>
        <rFont val="Calibri"/>
        <family val="2"/>
      </rPr>
      <t>permanentemente</t>
    </r>
    <r>
      <rPr>
        <sz val="12"/>
        <color theme="1"/>
        <rFont val="Calibri"/>
        <family val="2"/>
      </rPr>
      <t xml:space="preserve"> fomentan que haya apego al estándar en todos los niveles.</t>
    </r>
  </si>
  <si>
    <r>
      <rPr>
        <sz val="12"/>
        <color rgb="FFFF0000"/>
        <rFont val="Calibri"/>
        <family val="2"/>
      </rPr>
      <t xml:space="preserve">Rara vez </t>
    </r>
    <r>
      <rPr>
        <sz val="12"/>
        <color theme="1"/>
        <rFont val="Calibri"/>
        <family val="2"/>
      </rPr>
      <t>los gerentes animan y facultan a través de capacitación y confianza a los miembros del equipo para tomar decisiones relevantes. Al presentarse un problema los gerentes</t>
    </r>
    <r>
      <rPr>
        <sz val="12"/>
        <color rgb="FFFF0000"/>
        <rFont val="Calibri"/>
        <family val="2"/>
      </rPr>
      <t xml:space="preserve"> casi nunca</t>
    </r>
    <r>
      <rPr>
        <sz val="12"/>
        <color theme="1"/>
        <rFont val="Calibri"/>
        <family val="2"/>
      </rPr>
      <t xml:space="preserve"> revisan los estándares de trabajo y </t>
    </r>
    <r>
      <rPr>
        <sz val="12"/>
        <color rgb="FFFF0000"/>
        <rFont val="Calibri"/>
        <family val="2"/>
      </rPr>
      <t>rara vez</t>
    </r>
    <r>
      <rPr>
        <sz val="12"/>
        <color theme="1"/>
        <rFont val="Calibri"/>
        <family val="2"/>
      </rPr>
      <t xml:space="preserve"> se aseguran que se hagan ajustes si son necesaraios.</t>
    </r>
    <r>
      <rPr>
        <sz val="12"/>
        <color rgb="FFFF0000"/>
        <rFont val="Calibri"/>
        <family val="2"/>
      </rPr>
      <t xml:space="preserve"> Son casi inexistente</t>
    </r>
    <r>
      <rPr>
        <sz val="12"/>
        <color theme="1"/>
        <rFont val="Calibri"/>
        <family val="2"/>
      </rPr>
      <t xml:space="preserve"> las sugerencias de mejora y </t>
    </r>
    <r>
      <rPr>
        <sz val="12"/>
        <color rgb="FFFF0000"/>
        <rFont val="Calibri"/>
        <family val="2"/>
      </rPr>
      <t>casi nunca</t>
    </r>
    <r>
      <rPr>
        <sz val="12"/>
        <color theme="1"/>
        <rFont val="Calibri"/>
        <family val="2"/>
      </rPr>
      <t xml:space="preserve"> </t>
    </r>
    <r>
      <rPr>
        <sz val="12"/>
        <color theme="1"/>
        <rFont val="Calibri"/>
        <family val="2"/>
      </rPr>
      <t>se analizan a fondo y</t>
    </r>
    <r>
      <rPr>
        <sz val="12"/>
        <color rgb="FFFF0000"/>
        <rFont val="Calibri"/>
        <family val="2"/>
      </rPr>
      <t xml:space="preserve"> no se</t>
    </r>
    <r>
      <rPr>
        <sz val="12"/>
        <color theme="1"/>
        <rFont val="Calibri"/>
        <family val="2"/>
      </rPr>
      <t xml:space="preserve"> procesan oportunamente. Son </t>
    </r>
    <r>
      <rPr>
        <sz val="12"/>
        <color rgb="FFFF0000"/>
        <rFont val="Calibri"/>
        <family val="2"/>
      </rPr>
      <t>prácticamente inexistente</t>
    </r>
    <r>
      <rPr>
        <sz val="12"/>
        <color theme="1"/>
        <rFont val="Calibri"/>
        <family val="2"/>
      </rPr>
      <t xml:space="preserve">  los comentarios a los originadores de las mismas.</t>
    </r>
  </si>
  <si>
    <r>
      <rPr>
        <sz val="12"/>
        <color rgb="FFFF0000"/>
        <rFont val="Calibri"/>
        <family val="2"/>
      </rPr>
      <t xml:space="preserve">Ocasionalmente </t>
    </r>
    <r>
      <rPr>
        <sz val="12"/>
        <color theme="1"/>
        <rFont val="Calibri"/>
        <family val="2"/>
      </rPr>
      <t>los gerentes animan y facultan a través de capacitación y confianza a los miembros del equipo para tomar decisiones relevantes. Al presentarse un problema los gerentes</t>
    </r>
    <r>
      <rPr>
        <sz val="12"/>
        <color rgb="FFFF0000"/>
        <rFont val="Calibri"/>
        <family val="2"/>
      </rPr>
      <t xml:space="preserve"> eventualmente</t>
    </r>
    <r>
      <rPr>
        <sz val="12"/>
        <color theme="1"/>
        <rFont val="Calibri"/>
        <family val="2"/>
      </rPr>
      <t xml:space="preserve"> revisan primero los estándares de trabajo y </t>
    </r>
    <r>
      <rPr>
        <sz val="12"/>
        <color rgb="FFFF0000"/>
        <rFont val="Calibri"/>
        <family val="2"/>
      </rPr>
      <t>pocas veces</t>
    </r>
    <r>
      <rPr>
        <sz val="12"/>
        <color theme="1"/>
        <rFont val="Calibri"/>
        <family val="2"/>
      </rPr>
      <t xml:space="preserve"> se aseguran de hacer ajustes si son necesaraios.</t>
    </r>
    <r>
      <rPr>
        <sz val="12"/>
        <color rgb="FFFF0000"/>
        <rFont val="Calibri"/>
        <family val="2"/>
      </rPr>
      <t xml:space="preserve"> Esporádicamente</t>
    </r>
    <r>
      <rPr>
        <sz val="12"/>
        <color theme="1"/>
        <rFont val="Calibri"/>
        <family val="2"/>
      </rPr>
      <t xml:space="preserve"> se reciben sugerencias de mejora y </t>
    </r>
    <r>
      <rPr>
        <sz val="12"/>
        <color rgb="FFFF0000"/>
        <rFont val="Calibri"/>
        <family val="2"/>
      </rPr>
      <t>ocasionalemente</t>
    </r>
    <r>
      <rPr>
        <sz val="12"/>
        <color theme="1"/>
        <rFont val="Calibri"/>
        <family val="2"/>
      </rPr>
      <t xml:space="preserve"> </t>
    </r>
    <r>
      <rPr>
        <sz val="12"/>
        <color theme="1"/>
        <rFont val="Calibri"/>
        <family val="2"/>
      </rPr>
      <t xml:space="preserve">se analizan a fondo y procesan con oportunidad. Es </t>
    </r>
    <r>
      <rPr>
        <sz val="12"/>
        <color rgb="FFFF0000"/>
        <rFont val="Calibri"/>
        <family val="2"/>
      </rPr>
      <t xml:space="preserve">poco frecuente </t>
    </r>
    <r>
      <rPr>
        <sz val="12"/>
        <color theme="1"/>
        <rFont val="Calibri"/>
        <family val="2"/>
      </rPr>
      <t>la retroalimentación a los originadores de las sugerecias de mejora.</t>
    </r>
  </si>
  <si>
    <r>
      <rPr>
        <sz val="12"/>
        <color rgb="FFFF0000"/>
        <rFont val="Calibri"/>
        <family val="2"/>
      </rPr>
      <t xml:space="preserve">Frecuentemente </t>
    </r>
    <r>
      <rPr>
        <sz val="12"/>
        <color theme="1"/>
        <rFont val="Calibri"/>
        <family val="2"/>
      </rPr>
      <t xml:space="preserve">los gerentes animan y facultan a través de capacitación y confianza a los miembros del equipo para tomar decisiones relevantes en las actividades diarias. Al presentarse un problema los gerentes </t>
    </r>
    <r>
      <rPr>
        <sz val="12"/>
        <color rgb="FFFF0000"/>
        <rFont val="Calibri"/>
        <family val="2"/>
      </rPr>
      <t>regularmente</t>
    </r>
    <r>
      <rPr>
        <sz val="12"/>
        <color theme="1"/>
        <rFont val="Calibri"/>
        <family val="2"/>
      </rPr>
      <t xml:space="preserve"> revisan primero los estándares de trabajo y </t>
    </r>
    <r>
      <rPr>
        <sz val="12"/>
        <color rgb="FFFF0000"/>
        <rFont val="Calibri"/>
        <family val="2"/>
      </rPr>
      <t>generalmente</t>
    </r>
    <r>
      <rPr>
        <sz val="12"/>
        <color theme="1"/>
        <rFont val="Calibri"/>
        <family val="2"/>
      </rPr>
      <t xml:space="preserve"> se aseguran que se hagan ajustes si son necesaraios. Las sugerencias de mejora se reciben, analizan y procesan </t>
    </r>
    <r>
      <rPr>
        <sz val="12"/>
        <color rgb="FFFF0000"/>
        <rFont val="Calibri"/>
        <family val="2"/>
      </rPr>
      <t>regularmente</t>
    </r>
    <r>
      <rPr>
        <sz val="12"/>
        <color theme="1"/>
        <rFont val="Calibri"/>
        <family val="2"/>
      </rPr>
      <t xml:space="preserve"> en un tiempo claramente definido y</t>
    </r>
    <r>
      <rPr>
        <sz val="12"/>
        <color rgb="FFFF0000"/>
        <rFont val="Calibri"/>
        <family val="2"/>
      </rPr>
      <t xml:space="preserve"> gran parte de las veces</t>
    </r>
    <r>
      <rPr>
        <sz val="12"/>
        <color theme="1"/>
        <rFont val="Calibri"/>
        <family val="2"/>
      </rPr>
      <t xml:space="preserve"> se proporciona retroalimentación a los originadores de las mismas.</t>
    </r>
  </si>
  <si>
    <r>
      <rPr>
        <sz val="12"/>
        <color rgb="FFFF0000"/>
        <rFont val="Calibri"/>
        <family val="2"/>
      </rPr>
      <t xml:space="preserve">Generalmente </t>
    </r>
    <r>
      <rPr>
        <sz val="12"/>
        <color theme="1"/>
        <rFont val="Calibri"/>
        <family val="2"/>
      </rPr>
      <t xml:space="preserve">los gerentes animan y facultan a través de capacitación y confianza a los miembros del equipo para tomar decisiones relevantes en las actividades diarias. Al presentarse un problema los gerentes </t>
    </r>
    <r>
      <rPr>
        <sz val="12"/>
        <color rgb="FFFF0000"/>
        <rFont val="Calibri"/>
        <family val="2"/>
      </rPr>
      <t>regularmente</t>
    </r>
    <r>
      <rPr>
        <sz val="12"/>
        <color theme="1"/>
        <rFont val="Calibri"/>
        <family val="2"/>
      </rPr>
      <t xml:space="preserve"> revisan primero los estándares de trabajo y </t>
    </r>
    <r>
      <rPr>
        <sz val="12"/>
        <color rgb="FFFF0000"/>
        <rFont val="Calibri"/>
        <family val="2"/>
      </rPr>
      <t>generalmente</t>
    </r>
    <r>
      <rPr>
        <sz val="12"/>
        <color theme="1"/>
        <rFont val="Calibri"/>
        <family val="2"/>
      </rPr>
      <t xml:space="preserve"> se aseguran que se hagan ajustes si son necesaraios. Las sugerencias de mejora se reciben, analizan y procesan </t>
    </r>
    <r>
      <rPr>
        <sz val="12"/>
        <color rgb="FFFF0000"/>
        <rFont val="Calibri"/>
        <family val="2"/>
      </rPr>
      <t>regularmente</t>
    </r>
    <r>
      <rPr>
        <sz val="12"/>
        <color theme="1"/>
        <rFont val="Calibri"/>
        <family val="2"/>
      </rPr>
      <t xml:space="preserve"> en un tiempo claramente definido y </t>
    </r>
    <r>
      <rPr>
        <sz val="12"/>
        <color rgb="FFFF0000"/>
        <rFont val="Calibri"/>
        <family val="2"/>
      </rPr>
      <t>la mayoría de las veces</t>
    </r>
    <r>
      <rPr>
        <sz val="12"/>
        <color theme="1"/>
        <rFont val="Calibri"/>
        <family val="2"/>
      </rPr>
      <t xml:space="preserve"> se proporciona retroalimentación </t>
    </r>
    <r>
      <rPr>
        <sz val="12"/>
        <color rgb="FFFF0000"/>
        <rFont val="Calibri"/>
        <family val="2"/>
      </rPr>
      <t>oportuna</t>
    </r>
    <r>
      <rPr>
        <sz val="12"/>
        <color theme="1"/>
        <rFont val="Calibri"/>
        <family val="2"/>
      </rPr>
      <t xml:space="preserve"> a los originadores de las mismas.</t>
    </r>
  </si>
  <si>
    <r>
      <rPr>
        <b/>
        <sz val="12"/>
        <color theme="1"/>
        <rFont val="Calibri"/>
        <family val="2"/>
      </rPr>
      <t>Gerentes:</t>
    </r>
    <r>
      <rPr>
        <sz val="12"/>
        <color rgb="FFFF0000"/>
        <rFont val="Calibri"/>
        <family val="2"/>
      </rPr>
      <t xml:space="preserve"> Constantemente </t>
    </r>
    <r>
      <rPr>
        <sz val="12"/>
        <color theme="1"/>
        <rFont val="Calibri"/>
        <family val="2"/>
      </rPr>
      <t xml:space="preserve">los gerentes animan y facultan a los miembros del equipo a través de capacitación y confianza  para tomar decisiones relevantes en las actividades diarias y en los planes de trabajo. Al presentarse un problema los gerentes </t>
    </r>
    <r>
      <rPr>
        <sz val="12"/>
        <color rgb="FFFF0000"/>
        <rFont val="Calibri"/>
        <family val="2"/>
      </rPr>
      <t>siempre</t>
    </r>
    <r>
      <rPr>
        <sz val="12"/>
        <color theme="1"/>
        <rFont val="Calibri"/>
        <family val="2"/>
      </rPr>
      <t xml:space="preserve"> revisan primero los estándares de trabajo y se aseguran que se hagan ajustes si son necesaraios. Las sugerencias de mejora se reciben, analizan y procesan </t>
    </r>
    <r>
      <rPr>
        <sz val="12"/>
        <color rgb="FFFF0000"/>
        <rFont val="Calibri"/>
        <family val="2"/>
      </rPr>
      <t>constantemente</t>
    </r>
    <r>
      <rPr>
        <sz val="12"/>
        <color theme="1"/>
        <rFont val="Calibri"/>
        <family val="2"/>
      </rPr>
      <t xml:space="preserve"> en un tiempo claramente definido y </t>
    </r>
    <r>
      <rPr>
        <sz val="12"/>
        <color rgb="FFFF0000"/>
        <rFont val="Calibri"/>
        <family val="2"/>
      </rPr>
      <t>siempre</t>
    </r>
    <r>
      <rPr>
        <sz val="12"/>
        <color theme="1"/>
        <rFont val="Calibri"/>
        <family val="2"/>
      </rPr>
      <t xml:space="preserve"> se proporciona retroalmentación </t>
    </r>
    <r>
      <rPr>
        <sz val="12"/>
        <color rgb="FFFF0000"/>
        <rFont val="Calibri"/>
        <family val="2"/>
      </rPr>
      <t>oportuna</t>
    </r>
    <r>
      <rPr>
        <sz val="12"/>
        <color theme="1"/>
        <rFont val="Calibri"/>
        <family val="2"/>
      </rPr>
      <t xml:space="preserve"> a los originadores de las mismas.</t>
    </r>
  </si>
  <si>
    <r>
      <rPr>
        <sz val="12"/>
        <color rgb="FFFF0000"/>
        <rFont val="Calibri"/>
        <family val="2"/>
      </rPr>
      <t>Rara vez</t>
    </r>
    <r>
      <rPr>
        <sz val="12"/>
        <color theme="1"/>
        <rFont val="Calibri"/>
        <family val="2"/>
      </rPr>
      <t xml:space="preserve"> los miembros del equipo expresan los problemas y sugerencias de mejora en un ambiente de confianza y respuesta positiva. </t>
    </r>
    <r>
      <rPr>
        <sz val="12"/>
        <color rgb="FFFF0000"/>
        <rFont val="Calibri"/>
        <family val="2"/>
      </rPr>
      <t>Casi nunca</t>
    </r>
    <r>
      <rPr>
        <sz val="12"/>
        <color theme="1"/>
        <rFont val="Calibri"/>
        <family val="2"/>
      </rPr>
      <t xml:space="preserve"> toman decisiones apropiadas sobre el trabajo que ellos realizan y </t>
    </r>
    <r>
      <rPr>
        <sz val="12"/>
        <color rgb="FFFF0000"/>
        <rFont val="Calibri"/>
        <family val="2"/>
      </rPr>
      <t>rara vez solicitan</t>
    </r>
    <r>
      <rPr>
        <sz val="12"/>
        <color theme="1"/>
        <rFont val="Calibri"/>
        <family val="2"/>
      </rPr>
      <t xml:space="preserve"> y reciben retroalimentación. </t>
    </r>
    <r>
      <rPr>
        <sz val="12"/>
        <color rgb="FFFF0000"/>
        <rFont val="Calibri"/>
        <family val="2"/>
      </rPr>
      <t xml:space="preserve">No existe un apego </t>
    </r>
    <r>
      <rPr>
        <sz val="12"/>
        <color theme="1"/>
        <rFont val="Calibri"/>
        <family val="2"/>
      </rPr>
      <t>al trabajo estándar y</t>
    </r>
    <r>
      <rPr>
        <sz val="12"/>
        <color rgb="FFFF0000"/>
        <rFont val="Calibri"/>
        <family val="2"/>
      </rPr>
      <t xml:space="preserve"> casi nunca</t>
    </r>
    <r>
      <rPr>
        <sz val="12"/>
        <color theme="1"/>
        <rFont val="Calibri"/>
        <family val="2"/>
      </rPr>
      <t xml:space="preserve"> </t>
    </r>
    <r>
      <rPr>
        <sz val="12"/>
        <color rgb="FFFF0000"/>
        <rFont val="Calibri"/>
        <family val="2"/>
      </rPr>
      <t>se entiende</t>
    </r>
    <r>
      <rPr>
        <sz val="12"/>
        <color theme="1"/>
        <rFont val="Calibri"/>
        <family val="2"/>
      </rPr>
      <t xml:space="preserve"> que es responsabilidad de todos.</t>
    </r>
  </si>
  <si>
    <r>
      <rPr>
        <sz val="12"/>
        <color rgb="FFFF0000"/>
        <rFont val="Calibri"/>
        <family val="2"/>
      </rPr>
      <t>Ocasionalmente</t>
    </r>
    <r>
      <rPr>
        <sz val="12"/>
        <color theme="1"/>
        <rFont val="Calibri"/>
        <family val="2"/>
      </rPr>
      <t xml:space="preserve"> los miembros del equipo expresan los problemas y sugerencias de mejora en un ambiente de confianza. </t>
    </r>
    <r>
      <rPr>
        <sz val="12"/>
        <color rgb="FFFF0000"/>
        <rFont val="Calibri"/>
        <family val="2"/>
      </rPr>
      <t>Eventualmente</t>
    </r>
    <r>
      <rPr>
        <sz val="12"/>
        <color theme="1"/>
        <rFont val="Calibri"/>
        <family val="2"/>
      </rPr>
      <t xml:space="preserve"> toman decisiones apropiadas sobre el trabajo que ellos realizan y </t>
    </r>
    <r>
      <rPr>
        <sz val="12"/>
        <color rgb="FFFF0000"/>
        <rFont val="Calibri"/>
        <family val="2"/>
      </rPr>
      <t>esporádicamente</t>
    </r>
    <r>
      <rPr>
        <sz val="12"/>
        <color theme="1"/>
        <rFont val="Calibri"/>
        <family val="2"/>
      </rPr>
      <t xml:space="preserve"> reciben retroalimentación inmediata. </t>
    </r>
    <r>
      <rPr>
        <sz val="12"/>
        <color rgb="FFFF0000"/>
        <rFont val="Calibri"/>
        <family val="2"/>
      </rPr>
      <t>No existe un apego regular ni constante</t>
    </r>
    <r>
      <rPr>
        <sz val="12"/>
        <color theme="1"/>
        <rFont val="Calibri"/>
        <family val="2"/>
      </rPr>
      <t xml:space="preserve"> al trabajo estándar y</t>
    </r>
    <r>
      <rPr>
        <sz val="12"/>
        <color rgb="FFFF0000"/>
        <rFont val="Calibri"/>
        <family val="2"/>
      </rPr>
      <t xml:space="preserve"> pocas veces</t>
    </r>
    <r>
      <rPr>
        <sz val="12"/>
        <color theme="1"/>
        <rFont val="Calibri"/>
        <family val="2"/>
      </rPr>
      <t xml:space="preserve"> </t>
    </r>
    <r>
      <rPr>
        <sz val="12"/>
        <color rgb="FFFF0000"/>
        <rFont val="Calibri"/>
        <family val="2"/>
      </rPr>
      <t>se entiende</t>
    </r>
    <r>
      <rPr>
        <sz val="12"/>
        <color theme="1"/>
        <rFont val="Calibri"/>
        <family val="2"/>
      </rPr>
      <t xml:space="preserve"> que es responsabilidad de todos.</t>
    </r>
  </si>
  <si>
    <r>
      <rPr>
        <sz val="12"/>
        <color rgb="FFFF0000"/>
        <rFont val="Calibri"/>
        <family val="2"/>
      </rPr>
      <t>Frecuentemente</t>
    </r>
    <r>
      <rPr>
        <sz val="12"/>
        <color theme="1"/>
        <rFont val="Calibri"/>
        <family val="2"/>
      </rPr>
      <t xml:space="preserve"> los miembros del equipo expresan los problemas y sugerencias de mejora en un ambiente de confianza y respuesta positiva. </t>
    </r>
    <r>
      <rPr>
        <sz val="12"/>
        <color rgb="FFFF0000"/>
        <rFont val="Calibri"/>
        <family val="2"/>
      </rPr>
      <t>Con frecuencia</t>
    </r>
    <r>
      <rPr>
        <sz val="12"/>
        <color theme="1"/>
        <rFont val="Calibri"/>
        <family val="2"/>
      </rPr>
      <t xml:space="preserve"> toman decisiones apropiadas sobre el trabajo que realizan y </t>
    </r>
    <r>
      <rPr>
        <sz val="12"/>
        <color rgb="FFFF0000"/>
        <rFont val="Calibri"/>
        <family val="2"/>
      </rPr>
      <t>gran parte</t>
    </r>
    <r>
      <rPr>
        <sz val="12"/>
        <color theme="1"/>
        <rFont val="Calibri"/>
        <family val="2"/>
      </rPr>
      <t xml:space="preserve"> de ellos reciben retroalimentación inmediata. Existe un apego y disciplina </t>
    </r>
    <r>
      <rPr>
        <sz val="12"/>
        <color rgb="FFFF0000"/>
        <rFont val="Calibri"/>
        <family val="2"/>
      </rPr>
      <t>frecuente</t>
    </r>
    <r>
      <rPr>
        <sz val="12"/>
        <color theme="1"/>
        <rFont val="Calibri"/>
        <family val="2"/>
      </rPr>
      <t xml:space="preserve"> al trabajo estándar que se entiende como responsabilidad de todos.</t>
    </r>
  </si>
  <si>
    <r>
      <rPr>
        <sz val="12"/>
        <color rgb="FFFF0000"/>
        <rFont val="Calibri"/>
        <family val="2"/>
      </rPr>
      <t>Generalmente</t>
    </r>
    <r>
      <rPr>
        <sz val="12"/>
        <color theme="1"/>
        <rFont val="Calibri"/>
        <family val="2"/>
      </rPr>
      <t xml:space="preserve"> los miembros del equipo expresan los problemas y sugerencias de mejora en un ambiente de confianza y respuesta positiva. </t>
    </r>
    <r>
      <rPr>
        <sz val="12"/>
        <color rgb="FFFF0000"/>
        <rFont val="Calibri"/>
        <family val="2"/>
      </rPr>
      <t>Regularmente</t>
    </r>
    <r>
      <rPr>
        <sz val="12"/>
        <color theme="1"/>
        <rFont val="Calibri"/>
        <family val="2"/>
      </rPr>
      <t xml:space="preserve"> toman decisiones apropiadas sobre el trabajo que realizan y </t>
    </r>
    <r>
      <rPr>
        <sz val="12"/>
        <color rgb="FFFF0000"/>
        <rFont val="Calibri"/>
        <family val="2"/>
      </rPr>
      <t xml:space="preserve">la mayoría de ellos </t>
    </r>
    <r>
      <rPr>
        <sz val="12"/>
        <color theme="1"/>
        <rFont val="Calibri"/>
        <family val="2"/>
      </rPr>
      <t xml:space="preserve">reciben retroalimentación inmediata. Existe un apego y disciplina </t>
    </r>
    <r>
      <rPr>
        <sz val="12"/>
        <color rgb="FFFF0000"/>
        <rFont val="Calibri"/>
        <family val="2"/>
      </rPr>
      <t>habitual</t>
    </r>
    <r>
      <rPr>
        <sz val="12"/>
        <color theme="1"/>
        <rFont val="Calibri"/>
        <family val="2"/>
      </rPr>
      <t xml:space="preserve"> al trabajo estándar y se entiende que es responsabilidad de todos.</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</si>
  <si>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expresan los problemas y sugerencias de mejora en un ambiente de confianza y respuesta positiva. </t>
    </r>
    <r>
      <rPr>
        <sz val="12"/>
        <color rgb="FFFF0000"/>
        <rFont val="Calibri"/>
        <family val="2"/>
      </rPr>
      <t>Siempre</t>
    </r>
    <r>
      <rPr>
        <sz val="12"/>
        <color theme="1"/>
        <rFont val="Calibri"/>
        <family val="2"/>
      </rPr>
      <t xml:space="preserve"> toman decisiones apropiadas sobre el trabajo que realizan y reciben retroalimentación </t>
    </r>
    <r>
      <rPr>
        <sz val="12"/>
        <color rgb="FFFF0000"/>
        <rFont val="Calibri"/>
        <family val="2"/>
      </rPr>
      <t>inmediata</t>
    </r>
    <r>
      <rPr>
        <sz val="12"/>
        <color theme="1"/>
        <rFont val="Calibri"/>
        <family val="2"/>
      </rPr>
      <t xml:space="preserve">. Existe un apego y </t>
    </r>
    <r>
      <rPr>
        <sz val="12"/>
        <color rgb="FFFF0000"/>
        <rFont val="Calibri"/>
        <family val="2"/>
      </rPr>
      <t>disciplina permanente</t>
    </r>
    <r>
      <rPr>
        <sz val="12"/>
        <color theme="1"/>
        <rFont val="Calibri"/>
        <family val="2"/>
      </rPr>
      <t xml:space="preserve"> al trabajo estándar y se entiende que es responsabilidad de todos.</t>
    </r>
  </si>
  <si>
    <t>BUSCAR  LA  PERFECCIÓN</t>
  </si>
  <si>
    <r>
      <rPr>
        <b/>
        <sz val="12"/>
        <color theme="1"/>
        <rFont val="Calibri"/>
        <family val="2"/>
      </rPr>
      <t xml:space="preserve">MENTALIDAD: </t>
    </r>
    <r>
      <rPr>
        <sz val="12"/>
        <color theme="1"/>
        <rFont val="Calibri"/>
        <family val="2"/>
      </rPr>
      <t>Desafiamos nuestros paradigmas y expectativas.</t>
    </r>
  </si>
  <si>
    <r>
      <rPr>
        <sz val="12"/>
        <color theme="1"/>
        <rFont val="Calibri"/>
        <family val="2"/>
      </rPr>
      <t xml:space="preserve">Los ejecutivos </t>
    </r>
    <r>
      <rPr>
        <sz val="12"/>
        <color rgb="FFFF0000"/>
        <rFont val="Calibri"/>
        <family val="2"/>
      </rPr>
      <t>rara vez</t>
    </r>
    <r>
      <rPr>
        <sz val="12"/>
        <color theme="1"/>
        <rFont val="Calibri"/>
        <family val="2"/>
      </rPr>
      <t xml:space="preserve"> fomentan que los objetivos de la organización desafien el estado actual. Generalmente </t>
    </r>
    <r>
      <rPr>
        <sz val="12"/>
        <color rgb="FFFF0000"/>
        <rFont val="Calibri"/>
        <family val="2"/>
      </rPr>
      <t>están enfocados en apagar fuegos</t>
    </r>
    <r>
      <rPr>
        <sz val="12"/>
        <color theme="1"/>
        <rFont val="Calibri"/>
        <family val="2"/>
      </rPr>
      <t xml:space="preserve"> que son </t>
    </r>
    <r>
      <rPr>
        <sz val="12"/>
        <color rgb="FFFF0000"/>
        <rFont val="Calibri"/>
        <family val="2"/>
      </rPr>
      <t>recurrentes en la operación</t>
    </r>
    <r>
      <rPr>
        <sz val="12"/>
        <color theme="1"/>
        <rFont val="Calibri"/>
        <family val="2"/>
      </rPr>
      <t xml:space="preserve">. Los ejecutivos </t>
    </r>
    <r>
      <rPr>
        <sz val="12"/>
        <color rgb="FFFF0000"/>
        <rFont val="Calibri"/>
        <family val="2"/>
      </rPr>
      <t>casi nunca</t>
    </r>
    <r>
      <rPr>
        <sz val="12"/>
        <color theme="1"/>
        <rFont val="Calibri"/>
        <family val="2"/>
      </rPr>
      <t xml:space="preserve"> son abiertos a aceptar nuevas formas de actuación y a nutrir el proceso  con diversidad de ideas. </t>
    </r>
    <r>
      <rPr>
        <sz val="12"/>
        <color rgb="FFFF0000"/>
        <rFont val="Calibri"/>
        <family val="2"/>
      </rPr>
      <t>Rara vez</t>
    </r>
    <r>
      <rPr>
        <sz val="12"/>
        <color theme="1"/>
        <rFont val="Calibri"/>
        <family val="2"/>
      </rPr>
      <t xml:space="preserve"> se busca anticipar las necesidades y demandas de los cliente, generalmente se actúa de forma reactiva.</t>
    </r>
  </si>
  <si>
    <r>
      <rPr>
        <sz val="12"/>
        <color rgb="FFFF0000"/>
        <rFont val="Calibri"/>
        <family val="2"/>
      </rPr>
      <t xml:space="preserve">Ocasionalmente </t>
    </r>
    <r>
      <rPr>
        <sz val="12"/>
        <color theme="1"/>
        <rFont val="Calibri"/>
        <family val="2"/>
      </rPr>
      <t xml:space="preserve">los ejecutivos fomentan que los objetivos de la organización desafien el estado actual, generalmente </t>
    </r>
    <r>
      <rPr>
        <sz val="12"/>
        <color rgb="FFFF0000"/>
        <rFont val="Calibri"/>
        <family val="2"/>
      </rPr>
      <t>están enfocados en la solución de los problemas de corto plazo que son diariamente recurrentes</t>
    </r>
    <r>
      <rPr>
        <sz val="12"/>
        <color theme="1"/>
        <rFont val="Calibri"/>
        <family val="2"/>
      </rPr>
      <t xml:space="preserve">. Los ejecutivos </t>
    </r>
    <r>
      <rPr>
        <sz val="12"/>
        <color rgb="FFFF0000"/>
        <rFont val="Calibri"/>
        <family val="2"/>
      </rPr>
      <t>no son usualmente abiertos</t>
    </r>
    <r>
      <rPr>
        <sz val="12"/>
        <color theme="1"/>
        <rFont val="Calibri"/>
        <family val="2"/>
      </rPr>
      <t xml:space="preserve"> a aceptar nuevas formas de actuación y a nutrir el proceso  con diversidad de ideas.</t>
    </r>
    <r>
      <rPr>
        <sz val="12"/>
        <color rgb="FFFF0000"/>
        <rFont val="Calibri"/>
        <family val="2"/>
      </rPr>
      <t xml:space="preserve"> Eventualmente</t>
    </r>
    <r>
      <rPr>
        <sz val="12"/>
        <color theme="1"/>
        <rFont val="Calibri"/>
        <family val="2"/>
      </rPr>
      <t xml:space="preserve"> se bu</t>
    </r>
    <r>
      <rPr>
        <sz val="12"/>
        <color theme="1"/>
        <rFont val="Calibri"/>
        <family val="2"/>
      </rPr>
      <t>sca anticipar las necesidades y demandas de los cliente.</t>
    </r>
  </si>
  <si>
    <r>
      <rPr>
        <sz val="12"/>
        <color rgb="FFFF0000"/>
        <rFont val="Calibri"/>
        <family val="2"/>
      </rPr>
      <t>Frecuentemente</t>
    </r>
    <r>
      <rPr>
        <sz val="12"/>
        <color theme="1"/>
        <rFont val="Calibri"/>
        <family val="2"/>
      </rPr>
      <t xml:space="preserve"> los ejecutivos fomentan que los objetivos de la organización desafien el estado actual y las ideas, por lo que </t>
    </r>
    <r>
      <rPr>
        <sz val="12"/>
        <color rgb="FFFF0000"/>
        <rFont val="Calibri"/>
        <family val="2"/>
      </rPr>
      <t>usualmente</t>
    </r>
    <r>
      <rPr>
        <sz val="12"/>
        <color theme="1"/>
        <rFont val="Calibri"/>
        <family val="2"/>
      </rPr>
      <t xml:space="preserve"> son abiertos a aceptar nuevas formas de actuación y </t>
    </r>
    <r>
      <rPr>
        <sz val="12"/>
        <color rgb="FFFF0000"/>
        <rFont val="Calibri"/>
        <family val="2"/>
      </rPr>
      <t>con frecuencia</t>
    </r>
    <r>
      <rPr>
        <sz val="12"/>
        <color theme="1"/>
        <rFont val="Calibri"/>
        <family val="2"/>
      </rPr>
      <t xml:space="preserve"> incentivan los ciclos de mejoramiento aún en áreas que ya han sido mejoradas, de tal manera que el proceso se nutre con una diversidad de ideas.</t>
    </r>
    <r>
      <rPr>
        <sz val="12"/>
        <color rgb="FFFF0000"/>
        <rFont val="Calibri"/>
        <family val="2"/>
      </rPr>
      <t xml:space="preserve"> Frecuentemente</t>
    </r>
    <r>
      <rPr>
        <sz val="12"/>
        <color theme="1"/>
        <rFont val="Calibri"/>
        <family val="2"/>
      </rPr>
      <t xml:space="preserve"> se bu</t>
    </r>
    <r>
      <rPr>
        <sz val="12"/>
        <color theme="1"/>
        <rFont val="Calibri"/>
        <family val="2"/>
      </rPr>
      <t>sca anticipar las necesidades y demandas de los cliente.</t>
    </r>
  </si>
  <si>
    <r>
      <rPr>
        <sz val="12"/>
        <color rgb="FFFF0000"/>
        <rFont val="Calibri"/>
        <family val="2"/>
      </rPr>
      <t>Generalmente</t>
    </r>
    <r>
      <rPr>
        <sz val="12"/>
        <color theme="1"/>
        <rFont val="Calibri"/>
        <family val="2"/>
      </rPr>
      <t xml:space="preserve"> los ejecutivos fomentan que los objetivos de la organización desafien  el estado actual y las ideas, por lo que </t>
    </r>
    <r>
      <rPr>
        <sz val="12"/>
        <color rgb="FFFF0000"/>
        <rFont val="Calibri"/>
        <family val="2"/>
      </rPr>
      <t>regularmente</t>
    </r>
    <r>
      <rPr>
        <sz val="12"/>
        <color theme="1"/>
        <rFont val="Calibri"/>
        <family val="2"/>
      </rPr>
      <t xml:space="preserve"> son abiertos a aceptar nuevas formas de actuación y </t>
    </r>
    <r>
      <rPr>
        <sz val="12"/>
        <color rgb="FFFF0000"/>
        <rFont val="Calibri"/>
        <family val="2"/>
      </rPr>
      <t>generalmente</t>
    </r>
    <r>
      <rPr>
        <sz val="12"/>
        <color theme="1"/>
        <rFont val="Calibri"/>
        <family val="2"/>
      </rPr>
      <t xml:space="preserve"> incentivan los ciclos de mejoramiento, aún en áreas que ya han sido mejoradas, de tal manera que el proceso se nutre con una diversidad de ideas.</t>
    </r>
    <r>
      <rPr>
        <sz val="12"/>
        <color rgb="FFFF0000"/>
        <rFont val="Calibri"/>
        <family val="2"/>
      </rPr>
      <t xml:space="preserve"> Regularmente</t>
    </r>
    <r>
      <rPr>
        <sz val="12"/>
        <color theme="1"/>
        <rFont val="Calibri"/>
        <family val="2"/>
      </rPr>
      <t xml:space="preserve"> se bu</t>
    </r>
    <r>
      <rPr>
        <sz val="12"/>
        <color theme="1"/>
        <rFont val="Calibri"/>
        <family val="2"/>
      </rPr>
      <t>sca anticipar las necesidades y demandas de los cliente.</t>
    </r>
  </si>
  <si>
    <r>
      <rPr>
        <b/>
        <sz val="12"/>
        <color theme="1"/>
        <rFont val="Calibri"/>
        <family val="2"/>
      </rPr>
      <t>Ejecutivos:</t>
    </r>
    <r>
      <rPr>
        <sz val="12"/>
        <color theme="1"/>
        <rFont val="Calibri"/>
        <family val="2"/>
      </rPr>
      <t xml:space="preserve"> Los ejecutivos fomentan que los objetivos de la organización </t>
    </r>
    <r>
      <rPr>
        <sz val="12"/>
        <color rgb="FFFF0000"/>
        <rFont val="Calibri"/>
        <family val="2"/>
      </rPr>
      <t>continuamente</t>
    </r>
    <r>
      <rPr>
        <sz val="12"/>
        <color theme="1"/>
        <rFont val="Calibri"/>
        <family val="2"/>
      </rPr>
      <t xml:space="preserve"> desafien el estado actual y las ideas, por lo que </t>
    </r>
    <r>
      <rPr>
        <sz val="12"/>
        <color rgb="FFFF0000"/>
        <rFont val="Calibri"/>
        <family val="2"/>
      </rPr>
      <t>siempre</t>
    </r>
    <r>
      <rPr>
        <sz val="12"/>
        <color theme="1"/>
        <rFont val="Calibri"/>
        <family val="2"/>
      </rPr>
      <t xml:space="preserve"> son abiertos a aceptar nuevas formas de actuación y </t>
    </r>
    <r>
      <rPr>
        <sz val="12"/>
        <color rgb="FFFF0000"/>
        <rFont val="Calibri"/>
        <family val="2"/>
      </rPr>
      <t>predominantemente</t>
    </r>
    <r>
      <rPr>
        <sz val="12"/>
        <color theme="1"/>
        <rFont val="Calibri"/>
        <family val="2"/>
      </rPr>
      <t xml:space="preserve"> incentivan los ciclos de mejoramiento, aún en áreas que ya han sido mejoradas, de tal manera que el proceso se nutre con una diversidad de ideas y propuestas. </t>
    </r>
    <r>
      <rPr>
        <sz val="12"/>
        <color rgb="FFFF0000"/>
        <rFont val="Calibri"/>
        <family val="2"/>
      </rPr>
      <t>Siempre</t>
    </r>
    <r>
      <rPr>
        <sz val="12"/>
        <color theme="1"/>
        <rFont val="Calibri"/>
        <family val="2"/>
      </rPr>
      <t xml:space="preserve"> </t>
    </r>
    <r>
      <rPr>
        <sz val="12"/>
        <color theme="1"/>
        <rFont val="Calibri"/>
        <family val="2"/>
      </rPr>
      <t>se busca anticipar las ne</t>
    </r>
    <r>
      <rPr>
        <sz val="12"/>
        <color theme="1"/>
        <rFont val="Calibri"/>
        <family val="2"/>
      </rPr>
      <t>cesidades y demandas de los cliente.</t>
    </r>
  </si>
  <si>
    <r>
      <rPr>
        <sz val="12"/>
        <color rgb="FFFF0000"/>
        <rFont val="Calibri"/>
        <family val="2"/>
      </rPr>
      <t>Rara vez</t>
    </r>
    <r>
      <rPr>
        <sz val="12"/>
        <color theme="1"/>
        <rFont val="Calibri"/>
        <family val="2"/>
      </rPr>
      <t xml:space="preserve"> los gerentes promueven la excelencia en los sistemas a través de ciclos planificados de mejoramiento continuo y </t>
    </r>
    <r>
      <rPr>
        <sz val="12"/>
        <color rgb="FFFF0000"/>
        <rFont val="Calibri"/>
        <family val="2"/>
      </rPr>
      <t xml:space="preserve">casi nunca </t>
    </r>
    <r>
      <rPr>
        <sz val="12"/>
        <color theme="1"/>
        <rFont val="Calibri"/>
        <family val="2"/>
      </rPr>
      <t xml:space="preserve"> en los procesos que ya han sido mejorados. </t>
    </r>
    <r>
      <rPr>
        <sz val="12"/>
        <color rgb="FFFF0000"/>
        <rFont val="Calibri"/>
        <family val="2"/>
      </rPr>
      <t>En raras ocasiones hay</t>
    </r>
    <r>
      <rPr>
        <sz val="12"/>
        <color theme="1"/>
        <rFont val="Calibri"/>
        <family val="2"/>
      </rPr>
      <t xml:space="preserve"> un reconocimiento positivo ante los fracasos y exposición de problemas. </t>
    </r>
    <r>
      <rPr>
        <sz val="12"/>
        <color rgb="FFFF0000"/>
        <rFont val="Calibri"/>
        <family val="2"/>
      </rPr>
      <t>Es casi inexistente</t>
    </r>
    <r>
      <rPr>
        <sz val="12"/>
        <color theme="1"/>
        <rFont val="Calibri"/>
        <family val="2"/>
      </rPr>
      <t xml:space="preserve"> la confrontación de ideas y diversos puntos de vista.  </t>
    </r>
  </si>
  <si>
    <r>
      <rPr>
        <sz val="12"/>
        <color rgb="FFFF0000"/>
        <rFont val="Calibri"/>
        <family val="2"/>
      </rPr>
      <t>Ocasionalmente</t>
    </r>
    <r>
      <rPr>
        <sz val="12"/>
        <color theme="1"/>
        <rFont val="Calibri"/>
        <family val="2"/>
      </rPr>
      <t xml:space="preserve"> los gerentes promueven la excelencia en los sistemas a través de ciclos planificados de mejoramiento continuo y </t>
    </r>
    <r>
      <rPr>
        <sz val="12"/>
        <color rgb="FFFF0000"/>
        <rFont val="Calibri"/>
        <family val="2"/>
      </rPr>
      <t>eventualmente</t>
    </r>
    <r>
      <rPr>
        <sz val="12"/>
        <color theme="1"/>
        <rFont val="Calibri"/>
        <family val="2"/>
      </rPr>
      <t xml:space="preserve"> en los procesos que ya han sido mejorados. </t>
    </r>
    <r>
      <rPr>
        <sz val="12"/>
        <color rgb="FFFF0000"/>
        <rFont val="Calibri"/>
        <family val="2"/>
      </rPr>
      <t>Casi nunca</t>
    </r>
    <r>
      <rPr>
        <sz val="12"/>
        <color theme="1"/>
        <rFont val="Calibri"/>
        <family val="2"/>
      </rPr>
      <t xml:space="preserve"> hay un reconocimiento positivo ante los fracasos y exposición de problemas. Los gerentes </t>
    </r>
    <r>
      <rPr>
        <sz val="12"/>
        <color rgb="FFFF0000"/>
        <rFont val="Calibri"/>
        <family val="2"/>
      </rPr>
      <t xml:space="preserve">pocas veces </t>
    </r>
    <r>
      <rPr>
        <sz val="12"/>
        <color theme="1"/>
        <rFont val="Calibri"/>
        <family val="2"/>
      </rPr>
      <t xml:space="preserve">tienen disposición para aceptar la confrontación de ideas y diversos puntos de vista.  </t>
    </r>
  </si>
  <si>
    <r>
      <rPr>
        <sz val="12"/>
        <color rgb="FFFF0000"/>
        <rFont val="Calibri"/>
        <family val="2"/>
      </rPr>
      <t>Frecuentemente</t>
    </r>
    <r>
      <rPr>
        <sz val="12"/>
        <color theme="1"/>
        <rFont val="Calibri"/>
        <family val="2"/>
      </rPr>
      <t xml:space="preserve"> los gerentes promueven la excelencia en los sistemas a través de ciclos planificados de mejoramiento continuo y </t>
    </r>
    <r>
      <rPr>
        <sz val="12"/>
        <color rgb="FFFF0000"/>
        <rFont val="Calibri"/>
        <family val="2"/>
      </rPr>
      <t>a veces</t>
    </r>
    <r>
      <rPr>
        <sz val="12"/>
        <color theme="1"/>
        <rFont val="Calibri"/>
        <family val="2"/>
      </rPr>
      <t xml:space="preserve"> aún en los procesos que ya han sido mejorados. </t>
    </r>
    <r>
      <rPr>
        <sz val="12"/>
        <color rgb="FFFF0000"/>
        <rFont val="Calibri"/>
        <family val="2"/>
      </rPr>
      <t>Con frecuencia</t>
    </r>
    <r>
      <rPr>
        <sz val="12"/>
        <color theme="1"/>
        <rFont val="Calibri"/>
        <family val="2"/>
      </rPr>
      <t xml:space="preserve"> hay un reconocimiento positivo ante los fracasos y exposición de problemas. Los gerentes tienen un</t>
    </r>
    <r>
      <rPr>
        <sz val="12"/>
        <color rgb="FFFF0000"/>
        <rFont val="Calibri"/>
        <family val="2"/>
      </rPr>
      <t xml:space="preserve"> cierto grado</t>
    </r>
    <r>
      <rPr>
        <sz val="12"/>
        <color theme="1"/>
        <rFont val="Calibri"/>
        <family val="2"/>
      </rPr>
      <t xml:space="preserve"> de disposición para aceptar la confrontación de ideas y diversidad de puntos de vista.  </t>
    </r>
  </si>
  <si>
    <r>
      <rPr>
        <sz val="12"/>
        <color rgb="FFFF0000"/>
        <rFont val="Calibri"/>
        <family val="2"/>
      </rPr>
      <t>Generalmente</t>
    </r>
    <r>
      <rPr>
        <sz val="12"/>
        <color theme="1"/>
        <rFont val="Calibri"/>
        <family val="2"/>
      </rPr>
      <t xml:space="preserve"> los gerentes promueven la excelencia en los sistemas a través de ciclos planificados de mejoramiento continuo, y </t>
    </r>
    <r>
      <rPr>
        <sz val="12"/>
        <color rgb="FFFF0000"/>
        <rFont val="Calibri"/>
        <family val="2"/>
      </rPr>
      <t>frecuentemente</t>
    </r>
    <r>
      <rPr>
        <sz val="12"/>
        <color theme="1"/>
        <rFont val="Calibri"/>
        <family val="2"/>
      </rPr>
      <t xml:space="preserve"> aún en los procesos que ya han sido mejorados. Existe un reconocimiento positivo</t>
    </r>
    <r>
      <rPr>
        <sz val="12"/>
        <color rgb="FFFF0000"/>
        <rFont val="Calibri"/>
        <family val="2"/>
      </rPr>
      <t xml:space="preserve"> y habitual</t>
    </r>
    <r>
      <rPr>
        <sz val="12"/>
        <color theme="1"/>
        <rFont val="Calibri"/>
        <family val="2"/>
      </rPr>
      <t xml:space="preserve"> ante los fracasos y exposición de problemas. </t>
    </r>
    <r>
      <rPr>
        <sz val="12"/>
        <color rgb="FFFF0000"/>
        <rFont val="Calibri"/>
        <family val="2"/>
      </rPr>
      <t>Regularmente</t>
    </r>
    <r>
      <rPr>
        <sz val="12"/>
        <color theme="1"/>
        <rFont val="Calibri"/>
        <family val="2"/>
      </rPr>
      <t xml:space="preserve"> se incentiva el desafío de ideas de mejora entre los miembros del equipo y </t>
    </r>
    <r>
      <rPr>
        <sz val="12"/>
        <color rgb="FFFF0000"/>
        <rFont val="Calibri"/>
        <family val="2"/>
      </rPr>
      <t>generalmente</t>
    </r>
    <r>
      <rPr>
        <sz val="12"/>
        <color theme="1"/>
        <rFont val="Calibri"/>
        <family val="2"/>
      </rPr>
      <t xml:space="preserve"> se confrontan los diversos puntos de vista.  </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</si>
  <si>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promueven la excelencia en los sistemas a través de ciclos planificados de mejoramiento continuo, aún en los procesos que ya han sido mejorados. Existe un reconocimiento positivo</t>
    </r>
    <r>
      <rPr>
        <sz val="12"/>
        <color rgb="FFFF0000"/>
        <rFont val="Calibri"/>
        <family val="2"/>
      </rPr>
      <t xml:space="preserve"> y constante</t>
    </r>
    <r>
      <rPr>
        <sz val="12"/>
        <color theme="1"/>
        <rFont val="Calibri"/>
        <family val="2"/>
      </rPr>
      <t xml:space="preserve"> ante los fracasos y exposición de problemas. </t>
    </r>
    <r>
      <rPr>
        <sz val="12"/>
        <color rgb="FFFF0000"/>
        <rFont val="Calibri"/>
        <family val="2"/>
      </rPr>
      <t>Continuamente</t>
    </r>
    <r>
      <rPr>
        <sz val="12"/>
        <color theme="1"/>
        <rFont val="Calibri"/>
        <family val="2"/>
      </rPr>
      <t xml:space="preserve"> se incentiva el desafío de ideas de mejora entre los miembros del equipo y </t>
    </r>
    <r>
      <rPr>
        <sz val="12"/>
        <color rgb="FFFF0000"/>
        <rFont val="Calibri"/>
        <family val="2"/>
      </rPr>
      <t>constantemente</t>
    </r>
    <r>
      <rPr>
        <sz val="12"/>
        <color theme="1"/>
        <rFont val="Calibri"/>
        <family val="2"/>
      </rPr>
      <t xml:space="preserve"> se confrontan los diversos puntos de vista.  </t>
    </r>
  </si>
  <si>
    <r>
      <rPr>
        <sz val="12"/>
        <color theme="1"/>
        <rFont val="Calibri"/>
        <family val="2"/>
      </rPr>
      <t xml:space="preserve">Los miembros del equipo </t>
    </r>
    <r>
      <rPr>
        <sz val="12"/>
        <color rgb="FFFF0000"/>
        <rFont val="Calibri"/>
        <family val="2"/>
      </rPr>
      <t>rara vez</t>
    </r>
    <r>
      <rPr>
        <sz val="12"/>
        <color theme="1"/>
        <rFont val="Calibri"/>
        <family val="2"/>
      </rPr>
      <t xml:space="preserve"> usan, documentan y mejoran los estándares y </t>
    </r>
    <r>
      <rPr>
        <sz val="12"/>
        <color rgb="FFFF0000"/>
        <rFont val="Calibri"/>
        <family val="2"/>
      </rPr>
      <t>casi nunca</t>
    </r>
    <r>
      <rPr>
        <sz val="12"/>
        <color theme="1"/>
        <rFont val="Calibri"/>
        <family val="2"/>
      </rPr>
      <t xml:space="preserve"> alertan y reportan potenciales áreas de oportunidad de mejora en sus procesos. Los procesos </t>
    </r>
    <r>
      <rPr>
        <sz val="12"/>
        <color rgb="FFFF0000"/>
        <rFont val="Calibri"/>
        <family val="2"/>
      </rPr>
      <t>rara vez</t>
    </r>
    <r>
      <rPr>
        <sz val="12"/>
        <color theme="1"/>
        <rFont val="Calibri"/>
        <family val="2"/>
      </rPr>
      <t xml:space="preserve"> se enfrentan a desafíos.</t>
    </r>
  </si>
  <si>
    <r>
      <rPr>
        <sz val="12"/>
        <color theme="1"/>
        <rFont val="Calibri"/>
        <family val="2"/>
      </rPr>
      <t xml:space="preserve">Los miembros del equipo </t>
    </r>
    <r>
      <rPr>
        <sz val="12"/>
        <color rgb="FFFF0000"/>
        <rFont val="Calibri"/>
        <family val="2"/>
      </rPr>
      <t>ocasionalmente</t>
    </r>
    <r>
      <rPr>
        <sz val="12"/>
        <color theme="1"/>
        <rFont val="Calibri"/>
        <family val="2"/>
      </rPr>
      <t xml:space="preserve"> usan, documentan y mejoran los estándares y </t>
    </r>
    <r>
      <rPr>
        <sz val="12"/>
        <color rgb="FFFF0000"/>
        <rFont val="Calibri"/>
        <family val="2"/>
      </rPr>
      <t>esporádicamente</t>
    </r>
    <r>
      <rPr>
        <sz val="12"/>
        <color theme="1"/>
        <rFont val="Calibri"/>
        <family val="2"/>
      </rPr>
      <t xml:space="preserve"> alertan y reportan potenciales áreas de oportunidad de mejora en sus procesos. Los procesos </t>
    </r>
    <r>
      <rPr>
        <sz val="12"/>
        <color rgb="FFFF0000"/>
        <rFont val="Calibri"/>
        <family val="2"/>
      </rPr>
      <t>eventualmente</t>
    </r>
    <r>
      <rPr>
        <sz val="12"/>
        <color theme="1"/>
        <rFont val="Calibri"/>
        <family val="2"/>
      </rPr>
      <t xml:space="preserve"> se enfrentan a desafíos.</t>
    </r>
  </si>
  <si>
    <r>
      <rPr>
        <sz val="12"/>
        <color theme="1"/>
        <rFont val="Calibri"/>
        <family val="2"/>
      </rPr>
      <t xml:space="preserve">Los miembros del equipo </t>
    </r>
    <r>
      <rPr>
        <sz val="12"/>
        <color rgb="FFFF0000"/>
        <rFont val="Calibri"/>
        <family val="2"/>
      </rPr>
      <t>frecuentemente</t>
    </r>
    <r>
      <rPr>
        <sz val="12"/>
        <color theme="1"/>
        <rFont val="Calibri"/>
        <family val="2"/>
      </rPr>
      <t xml:space="preserve"> usan, documentan y mejoran los estándares y </t>
    </r>
    <r>
      <rPr>
        <sz val="12"/>
        <color rgb="FFFF0000"/>
        <rFont val="Calibri"/>
        <family val="2"/>
      </rPr>
      <t>usualmente</t>
    </r>
    <r>
      <rPr>
        <sz val="12"/>
        <color theme="1"/>
        <rFont val="Calibri"/>
        <family val="2"/>
      </rPr>
      <t xml:space="preserve"> alertan y reportan potenciales áreas de oportunidad de mejora en sus procesos. Los procesos </t>
    </r>
    <r>
      <rPr>
        <sz val="12"/>
        <color rgb="FFFF0000"/>
        <rFont val="Calibri"/>
        <family val="2"/>
      </rPr>
      <t>frecuentemente</t>
    </r>
    <r>
      <rPr>
        <sz val="12"/>
        <color theme="1"/>
        <rFont val="Calibri"/>
        <family val="2"/>
      </rPr>
      <t xml:space="preserve"> se enfrentan a desafíos.</t>
    </r>
  </si>
  <si>
    <r>
      <rPr>
        <sz val="12"/>
        <color theme="1"/>
        <rFont val="Calibri"/>
        <family val="2"/>
      </rPr>
      <t xml:space="preserve">Los miembros del equipo </t>
    </r>
    <r>
      <rPr>
        <sz val="12"/>
        <color rgb="FFFF0000"/>
        <rFont val="Calibri"/>
        <family val="2"/>
      </rPr>
      <t>generalmente</t>
    </r>
    <r>
      <rPr>
        <sz val="12"/>
        <color theme="1"/>
        <rFont val="Calibri"/>
        <family val="2"/>
      </rPr>
      <t xml:space="preserve"> usan, documentan y mejoran los estándares y </t>
    </r>
    <r>
      <rPr>
        <sz val="12"/>
        <color rgb="FFFF0000"/>
        <rFont val="Calibri"/>
        <family val="2"/>
      </rPr>
      <t>frecuentemete</t>
    </r>
    <r>
      <rPr>
        <sz val="12"/>
        <color theme="1"/>
        <rFont val="Calibri"/>
        <family val="2"/>
      </rPr>
      <t xml:space="preserve"> alertan y reportan potenciales áreas de oportunidad de mejora en sus procesos. Los procesos </t>
    </r>
    <r>
      <rPr>
        <sz val="12"/>
        <color rgb="FFFF0000"/>
        <rFont val="Calibri"/>
        <family val="2"/>
      </rPr>
      <t>regularmente</t>
    </r>
    <r>
      <rPr>
        <sz val="12"/>
        <color theme="1"/>
        <rFont val="Calibri"/>
        <family val="2"/>
      </rPr>
      <t xml:space="preserve"> se enfrentan a desafíos.</t>
    </r>
  </si>
  <si>
    <r>
      <rPr>
        <b/>
        <sz val="12"/>
        <color theme="1"/>
        <rFont val="Calibri"/>
        <family val="2"/>
      </rPr>
      <t>M. Equipo:</t>
    </r>
    <r>
      <rPr>
        <sz val="12"/>
        <color theme="1"/>
        <rFont val="Calibri"/>
        <family val="2"/>
      </rPr>
      <t xml:space="preserve"> Los miembros del equipo </t>
    </r>
    <r>
      <rPr>
        <sz val="12"/>
        <color rgb="FFFF0000"/>
        <rFont val="Calibri"/>
        <family val="2"/>
      </rPr>
      <t>constantemente</t>
    </r>
    <r>
      <rPr>
        <sz val="12"/>
        <color theme="1"/>
        <rFont val="Calibri"/>
        <family val="2"/>
      </rPr>
      <t xml:space="preserve"> usan, documentan y mejoran los estándares y </t>
    </r>
    <r>
      <rPr>
        <sz val="12"/>
        <color rgb="FFFF0000"/>
        <rFont val="Calibri"/>
        <family val="2"/>
      </rPr>
      <t>continuamente</t>
    </r>
    <r>
      <rPr>
        <sz val="12"/>
        <color theme="1"/>
        <rFont val="Calibri"/>
        <family val="2"/>
      </rPr>
      <t xml:space="preserve"> alertan y reportan potenciales áreas de oportunidad de mejora en sus procesos. Los procesos actuales </t>
    </r>
    <r>
      <rPr>
        <sz val="12"/>
        <color rgb="FFFF0000"/>
        <rFont val="Calibri"/>
        <family val="2"/>
      </rPr>
      <t>constantemente</t>
    </r>
    <r>
      <rPr>
        <sz val="12"/>
        <color theme="1"/>
        <rFont val="Calibri"/>
        <family val="2"/>
      </rPr>
      <t xml:space="preserve"> se enfrentan a desafíos.</t>
    </r>
  </si>
  <si>
    <r>
      <rPr>
        <b/>
        <sz val="12"/>
        <color theme="1"/>
        <rFont val="Calibri"/>
        <family val="2"/>
      </rPr>
      <t xml:space="preserve">ESTRUCTURA: </t>
    </r>
    <r>
      <rPr>
        <sz val="12"/>
        <color theme="1"/>
        <rFont val="Calibri"/>
        <family val="2"/>
      </rPr>
      <t>Abordamos la mejora de forma estructurada.</t>
    </r>
  </si>
  <si>
    <r>
      <rPr>
        <sz val="12"/>
        <color theme="1"/>
        <rFont val="Calibri"/>
        <family val="2"/>
      </rPr>
      <t xml:space="preserve"> Los ejecutivos </t>
    </r>
    <r>
      <rPr>
        <sz val="12"/>
        <color rgb="FFFF0000"/>
        <rFont val="Calibri"/>
        <family val="2"/>
      </rPr>
      <t>rara vez</t>
    </r>
    <r>
      <rPr>
        <sz val="12"/>
        <color theme="1"/>
        <rFont val="Calibri"/>
        <family val="2"/>
      </rPr>
      <t xml:space="preserve"> aseguran que la organizac</t>
    </r>
    <r>
      <rPr>
        <sz val="12"/>
        <color theme="1"/>
        <rFont val="Calibri"/>
        <family val="2"/>
      </rPr>
      <t>ión mantenga</t>
    </r>
    <r>
      <rPr>
        <sz val="12"/>
        <color theme="1"/>
        <rFont val="Calibri"/>
        <family val="2"/>
      </rPr>
      <t xml:space="preserve"> un enfoque disciplinado y estándar para la mejora y </t>
    </r>
    <r>
      <rPr>
        <sz val="12"/>
        <color rgb="FFFF0000"/>
        <rFont val="Calibri"/>
        <family val="2"/>
      </rPr>
      <t>casi nunca</t>
    </r>
    <r>
      <rPr>
        <sz val="12"/>
        <color theme="1"/>
        <rFont val="Calibri"/>
        <family val="2"/>
      </rPr>
      <t xml:space="preserve"> aseguran que la tutoría al enfoque estructurado esté en curso en todos los niveles. Es </t>
    </r>
    <r>
      <rPr>
        <sz val="12"/>
        <color rgb="FFFF0000"/>
        <rFont val="Calibri"/>
        <family val="2"/>
      </rPr>
      <t>casi inexistente</t>
    </r>
    <r>
      <rPr>
        <sz val="12"/>
        <color theme="1"/>
        <rFont val="Calibri"/>
        <family val="2"/>
      </rPr>
      <t xml:space="preserve"> el alineamiento y ejecución de las actvidades de mejora derivadas de los análisis de flujos de valor.</t>
    </r>
  </si>
  <si>
    <r>
      <rPr>
        <sz val="12"/>
        <color theme="1"/>
        <rFont val="Calibri"/>
        <family val="2"/>
      </rPr>
      <t xml:space="preserve"> Los ejecutivos </t>
    </r>
    <r>
      <rPr>
        <sz val="12"/>
        <color rgb="FFFF0000"/>
        <rFont val="Calibri"/>
        <family val="2"/>
      </rPr>
      <t>ocasionalmente</t>
    </r>
    <r>
      <rPr>
        <sz val="12"/>
        <color theme="1"/>
        <rFont val="Calibri"/>
        <family val="2"/>
      </rPr>
      <t xml:space="preserve"> aseguran que la organizac</t>
    </r>
    <r>
      <rPr>
        <sz val="12"/>
        <color theme="1"/>
        <rFont val="Calibri"/>
        <family val="2"/>
      </rPr>
      <t>ión mantenga</t>
    </r>
    <r>
      <rPr>
        <sz val="12"/>
        <color theme="1"/>
        <rFont val="Calibri"/>
        <family val="2"/>
      </rPr>
      <t xml:space="preserve"> un enfoque disciplinado y estándar para la mejora. </t>
    </r>
    <r>
      <rPr>
        <sz val="12"/>
        <color rgb="FFFF0000"/>
        <rFont val="Calibri"/>
        <family val="2"/>
      </rPr>
      <t xml:space="preserve">Eventualmente </t>
    </r>
    <r>
      <rPr>
        <sz val="12"/>
        <color theme="1"/>
        <rFont val="Calibri"/>
        <family val="2"/>
      </rPr>
      <t xml:space="preserve">aseguran que la tutoría al enfoque estructurado esté en curso en todos los niveles. </t>
    </r>
    <r>
      <rPr>
        <sz val="12"/>
        <color rgb="FFFF0000"/>
        <rFont val="Calibri"/>
        <family val="2"/>
      </rPr>
      <t>De vez en cuando</t>
    </r>
    <r>
      <rPr>
        <sz val="12"/>
        <color theme="1"/>
        <rFont val="Calibri"/>
        <family val="2"/>
      </rPr>
      <t xml:space="preserve"> promueven el alineamiento y ejecución de las actvidades de mejora derivadas de los análisis de flujos de valor.</t>
    </r>
  </si>
  <si>
    <r>
      <rPr>
        <sz val="12"/>
        <color theme="1"/>
        <rFont val="Calibri"/>
        <family val="2"/>
      </rPr>
      <t xml:space="preserve"> Los ejecutivos </t>
    </r>
    <r>
      <rPr>
        <sz val="12"/>
        <color rgb="FFFF0000"/>
        <rFont val="Calibri"/>
        <family val="2"/>
      </rPr>
      <t>frecuentemente</t>
    </r>
    <r>
      <rPr>
        <sz val="12"/>
        <color theme="1"/>
        <rFont val="Calibri"/>
        <family val="2"/>
      </rPr>
      <t xml:space="preserve"> aseguran que la organizac</t>
    </r>
    <r>
      <rPr>
        <sz val="12"/>
        <color theme="1"/>
        <rFont val="Calibri"/>
        <family val="2"/>
      </rPr>
      <t>ión mantenga</t>
    </r>
    <r>
      <rPr>
        <sz val="12"/>
        <color theme="1"/>
        <rFont val="Calibri"/>
        <family val="2"/>
      </rPr>
      <t xml:space="preserve"> un enfoque disciplinado y estándar para la mejora. </t>
    </r>
    <r>
      <rPr>
        <sz val="12"/>
        <color rgb="FFFF0000"/>
        <rFont val="Calibri"/>
        <family val="2"/>
      </rPr>
      <t xml:space="preserve">Con freecuencia </t>
    </r>
    <r>
      <rPr>
        <sz val="12"/>
        <color theme="1"/>
        <rFont val="Calibri"/>
        <family val="2"/>
      </rPr>
      <t xml:space="preserve">aseguran que la tutoría al enfoque estructurado esté en curso en todos los niveles. </t>
    </r>
    <r>
      <rPr>
        <sz val="12"/>
        <color rgb="FFFF0000"/>
        <rFont val="Calibri"/>
        <family val="2"/>
      </rPr>
      <t>Recurrentemente</t>
    </r>
    <r>
      <rPr>
        <sz val="12"/>
        <color theme="1"/>
        <rFont val="Calibri"/>
        <family val="2"/>
      </rPr>
      <t xml:space="preserve"> promueven el alineamiento y ejecución de las actvidades de mejora derivadas de los análisis de flujos de valor.</t>
    </r>
  </si>
  <si>
    <r>
      <rPr>
        <sz val="12"/>
        <color theme="1"/>
        <rFont val="Calibri"/>
        <family val="2"/>
      </rPr>
      <t xml:space="preserve"> Los ejecutivos </t>
    </r>
    <r>
      <rPr>
        <sz val="12"/>
        <color rgb="FFFF0000"/>
        <rFont val="Calibri"/>
        <family val="2"/>
      </rPr>
      <t>generalmente</t>
    </r>
    <r>
      <rPr>
        <sz val="12"/>
        <color theme="1"/>
        <rFont val="Calibri"/>
        <family val="2"/>
      </rPr>
      <t xml:space="preserve"> aseguran que la organizac</t>
    </r>
    <r>
      <rPr>
        <sz val="12"/>
        <color theme="1"/>
        <rFont val="Calibri"/>
        <family val="2"/>
      </rPr>
      <t>ión mantenga</t>
    </r>
    <r>
      <rPr>
        <sz val="12"/>
        <color theme="1"/>
        <rFont val="Calibri"/>
        <family val="2"/>
      </rPr>
      <t xml:space="preserve"> un enfoque disciplinado y estándar para la mejora. </t>
    </r>
    <r>
      <rPr>
        <sz val="12"/>
        <color rgb="FFFF0000"/>
        <rFont val="Calibri"/>
        <family val="2"/>
      </rPr>
      <t>Regularmente</t>
    </r>
    <r>
      <rPr>
        <sz val="12"/>
        <color theme="1"/>
        <rFont val="Calibri"/>
        <family val="2"/>
      </rPr>
      <t xml:space="preserve"> aseguran que la tutoría al enfoque estructurado esté en curso en todos los niveles. </t>
    </r>
    <r>
      <rPr>
        <sz val="12"/>
        <color rgb="FFFF0000"/>
        <rFont val="Calibri"/>
        <family val="2"/>
      </rPr>
      <t>Generalmente</t>
    </r>
    <r>
      <rPr>
        <sz val="12"/>
        <color theme="1"/>
        <rFont val="Calibri"/>
        <family val="2"/>
      </rPr>
      <t xml:space="preserve"> promueven el alineamiento y ejecución de las actvidades de mejora derivadas de los análisis de flujos de valor.</t>
    </r>
  </si>
  <si>
    <r>
      <rPr>
        <b/>
        <sz val="12"/>
        <color theme="1"/>
        <rFont val="Calibri"/>
        <family val="2"/>
      </rPr>
      <t xml:space="preserve"> Ejecutivos:</t>
    </r>
    <r>
      <rPr>
        <sz val="12"/>
        <color theme="1"/>
        <rFont val="Calibri"/>
        <family val="2"/>
      </rPr>
      <t xml:space="preserve"> Los ejecutivos </t>
    </r>
    <r>
      <rPr>
        <sz val="12"/>
        <color rgb="FFFF0000"/>
        <rFont val="Calibri"/>
        <family val="2"/>
      </rPr>
      <t>constantemente</t>
    </r>
    <r>
      <rPr>
        <sz val="12"/>
        <color theme="1"/>
        <rFont val="Calibri"/>
        <family val="2"/>
      </rPr>
      <t xml:space="preserve"> aseguran que la organizac</t>
    </r>
    <r>
      <rPr>
        <sz val="12"/>
        <color theme="1"/>
        <rFont val="Calibri"/>
        <family val="2"/>
      </rPr>
      <t>ión mantenga</t>
    </r>
    <r>
      <rPr>
        <sz val="12"/>
        <color theme="1"/>
        <rFont val="Calibri"/>
        <family val="2"/>
      </rPr>
      <t xml:space="preserve"> un enfoque disciplinado y estándar para la mejora. </t>
    </r>
    <r>
      <rPr>
        <sz val="12"/>
        <color rgb="FFFF0000"/>
        <rFont val="Calibri"/>
        <family val="2"/>
      </rPr>
      <t>Siempre</t>
    </r>
    <r>
      <rPr>
        <sz val="12"/>
        <color theme="1"/>
        <rFont val="Calibri"/>
        <family val="2"/>
      </rPr>
      <t xml:space="preserve"> aseguran que la tutoría al enfoque estructurado esté en curso en todos los niveles. </t>
    </r>
    <r>
      <rPr>
        <sz val="12"/>
        <color rgb="FFFF0000"/>
        <rFont val="Calibri"/>
        <family val="2"/>
      </rPr>
      <t>Permanentemente</t>
    </r>
    <r>
      <rPr>
        <sz val="12"/>
        <color theme="1"/>
        <rFont val="Calibri"/>
        <family val="2"/>
      </rPr>
      <t xml:space="preserve"> promueven el alineamiento y ejecución de las actvidades de mejora derivadas de los análisis de flujos de valor con un enfoque sistémico.</t>
    </r>
  </si>
  <si>
    <t>Los ejecutivos aseguran la adopción de los comportamientos ideales de acuerdo a los principios de excelencia operacional, se aseguran de su evaluación, además de impulsar su arraigo en la cultura empresarial.</t>
  </si>
  <si>
    <t>Consistentemente los ejecutivos exponen y transmiten la importancia de los principios de excelencia operacional y se asegura el involucramiento del personal en la adopción de comportamientos ideales. Aseguran el alineamiento y ejecución de las actividades de mejora derivadas de los análisis de flujos de valor.</t>
  </si>
  <si>
    <r>
      <rPr>
        <sz val="12"/>
        <color rgb="FFFF0000"/>
        <rFont val="Calibri"/>
        <family val="2"/>
      </rPr>
      <t>Rara vez</t>
    </r>
    <r>
      <rPr>
        <sz val="12"/>
        <color theme="1"/>
        <rFont val="Calibri"/>
        <family val="2"/>
      </rPr>
      <t xml:space="preserve"> los gerentes promueven el mejoramiento a través del análisis de los flujos de valor y</t>
    </r>
    <r>
      <rPr>
        <sz val="12"/>
        <color rgb="FFFF0000"/>
        <rFont val="Calibri"/>
        <family val="2"/>
      </rPr>
      <t xml:space="preserve"> casi nunca</t>
    </r>
    <r>
      <rPr>
        <sz val="12"/>
        <color theme="1"/>
        <rFont val="Calibri"/>
        <family val="2"/>
      </rPr>
      <t xml:space="preserve"> lo refuerzan a través del couching. En </t>
    </r>
    <r>
      <rPr>
        <sz val="12"/>
        <color rgb="FFFF0000"/>
        <rFont val="Calibri"/>
        <family val="2"/>
      </rPr>
      <t xml:space="preserve">pocas ocasiones </t>
    </r>
    <r>
      <rPr>
        <sz val="12"/>
        <color theme="1"/>
        <rFont val="Calibri"/>
        <family val="2"/>
      </rPr>
      <t xml:space="preserve">aseguran que los miembros del equipo lleven a cabo las mejoras como resultado directo del análisis a través de métodos estructurados. </t>
    </r>
    <r>
      <rPr>
        <sz val="12"/>
        <color rgb="FFFF0000"/>
        <rFont val="Calibri"/>
        <family val="2"/>
      </rPr>
      <t>Es casi inexistente</t>
    </r>
    <r>
      <rPr>
        <sz val="12"/>
        <color theme="1"/>
        <rFont val="Calibri"/>
        <family val="2"/>
      </rPr>
      <t xml:space="preserve"> el mejoramiento de los estándares en la operación</t>
    </r>
  </si>
  <si>
    <r>
      <rPr>
        <sz val="12"/>
        <color rgb="FFFF0000"/>
        <rFont val="Calibri"/>
        <family val="2"/>
      </rPr>
      <t>Ocasionalmente</t>
    </r>
    <r>
      <rPr>
        <sz val="12"/>
        <color theme="1"/>
        <rFont val="Calibri"/>
        <family val="2"/>
      </rPr>
      <t xml:space="preserve"> los gerentes promueven el mejoramiento a través del análisis de los flujos de valor y</t>
    </r>
    <r>
      <rPr>
        <sz val="12"/>
        <color rgb="FFFF0000"/>
        <rFont val="Calibri"/>
        <family val="2"/>
      </rPr>
      <t xml:space="preserve"> eventualmente</t>
    </r>
    <r>
      <rPr>
        <sz val="12"/>
        <color theme="1"/>
        <rFont val="Calibri"/>
        <family val="2"/>
      </rPr>
      <t xml:space="preserve"> lo refuerzan a través del couching. </t>
    </r>
    <r>
      <rPr>
        <sz val="12"/>
        <color rgb="FFFF0000"/>
        <rFont val="Calibri"/>
        <family val="2"/>
      </rPr>
      <t xml:space="preserve">Pocas veces </t>
    </r>
    <r>
      <rPr>
        <sz val="12"/>
        <color theme="1"/>
        <rFont val="Calibri"/>
        <family val="2"/>
      </rPr>
      <t xml:space="preserve">aseguran que los miembros del equipo lleven a cabo las mejoras como resultado directo del análisis a través de métodos estructurados. </t>
    </r>
    <r>
      <rPr>
        <sz val="12"/>
        <color rgb="FFFF0000"/>
        <rFont val="Calibri"/>
        <family val="2"/>
      </rPr>
      <t>Es poco frecuente</t>
    </r>
    <r>
      <rPr>
        <sz val="12"/>
        <color theme="1"/>
        <rFont val="Calibri"/>
        <family val="2"/>
      </rPr>
      <t xml:space="preserve"> el mejoramiento de los estándares en la operación</t>
    </r>
  </si>
  <si>
    <r>
      <rPr>
        <sz val="12"/>
        <color rgb="FFFF0000"/>
        <rFont val="Calibri"/>
        <family val="2"/>
      </rPr>
      <t>Frecuentemente</t>
    </r>
    <r>
      <rPr>
        <sz val="12"/>
        <color theme="1"/>
        <rFont val="Calibri"/>
        <family val="2"/>
      </rPr>
      <t xml:space="preserve"> los gerentes promueven el mejoramiento a través del análisis </t>
    </r>
    <r>
      <rPr>
        <sz val="12"/>
        <color rgb="FFFF0000"/>
        <rFont val="Calibri"/>
        <family val="2"/>
      </rPr>
      <t>recurrente</t>
    </r>
    <r>
      <rPr>
        <sz val="12"/>
        <color theme="1"/>
        <rFont val="Calibri"/>
        <family val="2"/>
      </rPr>
      <t xml:space="preserve"> de los flujos de valor y</t>
    </r>
    <r>
      <rPr>
        <sz val="12"/>
        <color rgb="FFFF0000"/>
        <rFont val="Calibri"/>
        <family val="2"/>
      </rPr>
      <t xml:space="preserve"> usualmente</t>
    </r>
    <r>
      <rPr>
        <sz val="12"/>
        <color theme="1"/>
        <rFont val="Calibri"/>
        <family val="2"/>
      </rPr>
      <t xml:space="preserve"> lo refuerzan a través del couching. </t>
    </r>
    <r>
      <rPr>
        <sz val="12"/>
        <color rgb="FFFF0000"/>
        <rFont val="Calibri"/>
        <family val="2"/>
      </rPr>
      <t xml:space="preserve">Gran parte de las veces </t>
    </r>
    <r>
      <rPr>
        <sz val="12"/>
        <color theme="1"/>
        <rFont val="Calibri"/>
        <family val="2"/>
      </rPr>
      <t xml:space="preserve">aseguran que los miembros del equipo lleven a cabo las mejoras como resultado directo del análisis a través de métodos estructurados. Existe una revisión </t>
    </r>
    <r>
      <rPr>
        <sz val="12"/>
        <color rgb="FFFF0000"/>
        <rFont val="Calibri"/>
        <family val="2"/>
      </rPr>
      <t>frecuente</t>
    </r>
    <r>
      <rPr>
        <sz val="12"/>
        <color theme="1"/>
        <rFont val="Calibri"/>
        <family val="2"/>
      </rPr>
      <t xml:space="preserve"> para el mejoramiento de los estándares en la operación</t>
    </r>
  </si>
  <si>
    <r>
      <rPr>
        <sz val="12"/>
        <color rgb="FFFF0000"/>
        <rFont val="Calibri"/>
        <family val="2"/>
      </rPr>
      <t>Generalmente</t>
    </r>
    <r>
      <rPr>
        <sz val="12"/>
        <color theme="1"/>
        <rFont val="Calibri"/>
        <family val="2"/>
      </rPr>
      <t xml:space="preserve"> los gerentes promueven el mejoramiento a través del análisis </t>
    </r>
    <r>
      <rPr>
        <sz val="12"/>
        <color rgb="FFFF0000"/>
        <rFont val="Calibri"/>
        <family val="2"/>
      </rPr>
      <t>continuo</t>
    </r>
    <r>
      <rPr>
        <sz val="12"/>
        <color theme="1"/>
        <rFont val="Calibri"/>
        <family val="2"/>
      </rPr>
      <t xml:space="preserve"> de los flujos de valor y</t>
    </r>
    <r>
      <rPr>
        <sz val="12"/>
        <color rgb="FFFF0000"/>
        <rFont val="Calibri"/>
        <family val="2"/>
      </rPr>
      <t xml:space="preserve"> habitualmente</t>
    </r>
    <r>
      <rPr>
        <sz val="12"/>
        <color theme="1"/>
        <rFont val="Calibri"/>
        <family val="2"/>
      </rPr>
      <t xml:space="preserve"> lo refuerzan a través del couching. </t>
    </r>
    <r>
      <rPr>
        <sz val="12"/>
        <color rgb="FFFF0000"/>
        <rFont val="Calibri"/>
        <family val="2"/>
      </rPr>
      <t xml:space="preserve">La mayoría de las veces </t>
    </r>
    <r>
      <rPr>
        <sz val="12"/>
        <color theme="1"/>
        <rFont val="Calibri"/>
        <family val="2"/>
      </rPr>
      <t xml:space="preserve">aseguran que los miembros del equipo lleven a cabo las mejoras como resultado directo del análisis a través de métodos estructurados. Existe una revisión </t>
    </r>
    <r>
      <rPr>
        <sz val="12"/>
        <color rgb="FFFF0000"/>
        <rFont val="Calibri"/>
        <family val="2"/>
      </rPr>
      <t>regular</t>
    </r>
    <r>
      <rPr>
        <sz val="12"/>
        <color theme="1"/>
        <rFont val="Calibri"/>
        <family val="2"/>
      </rPr>
      <t xml:space="preserve"> para el mejoramiento de los estándares en la operación</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</si>
  <si>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promueven el mejoramiento a través del análisis </t>
    </r>
    <r>
      <rPr>
        <sz val="12"/>
        <color rgb="FFFF0000"/>
        <rFont val="Calibri"/>
        <family val="2"/>
      </rPr>
      <t>continuo</t>
    </r>
    <r>
      <rPr>
        <sz val="12"/>
        <color theme="1"/>
        <rFont val="Calibri"/>
        <family val="2"/>
      </rPr>
      <t xml:space="preserve"> de los flujos de valor con un enfoque sistémico y</t>
    </r>
    <r>
      <rPr>
        <sz val="12"/>
        <color rgb="FFFF0000"/>
        <rFont val="Calibri"/>
        <family val="2"/>
      </rPr>
      <t xml:space="preserve"> siempre</t>
    </r>
    <r>
      <rPr>
        <sz val="12"/>
        <color theme="1"/>
        <rFont val="Calibri"/>
        <family val="2"/>
      </rPr>
      <t xml:space="preserve"> lo refuerzan a través del couching. </t>
    </r>
    <r>
      <rPr>
        <sz val="12"/>
        <color rgb="FFFF0000"/>
        <rFont val="Calibri"/>
        <family val="2"/>
      </rPr>
      <t xml:space="preserve">Siempre </t>
    </r>
    <r>
      <rPr>
        <sz val="12"/>
        <color theme="1"/>
        <rFont val="Calibri"/>
        <family val="2"/>
      </rPr>
      <t xml:space="preserve">aseguran que los miembros del equipo lleven a cabo las mejoras como resultado directo del análisis a través de métodos estructurados. Existe una revisión </t>
    </r>
    <r>
      <rPr>
        <sz val="12"/>
        <color rgb="FFFF0000"/>
        <rFont val="Calibri"/>
        <family val="2"/>
      </rPr>
      <t>sistemática</t>
    </r>
    <r>
      <rPr>
        <sz val="12"/>
        <color theme="1"/>
        <rFont val="Calibri"/>
        <family val="2"/>
      </rPr>
      <t xml:space="preserve"> para el mejoramiento de los estándares en la operación</t>
    </r>
  </si>
  <si>
    <r>
      <rPr>
        <sz val="12"/>
        <color theme="1"/>
        <rFont val="Calibri"/>
        <family val="2"/>
      </rPr>
      <t>Es</t>
    </r>
    <r>
      <rPr>
        <sz val="12"/>
        <color rgb="FFFF0000"/>
        <rFont val="Calibri"/>
        <family val="2"/>
      </rPr>
      <t xml:space="preserve"> casi inexistente </t>
    </r>
    <r>
      <rPr>
        <sz val="12"/>
        <color theme="1"/>
        <rFont val="Calibri"/>
        <family val="2"/>
      </rPr>
      <t xml:space="preserve">el apego al estándar </t>
    </r>
    <r>
      <rPr>
        <sz val="12"/>
        <color theme="1"/>
        <rFont val="Calibri"/>
        <family val="2"/>
      </rPr>
      <t xml:space="preserve">y </t>
    </r>
    <r>
      <rPr>
        <sz val="12"/>
        <color rgb="FFFF0000"/>
        <rFont val="Calibri"/>
        <family val="2"/>
      </rPr>
      <t>ocasionalmente</t>
    </r>
    <r>
      <rPr>
        <sz val="12"/>
        <color theme="1"/>
        <rFont val="Calibri"/>
        <family val="2"/>
      </rPr>
      <t xml:space="preserve"> se revisan y documentan los cambios. </t>
    </r>
    <r>
      <rPr>
        <sz val="12"/>
        <color rgb="FFFF0000"/>
        <rFont val="Calibri"/>
        <family val="2"/>
      </rPr>
      <t>Gran parte de los estándares de encuentran desactualizados</t>
    </r>
    <r>
      <rPr>
        <sz val="12"/>
        <color theme="1"/>
        <rFont val="Calibri"/>
        <family val="2"/>
      </rPr>
      <t xml:space="preserve"> y el personal no es capacitado en relación al estándar, sino de acuerdo a la práctica cotidiana. La manera como se hacen las cosas </t>
    </r>
    <r>
      <rPr>
        <sz val="12"/>
        <color rgb="FFFF0000"/>
        <rFont val="Calibri"/>
        <family val="2"/>
      </rPr>
      <t>casi nunca</t>
    </r>
    <r>
      <rPr>
        <sz val="12"/>
        <color theme="1"/>
        <rFont val="Calibri"/>
        <family val="2"/>
      </rPr>
      <t xml:space="preserve"> es desafiada en busca de una mejora.</t>
    </r>
  </si>
  <si>
    <r>
      <rPr>
        <sz val="12"/>
        <color rgb="FFFF0000"/>
        <rFont val="Calibri"/>
        <family val="2"/>
      </rPr>
      <t>Ocasionalmente</t>
    </r>
    <r>
      <rPr>
        <sz val="12"/>
        <color theme="1"/>
        <rFont val="Calibri"/>
        <family val="2"/>
      </rPr>
      <t xml:space="preserve"> los miembros del equipo siguen los estándares de manera disciplinada y </t>
    </r>
    <r>
      <rPr>
        <sz val="12"/>
        <color rgb="FFFF0000"/>
        <rFont val="Calibri"/>
        <family val="2"/>
      </rPr>
      <t>eventualmente</t>
    </r>
    <r>
      <rPr>
        <sz val="12"/>
        <color theme="1"/>
        <rFont val="Calibri"/>
        <family val="2"/>
      </rPr>
      <t xml:space="preserve"> se desafían entre sí a través de un proceso estructurado para mejorarlos. </t>
    </r>
    <r>
      <rPr>
        <sz val="12"/>
        <color rgb="FFFF0000"/>
        <rFont val="Calibri"/>
        <family val="2"/>
      </rPr>
      <t>ocasionalmente</t>
    </r>
    <r>
      <rPr>
        <sz val="12"/>
        <color theme="1"/>
        <rFont val="Calibri"/>
        <family val="2"/>
      </rPr>
      <t xml:space="preserve"> se revisan los estándares y documentan los cambios cuando es necesarios. La manera como se hacen las cosas es desafiada con </t>
    </r>
    <r>
      <rPr>
        <sz val="12"/>
        <color rgb="FFFF0000"/>
        <rFont val="Calibri"/>
        <family val="2"/>
      </rPr>
      <t xml:space="preserve">poca frecuencia </t>
    </r>
    <r>
      <rPr>
        <sz val="12"/>
        <color theme="1"/>
        <rFont val="Calibri"/>
        <family val="2"/>
      </rPr>
      <t>en busca de la mejora.</t>
    </r>
  </si>
  <si>
    <r>
      <rPr>
        <sz val="12"/>
        <color rgb="FFFF0000"/>
        <rFont val="Calibri"/>
        <family val="2"/>
      </rPr>
      <t>Frecuentemente</t>
    </r>
    <r>
      <rPr>
        <sz val="12"/>
        <color theme="1"/>
        <rFont val="Calibri"/>
        <family val="2"/>
      </rPr>
      <t xml:space="preserve"> los miembros del equipo siguen los estándares de manera disciplinada y </t>
    </r>
    <r>
      <rPr>
        <sz val="12"/>
        <color rgb="FFFF0000"/>
        <rFont val="Calibri"/>
        <family val="2"/>
      </rPr>
      <t>recurrentemente</t>
    </r>
    <r>
      <rPr>
        <sz val="12"/>
        <color theme="1"/>
        <rFont val="Calibri"/>
        <family val="2"/>
      </rPr>
      <t xml:space="preserve"> se desafían entre sí a través de un proceso estructurado para mejorarlos. </t>
    </r>
    <r>
      <rPr>
        <sz val="12"/>
        <color rgb="FFFF0000"/>
        <rFont val="Calibri"/>
        <family val="2"/>
      </rPr>
      <t>Con frecuencia</t>
    </r>
    <r>
      <rPr>
        <sz val="12"/>
        <color theme="1"/>
        <rFont val="Calibri"/>
        <family val="2"/>
      </rPr>
      <t xml:space="preserve"> se revisan los estándares y documentan los cambios cuando es necesarios. </t>
    </r>
    <r>
      <rPr>
        <sz val="12"/>
        <color rgb="FFFF0000"/>
        <rFont val="Calibri"/>
        <family val="2"/>
      </rPr>
      <t>Con cierta frecuencia</t>
    </r>
    <r>
      <rPr>
        <sz val="12"/>
        <color theme="1"/>
        <rFont val="Calibri"/>
        <family val="2"/>
      </rPr>
      <t xml:space="preserve"> la manera como se hacen las cosas es desafiada en busca de la mejora.</t>
    </r>
  </si>
  <si>
    <r>
      <rPr>
        <sz val="12"/>
        <color rgb="FFFF0000"/>
        <rFont val="Calibri"/>
        <family val="2"/>
      </rPr>
      <t>Generalmente</t>
    </r>
    <r>
      <rPr>
        <sz val="12"/>
        <color theme="1"/>
        <rFont val="Calibri"/>
        <family val="2"/>
      </rPr>
      <t xml:space="preserve"> los miembros del equipo siguen los estándares de manera disciplinada y </t>
    </r>
    <r>
      <rPr>
        <sz val="12"/>
        <color rgb="FFFF0000"/>
        <rFont val="Calibri"/>
        <family val="2"/>
      </rPr>
      <t>regularmente</t>
    </r>
    <r>
      <rPr>
        <sz val="12"/>
        <color theme="1"/>
        <rFont val="Calibri"/>
        <family val="2"/>
      </rPr>
      <t xml:space="preserve"> se desafían entre sí a través de un proceso estructurado para mejorarlos. </t>
    </r>
    <r>
      <rPr>
        <sz val="12"/>
        <color rgb="FFFF0000"/>
        <rFont val="Calibri"/>
        <family val="2"/>
      </rPr>
      <t>Generalmente</t>
    </r>
    <r>
      <rPr>
        <sz val="12"/>
        <color theme="1"/>
        <rFont val="Calibri"/>
        <family val="2"/>
      </rPr>
      <t xml:space="preserve"> se revisan los estándares y documentan los cambios cuando es necesarios. La manera como se hacen las cosas es </t>
    </r>
    <r>
      <rPr>
        <sz val="12"/>
        <color rgb="FFFF0000"/>
        <rFont val="Calibri"/>
        <family val="2"/>
      </rPr>
      <t>con cierta frecuencia</t>
    </r>
    <r>
      <rPr>
        <sz val="12"/>
        <color theme="1"/>
        <rFont val="Calibri"/>
        <family val="2"/>
      </rPr>
      <t xml:space="preserve"> desafiada en busca de la perfección.</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</si>
  <si>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siguen los estándares de manera disciplinada y </t>
    </r>
    <r>
      <rPr>
        <sz val="12"/>
        <color rgb="FFFF0000"/>
        <rFont val="Calibri"/>
        <family val="2"/>
      </rPr>
      <t>continuamente</t>
    </r>
    <r>
      <rPr>
        <sz val="12"/>
        <color theme="1"/>
        <rFont val="Calibri"/>
        <family val="2"/>
      </rPr>
      <t xml:space="preserve"> se desafían entre sí a través de un proceso estructurado para mejorarlos. De manera </t>
    </r>
    <r>
      <rPr>
        <sz val="12"/>
        <color rgb="FFFF0000"/>
        <rFont val="Calibri"/>
        <family val="2"/>
      </rPr>
      <t>sistemática</t>
    </r>
    <r>
      <rPr>
        <sz val="12"/>
        <color theme="1"/>
        <rFont val="Calibri"/>
        <family val="2"/>
      </rPr>
      <t xml:space="preserve"> se revisan los estándares y documentan los cambios cuando es necesarios. La manera como se hacen las cosas es </t>
    </r>
    <r>
      <rPr>
        <sz val="12"/>
        <color rgb="FFFF0000"/>
        <rFont val="Calibri"/>
        <family val="2"/>
      </rPr>
      <t>continuamente</t>
    </r>
    <r>
      <rPr>
        <sz val="12"/>
        <color theme="1"/>
        <rFont val="Calibri"/>
        <family val="2"/>
      </rPr>
      <t xml:space="preserve"> desafiada en busca de la perfección.</t>
    </r>
  </si>
  <si>
    <t>ABRAZAR  EL  PENSAMIENTO  CIENTÍFICO</t>
  </si>
  <si>
    <r>
      <rPr>
        <b/>
        <sz val="12"/>
        <color theme="1"/>
        <rFont val="Calibri"/>
        <family val="2"/>
      </rPr>
      <t>REFLEXIONAR:</t>
    </r>
    <r>
      <rPr>
        <sz val="12"/>
        <color theme="1"/>
        <rFont val="Calibri"/>
        <family val="2"/>
      </rPr>
      <t xml:space="preserve"> Entendemos que las decisiones y los cambios se basan en un examen cuidadoso de los problemas, desafíos y oportunidades.</t>
    </r>
  </si>
  <si>
    <r>
      <rPr>
        <sz val="12"/>
        <color rgb="FFFF0000"/>
        <rFont val="Calibri"/>
        <family val="2"/>
      </rPr>
      <t>Rara vez</t>
    </r>
    <r>
      <rPr>
        <sz val="12"/>
        <color theme="1"/>
        <rFont val="Calibri"/>
        <family val="2"/>
      </rPr>
      <t xml:space="preserve"> los ejecutivos a través de un proceso estructurado de análisis, entienden y articulan los desafíos organizacionales y </t>
    </r>
    <r>
      <rPr>
        <sz val="12"/>
        <color rgb="FFFF0000"/>
        <rFont val="Calibri"/>
        <family val="2"/>
      </rPr>
      <t>casi nunca</t>
    </r>
    <r>
      <rPr>
        <sz val="12"/>
        <color theme="1"/>
        <rFont val="Calibri"/>
        <family val="2"/>
      </rPr>
      <t xml:space="preserve"> los comunican con claridad a la organización para asegurar su alineamiento y ejecución. Los ejecutivos</t>
    </r>
    <r>
      <rPr>
        <sz val="12"/>
        <color rgb="FFFF0000"/>
        <rFont val="Calibri"/>
        <family val="2"/>
      </rPr>
      <t xml:space="preserve"> en pocas ocasiones</t>
    </r>
    <r>
      <rPr>
        <sz val="12"/>
        <color theme="1"/>
        <rFont val="Calibri"/>
        <family val="2"/>
      </rPr>
      <t xml:space="preserve"> se aseguran de contar con un mecanismo de monitoreo</t>
    </r>
    <r>
      <rPr>
        <sz val="12"/>
        <color rgb="FFFF0000"/>
        <rFont val="Calibri"/>
        <family val="2"/>
      </rPr>
      <t xml:space="preserve"> </t>
    </r>
    <r>
      <rPr>
        <sz val="12"/>
        <color theme="1"/>
        <rFont val="Calibri"/>
        <family val="2"/>
      </rPr>
      <t>que permita atender de inmediato las desviaciones cuando ocurren. Los ejecutivos</t>
    </r>
    <r>
      <rPr>
        <sz val="12"/>
        <color rgb="FFFF0000"/>
        <rFont val="Calibri"/>
        <family val="2"/>
      </rPr>
      <t xml:space="preserve"> casi nunca </t>
    </r>
    <r>
      <rPr>
        <sz val="12"/>
        <color theme="1"/>
        <rFont val="Calibri"/>
        <family val="2"/>
      </rPr>
      <t>poyan la participación activa de todos en la solución de problemas en el trabajo diario.</t>
    </r>
  </si>
  <si>
    <r>
      <rPr>
        <sz val="12"/>
        <color rgb="FFFF0000"/>
        <rFont val="Calibri"/>
        <family val="2"/>
      </rPr>
      <t>Ocasionalmente</t>
    </r>
    <r>
      <rPr>
        <sz val="12"/>
        <color theme="1"/>
        <rFont val="Calibri"/>
        <family val="2"/>
      </rPr>
      <t xml:space="preserve"> los ejecutivos a través de un proceso estructurado de análisis, entienden y articulan los desafíos organizacionales y </t>
    </r>
    <r>
      <rPr>
        <sz val="12"/>
        <color rgb="FFFF0000"/>
        <rFont val="Calibri"/>
        <family val="2"/>
      </rPr>
      <t>eventualmente</t>
    </r>
    <r>
      <rPr>
        <sz val="12"/>
        <color theme="1"/>
        <rFont val="Calibri"/>
        <family val="2"/>
      </rPr>
      <t xml:space="preserve"> los comunican con claridad a la organización para asegurar su alineamiento y ejecución. </t>
    </r>
    <r>
      <rPr>
        <sz val="12"/>
        <color rgb="FFFF0000"/>
        <rFont val="Calibri"/>
        <family val="2"/>
      </rPr>
      <t>Con poca frecuenci</t>
    </r>
    <r>
      <rPr>
        <sz val="12"/>
        <color theme="1"/>
        <rFont val="Calibri"/>
        <family val="2"/>
      </rPr>
      <t>a los ejecutivos</t>
    </r>
    <r>
      <rPr>
        <sz val="12"/>
        <color rgb="FFFF0000"/>
        <rFont val="Calibri"/>
        <family val="2"/>
      </rPr>
      <t xml:space="preserve"> </t>
    </r>
    <r>
      <rPr>
        <sz val="12"/>
        <color theme="1"/>
        <rFont val="Calibri"/>
        <family val="2"/>
      </rPr>
      <t>se aseguran de contar con un mecanismo de monitoreo</t>
    </r>
    <r>
      <rPr>
        <sz val="12"/>
        <color rgb="FFFF0000"/>
        <rFont val="Calibri"/>
        <family val="2"/>
      </rPr>
      <t xml:space="preserve"> </t>
    </r>
    <r>
      <rPr>
        <sz val="12"/>
        <color theme="1"/>
        <rFont val="Calibri"/>
        <family val="2"/>
      </rPr>
      <t xml:space="preserve">que permita atender de inmediato las desviaciones cuando ocurren. </t>
    </r>
    <r>
      <rPr>
        <sz val="12"/>
        <color rgb="FFFF0000"/>
        <rFont val="Calibri"/>
        <family val="2"/>
      </rPr>
      <t>Ocasionalmente</t>
    </r>
    <r>
      <rPr>
        <sz val="12"/>
        <color theme="1"/>
        <rFont val="Calibri"/>
        <family val="2"/>
      </rPr>
      <t xml:space="preserve"> los ejecutivos</t>
    </r>
    <r>
      <rPr>
        <sz val="12"/>
        <color rgb="FFFF0000"/>
        <rFont val="Calibri"/>
        <family val="2"/>
      </rPr>
      <t xml:space="preserve"> </t>
    </r>
    <r>
      <rPr>
        <sz val="12"/>
        <color theme="1"/>
        <rFont val="Calibri"/>
        <family val="2"/>
      </rPr>
      <t>apoyan la participación activa de todos en la solución de problemas en el trabajo diario.</t>
    </r>
  </si>
  <si>
    <r>
      <rPr>
        <sz val="12"/>
        <color rgb="FFFF0000"/>
        <rFont val="Calibri"/>
        <family val="2"/>
      </rPr>
      <t>Frecuentemente</t>
    </r>
    <r>
      <rPr>
        <sz val="12"/>
        <color theme="1"/>
        <rFont val="Calibri"/>
        <family val="2"/>
      </rPr>
      <t xml:space="preserve"> los ejecutivos a través de un proceso estructurado de análisis, entienden y articulan los desafíos organizacionales y </t>
    </r>
    <r>
      <rPr>
        <sz val="12"/>
        <color rgb="FFFF0000"/>
        <rFont val="Calibri"/>
        <family val="2"/>
      </rPr>
      <t>con frecuencia</t>
    </r>
    <r>
      <rPr>
        <sz val="12"/>
        <color theme="1"/>
        <rFont val="Calibri"/>
        <family val="2"/>
      </rPr>
      <t xml:space="preserve"> los comunican con claridad a la organización para asegurar su alineamiento y ejecución. Los ejecutivos</t>
    </r>
    <r>
      <rPr>
        <sz val="12"/>
        <color rgb="FFFF0000"/>
        <rFont val="Calibri"/>
        <family val="2"/>
      </rPr>
      <t xml:space="preserve"> usualmente</t>
    </r>
    <r>
      <rPr>
        <sz val="12"/>
        <color theme="1"/>
        <rFont val="Calibri"/>
        <family val="2"/>
      </rPr>
      <t xml:space="preserve"> se aseguran de contar con un mecanismo de monitoreo</t>
    </r>
    <r>
      <rPr>
        <sz val="12"/>
        <color rgb="FFFF0000"/>
        <rFont val="Calibri"/>
        <family val="2"/>
      </rPr>
      <t xml:space="preserve"> regular</t>
    </r>
    <r>
      <rPr>
        <sz val="12"/>
        <color theme="1"/>
        <rFont val="Calibri"/>
        <family val="2"/>
      </rPr>
      <t xml:space="preserve"> que permite atender de inmediato las desviaciones cuando ocurren. Los ejecutivos</t>
    </r>
    <r>
      <rPr>
        <sz val="12"/>
        <color rgb="FFFF0000"/>
        <rFont val="Calibri"/>
        <family val="2"/>
      </rPr>
      <t xml:space="preserve"> frecuentemente</t>
    </r>
    <r>
      <rPr>
        <sz val="12"/>
        <color theme="1"/>
        <rFont val="Calibri"/>
        <family val="2"/>
      </rPr>
      <t xml:space="preserve"> apoyan la participación activa de todos en la solución de problemas en el trabajo diario.</t>
    </r>
  </si>
  <si>
    <r>
      <rPr>
        <sz val="12"/>
        <color rgb="FFFF0000"/>
        <rFont val="Calibri"/>
        <family val="2"/>
      </rPr>
      <t>Generalmente</t>
    </r>
    <r>
      <rPr>
        <sz val="12"/>
        <color theme="1"/>
        <rFont val="Calibri"/>
        <family val="2"/>
      </rPr>
      <t xml:space="preserve"> los ejecutivos a través de un proceso estructurado de análisis, entienden y articulan los desafíos organizacionales y </t>
    </r>
    <r>
      <rPr>
        <sz val="12"/>
        <color rgb="FFFF0000"/>
        <rFont val="Calibri"/>
        <family val="2"/>
      </rPr>
      <t>regularmente</t>
    </r>
    <r>
      <rPr>
        <sz val="12"/>
        <color theme="1"/>
        <rFont val="Calibri"/>
        <family val="2"/>
      </rPr>
      <t xml:space="preserve"> los comunican con claridad a la organización para asegurar su alineamiento y ejecución. Los ejecutivos se aseguran de contar con un mecanismo de monitoreo</t>
    </r>
    <r>
      <rPr>
        <sz val="12"/>
        <color rgb="FFFF0000"/>
        <rFont val="Calibri"/>
        <family val="2"/>
      </rPr>
      <t xml:space="preserve"> regular</t>
    </r>
    <r>
      <rPr>
        <sz val="12"/>
        <color theme="1"/>
        <rFont val="Calibri"/>
        <family val="2"/>
      </rPr>
      <t xml:space="preserve"> que permite atender de inmediato las desviaciones cuando ocurren. Los ejecutivos</t>
    </r>
    <r>
      <rPr>
        <sz val="12"/>
        <color rgb="FFFF0000"/>
        <rFont val="Calibri"/>
        <family val="2"/>
      </rPr>
      <t xml:space="preserve"> generalmente</t>
    </r>
    <r>
      <rPr>
        <sz val="12"/>
        <color theme="1"/>
        <rFont val="Calibri"/>
        <family val="2"/>
      </rPr>
      <t xml:space="preserve"> apoyan la participación activa de todos en la solución de problemas en el trabajo diario.</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</si>
  <si>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a través de un proceso estructurado de análisis, entienden y articulan los desafíos organizacionales y </t>
    </r>
    <r>
      <rPr>
        <sz val="12"/>
        <color rgb="FFFF0000"/>
        <rFont val="Calibri"/>
        <family val="2"/>
      </rPr>
      <t>continuamente</t>
    </r>
    <r>
      <rPr>
        <sz val="12"/>
        <color theme="1"/>
        <rFont val="Calibri"/>
        <family val="2"/>
      </rPr>
      <t xml:space="preserve"> los comunican con claridad a la organización para asegurar su alineamiento y ejecución. Los ejecutivos se aseguran de contar con un mecanismo de </t>
    </r>
    <r>
      <rPr>
        <sz val="12"/>
        <color rgb="FFFF0000"/>
        <rFont val="Calibri"/>
        <family val="2"/>
      </rPr>
      <t>monitoreo permanente</t>
    </r>
    <r>
      <rPr>
        <sz val="12"/>
        <color theme="1"/>
        <rFont val="Calibri"/>
        <family val="2"/>
      </rPr>
      <t xml:space="preserve"> que permite atender de inmediato las desviaciones cuando ocurren. Los ejecutivos</t>
    </r>
    <r>
      <rPr>
        <sz val="12"/>
        <color rgb="FFFF0000"/>
        <rFont val="Calibri"/>
        <family val="2"/>
      </rPr>
      <t xml:space="preserve"> siempre</t>
    </r>
    <r>
      <rPr>
        <sz val="12"/>
        <color theme="1"/>
        <rFont val="Calibri"/>
        <family val="2"/>
      </rPr>
      <t xml:space="preserve"> apoyan la participación activa de todos en la solución de problemas en el trabajo diario.</t>
    </r>
  </si>
  <si>
    <r>
      <rPr>
        <sz val="12"/>
        <color rgb="FFFF0000"/>
        <rFont val="Calibri"/>
        <family val="2"/>
      </rPr>
      <t>Rara vez</t>
    </r>
    <r>
      <rPr>
        <sz val="12"/>
        <color theme="1"/>
        <rFont val="Calibri"/>
        <family val="2"/>
      </rPr>
      <t xml:space="preserve"> los gerentes couchean a los miembros del equipo para llevar a cabo un proceso estructurado de solución de problemas y </t>
    </r>
    <r>
      <rPr>
        <sz val="12"/>
        <color rgb="FFFF0000"/>
        <rFont val="Calibri"/>
        <family val="2"/>
      </rPr>
      <t>casi nunca</t>
    </r>
    <r>
      <rPr>
        <sz val="12"/>
        <color theme="1"/>
        <rFont val="Calibri"/>
        <family val="2"/>
      </rPr>
      <t xml:space="preserve"> proporcionan la capacitación y el tiempo necesario para su ejecución, cuyo progreso es visual. Las actividades de solución de problemas </t>
    </r>
    <r>
      <rPr>
        <sz val="12"/>
        <color rgb="FFFF0000"/>
        <rFont val="Calibri"/>
        <family val="2"/>
      </rPr>
      <t>rara vez</t>
    </r>
    <r>
      <rPr>
        <sz val="12"/>
        <color theme="1"/>
        <rFont val="Calibri"/>
        <family val="2"/>
      </rPr>
      <t xml:space="preserve"> se destacan en las reuniones. Los gerentes </t>
    </r>
    <r>
      <rPr>
        <sz val="12"/>
        <color rgb="FFFF0000"/>
        <rFont val="Calibri"/>
        <family val="2"/>
      </rPr>
      <t>casi nunca</t>
    </r>
    <r>
      <rPr>
        <sz val="12"/>
        <color theme="1"/>
        <rFont val="Calibri"/>
        <family val="2"/>
      </rPr>
      <t xml:space="preserve"> se aseguran que el personal esté capacitado en un enfoque científico estructurado para la solución de problemas. </t>
    </r>
  </si>
  <si>
    <r>
      <rPr>
        <sz val="12"/>
        <color rgb="FFFF0000"/>
        <rFont val="Calibri"/>
        <family val="2"/>
      </rPr>
      <t>Ocasionalmente</t>
    </r>
    <r>
      <rPr>
        <sz val="12"/>
        <color theme="1"/>
        <rFont val="Calibri"/>
        <family val="2"/>
      </rPr>
      <t xml:space="preserve"> los gerentes couchean a los miembros del equipo para llevar a cabo un proceso estructurado de solución de problemas y </t>
    </r>
    <r>
      <rPr>
        <sz val="12"/>
        <color rgb="FFFF0000"/>
        <rFont val="Calibri"/>
        <family val="2"/>
      </rPr>
      <t>eventualmente</t>
    </r>
    <r>
      <rPr>
        <sz val="12"/>
        <color theme="1"/>
        <rFont val="Calibri"/>
        <family val="2"/>
      </rPr>
      <t xml:space="preserve"> proporcionan la capacitación y el tiempo necesario para su ejecución, cuyo progreso es visual. Las actividades de solución de problemas </t>
    </r>
    <r>
      <rPr>
        <sz val="12"/>
        <color rgb="FFFF0000"/>
        <rFont val="Calibri"/>
        <family val="2"/>
      </rPr>
      <t>con poca frecuencia</t>
    </r>
    <r>
      <rPr>
        <sz val="12"/>
        <color theme="1"/>
        <rFont val="Calibri"/>
        <family val="2"/>
      </rPr>
      <t xml:space="preserve"> se resaltan en las reuniones. Los gerentes </t>
    </r>
    <r>
      <rPr>
        <sz val="12"/>
        <color rgb="FFFF0000"/>
        <rFont val="Calibri"/>
        <family val="2"/>
      </rPr>
      <t>pocas veces se</t>
    </r>
    <r>
      <rPr>
        <sz val="12"/>
        <color theme="1"/>
        <rFont val="Calibri"/>
        <family val="2"/>
      </rPr>
      <t xml:space="preserve"> aseguran que el personal esté capacitado en un enfoque científico estructurado para la solución de problemas. </t>
    </r>
  </si>
  <si>
    <r>
      <rPr>
        <sz val="12"/>
        <color theme="1"/>
        <rFont val="Calibri"/>
        <family val="2"/>
      </rPr>
      <t xml:space="preserve">Los gerentes couchean </t>
    </r>
    <r>
      <rPr>
        <sz val="12"/>
        <color rgb="FFFF0000"/>
        <rFont val="Calibri"/>
        <family val="2"/>
      </rPr>
      <t>frecuentemente</t>
    </r>
    <r>
      <rPr>
        <sz val="12"/>
        <color theme="1"/>
        <rFont val="Calibri"/>
        <family val="2"/>
      </rPr>
      <t xml:space="preserve"> a los miembros del equipo para llevar a cabo un proceso estructurado de solución de problemas y </t>
    </r>
    <r>
      <rPr>
        <sz val="12"/>
        <color rgb="FFFF0000"/>
        <rFont val="Calibri"/>
        <family val="2"/>
      </rPr>
      <t>usualmente</t>
    </r>
    <r>
      <rPr>
        <sz val="12"/>
        <color theme="1"/>
        <rFont val="Calibri"/>
        <family val="2"/>
      </rPr>
      <t xml:space="preserve"> proporcionan la capacitación y el tiempo necesario para su ejecución, cuyo progreso es visual. Las actividades de solución de problemas </t>
    </r>
    <r>
      <rPr>
        <sz val="12"/>
        <color rgb="FFFF0000"/>
        <rFont val="Calibri"/>
        <family val="2"/>
      </rPr>
      <t>con frecuencia</t>
    </r>
    <r>
      <rPr>
        <sz val="12"/>
        <color theme="1"/>
        <rFont val="Calibri"/>
        <family val="2"/>
      </rPr>
      <t xml:space="preserve"> se resaltan en las reuniones. Aseguran </t>
    </r>
    <r>
      <rPr>
        <sz val="12"/>
        <color rgb="FFFF0000"/>
        <rFont val="Calibri"/>
        <family val="2"/>
      </rPr>
      <t>que gran parte del personal</t>
    </r>
    <r>
      <rPr>
        <sz val="12"/>
        <color theme="1"/>
        <rFont val="Calibri"/>
        <family val="2"/>
      </rPr>
      <t xml:space="preserve"> esté capacitado en un enfoque científico estructurado para la solución de problemas. </t>
    </r>
  </si>
  <si>
    <r>
      <rPr>
        <sz val="12"/>
        <color theme="1"/>
        <rFont val="Calibri"/>
        <family val="2"/>
      </rPr>
      <t xml:space="preserve">Los gerentes couchean </t>
    </r>
    <r>
      <rPr>
        <sz val="12"/>
        <color rgb="FFFF0000"/>
        <rFont val="Calibri"/>
        <family val="2"/>
      </rPr>
      <t>de manera regular</t>
    </r>
    <r>
      <rPr>
        <sz val="12"/>
        <color theme="1"/>
        <rFont val="Calibri"/>
        <family val="2"/>
      </rPr>
      <t xml:space="preserve"> a los miembros del equipo para llevar a cabo un proceso estructurado de solución de problemas y </t>
    </r>
    <r>
      <rPr>
        <sz val="12"/>
        <color rgb="FFFF0000"/>
        <rFont val="Calibri"/>
        <family val="2"/>
      </rPr>
      <t>generalmente</t>
    </r>
    <r>
      <rPr>
        <sz val="12"/>
        <color theme="1"/>
        <rFont val="Calibri"/>
        <family val="2"/>
      </rPr>
      <t xml:space="preserve"> proporcionan la capacitación y el tiempo necesario para su ejecución, cuyo progreso es visual. Las actividades de solución de problemas </t>
    </r>
    <r>
      <rPr>
        <sz val="12"/>
        <color rgb="FFFF0000"/>
        <rFont val="Calibri"/>
        <family val="2"/>
      </rPr>
      <t>habitualmente</t>
    </r>
    <r>
      <rPr>
        <sz val="12"/>
        <color theme="1"/>
        <rFont val="Calibri"/>
        <family val="2"/>
      </rPr>
      <t xml:space="preserve"> se resaltan en las reuniones. Aseguran </t>
    </r>
    <r>
      <rPr>
        <sz val="12"/>
        <color rgb="FFFF0000"/>
        <rFont val="Calibri"/>
        <family val="2"/>
      </rPr>
      <t>que la mayoría</t>
    </r>
    <r>
      <rPr>
        <sz val="12"/>
        <color theme="1"/>
        <rFont val="Calibri"/>
        <family val="2"/>
      </rPr>
      <t xml:space="preserve"> estén capacitados en un enfoque científico estructurado para la solución de problemas. </t>
    </r>
  </si>
  <si>
    <r>
      <rPr>
        <b/>
        <sz val="12"/>
        <color theme="1"/>
        <rFont val="Calibri"/>
        <family val="2"/>
      </rPr>
      <t xml:space="preserve">Gerentes: </t>
    </r>
    <r>
      <rPr>
        <sz val="12"/>
        <color theme="1"/>
        <rFont val="Calibri"/>
        <family val="2"/>
      </rPr>
      <t xml:space="preserve">Los gerentes couchean </t>
    </r>
    <r>
      <rPr>
        <sz val="12"/>
        <color rgb="FFFF0000"/>
        <rFont val="Calibri"/>
        <family val="2"/>
      </rPr>
      <t>diariamente</t>
    </r>
    <r>
      <rPr>
        <sz val="12"/>
        <color theme="1"/>
        <rFont val="Calibri"/>
        <family val="2"/>
      </rPr>
      <t xml:space="preserve"> a los miembros del equipo para llevar a cabo un proceso estructurado de solución de problemas y </t>
    </r>
    <r>
      <rPr>
        <sz val="12"/>
        <color rgb="FFFF0000"/>
        <rFont val="Calibri"/>
        <family val="2"/>
      </rPr>
      <t>constantemente</t>
    </r>
    <r>
      <rPr>
        <sz val="12"/>
        <color theme="1"/>
        <rFont val="Calibri"/>
        <family val="2"/>
      </rPr>
      <t xml:space="preserve"> proporcionan la capacitación y el tiempo necesario para su ejecución, cuyo progreso es visual. Las actividades de solución de problemas </t>
    </r>
    <r>
      <rPr>
        <sz val="12"/>
        <color rgb="FFFF0000"/>
        <rFont val="Calibri"/>
        <family val="2"/>
      </rPr>
      <t>siempre</t>
    </r>
    <r>
      <rPr>
        <sz val="12"/>
        <color theme="1"/>
        <rFont val="Calibri"/>
        <family val="2"/>
      </rPr>
      <t xml:space="preserve"> se resaltan en las reuniones. Aseguran </t>
    </r>
    <r>
      <rPr>
        <sz val="12"/>
        <color rgb="FFFF0000"/>
        <rFont val="Calibri"/>
        <family val="2"/>
      </rPr>
      <t>que todos</t>
    </r>
    <r>
      <rPr>
        <sz val="12"/>
        <color theme="1"/>
        <rFont val="Calibri"/>
        <family val="2"/>
      </rPr>
      <t xml:space="preserve"> estén capacitados en un enfoque científico estructurado para la solución de problemas. </t>
    </r>
  </si>
  <si>
    <r>
      <rPr>
        <sz val="12"/>
        <color theme="1"/>
        <rFont val="Calibri"/>
        <family val="2"/>
      </rPr>
      <t xml:space="preserve">Los miembros del equipo  </t>
    </r>
    <r>
      <rPr>
        <sz val="12"/>
        <color rgb="FFFF0000"/>
        <rFont val="Calibri"/>
        <family val="2"/>
      </rPr>
      <t>rara vez</t>
    </r>
    <r>
      <rPr>
        <sz val="12"/>
        <color theme="1"/>
        <rFont val="Calibri"/>
        <family val="2"/>
      </rPr>
      <t xml:space="preserve"> están capacitados para llevar a cabo un proceso de solución de problemas basado en ciclos repetidos de experimentación y mejora. La solución de problemas </t>
    </r>
    <r>
      <rPr>
        <sz val="12"/>
        <color rgb="FFFF0000"/>
        <rFont val="Calibri"/>
        <family val="2"/>
      </rPr>
      <t>casi nunca</t>
    </r>
    <r>
      <rPr>
        <sz val="12"/>
        <color theme="1"/>
        <rFont val="Calibri"/>
        <family val="2"/>
      </rPr>
      <t xml:space="preserve"> está orientanda a la atención de desviaciones y oportunidades de mejora de los métricos clave de la organización. </t>
    </r>
    <r>
      <rPr>
        <sz val="12"/>
        <color rgb="FFFF0000"/>
        <rFont val="Calibri"/>
        <family val="2"/>
      </rPr>
      <t>Rara vez</t>
    </r>
    <r>
      <rPr>
        <sz val="12"/>
        <color theme="1"/>
        <rFont val="Calibri"/>
        <family val="2"/>
      </rPr>
      <t xml:space="preserve"> se abordan problemas que aún no existen.</t>
    </r>
  </si>
  <si>
    <r>
      <rPr>
        <sz val="12"/>
        <color theme="1"/>
        <rFont val="Calibri"/>
        <family val="2"/>
      </rPr>
      <t xml:space="preserve">Los miembros del equipo están </t>
    </r>
    <r>
      <rPr>
        <sz val="12"/>
        <color rgb="FFFF0000"/>
        <rFont val="Calibri"/>
        <family val="2"/>
      </rPr>
      <t>ocasionalmente</t>
    </r>
    <r>
      <rPr>
        <sz val="12"/>
        <color theme="1"/>
        <rFont val="Calibri"/>
        <family val="2"/>
      </rPr>
      <t xml:space="preserve"> capacitados para llevar a cabo un proceso de solución de problemas basado en ciclos repetidos de experimentación y mejora. La solución de problemas está orientanda </t>
    </r>
    <r>
      <rPr>
        <sz val="12"/>
        <color rgb="FFFF0000"/>
        <rFont val="Calibri"/>
        <family val="2"/>
      </rPr>
      <t>eventualmente</t>
    </r>
    <r>
      <rPr>
        <sz val="12"/>
        <color theme="1"/>
        <rFont val="Calibri"/>
        <family val="2"/>
      </rPr>
      <t xml:space="preserve"> a la atención de desviaciones y oportunidades de mejora de los métricos clave de la organización. </t>
    </r>
    <r>
      <rPr>
        <sz val="12"/>
        <color rgb="FFFF0000"/>
        <rFont val="Calibri"/>
        <family val="2"/>
      </rPr>
      <t>Pocas veces</t>
    </r>
    <r>
      <rPr>
        <sz val="12"/>
        <color theme="1"/>
        <rFont val="Calibri"/>
        <family val="2"/>
      </rPr>
      <t xml:space="preserve"> se abordan problemas que aún no existen.</t>
    </r>
  </si>
  <si>
    <r>
      <rPr>
        <sz val="12"/>
        <color theme="1"/>
        <rFont val="Calibri"/>
        <family val="2"/>
      </rPr>
      <t>Los miembros del equipo están</t>
    </r>
    <r>
      <rPr>
        <sz val="12"/>
        <color rgb="FFFF0000"/>
        <rFont val="Calibri"/>
        <family val="2"/>
      </rPr>
      <t xml:space="preserve"> frecuentemente</t>
    </r>
    <r>
      <rPr>
        <sz val="12"/>
        <color theme="1"/>
        <rFont val="Calibri"/>
        <family val="2"/>
      </rPr>
      <t xml:space="preserve"> capacitados para llevar a cabo un proceso de solución de problemas basado en ciclos repetidos de experimentación y mejora. La solución de problemas está orientanda </t>
    </r>
    <r>
      <rPr>
        <sz val="12"/>
        <color rgb="FFFF0000"/>
        <rFont val="Calibri"/>
        <family val="2"/>
      </rPr>
      <t>con frecuencia</t>
    </r>
    <r>
      <rPr>
        <sz val="12"/>
        <color theme="1"/>
        <rFont val="Calibri"/>
        <family val="2"/>
      </rPr>
      <t xml:space="preserve"> a la atención de desviaciones y oportunidades de mejora de los métricos clave de la organización, cuyo progreso es visual. </t>
    </r>
    <r>
      <rPr>
        <sz val="12"/>
        <color rgb="FFFF0000"/>
        <rFont val="Calibri"/>
        <family val="2"/>
      </rPr>
      <t>Recurrentemente</t>
    </r>
    <r>
      <rPr>
        <sz val="12"/>
        <color theme="1"/>
        <rFont val="Calibri"/>
        <family val="2"/>
      </rPr>
      <t xml:space="preserve"> se abordan problemas que aún no existen.</t>
    </r>
  </si>
  <si>
    <r>
      <rPr>
        <sz val="12"/>
        <color theme="1"/>
        <rFont val="Calibri"/>
        <family val="2"/>
      </rPr>
      <t xml:space="preserve">Los miembros del equipo están </t>
    </r>
    <r>
      <rPr>
        <sz val="12"/>
        <color rgb="FFFF0000"/>
        <rFont val="Calibri"/>
        <family val="2"/>
      </rPr>
      <t>generalmente</t>
    </r>
    <r>
      <rPr>
        <sz val="12"/>
        <color theme="1"/>
        <rFont val="Calibri"/>
        <family val="2"/>
      </rPr>
      <t xml:space="preserve"> capacitados para llevar a cabo un proceso de solución de problemas basado en ciclos repetidos de experimentación y mejora. La solución de problemas está orientanda </t>
    </r>
    <r>
      <rPr>
        <sz val="12"/>
        <color rgb="FFFF0000"/>
        <rFont val="Calibri"/>
        <family val="2"/>
      </rPr>
      <t>regularmente</t>
    </r>
    <r>
      <rPr>
        <sz val="12"/>
        <color theme="1"/>
        <rFont val="Calibri"/>
        <family val="2"/>
      </rPr>
      <t xml:space="preserve"> a la atención de desviaciones y oportunidades de mejora de los métricos clave de la organización, cuyo progreso es visual. </t>
    </r>
    <r>
      <rPr>
        <sz val="12"/>
        <color rgb="FFFF0000"/>
        <rFont val="Calibri"/>
        <family val="2"/>
      </rPr>
      <t>Generalmente</t>
    </r>
    <r>
      <rPr>
        <sz val="12"/>
        <color theme="1"/>
        <rFont val="Calibri"/>
        <family val="2"/>
      </rPr>
      <t xml:space="preserve"> se abordan problemas que aún no existen.</t>
    </r>
  </si>
  <si>
    <r>
      <rPr>
        <b/>
        <sz val="12"/>
        <color theme="1"/>
        <rFont val="Calibri"/>
        <family val="2"/>
      </rPr>
      <t>M. Equipo:</t>
    </r>
    <r>
      <rPr>
        <sz val="12"/>
        <color theme="1"/>
        <rFont val="Calibri"/>
        <family val="2"/>
      </rPr>
      <t xml:space="preserve">  Los miembros del equipo están </t>
    </r>
    <r>
      <rPr>
        <sz val="12"/>
        <color rgb="FFFF0000"/>
        <rFont val="Calibri"/>
        <family val="2"/>
      </rPr>
      <t>siempre</t>
    </r>
    <r>
      <rPr>
        <sz val="12"/>
        <color theme="1"/>
        <rFont val="Calibri"/>
        <family val="2"/>
      </rPr>
      <t xml:space="preserve"> capacitados para llevar a cabo un proceso de solución de problemas basado en ciclos repetidos de experimentación y mejora. La solución de problemas está orientanda </t>
    </r>
    <r>
      <rPr>
        <sz val="12"/>
        <color rgb="FFFF0000"/>
        <rFont val="Calibri"/>
        <family val="2"/>
      </rPr>
      <t>constantemente</t>
    </r>
    <r>
      <rPr>
        <sz val="12"/>
        <color theme="1"/>
        <rFont val="Calibri"/>
        <family val="2"/>
      </rPr>
      <t xml:space="preserve"> a la atención de desviaciones y oportunidades de mejora de los métricos clave de la organización, cuyo progreso es visual. </t>
    </r>
    <r>
      <rPr>
        <sz val="12"/>
        <color rgb="FFFF0000"/>
        <rFont val="Calibri"/>
        <family val="2"/>
      </rPr>
      <t>Constantemente</t>
    </r>
    <r>
      <rPr>
        <sz val="12"/>
        <color theme="1"/>
        <rFont val="Calibri"/>
        <family val="2"/>
      </rPr>
      <t xml:space="preserve"> se abordan problemas que aún no existen.</t>
    </r>
  </si>
  <si>
    <r>
      <rPr>
        <b/>
        <sz val="12"/>
        <color theme="1"/>
        <rFont val="Calibri"/>
        <family val="2"/>
      </rPr>
      <t>ANÁLISIS:</t>
    </r>
    <r>
      <rPr>
        <sz val="12"/>
        <color theme="1"/>
        <rFont val="Calibri"/>
        <family val="2"/>
      </rPr>
      <t xml:space="preserve"> Experimentamos, innovamos y tomamos decisiones con un análisis apropiado de buenos datos y hechos.</t>
    </r>
  </si>
  <si>
    <r>
      <rPr>
        <sz val="12"/>
        <color rgb="FFFF0000"/>
        <rFont val="Calibri"/>
        <family val="2"/>
      </rPr>
      <t>Rara vez</t>
    </r>
    <r>
      <rPr>
        <sz val="12"/>
        <color theme="1"/>
        <rFont val="Calibri"/>
        <family val="2"/>
      </rPr>
      <t xml:space="preserve"> los ejecutivos  promueven  que la toma de decisiones se base en datos y hechos, y </t>
    </r>
    <r>
      <rPr>
        <sz val="12"/>
        <color rgb="FFFF0000"/>
        <rFont val="Calibri"/>
        <family val="2"/>
      </rPr>
      <t>casi nunca</t>
    </r>
    <r>
      <rPr>
        <sz val="12"/>
        <color theme="1"/>
        <rFont val="Calibri"/>
        <family val="2"/>
      </rPr>
      <t xml:space="preserve"> proveen de recursos y facilidades suficiente para la recolección de información necesaria para el manejo del negocio. </t>
    </r>
    <r>
      <rPr>
        <sz val="12"/>
        <color rgb="FFFF0000"/>
        <rFont val="Calibri"/>
        <family val="2"/>
      </rPr>
      <t>Rara vez</t>
    </r>
    <r>
      <rPr>
        <sz val="12"/>
        <color theme="1"/>
        <rFont val="Calibri"/>
        <family val="2"/>
      </rPr>
      <t xml:space="preserve"> comunican y dan seguimiento a los indicadores clave de la organización incluyendo los indicadores financieros.</t>
    </r>
  </si>
  <si>
    <r>
      <rPr>
        <sz val="12"/>
        <color theme="1"/>
        <rFont val="Calibri"/>
        <family val="2"/>
      </rPr>
      <t xml:space="preserve">Los ejecutivos </t>
    </r>
    <r>
      <rPr>
        <sz val="12"/>
        <color rgb="FFFF0000"/>
        <rFont val="Calibri"/>
        <family val="2"/>
      </rPr>
      <t>ocasionalmente</t>
    </r>
    <r>
      <rPr>
        <sz val="12"/>
        <color theme="1"/>
        <rFont val="Calibri"/>
        <family val="2"/>
      </rPr>
      <t xml:space="preserve"> promueven  que la toma de decisiones se base en datos y hechos, y </t>
    </r>
    <r>
      <rPr>
        <sz val="12"/>
        <color rgb="FFFF0000"/>
        <rFont val="Calibri"/>
        <family val="2"/>
      </rPr>
      <t>eventualmente</t>
    </r>
    <r>
      <rPr>
        <sz val="12"/>
        <color theme="1"/>
        <rFont val="Calibri"/>
        <family val="2"/>
      </rPr>
      <t xml:space="preserve"> proveen de recursos y facilidades suficientes para la recolección de información necesaria para el manejo del negocio. </t>
    </r>
    <r>
      <rPr>
        <sz val="12"/>
        <color rgb="FFFF0000"/>
        <rFont val="Calibri"/>
        <family val="2"/>
      </rPr>
      <t>Esporádicamente</t>
    </r>
    <r>
      <rPr>
        <sz val="12"/>
        <color theme="1"/>
        <rFont val="Calibri"/>
        <family val="2"/>
      </rPr>
      <t xml:space="preserve"> comunican y dan seguimiento a los indicadores clave de la organización incluyendo los indicadores financieros.</t>
    </r>
  </si>
  <si>
    <r>
      <rPr>
        <sz val="12"/>
        <color theme="1"/>
        <rFont val="Calibri"/>
        <family val="2"/>
      </rPr>
      <t xml:space="preserve">Los ejecutivos </t>
    </r>
    <r>
      <rPr>
        <sz val="12"/>
        <color rgb="FFFF0000"/>
        <rFont val="Calibri"/>
        <family val="2"/>
      </rPr>
      <t>frecuentemente</t>
    </r>
    <r>
      <rPr>
        <sz val="12"/>
        <color theme="1"/>
        <rFont val="Calibri"/>
        <family val="2"/>
      </rPr>
      <t xml:space="preserve"> promueven  que la toma de decisiones se base en datos y hechos, y </t>
    </r>
    <r>
      <rPr>
        <sz val="12"/>
        <color rgb="FFFF0000"/>
        <rFont val="Calibri"/>
        <family val="2"/>
      </rPr>
      <t>con frecuencia</t>
    </r>
    <r>
      <rPr>
        <sz val="12"/>
        <color theme="1"/>
        <rFont val="Calibri"/>
        <family val="2"/>
      </rPr>
      <t xml:space="preserve"> proveen de recursos y facilidades para la recolección de información necesaria para el manejo del negocio. </t>
    </r>
    <r>
      <rPr>
        <sz val="12"/>
        <color rgb="FFFF0000"/>
        <rFont val="Calibri"/>
        <family val="2"/>
      </rPr>
      <t>Frecuentemente</t>
    </r>
    <r>
      <rPr>
        <sz val="12"/>
        <color theme="1"/>
        <rFont val="Calibri"/>
        <family val="2"/>
      </rPr>
      <t xml:space="preserve"> comunican y dan seguimiento a los indicadores clave de la organización incluyendo los indicadores financieros.</t>
    </r>
  </si>
  <si>
    <r>
      <rPr>
        <sz val="12"/>
        <color theme="1"/>
        <rFont val="Calibri"/>
        <family val="2"/>
      </rPr>
      <t xml:space="preserve">Los ejecutivos </t>
    </r>
    <r>
      <rPr>
        <sz val="12"/>
        <color rgb="FFFF0000"/>
        <rFont val="Calibri"/>
        <family val="2"/>
      </rPr>
      <t>generalmente</t>
    </r>
    <r>
      <rPr>
        <sz val="12"/>
        <color theme="1"/>
        <rFont val="Calibri"/>
        <family val="2"/>
      </rPr>
      <t xml:space="preserve"> promueven  que la toma de decisiones se base en datos y hechos, y </t>
    </r>
    <r>
      <rPr>
        <sz val="12"/>
        <color rgb="FFFF0000"/>
        <rFont val="Calibri"/>
        <family val="2"/>
      </rPr>
      <t>con regularidad</t>
    </r>
    <r>
      <rPr>
        <sz val="12"/>
        <color theme="1"/>
        <rFont val="Calibri"/>
        <family val="2"/>
      </rPr>
      <t xml:space="preserve"> proveen de recursos y facilidades para la recolección de información necesaria para el manejo del negocio. </t>
    </r>
    <r>
      <rPr>
        <sz val="12"/>
        <color rgb="FFFF0000"/>
        <rFont val="Calibri"/>
        <family val="2"/>
      </rPr>
      <t>Generalmente</t>
    </r>
    <r>
      <rPr>
        <sz val="12"/>
        <color theme="1"/>
        <rFont val="Calibri"/>
        <family val="2"/>
      </rPr>
      <t xml:space="preserve"> comunican y dan seguimiento a los indicadores clave de la organización incluyendo los indicadores financieros.</t>
    </r>
  </si>
  <si>
    <r>
      <rPr>
        <b/>
        <sz val="12"/>
        <color theme="1"/>
        <rFont val="Calibri"/>
        <family val="2"/>
      </rPr>
      <t>Ejecutivos:</t>
    </r>
    <r>
      <rPr>
        <sz val="12"/>
        <color theme="1"/>
        <rFont val="Calibri"/>
        <family val="2"/>
      </rPr>
      <t xml:space="preserve"> Los ejecutivos </t>
    </r>
    <r>
      <rPr>
        <sz val="12"/>
        <color rgb="FFFF0000"/>
        <rFont val="Calibri"/>
        <family val="2"/>
      </rPr>
      <t>constantemente</t>
    </r>
    <r>
      <rPr>
        <sz val="12"/>
        <color theme="1"/>
        <rFont val="Calibri"/>
        <family val="2"/>
      </rPr>
      <t xml:space="preserve"> promueven  que la toma de decisiones se base en datos y hechos, y </t>
    </r>
    <r>
      <rPr>
        <sz val="12"/>
        <color rgb="FFFF0000"/>
        <rFont val="Calibri"/>
        <family val="2"/>
      </rPr>
      <t>siempre</t>
    </r>
    <r>
      <rPr>
        <sz val="12"/>
        <color theme="1"/>
        <rFont val="Calibri"/>
        <family val="2"/>
      </rPr>
      <t xml:space="preserve"> proveen de recursos y facilidades para la recolección de información necesaria para el manejo del negocio. </t>
    </r>
    <r>
      <rPr>
        <sz val="12"/>
        <color rgb="FFFF0000"/>
        <rFont val="Calibri"/>
        <family val="2"/>
      </rPr>
      <t>Continuamente</t>
    </r>
    <r>
      <rPr>
        <sz val="12"/>
        <color theme="1"/>
        <rFont val="Calibri"/>
        <family val="2"/>
      </rPr>
      <t xml:space="preserve"> comunican y dan seguimiento a los indicadores clave de la organización incluyendo los indicadores financieros.</t>
    </r>
  </si>
  <si>
    <r>
      <rPr>
        <sz val="12"/>
        <color rgb="FFFF0000"/>
        <rFont val="Calibri"/>
        <family val="2"/>
      </rPr>
      <t>Rara vez</t>
    </r>
    <r>
      <rPr>
        <sz val="12"/>
        <color theme="1"/>
        <rFont val="Calibri"/>
        <family val="2"/>
      </rPr>
      <t xml:space="preserve"> los gerentes asisten al lugar donde ocurren las cosas, por lo que tienen una </t>
    </r>
    <r>
      <rPr>
        <sz val="12"/>
        <color rgb="FFFF0000"/>
        <rFont val="Calibri"/>
        <family val="2"/>
      </rPr>
      <t>insuficiente</t>
    </r>
    <r>
      <rPr>
        <sz val="12"/>
        <color theme="1"/>
        <rFont val="Calibri"/>
        <family val="2"/>
      </rPr>
      <t xml:space="preserve"> comprensión de la realidad. Los problemas se tratan</t>
    </r>
    <r>
      <rPr>
        <sz val="12"/>
        <color rgb="FFFF0000"/>
        <rFont val="Calibri"/>
        <family val="2"/>
      </rPr>
      <t xml:space="preserve"> sintomáticamente</t>
    </r>
    <r>
      <rPr>
        <sz val="12"/>
        <color theme="1"/>
        <rFont val="Calibri"/>
        <family val="2"/>
      </rPr>
      <t xml:space="preserve"> sin llegar a la raiz. </t>
    </r>
    <r>
      <rPr>
        <sz val="12"/>
        <color rgb="FFFF0000"/>
        <rFont val="Calibri"/>
        <family val="2"/>
      </rPr>
      <t>Casi nunca</t>
    </r>
    <r>
      <rPr>
        <sz val="12"/>
        <color theme="1"/>
        <rFont val="Calibri"/>
        <family val="2"/>
      </rPr>
      <t xml:space="preserve"> se cuenta con los suficientes datos para su análisis y </t>
    </r>
    <r>
      <rPr>
        <sz val="12"/>
        <color rgb="FFFF0000"/>
        <rFont val="Calibri"/>
        <family val="2"/>
      </rPr>
      <t>rara vez</t>
    </r>
    <r>
      <rPr>
        <sz val="12"/>
        <color theme="1"/>
        <rFont val="Calibri"/>
        <family val="2"/>
      </rPr>
      <t xml:space="preserve"> la información se comparte para obtener provecho de las lecciones aprendidas.</t>
    </r>
  </si>
  <si>
    <r>
      <rPr>
        <sz val="12"/>
        <color rgb="FFFF0000"/>
        <rFont val="Calibri"/>
        <family val="2"/>
      </rPr>
      <t>Eventualmente</t>
    </r>
    <r>
      <rPr>
        <sz val="12"/>
        <color theme="1"/>
        <rFont val="Calibri"/>
        <family val="2"/>
      </rPr>
      <t xml:space="preserve"> los gerentes asisten al lugar donde ocurren las cosas, por lo que tienen una </t>
    </r>
    <r>
      <rPr>
        <sz val="12"/>
        <color rgb="FFFF0000"/>
        <rFont val="Calibri"/>
        <family val="2"/>
      </rPr>
      <t>insuficiente</t>
    </r>
    <r>
      <rPr>
        <sz val="12"/>
        <color theme="1"/>
        <rFont val="Calibri"/>
        <family val="2"/>
      </rPr>
      <t xml:space="preserve"> comprensión de la realidad. La mayoría de los problemas se tratan sintomáticamente sin llegar a la raiz. </t>
    </r>
    <r>
      <rPr>
        <sz val="12"/>
        <color rgb="FFFF0000"/>
        <rFont val="Calibri"/>
        <family val="2"/>
      </rPr>
      <t>Ocasionalmente</t>
    </r>
    <r>
      <rPr>
        <sz val="12"/>
        <color theme="1"/>
        <rFont val="Calibri"/>
        <family val="2"/>
      </rPr>
      <t xml:space="preserve"> se cuenta con los suficientes datos para su análisis y es </t>
    </r>
    <r>
      <rPr>
        <sz val="12"/>
        <color rgb="FFFF0000"/>
        <rFont val="Calibri"/>
        <family val="2"/>
      </rPr>
      <t>poco frecuente</t>
    </r>
    <r>
      <rPr>
        <sz val="12"/>
        <color theme="1"/>
        <rFont val="Calibri"/>
        <family val="2"/>
      </rPr>
      <t xml:space="preserve"> que la información se comparta para obtener provecho de las lecciones aprendidas.</t>
    </r>
  </si>
  <si>
    <r>
      <rPr>
        <sz val="12"/>
        <color rgb="FFFF0000"/>
        <rFont val="Calibri"/>
        <family val="2"/>
      </rPr>
      <t>Frecuentemente</t>
    </r>
    <r>
      <rPr>
        <sz val="12"/>
        <color theme="1"/>
        <rFont val="Calibri"/>
        <family val="2"/>
      </rPr>
      <t xml:space="preserve"> los gerentes practican la asistencia al lugar donde ocurren las cosas como parte del trabajo estándar. </t>
    </r>
    <r>
      <rPr>
        <sz val="12"/>
        <color rgb="FFFF0000"/>
        <rFont val="Calibri"/>
        <family val="2"/>
      </rPr>
      <t>Con frecuencia</t>
    </r>
    <r>
      <rPr>
        <sz val="12"/>
        <color theme="1"/>
        <rFont val="Calibri"/>
        <family val="2"/>
      </rPr>
      <t xml:space="preserve"> los datos y hechos se recopilan antes de sugerir o intentar soluciones, lo que permite identificar la causa raiz y evitar que el problema se repita. Los problemas y soluciones </t>
    </r>
    <r>
      <rPr>
        <sz val="12"/>
        <color rgb="FFFF0000"/>
        <rFont val="Calibri"/>
        <family val="2"/>
      </rPr>
      <t>recurrentemente</t>
    </r>
    <r>
      <rPr>
        <sz val="12"/>
        <color theme="1"/>
        <rFont val="Calibri"/>
        <family val="2"/>
      </rPr>
      <t xml:space="preserve"> se comparten e implementan activamente en toda la organización.</t>
    </r>
  </si>
  <si>
    <r>
      <rPr>
        <sz val="12"/>
        <color rgb="FFFF0000"/>
        <rFont val="Calibri"/>
        <family val="2"/>
      </rPr>
      <t>Generalmente</t>
    </r>
    <r>
      <rPr>
        <sz val="12"/>
        <color theme="1"/>
        <rFont val="Calibri"/>
        <family val="2"/>
      </rPr>
      <t xml:space="preserve"> los gerentes practican la asistencia al lugar donde ocurren las cosas como parte del trabajo estándar. </t>
    </r>
    <r>
      <rPr>
        <sz val="12"/>
        <color rgb="FFFF0000"/>
        <rFont val="Calibri"/>
        <family val="2"/>
      </rPr>
      <t>La mayoría de las vece</t>
    </r>
    <r>
      <rPr>
        <sz val="12"/>
        <color theme="1"/>
        <rFont val="Calibri"/>
        <family val="2"/>
      </rPr>
      <t xml:space="preserve">s los datos y hechos se recopilan antes de sugerir o intentar soluciones, lo que permite identificar la causa raiz y evitar que el problema se repita. Los problemas y soluciones </t>
    </r>
    <r>
      <rPr>
        <sz val="12"/>
        <color rgb="FFFF0000"/>
        <rFont val="Calibri"/>
        <family val="2"/>
      </rPr>
      <t>generalmente</t>
    </r>
    <r>
      <rPr>
        <sz val="12"/>
        <color theme="1"/>
        <rFont val="Calibri"/>
        <family val="2"/>
      </rPr>
      <t xml:space="preserve"> se comparten e implementan en toda la organización.</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</si>
  <si>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practican la asistencia al lugar donde ocurren las cosas como parte del trabajo estándar. Los datos y hechos </t>
    </r>
    <r>
      <rPr>
        <sz val="12"/>
        <color rgb="FFFF0000"/>
        <rFont val="Calibri"/>
        <family val="2"/>
      </rPr>
      <t>siempre</t>
    </r>
    <r>
      <rPr>
        <sz val="12"/>
        <color theme="1"/>
        <rFont val="Calibri"/>
        <family val="2"/>
      </rPr>
      <t xml:space="preserve"> se recopilan antes de sugerir o intentar soluciones, lo que permite identificar la causa raiz y evitar que el problema se repita. Los problemas y soluciones </t>
    </r>
    <r>
      <rPr>
        <sz val="12"/>
        <color rgb="FFFF0000"/>
        <rFont val="Calibri"/>
        <family val="2"/>
      </rPr>
      <t>continuamente</t>
    </r>
    <r>
      <rPr>
        <sz val="12"/>
        <color theme="1"/>
        <rFont val="Calibri"/>
        <family val="2"/>
      </rPr>
      <t xml:space="preserve"> se comparten e implementan activamente en toda la organización.</t>
    </r>
  </si>
  <si>
    <r>
      <rPr>
        <sz val="12"/>
        <color rgb="FFFF0000"/>
        <rFont val="Calibri"/>
        <family val="2"/>
      </rPr>
      <t>Es raro que</t>
    </r>
    <r>
      <rPr>
        <sz val="12"/>
        <color theme="1"/>
        <rFont val="Calibri"/>
        <family val="2"/>
      </rPr>
      <t xml:space="preserve"> los mie</t>
    </r>
    <r>
      <rPr>
        <sz val="12"/>
        <color theme="1"/>
        <rFont val="Calibri"/>
        <family val="2"/>
      </rPr>
      <t xml:space="preserve">mbros del equipo expongan y anticipen las desviaciones contra el trabajo estándar a través de la interpretación en la tendencia de los datos y hechos. </t>
    </r>
    <r>
      <rPr>
        <sz val="12"/>
        <color rgb="FFFF0000"/>
        <rFont val="Calibri"/>
        <family val="2"/>
      </rPr>
      <t>Es inexistente</t>
    </r>
    <r>
      <rPr>
        <sz val="12"/>
        <color theme="1"/>
        <rFont val="Calibri"/>
        <family val="2"/>
      </rPr>
      <t xml:space="preserve"> un proceso estructurado de solución de problemas basado en datos, análisis de datos y </t>
    </r>
    <r>
      <rPr>
        <sz val="12"/>
        <color rgb="FFFF0000"/>
        <rFont val="Calibri"/>
        <family val="2"/>
      </rPr>
      <t xml:space="preserve">casi nunca se utiliza </t>
    </r>
    <r>
      <rPr>
        <sz val="12"/>
        <color theme="1"/>
        <rFont val="Calibri"/>
        <family val="2"/>
      </rPr>
      <t xml:space="preserve">la observación directa para llegar a la verdadera causa de los problemas y </t>
    </r>
    <r>
      <rPr>
        <sz val="12"/>
        <color rgb="FFFF0000"/>
        <rFont val="Calibri"/>
        <family val="2"/>
      </rPr>
      <t>mucho menos</t>
    </r>
    <r>
      <rPr>
        <sz val="12"/>
        <color theme="1"/>
        <rFont val="Calibri"/>
        <family val="2"/>
      </rPr>
      <t xml:space="preserve"> evitar su reincidencia.</t>
    </r>
  </si>
  <si>
    <r>
      <rPr>
        <sz val="12"/>
        <color rgb="FFFF0000"/>
        <rFont val="Calibri"/>
        <family val="2"/>
      </rPr>
      <t>Ocasionalmente</t>
    </r>
    <r>
      <rPr>
        <sz val="12"/>
        <color theme="1"/>
        <rFont val="Calibri"/>
        <family val="2"/>
      </rPr>
      <t xml:space="preserve"> los mie</t>
    </r>
    <r>
      <rPr>
        <sz val="12"/>
        <color theme="1"/>
        <rFont val="Calibri"/>
        <family val="2"/>
      </rPr>
      <t xml:space="preserve">mbros del equipo exponen y anticipan las desviaciones contra el trabajo estándar a través de la interpretación en la tendencia de los datos y hechos. El proceso estructurado de solución de problemas </t>
    </r>
    <r>
      <rPr>
        <sz val="12"/>
        <color rgb="FFFF0000"/>
        <rFont val="Calibri"/>
        <family val="2"/>
      </rPr>
      <t>eventualmente está</t>
    </r>
    <r>
      <rPr>
        <sz val="12"/>
        <color theme="1"/>
        <rFont val="Calibri"/>
        <family val="2"/>
      </rPr>
      <t xml:space="preserve"> basado en datos y análisis de datos, y </t>
    </r>
    <r>
      <rPr>
        <sz val="12"/>
        <color rgb="FFFF0000"/>
        <rFont val="Calibri"/>
        <family val="2"/>
      </rPr>
      <t xml:space="preserve">esporádicamente </t>
    </r>
    <r>
      <rPr>
        <sz val="12"/>
        <color theme="1"/>
        <rFont val="Calibri"/>
        <family val="2"/>
      </rPr>
      <t>la observación directa permite llegar a la verdadera causa de los problemas.</t>
    </r>
  </si>
  <si>
    <r>
      <rPr>
        <sz val="12"/>
        <color rgb="FFFF0000"/>
        <rFont val="Calibri"/>
        <family val="2"/>
      </rPr>
      <t>Frecuentemente</t>
    </r>
    <r>
      <rPr>
        <sz val="12"/>
        <color theme="1"/>
        <rFont val="Calibri"/>
        <family val="2"/>
      </rPr>
      <t xml:space="preserve"> los mie</t>
    </r>
    <r>
      <rPr>
        <sz val="12"/>
        <color theme="1"/>
        <rFont val="Calibri"/>
        <family val="2"/>
      </rPr>
      <t xml:space="preserve">mbros del equipo exponen y anticipan las desviaciones contra el trabajo estándar a través de la interpretación en la tendencia de los datos y hechos. El proceso estructurado de solución de problemas </t>
    </r>
    <r>
      <rPr>
        <sz val="12"/>
        <color rgb="FFFF0000"/>
        <rFont val="Calibri"/>
        <family val="2"/>
      </rPr>
      <t>con frecuencia está</t>
    </r>
    <r>
      <rPr>
        <sz val="12"/>
        <color theme="1"/>
        <rFont val="Calibri"/>
        <family val="2"/>
      </rPr>
      <t xml:space="preserve"> basado en datos y análisis de datos, y </t>
    </r>
    <r>
      <rPr>
        <sz val="12"/>
        <color rgb="FFFF0000"/>
        <rFont val="Calibri"/>
        <family val="2"/>
      </rPr>
      <t>gran parte de las veces</t>
    </r>
    <r>
      <rPr>
        <sz val="12"/>
        <color theme="1"/>
        <rFont val="Calibri"/>
        <family val="2"/>
      </rPr>
      <t xml:space="preserve"> la observación directa permite llegar a la verdadera causa de los problemas y evitar su reincidencia.</t>
    </r>
  </si>
  <si>
    <r>
      <rPr>
        <sz val="12"/>
        <color rgb="FFFF0000"/>
        <rFont val="Calibri"/>
        <family val="2"/>
      </rPr>
      <t>Generalmente</t>
    </r>
    <r>
      <rPr>
        <sz val="12"/>
        <color theme="1"/>
        <rFont val="Calibri"/>
        <family val="2"/>
      </rPr>
      <t xml:space="preserve"> los mie</t>
    </r>
    <r>
      <rPr>
        <sz val="12"/>
        <color theme="1"/>
        <rFont val="Calibri"/>
        <family val="2"/>
      </rPr>
      <t xml:space="preserve">mbros del equipo exponen y anticipan las desviaciones contra el trabajo estándar a través de la interpretación en la tendencia de los datos y hechos. El proceso estructurado de solución de problemas </t>
    </r>
    <r>
      <rPr>
        <sz val="12"/>
        <color rgb="FFFF0000"/>
        <rFont val="Calibri"/>
        <family val="2"/>
      </rPr>
      <t>regularmente está</t>
    </r>
    <r>
      <rPr>
        <sz val="12"/>
        <color theme="1"/>
        <rFont val="Calibri"/>
        <family val="2"/>
      </rPr>
      <t xml:space="preserve"> basado en datos y análisis de datos, y la</t>
    </r>
    <r>
      <rPr>
        <sz val="12"/>
        <color rgb="FFFF0000"/>
        <rFont val="Calibri"/>
        <family val="2"/>
      </rPr>
      <t xml:space="preserve"> frecuente</t>
    </r>
    <r>
      <rPr>
        <sz val="12"/>
        <color theme="1"/>
        <rFont val="Calibri"/>
        <family val="2"/>
      </rPr>
      <t xml:space="preserve"> observación directa permite llegar a la verdadera causa de los problemas y evitar su reincidencia.</t>
    </r>
  </si>
  <si>
    <r>
      <rPr>
        <b/>
        <sz val="12"/>
        <color theme="1"/>
        <rFont val="Calibri"/>
        <family val="2"/>
      </rPr>
      <t>M. Equipo:</t>
    </r>
    <r>
      <rPr>
        <sz val="12"/>
        <color theme="1"/>
        <rFont val="Calibri"/>
        <family val="2"/>
      </rPr>
      <t xml:space="preserve"> </t>
    </r>
    <r>
      <rPr>
        <sz val="12"/>
        <color rgb="FFFF0000"/>
        <rFont val="Calibri"/>
        <family val="2"/>
      </rPr>
      <t>Constantemente</t>
    </r>
    <r>
      <rPr>
        <sz val="12"/>
        <color theme="1"/>
        <rFont val="Calibri"/>
        <family val="2"/>
      </rPr>
      <t xml:space="preserve"> los mie</t>
    </r>
    <r>
      <rPr>
        <sz val="12"/>
        <color theme="1"/>
        <rFont val="Calibri"/>
        <family val="2"/>
      </rPr>
      <t>mbros del equipo exponen y anticipan las desviaciones contra el trabajo estándar a través de la interpretación en la tendencia de los datos y hechos. El proceso estructurado de solución de problemas</t>
    </r>
    <r>
      <rPr>
        <sz val="12"/>
        <color rgb="FFFF0000"/>
        <rFont val="Calibri"/>
        <family val="2"/>
      </rPr>
      <t xml:space="preserve"> siempre está</t>
    </r>
    <r>
      <rPr>
        <sz val="12"/>
        <color theme="1"/>
        <rFont val="Calibri"/>
        <family val="2"/>
      </rPr>
      <t xml:space="preserve"> basado en datos y análisis de datos, y la</t>
    </r>
    <r>
      <rPr>
        <sz val="12"/>
        <color rgb="FFFF0000"/>
        <rFont val="Calibri"/>
        <family val="2"/>
      </rPr>
      <t xml:space="preserve"> sistemática</t>
    </r>
    <r>
      <rPr>
        <sz val="12"/>
        <color theme="1"/>
        <rFont val="Calibri"/>
        <family val="2"/>
      </rPr>
      <t xml:space="preserve"> observación directa permite llegar a la verdadera causa de los problemas y evitar su reincidencia.</t>
    </r>
  </si>
  <si>
    <r>
      <rPr>
        <b/>
        <sz val="12"/>
        <color theme="1"/>
        <rFont val="Calibri"/>
        <family val="2"/>
      </rPr>
      <t>COLABORAR:</t>
    </r>
    <r>
      <rPr>
        <sz val="12"/>
        <color theme="1"/>
        <rFont val="Calibri"/>
        <family val="2"/>
      </rPr>
      <t xml:space="preserve"> Buscamos activamente ideas y mejoras, especialmente de las personas más cercanas al trabajo.</t>
    </r>
  </si>
  <si>
    <r>
      <rPr>
        <sz val="12"/>
        <color rgb="FFFF0000"/>
        <rFont val="Calibri"/>
        <family val="2"/>
      </rPr>
      <t>Rara vez</t>
    </r>
    <r>
      <rPr>
        <sz val="12"/>
        <color theme="1"/>
        <rFont val="Calibri"/>
        <family val="2"/>
      </rPr>
      <t xml:space="preserve"> los ejecutivos acuden al Genba para promover ideas e impulsar las mejoras que surgen de las personas más cercanas al trabajo. </t>
    </r>
    <r>
      <rPr>
        <sz val="12"/>
        <color rgb="FFFF0000"/>
        <rFont val="Calibri"/>
        <family val="2"/>
      </rPr>
      <t>Casi nunca</t>
    </r>
    <r>
      <rPr>
        <sz val="12"/>
        <color theme="1"/>
        <rFont val="Calibri"/>
        <family val="2"/>
      </rPr>
      <t xml:space="preserve"> las acciones se enfocan hacia una cultura de hábitos para que las decisiones sean tomadas en base a datos y hechos en el lugar donde suceden las cosas, y prácticamente </t>
    </r>
    <r>
      <rPr>
        <sz val="12"/>
        <color rgb="FFFF0000"/>
        <rFont val="Calibri"/>
        <family val="2"/>
      </rPr>
      <t>es inexistente</t>
    </r>
    <r>
      <rPr>
        <sz val="12"/>
        <color theme="1"/>
        <rFont val="Calibri"/>
        <family val="2"/>
      </rPr>
      <t xml:space="preserve"> un sistema visual de indicadores y referencias contra el estándar. Los ejecutivos</t>
    </r>
    <r>
      <rPr>
        <sz val="12"/>
        <color rgb="FFFF0000"/>
        <rFont val="Calibri"/>
        <family val="2"/>
      </rPr>
      <t xml:space="preserve"> rara vez</t>
    </r>
    <r>
      <rPr>
        <sz val="12"/>
        <color theme="1"/>
        <rFont val="Calibri"/>
        <family val="2"/>
      </rPr>
      <t xml:space="preserve"> promueven el intercambio de ideas entre diferentes funciones como un ejercicio de benchmarking, así como un sistema para documentar y difundir las mejores prácticas.</t>
    </r>
  </si>
  <si>
    <r>
      <rPr>
        <sz val="12"/>
        <color theme="1"/>
        <rFont val="Calibri"/>
        <family val="2"/>
      </rPr>
      <t xml:space="preserve">Los ejecutivos </t>
    </r>
    <r>
      <rPr>
        <sz val="12"/>
        <color rgb="FFFF0000"/>
        <rFont val="Calibri"/>
        <family val="2"/>
      </rPr>
      <t>ocasionalmente</t>
    </r>
    <r>
      <rPr>
        <sz val="12"/>
        <color theme="1"/>
        <rFont val="Calibri"/>
        <family val="2"/>
      </rPr>
      <t xml:space="preserve"> acuden al Genba para promover ideas e impulsar las mejoras que surgen de las personas más cercanas al trabajo. </t>
    </r>
    <r>
      <rPr>
        <sz val="12"/>
        <color rgb="FFFF0000"/>
        <rFont val="Calibri"/>
        <family val="2"/>
      </rPr>
      <t>Eventualmente</t>
    </r>
    <r>
      <rPr>
        <sz val="12"/>
        <color theme="1"/>
        <rFont val="Calibri"/>
        <family val="2"/>
      </rPr>
      <t xml:space="preserve"> las acciones se enfocan hacia una cultura de hábitos para que las decisiones sean tomadas en base a datos y hechos en el lugar donde suceden las cosas y se apoyen en un sistema visual de indicadores y referencias contra el estándar. Los ejecutivos</t>
    </r>
    <r>
      <rPr>
        <sz val="12"/>
        <color rgb="FFFF0000"/>
        <rFont val="Calibri"/>
        <family val="2"/>
      </rPr>
      <t xml:space="preserve"> esporádicamente</t>
    </r>
    <r>
      <rPr>
        <sz val="12"/>
        <color theme="1"/>
        <rFont val="Calibri"/>
        <family val="2"/>
      </rPr>
      <t xml:space="preserve"> promueven el intercambio de ideas entre diferentes funciones como un ejercicio de benchmarking, así como un sistema para documentar y difundir las mejores prácticas.</t>
    </r>
  </si>
  <si>
    <r>
      <rPr>
        <sz val="12"/>
        <color theme="1"/>
        <rFont val="Calibri"/>
        <family val="2"/>
      </rPr>
      <t xml:space="preserve">Los ejecutivos </t>
    </r>
    <r>
      <rPr>
        <sz val="12"/>
        <color rgb="FFFF0000"/>
        <rFont val="Calibri"/>
        <family val="2"/>
      </rPr>
      <t>frecuentemente</t>
    </r>
    <r>
      <rPr>
        <sz val="12"/>
        <color theme="1"/>
        <rFont val="Calibri"/>
        <family val="2"/>
      </rPr>
      <t xml:space="preserve"> acuden al Genba para promover ideas e impulsar las mejoras que surgen de las personas más cercanas al trabajo, </t>
    </r>
    <r>
      <rPr>
        <sz val="12"/>
        <color rgb="FFFF0000"/>
        <rFont val="Calibri"/>
        <family val="2"/>
      </rPr>
      <t>promoviendo</t>
    </r>
    <r>
      <rPr>
        <sz val="12"/>
        <color theme="1"/>
        <rFont val="Calibri"/>
        <family val="2"/>
      </rPr>
      <t xml:space="preserve"> una cultura de hábitos donde las decisiones se toman </t>
    </r>
    <r>
      <rPr>
        <sz val="12"/>
        <color rgb="FFFF0000"/>
        <rFont val="Calibri"/>
        <family val="2"/>
      </rPr>
      <t>siempre</t>
    </r>
    <r>
      <rPr>
        <sz val="12"/>
        <color theme="1"/>
        <rFont val="Calibri"/>
        <family val="2"/>
      </rPr>
      <t xml:space="preserve"> en base a datos y hechos en el lugar donde suceden las cosas, apoyados</t>
    </r>
    <r>
      <rPr>
        <sz val="12"/>
        <color rgb="FFFF0000"/>
        <rFont val="Calibri"/>
        <family val="2"/>
      </rPr>
      <t xml:space="preserve"> usualmente</t>
    </r>
    <r>
      <rPr>
        <sz val="12"/>
        <color theme="1"/>
        <rFont val="Calibri"/>
        <family val="2"/>
      </rPr>
      <t xml:space="preserve"> por un sistema visual de indicadores y referencias contra el estándar. Los ejecutivos</t>
    </r>
    <r>
      <rPr>
        <sz val="12"/>
        <color rgb="FFFF0000"/>
        <rFont val="Calibri"/>
        <family val="2"/>
      </rPr>
      <t xml:space="preserve"> frecuentemente</t>
    </r>
    <r>
      <rPr>
        <sz val="12"/>
        <color theme="1"/>
        <rFont val="Calibri"/>
        <family val="2"/>
      </rPr>
      <t xml:space="preserve"> promueven el intercambio de ideas entre diferentes funciones como un ejercicio de benchmarking, así como un sistema para documentar y difundir las mejores prácticas.</t>
    </r>
  </si>
  <si>
    <r>
      <rPr>
        <sz val="12"/>
        <color theme="1"/>
        <rFont val="Calibri"/>
        <family val="2"/>
      </rPr>
      <t xml:space="preserve">Los ejecutivos </t>
    </r>
    <r>
      <rPr>
        <sz val="12"/>
        <color rgb="FFFF0000"/>
        <rFont val="Calibri"/>
        <family val="2"/>
      </rPr>
      <t>regularmente</t>
    </r>
    <r>
      <rPr>
        <sz val="12"/>
        <color theme="1"/>
        <rFont val="Calibri"/>
        <family val="2"/>
      </rPr>
      <t xml:space="preserve"> acuden al Genba para promover ideas e impulsar las mejoras que surgen de las personas más cercanas al trabajo, </t>
    </r>
    <r>
      <rPr>
        <sz val="12"/>
        <color rgb="FFFF0000"/>
        <rFont val="Calibri"/>
        <family val="2"/>
      </rPr>
      <t>promoviendo</t>
    </r>
    <r>
      <rPr>
        <sz val="12"/>
        <color theme="1"/>
        <rFont val="Calibri"/>
        <family val="2"/>
      </rPr>
      <t xml:space="preserve"> una cultura de hábitos donde las decisiones se toman </t>
    </r>
    <r>
      <rPr>
        <sz val="12"/>
        <color rgb="FFFF0000"/>
        <rFont val="Calibri"/>
        <family val="2"/>
      </rPr>
      <t>siempre</t>
    </r>
    <r>
      <rPr>
        <sz val="12"/>
        <color theme="1"/>
        <rFont val="Calibri"/>
        <family val="2"/>
      </rPr>
      <t xml:space="preserve"> en base a datos y hechos en el lugar donde suceden las cosas, apoyados</t>
    </r>
    <r>
      <rPr>
        <sz val="12"/>
        <color rgb="FFFF0000"/>
        <rFont val="Calibri"/>
        <family val="2"/>
      </rPr>
      <t xml:space="preserve"> generalmente</t>
    </r>
    <r>
      <rPr>
        <sz val="12"/>
        <color theme="1"/>
        <rFont val="Calibri"/>
        <family val="2"/>
      </rPr>
      <t xml:space="preserve"> por un sistema visual de indicadores y referencias contra el estándar. Los ejecutivos</t>
    </r>
    <r>
      <rPr>
        <sz val="12"/>
        <color rgb="FFFF0000"/>
        <rFont val="Calibri"/>
        <family val="2"/>
      </rPr>
      <t xml:space="preserve"> regularmente</t>
    </r>
    <r>
      <rPr>
        <sz val="12"/>
        <color theme="1"/>
        <rFont val="Calibri"/>
        <family val="2"/>
      </rPr>
      <t xml:space="preserve"> promueven el intercambio de ideas entre diferentes funciones como un ejercicio constante de benchmarking, así como un sistema para documentar y difundir las mejores prácticas.</t>
    </r>
  </si>
  <si>
    <r>
      <rPr>
        <b/>
        <sz val="12"/>
        <color theme="1"/>
        <rFont val="Calibri"/>
        <family val="2"/>
      </rPr>
      <t>Ejecutivos:</t>
    </r>
    <r>
      <rPr>
        <sz val="12"/>
        <color theme="1"/>
        <rFont val="Calibri"/>
        <family val="2"/>
      </rPr>
      <t xml:space="preserve"> Los ejecutivos </t>
    </r>
    <r>
      <rPr>
        <sz val="12"/>
        <color rgb="FFFF0000"/>
        <rFont val="Calibri"/>
        <family val="2"/>
      </rPr>
      <t>continuamente</t>
    </r>
    <r>
      <rPr>
        <sz val="12"/>
        <color theme="1"/>
        <rFont val="Calibri"/>
        <family val="2"/>
      </rPr>
      <t xml:space="preserve"> acuden al Genba para promover ideas e impulsar las mejoras que surgen de las personas más cercanas al trabajo, </t>
    </r>
    <r>
      <rPr>
        <sz val="12"/>
        <color rgb="FFFF0000"/>
        <rFont val="Calibri"/>
        <family val="2"/>
      </rPr>
      <t>arraigando</t>
    </r>
    <r>
      <rPr>
        <sz val="12"/>
        <color theme="1"/>
        <rFont val="Calibri"/>
        <family val="2"/>
      </rPr>
      <t xml:space="preserve"> una cultura de hábitos donde las decisiones se toman </t>
    </r>
    <r>
      <rPr>
        <sz val="12"/>
        <color rgb="FFFF0000"/>
        <rFont val="Calibri"/>
        <family val="2"/>
      </rPr>
      <t>siempre</t>
    </r>
    <r>
      <rPr>
        <sz val="12"/>
        <color theme="1"/>
        <rFont val="Calibri"/>
        <family val="2"/>
      </rPr>
      <t xml:space="preserve"> en base a datos y hechos en el lugar donde suceden las cosas, apoyados</t>
    </r>
    <r>
      <rPr>
        <sz val="12"/>
        <color rgb="FFFF0000"/>
        <rFont val="Calibri"/>
        <family val="2"/>
      </rPr>
      <t xml:space="preserve"> permanentemente</t>
    </r>
    <r>
      <rPr>
        <sz val="12"/>
        <color theme="1"/>
        <rFont val="Calibri"/>
        <family val="2"/>
      </rPr>
      <t xml:space="preserve"> por un sistema visual de indicadores y referencias contra el estándar. Los ejecutivos</t>
    </r>
    <r>
      <rPr>
        <sz val="12"/>
        <color rgb="FFFF0000"/>
        <rFont val="Calibri"/>
        <family val="2"/>
      </rPr>
      <t xml:space="preserve"> constantemente</t>
    </r>
    <r>
      <rPr>
        <sz val="12"/>
        <color theme="1"/>
        <rFont val="Calibri"/>
        <family val="2"/>
      </rPr>
      <t xml:space="preserve"> promueven el intercambio de ideas entre diferentes funciones como un ejercicio constante de benchmarking, así como un sistema para documentar y difundir las mejores prácticas.</t>
    </r>
  </si>
  <si>
    <r>
      <rPr>
        <sz val="12"/>
        <color rgb="FFFF0000"/>
        <rFont val="Calibri"/>
        <family val="2"/>
      </rPr>
      <t>Rara vez</t>
    </r>
    <r>
      <rPr>
        <sz val="12"/>
        <color theme="1"/>
        <rFont val="Calibri"/>
        <family val="2"/>
      </rPr>
      <t xml:space="preserve"> los gerentes reconocen los logros de los miembros del equipo y </t>
    </r>
    <r>
      <rPr>
        <sz val="12"/>
        <color rgb="FFFF0000"/>
        <rFont val="Calibri"/>
        <family val="2"/>
      </rPr>
      <t>casi nunca</t>
    </r>
    <r>
      <rPr>
        <sz val="12"/>
        <color theme="1"/>
        <rFont val="Calibri"/>
        <family val="2"/>
      </rPr>
      <t xml:space="preserve"> se les alienta a compartir sus experiencias y generar ideas de mejora. El entrenamiento en la solución de problemas por parte de los gerentes es </t>
    </r>
    <r>
      <rPr>
        <sz val="12"/>
        <color rgb="FFFF0000"/>
        <rFont val="Calibri"/>
        <family val="2"/>
      </rPr>
      <t>inexistente</t>
    </r>
    <r>
      <rPr>
        <sz val="12"/>
        <color theme="1"/>
        <rFont val="Calibri"/>
        <family val="2"/>
      </rPr>
      <t xml:space="preserve">, y la documentación y difusión de las lecciones aprendidas permanece </t>
    </r>
    <r>
      <rPr>
        <sz val="12"/>
        <color rgb="FFFF0000"/>
        <rFont val="Calibri"/>
        <family val="2"/>
      </rPr>
      <t>ausente</t>
    </r>
    <r>
      <rPr>
        <sz val="12"/>
        <color theme="1"/>
        <rFont val="Calibri"/>
        <family val="2"/>
      </rPr>
      <t xml:space="preserve">. Los gerentes </t>
    </r>
    <r>
      <rPr>
        <sz val="12"/>
        <color rgb="FFFF0000"/>
        <rFont val="Calibri"/>
        <family val="2"/>
      </rPr>
      <t>casi nunca</t>
    </r>
    <r>
      <rPr>
        <sz val="12"/>
        <color theme="1"/>
        <rFont val="Calibri"/>
        <family val="2"/>
      </rPr>
      <t xml:space="preserve"> aseguran que los datos sean correctos, relevantes y disponibles para la solución diaria de problemas.</t>
    </r>
  </si>
  <si>
    <r>
      <rPr>
        <sz val="12"/>
        <color rgb="FFFF0000"/>
        <rFont val="Calibri"/>
        <family val="2"/>
      </rPr>
      <t>Ocasionalmente</t>
    </r>
    <r>
      <rPr>
        <sz val="12"/>
        <color theme="1"/>
        <rFont val="Calibri"/>
        <family val="2"/>
      </rPr>
      <t xml:space="preserve"> los gerentes acuden al Genba y reconocen los logros de los miembros del equipo. </t>
    </r>
    <r>
      <rPr>
        <sz val="12"/>
        <color rgb="FFFF0000"/>
        <rFont val="Calibri"/>
        <family val="2"/>
      </rPr>
      <t>Eventualmente</t>
    </r>
    <r>
      <rPr>
        <sz val="12"/>
        <color theme="1"/>
        <rFont val="Calibri"/>
        <family val="2"/>
      </rPr>
      <t xml:space="preserve"> se les alienta a compartir sus experiencias y generar ideas de mejora. El entrenamiento en la solución de problemas por parte de los gerentes es </t>
    </r>
    <r>
      <rPr>
        <sz val="12"/>
        <color rgb="FFFF0000"/>
        <rFont val="Calibri"/>
        <family val="2"/>
      </rPr>
      <t>poco frecuente</t>
    </r>
    <r>
      <rPr>
        <sz val="12"/>
        <color theme="1"/>
        <rFont val="Calibri"/>
        <family val="2"/>
      </rPr>
      <t>, y la documentación y difusión de las lecciones aprendidas</t>
    </r>
    <r>
      <rPr>
        <sz val="12"/>
        <color rgb="FFFF0000"/>
        <rFont val="Calibri"/>
        <family val="2"/>
      </rPr>
      <t xml:space="preserve"> pocas veces</t>
    </r>
    <r>
      <rPr>
        <sz val="12"/>
        <color theme="1"/>
        <rFont val="Calibri"/>
        <family val="2"/>
      </rPr>
      <t xml:space="preserve"> se practica. Los gerentes </t>
    </r>
    <r>
      <rPr>
        <sz val="12"/>
        <color rgb="FFFF0000"/>
        <rFont val="Calibri"/>
        <family val="2"/>
      </rPr>
      <t>ocasionalmente</t>
    </r>
    <r>
      <rPr>
        <sz val="12"/>
        <color theme="1"/>
        <rFont val="Calibri"/>
        <family val="2"/>
      </rPr>
      <t xml:space="preserve"> aseguran que los datos correctos y relevantes estén disponibles para la solución diaria de problemas.</t>
    </r>
  </si>
  <si>
    <r>
      <rPr>
        <sz val="12"/>
        <color rgb="FFFF0000"/>
        <rFont val="Calibri"/>
        <family val="2"/>
      </rPr>
      <t>Frecuentemente</t>
    </r>
    <r>
      <rPr>
        <sz val="12"/>
        <color theme="1"/>
        <rFont val="Calibri"/>
        <family val="2"/>
      </rPr>
      <t xml:space="preserve"> los gerentes acuden al Genba y reconocen los logros de los miembros del equipo. </t>
    </r>
    <r>
      <rPr>
        <sz val="12"/>
        <color rgb="FFFF0000"/>
        <rFont val="Calibri"/>
        <family val="2"/>
      </rPr>
      <t>Recurrentemente</t>
    </r>
    <r>
      <rPr>
        <sz val="12"/>
        <color theme="1"/>
        <rFont val="Calibri"/>
        <family val="2"/>
      </rPr>
      <t xml:space="preserve"> se les alienta a compartir sus experiencias y generar ideas de mejora. El entrenamiento en la solución de problemas por parte de los gerentes está sucediendo</t>
    </r>
    <r>
      <rPr>
        <sz val="12"/>
        <color rgb="FFFF0000"/>
        <rFont val="Calibri"/>
        <family val="2"/>
      </rPr>
      <t xml:space="preserve"> de manera frecuente,</t>
    </r>
    <r>
      <rPr>
        <sz val="12"/>
        <color theme="1"/>
        <rFont val="Calibri"/>
        <family val="2"/>
      </rPr>
      <t xml:space="preserve"> y la documentación y difusión de las lecciones aprendidas se practica</t>
    </r>
    <r>
      <rPr>
        <sz val="12"/>
        <color rgb="FFFF0000"/>
        <rFont val="Calibri"/>
        <family val="2"/>
      </rPr>
      <t xml:space="preserve"> con frecuencia</t>
    </r>
    <r>
      <rPr>
        <sz val="12"/>
        <color theme="1"/>
        <rFont val="Calibri"/>
        <family val="2"/>
      </rPr>
      <t xml:space="preserve">. Los gerentes </t>
    </r>
    <r>
      <rPr>
        <sz val="12"/>
        <color rgb="FFFF0000"/>
        <rFont val="Calibri"/>
        <family val="2"/>
      </rPr>
      <t>usualmente</t>
    </r>
    <r>
      <rPr>
        <sz val="12"/>
        <color theme="1"/>
        <rFont val="Calibri"/>
        <family val="2"/>
      </rPr>
      <t xml:space="preserve"> aseguran que los datos correctos y relevantes estén disponibles para la solución diaria de problemas.</t>
    </r>
  </si>
  <si>
    <r>
      <rPr>
        <sz val="12"/>
        <color rgb="FFFF0000"/>
        <rFont val="Calibri"/>
        <family val="2"/>
      </rPr>
      <t>Generalmente</t>
    </r>
    <r>
      <rPr>
        <sz val="12"/>
        <color theme="1"/>
        <rFont val="Calibri"/>
        <family val="2"/>
      </rPr>
      <t xml:space="preserve"> los gerentes acuden al Genba y reconocen los logros de los miembros del equipo. </t>
    </r>
    <r>
      <rPr>
        <sz val="12"/>
        <color rgb="FFFF0000"/>
        <rFont val="Calibri"/>
        <family val="2"/>
      </rPr>
      <t>Regularmente</t>
    </r>
    <r>
      <rPr>
        <sz val="12"/>
        <color theme="1"/>
        <rFont val="Calibri"/>
        <family val="2"/>
      </rPr>
      <t xml:space="preserve"> se les alienta a compartir sus experiencias y generar ideas de mejora. El entrenamiento en la solución de problemas por parte de los gerentes está sucediendo</t>
    </r>
    <r>
      <rPr>
        <sz val="12"/>
        <color rgb="FFFF0000"/>
        <rFont val="Calibri"/>
        <family val="2"/>
      </rPr>
      <t xml:space="preserve"> con frecuencia,</t>
    </r>
    <r>
      <rPr>
        <sz val="12"/>
        <color theme="1"/>
        <rFont val="Calibri"/>
        <family val="2"/>
      </rPr>
      <t xml:space="preserve"> y la documentación y difusión de las lecciones aprendidas se practica</t>
    </r>
    <r>
      <rPr>
        <sz val="12"/>
        <color rgb="FFFF0000"/>
        <rFont val="Calibri"/>
        <family val="2"/>
      </rPr>
      <t xml:space="preserve"> con regularida</t>
    </r>
    <r>
      <rPr>
        <sz val="12"/>
        <color theme="1"/>
        <rFont val="Calibri"/>
        <family val="2"/>
      </rPr>
      <t xml:space="preserve">d. Los gerentes </t>
    </r>
    <r>
      <rPr>
        <sz val="12"/>
        <color rgb="FFFF0000"/>
        <rFont val="Calibri"/>
        <family val="2"/>
      </rPr>
      <t>generalmente</t>
    </r>
    <r>
      <rPr>
        <sz val="12"/>
        <color theme="1"/>
        <rFont val="Calibri"/>
        <family val="2"/>
      </rPr>
      <t xml:space="preserve"> aseguran que los datos correctos y relevantes estén disponibles para la solución diaria de problemas.</t>
    </r>
  </si>
  <si>
    <r>
      <rPr>
        <b/>
        <sz val="12"/>
        <color theme="1"/>
        <rFont val="Calibri"/>
        <family val="2"/>
      </rPr>
      <t>Gerentes:</t>
    </r>
    <r>
      <rPr>
        <b/>
        <sz val="12"/>
        <color rgb="FFFF0000"/>
        <rFont val="Calibri"/>
        <family val="2"/>
      </rPr>
      <t xml:space="preserve"> </t>
    </r>
    <r>
      <rPr>
        <sz val="12"/>
        <color rgb="FFFF0000"/>
        <rFont val="Calibri"/>
        <family val="2"/>
      </rPr>
      <t>Constantemente</t>
    </r>
    <r>
      <rPr>
        <sz val="12"/>
        <color theme="1"/>
        <rFont val="Calibri"/>
        <family val="2"/>
      </rPr>
      <t xml:space="preserve"> los gerentes acuden al Genba y reconocen los logros de los miembros del equipo. C</t>
    </r>
    <r>
      <rPr>
        <sz val="12"/>
        <color rgb="FFFF0000"/>
        <rFont val="Calibri"/>
        <family val="2"/>
      </rPr>
      <t>ontinuamente</t>
    </r>
    <r>
      <rPr>
        <sz val="12"/>
        <color theme="1"/>
        <rFont val="Calibri"/>
        <family val="2"/>
      </rPr>
      <t xml:space="preserve"> se les alienta a compartir sus experiencias y generar ideas de mejora. El entrenamiento en la solución de problemas por parte de los gerentes está sucediendo</t>
    </r>
    <r>
      <rPr>
        <sz val="12"/>
        <color rgb="FFFF0000"/>
        <rFont val="Calibri"/>
        <family val="2"/>
      </rPr>
      <t xml:space="preserve"> a diario,</t>
    </r>
    <r>
      <rPr>
        <sz val="12"/>
        <color theme="1"/>
        <rFont val="Calibri"/>
        <family val="2"/>
      </rPr>
      <t xml:space="preserve"> la documentación y difusión de las lecciones aprendidas es </t>
    </r>
    <r>
      <rPr>
        <sz val="12"/>
        <color rgb="FFFF0000"/>
        <rFont val="Calibri"/>
        <family val="2"/>
      </rPr>
      <t>permanente</t>
    </r>
    <r>
      <rPr>
        <sz val="12"/>
        <color theme="1"/>
        <rFont val="Calibri"/>
        <family val="2"/>
      </rPr>
      <t xml:space="preserve">. Los gerentes </t>
    </r>
    <r>
      <rPr>
        <sz val="12"/>
        <color rgb="FFFF0000"/>
        <rFont val="Calibri"/>
        <family val="2"/>
      </rPr>
      <t>constantemente</t>
    </r>
    <r>
      <rPr>
        <sz val="12"/>
        <color theme="1"/>
        <rFont val="Calibri"/>
        <family val="2"/>
      </rPr>
      <t xml:space="preserve"> aseguran que los datos correctos y relevantes estén disponibles para la solución diaria de problemas.</t>
    </r>
  </si>
  <si>
    <r>
      <rPr>
        <sz val="12"/>
        <color rgb="FFFF0000"/>
        <rFont val="Calibri"/>
        <family val="2"/>
      </rPr>
      <t>Rara vez</t>
    </r>
    <r>
      <rPr>
        <sz val="12"/>
        <color theme="1"/>
        <rFont val="Calibri"/>
        <family val="2"/>
      </rPr>
      <t xml:space="preserve"> los miembros del equipo están involucrados en la recopilación de datos, análisis y soluciones. </t>
    </r>
    <r>
      <rPr>
        <sz val="12"/>
        <color rgb="FFFF0000"/>
        <rFont val="Calibri"/>
        <family val="2"/>
      </rPr>
      <t>Casi nunca</t>
    </r>
    <r>
      <rPr>
        <sz val="12"/>
        <color theme="1"/>
        <rFont val="Calibri"/>
        <family val="2"/>
      </rPr>
      <t xml:space="preserve"> validan las contramedidas y </t>
    </r>
    <r>
      <rPr>
        <sz val="12"/>
        <color rgb="FFFF0000"/>
        <rFont val="Calibri"/>
        <family val="2"/>
      </rPr>
      <t xml:space="preserve">rara vez </t>
    </r>
    <r>
      <rPr>
        <sz val="12"/>
        <color theme="1"/>
        <rFont val="Calibri"/>
        <family val="2"/>
      </rPr>
      <t xml:space="preserve"> comparten los éxitos de sus mejoras sobre el trabajo estándar.</t>
    </r>
  </si>
  <si>
    <r>
      <rPr>
        <sz val="12"/>
        <color rgb="FFFF0000"/>
        <rFont val="Calibri"/>
        <family val="2"/>
      </rPr>
      <t>Ocasionalmente</t>
    </r>
    <r>
      <rPr>
        <sz val="12"/>
        <color theme="1"/>
        <rFont val="Calibri"/>
        <family val="2"/>
      </rPr>
      <t xml:space="preserve"> los miembros del equipo están involucrados en la recopilación de datos, análisis y soluciones. </t>
    </r>
    <r>
      <rPr>
        <sz val="12"/>
        <color rgb="FFFF0000"/>
        <rFont val="Calibri"/>
        <family val="2"/>
      </rPr>
      <t>Esporádicamente</t>
    </r>
    <r>
      <rPr>
        <sz val="12"/>
        <color theme="1"/>
        <rFont val="Calibri"/>
        <family val="2"/>
      </rPr>
      <t xml:space="preserve"> surgen ideas de mejora. </t>
    </r>
    <r>
      <rPr>
        <sz val="12"/>
        <color rgb="FFFF0000"/>
        <rFont val="Calibri"/>
        <family val="2"/>
      </rPr>
      <t>Eventualmente</t>
    </r>
    <r>
      <rPr>
        <sz val="12"/>
        <color theme="1"/>
        <rFont val="Calibri"/>
        <family val="2"/>
      </rPr>
      <t xml:space="preserve"> validan las contramedidas y </t>
    </r>
    <r>
      <rPr>
        <sz val="12"/>
        <color rgb="FFFF0000"/>
        <rFont val="Calibri"/>
        <family val="2"/>
      </rPr>
      <t>pocas veces</t>
    </r>
    <r>
      <rPr>
        <sz val="12"/>
        <color theme="1"/>
        <rFont val="Calibri"/>
        <family val="2"/>
      </rPr>
      <t xml:space="preserve"> comparten los éxitos de sus mejoras sobre el trabajo estándar.</t>
    </r>
  </si>
  <si>
    <r>
      <rPr>
        <sz val="12"/>
        <color rgb="FFFF0000"/>
        <rFont val="Calibri"/>
        <family val="2"/>
      </rPr>
      <t>Frecuentemente</t>
    </r>
    <r>
      <rPr>
        <sz val="12"/>
        <color theme="1"/>
        <rFont val="Calibri"/>
        <family val="2"/>
      </rPr>
      <t xml:space="preserve"> los miembros del equipo están involucrados en la recopilación de datos, análisis y soluciones. Hay una </t>
    </r>
    <r>
      <rPr>
        <sz val="12"/>
        <color rgb="FFFF0000"/>
        <rFont val="Calibri"/>
        <family val="2"/>
      </rPr>
      <t>actividad frecuente</t>
    </r>
    <r>
      <rPr>
        <sz val="12"/>
        <color theme="1"/>
        <rFont val="Calibri"/>
        <family val="2"/>
      </rPr>
      <t xml:space="preserve"> en la búsqueda de ideas de mejora. </t>
    </r>
    <r>
      <rPr>
        <sz val="12"/>
        <color rgb="FFFF0000"/>
        <rFont val="Calibri"/>
        <family val="2"/>
      </rPr>
      <t>Con frecuencia</t>
    </r>
    <r>
      <rPr>
        <sz val="12"/>
        <color theme="1"/>
        <rFont val="Calibri"/>
        <family val="2"/>
      </rPr>
      <t xml:space="preserve"> validan las contramedidas y </t>
    </r>
    <r>
      <rPr>
        <sz val="12"/>
        <color rgb="FFFF0000"/>
        <rFont val="Calibri"/>
        <family val="2"/>
      </rPr>
      <t>en gran parte de los casos</t>
    </r>
    <r>
      <rPr>
        <sz val="12"/>
        <color theme="1"/>
        <rFont val="Calibri"/>
        <family val="2"/>
      </rPr>
      <t xml:space="preserve"> comparten los éxitos de sus mejoras sobre el trabajo estándar.</t>
    </r>
  </si>
  <si>
    <r>
      <rPr>
        <sz val="12"/>
        <color rgb="FFFF0000"/>
        <rFont val="Calibri"/>
        <family val="2"/>
      </rPr>
      <t>Generalmente</t>
    </r>
    <r>
      <rPr>
        <sz val="12"/>
        <color theme="1"/>
        <rFont val="Calibri"/>
        <family val="2"/>
      </rPr>
      <t xml:space="preserve"> los miembros del equipo están involucrados en la recopilación de datos, análisis y soluciones. Hay una </t>
    </r>
    <r>
      <rPr>
        <sz val="12"/>
        <color rgb="FFFF0000"/>
        <rFont val="Calibri"/>
        <family val="2"/>
      </rPr>
      <t>actividad evidente</t>
    </r>
    <r>
      <rPr>
        <sz val="12"/>
        <color theme="1"/>
        <rFont val="Calibri"/>
        <family val="2"/>
      </rPr>
      <t xml:space="preserve"> en la búsqueda de ideas de mejora. </t>
    </r>
    <r>
      <rPr>
        <sz val="12"/>
        <color rgb="FFFF0000"/>
        <rFont val="Calibri"/>
        <family val="2"/>
      </rPr>
      <t>Regularmente</t>
    </r>
    <r>
      <rPr>
        <sz val="12"/>
        <color theme="1"/>
        <rFont val="Calibri"/>
        <family val="2"/>
      </rPr>
      <t xml:space="preserve"> validan las contramedidas y </t>
    </r>
    <r>
      <rPr>
        <sz val="12"/>
        <color rgb="FFFF0000"/>
        <rFont val="Calibri"/>
        <family val="2"/>
      </rPr>
      <t>en la mayoría de los casos</t>
    </r>
    <r>
      <rPr>
        <sz val="12"/>
        <color theme="1"/>
        <rFont val="Calibri"/>
        <family val="2"/>
      </rPr>
      <t xml:space="preserve"> comparten los éxitos de sus mejoras sobre el trabajo estándar.</t>
    </r>
  </si>
  <si>
    <r>
      <rPr>
        <b/>
        <sz val="12"/>
        <color theme="1"/>
        <rFont val="Calibri"/>
        <family val="2"/>
      </rPr>
      <t xml:space="preserve">M. Equipo: </t>
    </r>
    <r>
      <rPr>
        <sz val="12"/>
        <color rgb="FFFF0000"/>
        <rFont val="Calibri"/>
        <family val="2"/>
      </rPr>
      <t>Continuamente</t>
    </r>
    <r>
      <rPr>
        <sz val="12"/>
        <color theme="1"/>
        <rFont val="Calibri"/>
        <family val="2"/>
      </rPr>
      <t xml:space="preserve"> los miembros del equipo están involucrados en la recopilación de datos, análisis y soluciones. Hay una </t>
    </r>
    <r>
      <rPr>
        <sz val="12"/>
        <color rgb="FFFF0000"/>
        <rFont val="Calibri"/>
        <family val="2"/>
      </rPr>
      <t>actividad asidua</t>
    </r>
    <r>
      <rPr>
        <sz val="12"/>
        <color theme="1"/>
        <rFont val="Calibri"/>
        <family val="2"/>
      </rPr>
      <t xml:space="preserve"> en la búsqueda de ideas de mejora. </t>
    </r>
    <r>
      <rPr>
        <sz val="12"/>
        <color rgb="FFFF0000"/>
        <rFont val="Calibri"/>
        <family val="2"/>
      </rPr>
      <t>Constantemente</t>
    </r>
    <r>
      <rPr>
        <sz val="12"/>
        <color theme="1"/>
        <rFont val="Calibri"/>
        <family val="2"/>
      </rPr>
      <t xml:space="preserve"> validan las contramedidas y </t>
    </r>
    <r>
      <rPr>
        <sz val="12"/>
        <color rgb="FFFF0000"/>
        <rFont val="Calibri"/>
        <family val="2"/>
      </rPr>
      <t>sistemáticamente</t>
    </r>
    <r>
      <rPr>
        <sz val="12"/>
        <color theme="1"/>
        <rFont val="Calibri"/>
        <family val="2"/>
      </rPr>
      <t xml:space="preserve"> comparten los éxitos de sus mejoras sobre el trabajo estándar.</t>
    </r>
  </si>
  <si>
    <t>ENFOCARSE  EN  EL  PROCESO</t>
  </si>
  <si>
    <r>
      <rPr>
        <b/>
        <sz val="12"/>
        <color theme="1"/>
        <rFont val="Calibri"/>
        <family val="2"/>
      </rPr>
      <t>COMPRENDER:</t>
    </r>
    <r>
      <rPr>
        <sz val="12"/>
        <color theme="1"/>
        <rFont val="Calibri"/>
        <family val="2"/>
      </rPr>
      <t xml:space="preserve"> Vamos a donde sucede el trabajo para desarrollar una comprensión exhaustiva del proceso.</t>
    </r>
  </si>
  <si>
    <r>
      <rPr>
        <sz val="12"/>
        <color rgb="FFFF0000"/>
        <rFont val="Calibri"/>
        <family val="2"/>
      </rPr>
      <t>Rara vez</t>
    </r>
    <r>
      <rPr>
        <sz val="12"/>
        <color theme="1"/>
        <rFont val="Calibri"/>
        <family val="2"/>
      </rPr>
      <t xml:space="preserve"> el "Go &amp; Observe" es parte del trabajo estándar de los ejecutivos para tener un mejor entendimiento basado en datos y hechos.</t>
    </r>
    <r>
      <rPr>
        <sz val="12"/>
        <color rgb="FFFF0000"/>
        <rFont val="Calibri"/>
        <family val="2"/>
      </rPr>
      <t xml:space="preserve"> Casi nunca</t>
    </r>
    <r>
      <rPr>
        <sz val="12"/>
        <color theme="1"/>
        <rFont val="Calibri"/>
        <family val="2"/>
      </rPr>
      <t xml:space="preserve"> los ejecutivos proveen los recursos para la recolección de datos necesarios enfocados a la adecuada gestión de la organización y la toma de decisiones  y </t>
    </r>
    <r>
      <rPr>
        <sz val="12"/>
        <color rgb="FFFF0000"/>
        <rFont val="Calibri"/>
        <family val="2"/>
      </rPr>
      <t>en raras ocasiones</t>
    </r>
    <r>
      <rPr>
        <sz val="12"/>
        <color theme="1"/>
        <rFont val="Calibri"/>
        <family val="2"/>
      </rPr>
      <t xml:space="preserve"> promueven que la organización esté</t>
    </r>
    <r>
      <rPr>
        <sz val="12"/>
        <color rgb="FFFF0000"/>
        <rFont val="Calibri"/>
        <family val="2"/>
      </rPr>
      <t xml:space="preserve"> </t>
    </r>
    <r>
      <rPr>
        <sz val="12"/>
        <color theme="1"/>
        <rFont val="Calibri"/>
        <family val="2"/>
      </rPr>
      <t>involucrada en equipos de solución de problemas.</t>
    </r>
  </si>
  <si>
    <r>
      <rPr>
        <sz val="12"/>
        <color rgb="FFFF0000"/>
        <rFont val="Calibri"/>
        <family val="2"/>
      </rPr>
      <t>Ocasionalmente</t>
    </r>
    <r>
      <rPr>
        <sz val="12"/>
        <color theme="1"/>
        <rFont val="Calibri"/>
        <family val="2"/>
      </rPr>
      <t xml:space="preserve"> el "Go &amp; Observe" forma parte del trabajo estándar de los ejecutivos con el objetivo de tener un mejor entendimiento basado en datos y hechos. Los ejecutivos </t>
    </r>
    <r>
      <rPr>
        <sz val="12"/>
        <color rgb="FFFF0000"/>
        <rFont val="Calibri"/>
        <family val="2"/>
      </rPr>
      <t xml:space="preserve">eventualmente </t>
    </r>
    <r>
      <rPr>
        <sz val="12"/>
        <color theme="1"/>
        <rFont val="Calibri"/>
        <family val="2"/>
      </rPr>
      <t>proveen los recursos para la recolección de datos y un sistema v</t>
    </r>
    <r>
      <rPr>
        <sz val="12"/>
        <color theme="1"/>
        <rFont val="Calibri"/>
        <family val="2"/>
      </rPr>
      <t xml:space="preserve">isual que facilite la gestión diaria en el Genba para asegurar la estabilidad y oportunidades de mejora de la operación. </t>
    </r>
    <r>
      <rPr>
        <sz val="12"/>
        <color rgb="FFFF0000"/>
        <rFont val="Calibri"/>
        <family val="2"/>
      </rPr>
      <t>Esporádicamente</t>
    </r>
    <r>
      <rPr>
        <sz val="12"/>
        <color theme="1"/>
        <rFont val="Calibri"/>
        <family val="2"/>
      </rPr>
      <t xml:space="preserve"> los ejecutivos promueven que la organización se involucre en equipos de solución de problemas.</t>
    </r>
  </si>
  <si>
    <r>
      <rPr>
        <sz val="12"/>
        <color theme="1"/>
        <rFont val="Calibri"/>
        <family val="2"/>
      </rPr>
      <t xml:space="preserve">El "Go &amp; Observe" es </t>
    </r>
    <r>
      <rPr>
        <sz val="12"/>
        <color rgb="FFFF0000"/>
        <rFont val="Calibri"/>
        <family val="2"/>
      </rPr>
      <t>frecuentemente</t>
    </r>
    <r>
      <rPr>
        <sz val="12"/>
        <color theme="1"/>
        <rFont val="Calibri"/>
        <family val="2"/>
      </rPr>
      <t xml:space="preserve"> parte del trabajo estándar de los ejecutivos con el objetivo de tener un mejor entendimiento basado en datos y hechos. Los ejecutivos </t>
    </r>
    <r>
      <rPr>
        <sz val="12"/>
        <color rgb="FFFF0000"/>
        <rFont val="Calibri"/>
        <family val="2"/>
      </rPr>
      <t>usualmente</t>
    </r>
    <r>
      <rPr>
        <sz val="12"/>
        <color theme="1"/>
        <rFont val="Calibri"/>
        <family val="2"/>
      </rPr>
      <t xml:space="preserve"> proveen los recursos para la recolección de datos y un sistema v</t>
    </r>
    <r>
      <rPr>
        <sz val="12"/>
        <color theme="1"/>
        <rFont val="Calibri"/>
        <family val="2"/>
      </rPr>
      <t xml:space="preserve">isual que facilita la gestión diaria en el Genba, asegurando la estabilidad y oportunidades de mejora de la operación. </t>
    </r>
    <r>
      <rPr>
        <sz val="12"/>
        <color rgb="FFFF0000"/>
        <rFont val="Calibri"/>
        <family val="2"/>
      </rPr>
      <t>Frecuentemente</t>
    </r>
    <r>
      <rPr>
        <sz val="12"/>
        <color theme="1"/>
        <rFont val="Calibri"/>
        <family val="2"/>
      </rPr>
      <t xml:space="preserve"> los ejecutivos están promoviendo que </t>
    </r>
    <r>
      <rPr>
        <sz val="12"/>
        <color rgb="FFFF0000"/>
        <rFont val="Calibri"/>
        <family val="2"/>
      </rPr>
      <t>gran parte</t>
    </r>
    <r>
      <rPr>
        <sz val="12"/>
        <color theme="1"/>
        <rFont val="Calibri"/>
        <family val="2"/>
      </rPr>
      <t xml:space="preserve"> de los niveles de la organización se involucren en equipos de solución de problemas.</t>
    </r>
  </si>
  <si>
    <r>
      <rPr>
        <sz val="12"/>
        <color theme="1"/>
        <rFont val="Calibri"/>
        <family val="2"/>
      </rPr>
      <t xml:space="preserve">El "Go &amp; Observe" es </t>
    </r>
    <r>
      <rPr>
        <sz val="12"/>
        <color rgb="FFFF0000"/>
        <rFont val="Calibri"/>
        <family val="2"/>
      </rPr>
      <t>regularmente</t>
    </r>
    <r>
      <rPr>
        <sz val="12"/>
        <color theme="1"/>
        <rFont val="Calibri"/>
        <family val="2"/>
      </rPr>
      <t xml:space="preserve"> parte del trabajo estándar de los ejecutivos con el objetivo de tener un mejor entendimiento basado en datos y hechos. Los ejecutivos </t>
    </r>
    <r>
      <rPr>
        <sz val="12"/>
        <color rgb="FFFF0000"/>
        <rFont val="Calibri"/>
        <family val="2"/>
      </rPr>
      <t>generalmente</t>
    </r>
    <r>
      <rPr>
        <sz val="12"/>
        <color theme="1"/>
        <rFont val="Calibri"/>
        <family val="2"/>
      </rPr>
      <t xml:space="preserve"> proveen los recursos para la recolección de datos y un sistema v</t>
    </r>
    <r>
      <rPr>
        <sz val="12"/>
        <color theme="1"/>
        <rFont val="Calibri"/>
        <family val="2"/>
      </rPr>
      <t xml:space="preserve">isual que facilita la gestión diaria en el Genba, asegurando la estabilidad y oportunidades de mejora de la operación. </t>
    </r>
    <r>
      <rPr>
        <sz val="12"/>
        <color rgb="FFFF0000"/>
        <rFont val="Calibri"/>
        <family val="2"/>
      </rPr>
      <t>Regularmente</t>
    </r>
    <r>
      <rPr>
        <sz val="12"/>
        <color theme="1"/>
        <rFont val="Calibri"/>
        <family val="2"/>
      </rPr>
      <t xml:space="preserve"> los ejecutivos promueven que </t>
    </r>
    <r>
      <rPr>
        <sz val="12"/>
        <color rgb="FFFF0000"/>
        <rFont val="Calibri"/>
        <family val="2"/>
      </rPr>
      <t>la mayoría</t>
    </r>
    <r>
      <rPr>
        <sz val="12"/>
        <color theme="1"/>
        <rFont val="Calibri"/>
        <family val="2"/>
      </rPr>
      <t xml:space="preserve"> de los niveles de la organización estén involucrados en equipos de solución de problemas.</t>
    </r>
  </si>
  <si>
    <r>
      <rPr>
        <b/>
        <sz val="12"/>
        <color theme="1"/>
        <rFont val="Calibri"/>
        <family val="2"/>
      </rPr>
      <t>Ejecutivos:</t>
    </r>
    <r>
      <rPr>
        <sz val="12"/>
        <color theme="1"/>
        <rFont val="Calibri"/>
        <family val="2"/>
      </rPr>
      <t xml:space="preserve"> El "Go &amp; Observe" es </t>
    </r>
    <r>
      <rPr>
        <sz val="12"/>
        <color rgb="FFFF0000"/>
        <rFont val="Calibri"/>
        <family val="2"/>
      </rPr>
      <t>sistémicamente</t>
    </r>
    <r>
      <rPr>
        <sz val="12"/>
        <color theme="1"/>
        <rFont val="Calibri"/>
        <family val="2"/>
      </rPr>
      <t xml:space="preserve"> parte del trabajo estándar de los ejecutivos con el objetivo de tener un mejor entendimiento basado en datos y hechos. Los ejecutivos </t>
    </r>
    <r>
      <rPr>
        <sz val="12"/>
        <color rgb="FFFF0000"/>
        <rFont val="Calibri"/>
        <family val="2"/>
      </rPr>
      <t>siempre</t>
    </r>
    <r>
      <rPr>
        <sz val="12"/>
        <color theme="1"/>
        <rFont val="Calibri"/>
        <family val="2"/>
      </rPr>
      <t xml:space="preserve"> proveen los recursos para la recolección de datos y un sistema v</t>
    </r>
    <r>
      <rPr>
        <sz val="12"/>
        <color theme="1"/>
        <rFont val="Calibri"/>
        <family val="2"/>
      </rPr>
      <t xml:space="preserve">isual que facilita la gestión diaria en el Genba, asegurando la estabilidad y oportunidades de mejora de la operación. </t>
    </r>
    <r>
      <rPr>
        <sz val="12"/>
        <color rgb="FFFF0000"/>
        <rFont val="Calibri"/>
        <family val="2"/>
      </rPr>
      <t>Constantemente</t>
    </r>
    <r>
      <rPr>
        <sz val="12"/>
        <color theme="1"/>
        <rFont val="Calibri"/>
        <family val="2"/>
      </rPr>
      <t xml:space="preserve"> los ejecutivos promueven que todos los niveles de la organización estén </t>
    </r>
    <r>
      <rPr>
        <sz val="12"/>
        <color rgb="FFFF0000"/>
        <rFont val="Calibri"/>
        <family val="2"/>
      </rPr>
      <t>siempre</t>
    </r>
    <r>
      <rPr>
        <sz val="12"/>
        <color theme="1"/>
        <rFont val="Calibri"/>
        <family val="2"/>
      </rPr>
      <t xml:space="preserve"> involucrados en equipos de solución de problemas.</t>
    </r>
  </si>
  <si>
    <r>
      <rPr>
        <sz val="12"/>
        <color rgb="FFFF0000"/>
        <rFont val="Calibri"/>
        <family val="2"/>
      </rPr>
      <t>Rara vez</t>
    </r>
    <r>
      <rPr>
        <sz val="12"/>
        <color theme="1"/>
        <rFont val="Calibri"/>
        <family val="2"/>
      </rPr>
      <t xml:space="preserve"> los gerentes acuden al Genba para promover que mediante el sistema "Go &amp; Observe" se recopilen datos y que la observación direc</t>
    </r>
    <r>
      <rPr>
        <sz val="12"/>
        <color theme="1"/>
        <rFont val="Calibri"/>
        <family val="2"/>
      </rPr>
      <t>ta esté con frecuencia</t>
    </r>
    <r>
      <rPr>
        <sz val="12"/>
        <color theme="1"/>
        <rFont val="Calibri"/>
        <family val="2"/>
      </rPr>
      <t xml:space="preserve"> presente como parte del trabajo estándar, </t>
    </r>
    <r>
      <rPr>
        <sz val="12"/>
        <color rgb="FFFF0000"/>
        <rFont val="Calibri"/>
        <family val="2"/>
      </rPr>
      <t>casi nunca</t>
    </r>
    <r>
      <rPr>
        <sz val="12"/>
        <color theme="1"/>
        <rFont val="Calibri"/>
        <family val="2"/>
      </rPr>
      <t xml:space="preserve"> </t>
    </r>
    <r>
      <rPr>
        <sz val="12"/>
        <color theme="1"/>
        <rFont val="Calibri"/>
        <family val="2"/>
      </rPr>
      <t>el personal tiene una comp</t>
    </r>
    <r>
      <rPr>
        <sz val="12"/>
        <color theme="1"/>
        <rFont val="Calibri"/>
        <family val="2"/>
      </rPr>
      <t>rensión clara de la realidad.</t>
    </r>
  </si>
  <si>
    <r>
      <rPr>
        <sz val="12"/>
        <color rgb="FFFF0000"/>
        <rFont val="Calibri"/>
        <family val="2"/>
      </rPr>
      <t>Ocasionalmente</t>
    </r>
    <r>
      <rPr>
        <sz val="12"/>
        <color theme="1"/>
        <rFont val="Calibri"/>
        <family val="2"/>
      </rPr>
      <t xml:space="preserve"> los gerentes acuden al Genba para promover que mediante el sistema "Go &amp; Observe" se recopilen datos y que la observación directa esté</t>
    </r>
    <r>
      <rPr>
        <sz val="12"/>
        <color rgb="FFFF0000"/>
        <rFont val="Calibri"/>
        <family val="2"/>
      </rPr>
      <t xml:space="preserve"> con frecuencia</t>
    </r>
    <r>
      <rPr>
        <sz val="12"/>
        <color theme="1"/>
        <rFont val="Calibri"/>
        <family val="2"/>
      </rPr>
      <t xml:space="preserve"> presente como parte del trabajo e</t>
    </r>
    <r>
      <rPr>
        <sz val="12"/>
        <color theme="1"/>
        <rFont val="Calibri"/>
        <family val="2"/>
      </rPr>
      <t>stándar, esto</t>
    </r>
    <r>
      <rPr>
        <sz val="12"/>
        <color rgb="FFFF0000"/>
        <rFont val="Calibri"/>
        <family val="2"/>
      </rPr>
      <t xml:space="preserve"> evita que el personal</t>
    </r>
    <r>
      <rPr>
        <sz val="12"/>
        <color theme="1"/>
        <rFont val="Calibri"/>
        <family val="2"/>
      </rPr>
      <t xml:space="preserve"> tenga una comprensión clara de la realidad. </t>
    </r>
    <r>
      <rPr>
        <sz val="12"/>
        <color rgb="FFFF0000"/>
        <rFont val="Calibri"/>
        <family val="2"/>
      </rPr>
      <t>No se asegura</t>
    </r>
    <r>
      <rPr>
        <sz val="12"/>
        <color theme="1"/>
        <rFont val="Calibri"/>
        <family val="2"/>
      </rPr>
      <t xml:space="preserve"> que en todos los casos estén presentes los indicadores clave.</t>
    </r>
  </si>
  <si>
    <r>
      <rPr>
        <sz val="12"/>
        <color rgb="FFFF0000"/>
        <rFont val="Calibri"/>
        <family val="2"/>
      </rPr>
      <t>Frecuentemente</t>
    </r>
    <r>
      <rPr>
        <sz val="12"/>
        <color theme="1"/>
        <rFont val="Calibri"/>
        <family val="2"/>
      </rPr>
      <t xml:space="preserve"> los gerentes acuden al Genba y promueven que mediante el sistema "Go &amp; Observe" se recopilen datos y que la observación directa esté </t>
    </r>
    <r>
      <rPr>
        <sz val="12"/>
        <color rgb="FFFF0000"/>
        <rFont val="Calibri"/>
        <family val="2"/>
      </rPr>
      <t>con frecuencia</t>
    </r>
    <r>
      <rPr>
        <sz val="12"/>
        <color theme="1"/>
        <rFont val="Calibri"/>
        <family val="2"/>
      </rPr>
      <t xml:space="preserve"> presente como parte del trabajo estándar, esto permite que </t>
    </r>
    <r>
      <rPr>
        <sz val="12"/>
        <color rgb="FFFF0000"/>
        <rFont val="Calibri"/>
        <family val="2"/>
      </rPr>
      <t>gran parte del personal</t>
    </r>
    <r>
      <rPr>
        <sz val="12"/>
        <color theme="1"/>
        <rFont val="Calibri"/>
        <family val="2"/>
      </rPr>
      <t xml:space="preserve"> tenga una comprensión clara de la realidad. Los gerentes aseguran que estén presentes los indicadores clave que tienen una relación directa con los miembros del equipo.</t>
    </r>
  </si>
  <si>
    <r>
      <rPr>
        <sz val="12"/>
        <color rgb="FFFF0000"/>
        <rFont val="Calibri"/>
        <family val="2"/>
      </rPr>
      <t>Generalmente</t>
    </r>
    <r>
      <rPr>
        <sz val="12"/>
        <color theme="1"/>
        <rFont val="Calibri"/>
        <family val="2"/>
      </rPr>
      <t xml:space="preserve"> los gerentes acuden al Genba y promueven que mediante el sistema "Go &amp; Observe" se recopilen datos y que la observación directa esté </t>
    </r>
    <r>
      <rPr>
        <sz val="12"/>
        <color rgb="FFFF0000"/>
        <rFont val="Calibri"/>
        <family val="2"/>
      </rPr>
      <t>habitualmente</t>
    </r>
    <r>
      <rPr>
        <sz val="12"/>
        <color theme="1"/>
        <rFont val="Calibri"/>
        <family val="2"/>
      </rPr>
      <t xml:space="preserve"> presente como parte del trabajo estándar, esto permite que </t>
    </r>
    <r>
      <rPr>
        <sz val="12"/>
        <color rgb="FFFF0000"/>
        <rFont val="Calibri"/>
        <family val="2"/>
      </rPr>
      <t>la mayoría</t>
    </r>
    <r>
      <rPr>
        <sz val="12"/>
        <color theme="1"/>
        <rFont val="Calibri"/>
        <family val="2"/>
      </rPr>
      <t xml:space="preserve"> tengan una comprensión clara de la realidad. Los gerentes aseguran que estén presentes los indicadores clave que tienen una relación directa con los miembros del equipo.</t>
    </r>
  </si>
  <si>
    <r>
      <rPr>
        <b/>
        <sz val="12"/>
        <color theme="1"/>
        <rFont val="Calibri"/>
        <family val="2"/>
      </rPr>
      <t>Gerentes:</t>
    </r>
    <r>
      <rPr>
        <sz val="12"/>
        <color rgb="FFFF0000"/>
        <rFont val="Calibri"/>
        <family val="2"/>
      </rPr>
      <t xml:space="preserve"> Diariamente</t>
    </r>
    <r>
      <rPr>
        <sz val="12"/>
        <color theme="1"/>
        <rFont val="Calibri"/>
        <family val="2"/>
      </rPr>
      <t xml:space="preserve"> los gerentes acuden al Genba y promueven que mediante el sistema "Go &amp; Observe" se recopilen datos y que la observación directa esté </t>
    </r>
    <r>
      <rPr>
        <sz val="12"/>
        <color rgb="FFFF0000"/>
        <rFont val="Calibri"/>
        <family val="2"/>
      </rPr>
      <t>constantemente</t>
    </r>
    <r>
      <rPr>
        <sz val="12"/>
        <color theme="1"/>
        <rFont val="Calibri"/>
        <family val="2"/>
      </rPr>
      <t xml:space="preserve"> presente como parte del trabajo estándar, esto permite que </t>
    </r>
    <r>
      <rPr>
        <sz val="12"/>
        <color rgb="FFFF0000"/>
        <rFont val="Calibri"/>
        <family val="2"/>
      </rPr>
      <t>todos</t>
    </r>
    <r>
      <rPr>
        <sz val="12"/>
        <color theme="1"/>
        <rFont val="Calibri"/>
        <family val="2"/>
      </rPr>
      <t xml:space="preserve"> tengan una comprensión clara de la realidad. Los gerentes aseguran que estén presentes los indicadores clave que tienen una relación directa con los miembros del equipo.</t>
    </r>
  </si>
  <si>
    <r>
      <rPr>
        <sz val="12"/>
        <color rgb="FFFF0000"/>
        <rFont val="Calibri"/>
        <family val="2"/>
      </rPr>
      <t>Rara vez</t>
    </r>
    <r>
      <rPr>
        <sz val="12"/>
        <color theme="1"/>
        <rFont val="Calibri"/>
        <family val="2"/>
      </rPr>
      <t xml:space="preserve"> los miembros del equipo están capacitados en la recopìlación de datos y su importancia, </t>
    </r>
    <r>
      <rPr>
        <sz val="12"/>
        <color rgb="FFFF0000"/>
        <rFont val="Calibri"/>
        <family val="2"/>
      </rPr>
      <t>casi nunca ll</t>
    </r>
    <r>
      <rPr>
        <sz val="12"/>
        <color theme="1"/>
        <rFont val="Calibri"/>
        <family val="2"/>
      </rPr>
      <t>egan a preguntar el por qué y el cómo de las desviaciones.</t>
    </r>
    <r>
      <rPr>
        <sz val="12"/>
        <color theme="1"/>
        <rFont val="Calibri"/>
        <family val="2"/>
      </rPr>
      <t xml:space="preserve"> </t>
    </r>
    <r>
      <rPr>
        <sz val="12"/>
        <color rgb="FFFF0000"/>
        <rFont val="Calibri"/>
        <family val="2"/>
      </rPr>
      <t>Se carece de una administración visual</t>
    </r>
    <r>
      <rPr>
        <sz val="12"/>
        <color theme="1"/>
        <rFont val="Calibri"/>
        <family val="2"/>
      </rPr>
      <t xml:space="preserve"> que permita identificar las anormalidades</t>
    </r>
    <r>
      <rPr>
        <sz val="12"/>
        <color theme="1"/>
        <rFont val="Calibri"/>
        <family val="2"/>
      </rPr>
      <t>.</t>
    </r>
  </si>
  <si>
    <r>
      <rPr>
        <sz val="12"/>
        <color rgb="FFFF0000"/>
        <rFont val="Calibri"/>
        <family val="2"/>
      </rPr>
      <t>Ocasionalmente</t>
    </r>
    <r>
      <rPr>
        <sz val="12"/>
        <color theme="1"/>
        <rFont val="Calibri"/>
        <family val="2"/>
      </rPr>
      <t xml:space="preserve"> los miembros del equipo están capacitados en la recopìlación de datos y su importancia, </t>
    </r>
    <r>
      <rPr>
        <sz val="12"/>
        <color rgb="FFFF0000"/>
        <rFont val="Calibri"/>
        <family val="2"/>
      </rPr>
      <t>esporádicamente</t>
    </r>
    <r>
      <rPr>
        <sz val="12"/>
        <color theme="1"/>
        <rFont val="Calibri"/>
        <family val="2"/>
      </rPr>
      <t xml:space="preserve"> llegan a preguntar el por qué y el cómo de las desviaciones. </t>
    </r>
    <r>
      <rPr>
        <sz val="12"/>
        <color theme="1"/>
        <rFont val="Calibri"/>
        <family val="2"/>
      </rPr>
      <t xml:space="preserve">La administración visual </t>
    </r>
    <r>
      <rPr>
        <sz val="12"/>
        <color rgb="FFFF0000"/>
        <rFont val="Calibri"/>
        <family val="2"/>
      </rPr>
      <t>no es lo suficientemente efectiva</t>
    </r>
    <r>
      <rPr>
        <sz val="12"/>
        <color theme="1"/>
        <rFont val="Calibri"/>
        <family val="2"/>
      </rPr>
      <t xml:space="preserve"> para permitir identificar todas las anormalidades</t>
    </r>
    <r>
      <rPr>
        <sz val="12"/>
        <color theme="1"/>
        <rFont val="Calibri"/>
        <family val="2"/>
      </rPr>
      <t>.</t>
    </r>
  </si>
  <si>
    <r>
      <rPr>
        <sz val="12"/>
        <color rgb="FFFF0000"/>
        <rFont val="Calibri"/>
        <family val="2"/>
      </rPr>
      <t>Frecuentemente</t>
    </r>
    <r>
      <rPr>
        <sz val="12"/>
        <color theme="1"/>
        <rFont val="Calibri"/>
        <family val="2"/>
      </rPr>
      <t xml:space="preserve"> los miembros del equipo están capacitados en la recopìlación de datos y su importancia, </t>
    </r>
    <r>
      <rPr>
        <sz val="12"/>
        <color rgb="FFFF0000"/>
        <rFont val="Calibri"/>
        <family val="2"/>
      </rPr>
      <t>con frecuencia</t>
    </r>
    <r>
      <rPr>
        <sz val="12"/>
        <color theme="1"/>
        <rFont val="Calibri"/>
        <family val="2"/>
      </rPr>
      <t xml:space="preserve"> preguntan el por qué, no solamente el cómo de las desviaciones y a través de una administración visual</t>
    </r>
    <r>
      <rPr>
        <sz val="12"/>
        <color rgb="FFFF0000"/>
        <rFont val="Calibri"/>
        <family val="2"/>
      </rPr>
      <t xml:space="preserve"> usualmente</t>
    </r>
    <r>
      <rPr>
        <sz val="12"/>
        <color theme="1"/>
        <rFont val="Calibri"/>
        <family val="2"/>
      </rPr>
      <t xml:space="preserve"> se permite que puedan identificar cualquier anormalidad.</t>
    </r>
  </si>
  <si>
    <r>
      <rPr>
        <sz val="12"/>
        <color rgb="FFFF0000"/>
        <rFont val="Calibri"/>
        <family val="2"/>
      </rPr>
      <t>La mayoría de</t>
    </r>
    <r>
      <rPr>
        <sz val="12"/>
        <color theme="1"/>
        <rFont val="Calibri"/>
        <family val="2"/>
      </rPr>
      <t xml:space="preserve"> los miembros del equipo están capacitados en la recopìlación de datos y su importancia, </t>
    </r>
    <r>
      <rPr>
        <sz val="12"/>
        <color rgb="FFFF0000"/>
        <rFont val="Calibri"/>
        <family val="2"/>
      </rPr>
      <t>generalmente</t>
    </r>
    <r>
      <rPr>
        <sz val="12"/>
        <color theme="1"/>
        <rFont val="Calibri"/>
        <family val="2"/>
      </rPr>
      <t xml:space="preserve"> preguntan el por qué, no solamente el cómo de las desviaciones y a través de una administración visual</t>
    </r>
    <r>
      <rPr>
        <sz val="12"/>
        <color rgb="FFFF0000"/>
        <rFont val="Calibri"/>
        <family val="2"/>
      </rPr>
      <t xml:space="preserve"> generalmente</t>
    </r>
    <r>
      <rPr>
        <sz val="12"/>
        <color theme="1"/>
        <rFont val="Calibri"/>
        <family val="2"/>
      </rPr>
      <t xml:space="preserve"> se permite que puedan identificar cualquier anormalidad.</t>
    </r>
  </si>
  <si>
    <r>
      <rPr>
        <b/>
        <sz val="12"/>
        <color theme="1"/>
        <rFont val="Calibri"/>
        <family val="2"/>
      </rPr>
      <t>M. Equipo:</t>
    </r>
    <r>
      <rPr>
        <sz val="12"/>
        <color rgb="FFFF0000"/>
        <rFont val="Calibri"/>
        <family val="2"/>
      </rPr>
      <t xml:space="preserve"> Todos</t>
    </r>
    <r>
      <rPr>
        <sz val="12"/>
        <color theme="1"/>
        <rFont val="Calibri"/>
        <family val="2"/>
      </rPr>
      <t xml:space="preserve"> los miembros del equipo están capacitados en la recopìlación de datos y su importancia, </t>
    </r>
    <r>
      <rPr>
        <sz val="12"/>
        <color rgb="FFFF0000"/>
        <rFont val="Calibri"/>
        <family val="2"/>
      </rPr>
      <t>siempre</t>
    </r>
    <r>
      <rPr>
        <sz val="12"/>
        <color theme="1"/>
        <rFont val="Calibri"/>
        <family val="2"/>
      </rPr>
      <t xml:space="preserve"> preguntan el por qué, no solamente el cómo de las desviaciones y a través de una administración visual</t>
    </r>
    <r>
      <rPr>
        <sz val="12"/>
        <color rgb="FFFF0000"/>
        <rFont val="Calibri"/>
        <family val="2"/>
      </rPr>
      <t xml:space="preserve"> sistemática</t>
    </r>
    <r>
      <rPr>
        <sz val="12"/>
        <color theme="1"/>
        <rFont val="Calibri"/>
        <family val="2"/>
      </rPr>
      <t xml:space="preserve"> se permite que puedan identificar cualquier anormalidad.</t>
    </r>
  </si>
  <si>
    <r>
      <rPr>
        <b/>
        <sz val="12"/>
        <color theme="1"/>
        <rFont val="Calibri"/>
        <family val="2"/>
      </rPr>
      <t>DISEÑO:</t>
    </r>
    <r>
      <rPr>
        <sz val="12"/>
        <color theme="1"/>
        <rFont val="Calibri"/>
        <family val="2"/>
      </rPr>
      <t xml:space="preserve"> Diseñamos nuestros procesos para minimizar el desperdicio.</t>
    </r>
  </si>
  <si>
    <r>
      <rPr>
        <sz val="12"/>
        <color rgb="FFFF0000"/>
        <rFont val="Calibri"/>
        <family val="2"/>
      </rPr>
      <t>Casi nunca</t>
    </r>
    <r>
      <rPr>
        <sz val="12"/>
        <color theme="1"/>
        <rFont val="Calibri"/>
        <family val="2"/>
      </rPr>
      <t xml:space="preserve"> los ejecutivos promueven el pensamiento holístico en el diseño de productos y procesos. </t>
    </r>
    <r>
      <rPr>
        <sz val="12"/>
        <color rgb="FFFF0000"/>
        <rFont val="Calibri"/>
        <family val="2"/>
      </rPr>
      <t xml:space="preserve">Ocasionalmente </t>
    </r>
    <r>
      <rPr>
        <sz val="12"/>
        <color theme="1"/>
        <rFont val="Calibri"/>
        <family val="2"/>
      </rPr>
      <t>buscan superar las expectativas de los clientes y</t>
    </r>
    <r>
      <rPr>
        <sz val="12"/>
        <color theme="1"/>
        <rFont val="Calibri"/>
        <family val="2"/>
      </rPr>
      <t xml:space="preserve"> el me</t>
    </r>
    <r>
      <rPr>
        <sz val="12"/>
        <color theme="1"/>
        <rFont val="Calibri"/>
        <family val="2"/>
      </rPr>
      <t>jor aprovechamiento de los recu</t>
    </r>
    <r>
      <rPr>
        <sz val="12"/>
        <color theme="1"/>
        <rFont val="Calibri"/>
        <family val="2"/>
      </rPr>
      <t>rsos</t>
    </r>
    <r>
      <rPr>
        <sz val="12"/>
        <color theme="1"/>
        <rFont val="Calibri"/>
        <family val="2"/>
      </rPr>
      <t>.</t>
    </r>
    <r>
      <rPr>
        <sz val="12"/>
        <color rgb="FFFF0000"/>
        <rFont val="Calibri"/>
        <family val="2"/>
      </rPr>
      <t xml:space="preserve"> Rara vez</t>
    </r>
    <r>
      <rPr>
        <sz val="12"/>
        <color theme="1"/>
        <rFont val="Calibri"/>
        <family val="2"/>
      </rPr>
      <t xml:space="preserve"> facilitan que a través del entrenamiento en torno a la identificación y eliminación de los desperdicios se hagan visibles las anormalidades del proceso.</t>
    </r>
  </si>
  <si>
    <r>
      <rPr>
        <sz val="12"/>
        <color rgb="FFFF0000"/>
        <rFont val="Calibri"/>
        <family val="2"/>
      </rPr>
      <t>Eventualmente</t>
    </r>
    <r>
      <rPr>
        <sz val="12"/>
        <color theme="1"/>
        <rFont val="Calibri"/>
        <family val="2"/>
      </rPr>
      <t xml:space="preserve"> los ejecutivos promueven el pensamiento holístico en el diseño de productos y procesos. </t>
    </r>
    <r>
      <rPr>
        <sz val="12"/>
        <color rgb="FFFF0000"/>
        <rFont val="Calibri"/>
        <family val="2"/>
      </rPr>
      <t xml:space="preserve">Ocasionalmente </t>
    </r>
    <r>
      <rPr>
        <sz val="12"/>
        <color theme="1"/>
        <rFont val="Calibri"/>
        <family val="2"/>
      </rPr>
      <t xml:space="preserve">buscan superar las expectativas de los clientes </t>
    </r>
    <r>
      <rPr>
        <sz val="12"/>
        <color theme="1"/>
        <rFont val="Calibri"/>
        <family val="2"/>
      </rPr>
      <t>con el me</t>
    </r>
    <r>
      <rPr>
        <sz val="12"/>
        <color theme="1"/>
        <rFont val="Calibri"/>
        <family val="2"/>
      </rPr>
      <t>jor aprovechamiento de los recu</t>
    </r>
    <r>
      <rPr>
        <sz val="12"/>
        <color theme="1"/>
        <rFont val="Calibri"/>
        <family val="2"/>
      </rPr>
      <t>rsos</t>
    </r>
    <r>
      <rPr>
        <sz val="12"/>
        <color theme="1"/>
        <rFont val="Calibri"/>
        <family val="2"/>
      </rPr>
      <t xml:space="preserve">. </t>
    </r>
    <r>
      <rPr>
        <sz val="12"/>
        <color rgb="FFFF0000"/>
        <rFont val="Calibri"/>
        <family val="2"/>
      </rPr>
      <t>Esporádicamentes</t>
    </r>
    <r>
      <rPr>
        <sz val="12"/>
        <color theme="1"/>
        <rFont val="Calibri"/>
        <family val="2"/>
      </rPr>
      <t xml:space="preserve"> facilitan que a través del entrenamiento en torno a la identificación y eliminación de los desperdicios se hagan visibles las anormalidades del proceso.</t>
    </r>
  </si>
  <si>
    <r>
      <rPr>
        <sz val="12"/>
        <color rgb="FFFF0000"/>
        <rFont val="Calibri"/>
        <family val="2"/>
      </rPr>
      <t>Frecuentemente</t>
    </r>
    <r>
      <rPr>
        <sz val="12"/>
        <color theme="1"/>
        <rFont val="Calibri"/>
        <family val="2"/>
      </rPr>
      <t xml:space="preserve"> los ejecutivos promueven el pensamiento holístico en el diseño de productos y procesos, </t>
    </r>
    <r>
      <rPr>
        <sz val="12"/>
        <color rgb="FFFF0000"/>
        <rFont val="Calibri"/>
        <family val="2"/>
      </rPr>
      <t xml:space="preserve">recurrentemente </t>
    </r>
    <r>
      <rPr>
        <sz val="12"/>
        <color theme="1"/>
        <rFont val="Calibri"/>
        <family val="2"/>
      </rPr>
      <t>buscando superar las expectativas de los clientes y</t>
    </r>
    <r>
      <rPr>
        <sz val="12"/>
        <color rgb="FFFF0000"/>
        <rFont val="Calibri"/>
        <family val="2"/>
      </rPr>
      <t xml:space="preserve"> con frecuencia</t>
    </r>
    <r>
      <rPr>
        <sz val="12"/>
        <color theme="1"/>
        <rFont val="Calibri"/>
        <family val="2"/>
      </rPr>
      <t xml:space="preserve"> el mejor aprovechamiento de los recu</t>
    </r>
    <r>
      <rPr>
        <sz val="12"/>
        <color theme="1"/>
        <rFont val="Calibri"/>
        <family val="2"/>
      </rPr>
      <t>rsos al menor costo</t>
    </r>
    <r>
      <rPr>
        <sz val="12"/>
        <color theme="1"/>
        <rFont val="Calibri"/>
        <family val="2"/>
      </rPr>
      <t xml:space="preserve">. </t>
    </r>
    <r>
      <rPr>
        <sz val="12"/>
        <color rgb="FFFF0000"/>
        <rFont val="Calibri"/>
        <family val="2"/>
      </rPr>
      <t>Gran parte de las veces</t>
    </r>
    <r>
      <rPr>
        <sz val="12"/>
        <color theme="1"/>
        <rFont val="Calibri"/>
        <family val="2"/>
      </rPr>
      <t xml:space="preserve"> facilitan que a través del entrenamiento en torno a la identificación y eliminación de los desperdicios se hagan visibles las anormalidades del proceso.</t>
    </r>
  </si>
  <si>
    <r>
      <rPr>
        <sz val="12"/>
        <color theme="1"/>
        <rFont val="Calibri"/>
        <family val="2"/>
      </rPr>
      <t xml:space="preserve">De manera </t>
    </r>
    <r>
      <rPr>
        <sz val="12"/>
        <color rgb="FFFF0000"/>
        <rFont val="Calibri"/>
        <family val="2"/>
      </rPr>
      <t>regular</t>
    </r>
    <r>
      <rPr>
        <sz val="12"/>
        <color theme="1"/>
        <rFont val="Calibri"/>
        <family val="2"/>
      </rPr>
      <t xml:space="preserve"> los ejecutivos promueven el pensamiento holístico en el diseño de productos y procesos, </t>
    </r>
    <r>
      <rPr>
        <sz val="12"/>
        <color rgb="FFFF0000"/>
        <rFont val="Calibri"/>
        <family val="2"/>
      </rPr>
      <t>casi siempre</t>
    </r>
    <r>
      <rPr>
        <sz val="12"/>
        <color theme="1"/>
        <rFont val="Calibri"/>
        <family val="2"/>
      </rPr>
      <t xml:space="preserve"> buscando superar las expectativas de los clientes y </t>
    </r>
    <r>
      <rPr>
        <sz val="12"/>
        <color rgb="FFFF0000"/>
        <rFont val="Calibri"/>
        <family val="2"/>
      </rPr>
      <t>generalmente</t>
    </r>
    <r>
      <rPr>
        <sz val="12"/>
        <color theme="1"/>
        <rFont val="Calibri"/>
        <family val="2"/>
      </rPr>
      <t xml:space="preserve"> el mejor aprovechamiento de los recu</t>
    </r>
    <r>
      <rPr>
        <sz val="12"/>
        <color theme="1"/>
        <rFont val="Calibri"/>
        <family val="2"/>
      </rPr>
      <t>rsos al menor costo</t>
    </r>
    <r>
      <rPr>
        <sz val="12"/>
        <color theme="1"/>
        <rFont val="Calibri"/>
        <family val="2"/>
      </rPr>
      <t xml:space="preserve">. </t>
    </r>
    <r>
      <rPr>
        <sz val="12"/>
        <color rgb="FFFF0000"/>
        <rFont val="Calibri"/>
        <family val="2"/>
      </rPr>
      <t>La mayoría de las veces</t>
    </r>
    <r>
      <rPr>
        <sz val="12"/>
        <color theme="1"/>
        <rFont val="Calibri"/>
        <family val="2"/>
      </rPr>
      <t xml:space="preserve"> facilitan que a través del entrenamiento en torno a la identificación y eliminación de los desperdicios se hagan visibles las anormalidades del proceso.</t>
    </r>
  </si>
  <si>
    <r>
      <rPr>
        <b/>
        <sz val="12"/>
        <color theme="1"/>
        <rFont val="Calibri"/>
        <family val="2"/>
      </rPr>
      <t>Ejecutivos:</t>
    </r>
    <r>
      <rPr>
        <sz val="12"/>
        <color theme="1"/>
        <rFont val="Calibri"/>
        <family val="2"/>
      </rPr>
      <t xml:space="preserve"> De manera </t>
    </r>
    <r>
      <rPr>
        <sz val="12"/>
        <color rgb="FFFF0000"/>
        <rFont val="Calibri"/>
        <family val="2"/>
      </rPr>
      <t>sistemática</t>
    </r>
    <r>
      <rPr>
        <sz val="12"/>
        <color theme="1"/>
        <rFont val="Calibri"/>
        <family val="2"/>
      </rPr>
      <t xml:space="preserve"> los ejecutivos promueven el pensamiento holístico en el diseño de productos y procesos, buscando </t>
    </r>
    <r>
      <rPr>
        <sz val="12"/>
        <color rgb="FFFF0000"/>
        <rFont val="Calibri"/>
        <family val="2"/>
      </rPr>
      <t>siempre</t>
    </r>
    <r>
      <rPr>
        <sz val="12"/>
        <color theme="1"/>
        <rFont val="Calibri"/>
        <family val="2"/>
      </rPr>
      <t xml:space="preserve"> superar las expectativas de los clientes y el mejor aprovechamiento de los recursos al </t>
    </r>
    <r>
      <rPr>
        <sz val="12"/>
        <color rgb="FFFF0000"/>
        <rFont val="Calibri"/>
        <family val="2"/>
      </rPr>
      <t>menor costo</t>
    </r>
    <r>
      <rPr>
        <sz val="12"/>
        <color theme="1"/>
        <rFont val="Calibri"/>
        <family val="2"/>
      </rPr>
      <t xml:space="preserve">. </t>
    </r>
    <r>
      <rPr>
        <sz val="12"/>
        <color rgb="FFFF0000"/>
        <rFont val="Calibri"/>
        <family val="2"/>
      </rPr>
      <t>Constantemente</t>
    </r>
    <r>
      <rPr>
        <sz val="12"/>
        <color theme="1"/>
        <rFont val="Calibri"/>
        <family val="2"/>
      </rPr>
      <t xml:space="preserve"> facilitan que a través del entrenamiento en torno a la identificación y eliminación de los desperdicios se hagan visibles las anormalidades del proceso.</t>
    </r>
  </si>
  <si>
    <r>
      <rPr>
        <sz val="12"/>
        <color rgb="FFFF0000"/>
        <rFont val="Calibri"/>
        <family val="2"/>
      </rPr>
      <t>Casi nunca</t>
    </r>
    <r>
      <rPr>
        <sz val="12"/>
        <color theme="1"/>
        <rFont val="Calibri"/>
        <family val="2"/>
      </rPr>
      <t xml:space="preserve"> los gerentes transmiten las medidas de desempeño esperadas del diseño de productos y procesos, y </t>
    </r>
    <r>
      <rPr>
        <sz val="12"/>
        <color rgb="FFFF0000"/>
        <rFont val="Calibri"/>
        <family val="2"/>
      </rPr>
      <t>rara vez</t>
    </r>
    <r>
      <rPr>
        <sz val="12"/>
        <color theme="1"/>
        <rFont val="Calibri"/>
        <family val="2"/>
      </rPr>
      <t xml:space="preserve"> monitorean el apego al trabajo estándar. Los procesos</t>
    </r>
    <r>
      <rPr>
        <sz val="12"/>
        <color rgb="FFFF0000"/>
        <rFont val="Calibri"/>
        <family val="2"/>
      </rPr>
      <t xml:space="preserve"> muy pocas veces</t>
    </r>
    <r>
      <rPr>
        <sz val="12"/>
        <color theme="1"/>
        <rFont val="Calibri"/>
        <family val="2"/>
      </rPr>
      <t xml:space="preserve"> se actualizan. </t>
    </r>
    <r>
      <rPr>
        <sz val="12"/>
        <color rgb="FFFF0000"/>
        <rFont val="Calibri"/>
        <family val="2"/>
      </rPr>
      <t>Es inexistente</t>
    </r>
    <r>
      <rPr>
        <sz val="12"/>
        <color theme="1"/>
        <rFont val="Calibri"/>
        <family val="2"/>
      </rPr>
      <t xml:space="preserve"> el entrenamiento y estimulación activa en la práctica para la identificación y eliminación de los desperdicios.</t>
    </r>
  </si>
  <si>
    <r>
      <rPr>
        <sz val="12"/>
        <color rgb="FFFF0000"/>
        <rFont val="Calibri"/>
        <family val="2"/>
      </rPr>
      <t>Ocasionalmente</t>
    </r>
    <r>
      <rPr>
        <sz val="12"/>
        <color theme="1"/>
        <rFont val="Calibri"/>
        <family val="2"/>
      </rPr>
      <t xml:space="preserve"> los gerentes transmiten las medidas de desempeño esperadas del diseño de productos y procesos, y </t>
    </r>
    <r>
      <rPr>
        <sz val="12"/>
        <color rgb="FFFF0000"/>
        <rFont val="Calibri"/>
        <family val="2"/>
      </rPr>
      <t>eventualmente</t>
    </r>
    <r>
      <rPr>
        <sz val="12"/>
        <color theme="1"/>
        <rFont val="Calibri"/>
        <family val="2"/>
      </rPr>
      <t xml:space="preserve"> monitorean el apego al trabajo estándar. Los procesos</t>
    </r>
    <r>
      <rPr>
        <sz val="12"/>
        <color rgb="FFFF0000"/>
        <rFont val="Calibri"/>
        <family val="2"/>
      </rPr>
      <t xml:space="preserve"> pocas veces</t>
    </r>
    <r>
      <rPr>
        <sz val="12"/>
        <color theme="1"/>
        <rFont val="Calibri"/>
        <family val="2"/>
      </rPr>
      <t xml:space="preserve"> se actualizan. Es </t>
    </r>
    <r>
      <rPr>
        <sz val="12"/>
        <color rgb="FFFF0000"/>
        <rFont val="Calibri"/>
        <family val="2"/>
      </rPr>
      <t>poco frecuente</t>
    </r>
    <r>
      <rPr>
        <sz val="12"/>
        <color theme="1"/>
        <rFont val="Calibri"/>
        <family val="2"/>
      </rPr>
      <t xml:space="preserve"> el entrenamiento y estimulación activa en la práctica para la identificación y eliminación de los desperdicios.</t>
    </r>
  </si>
  <si>
    <r>
      <rPr>
        <sz val="12"/>
        <color rgb="FFFF0000"/>
        <rFont val="Calibri"/>
        <family val="2"/>
      </rPr>
      <t>Frecuentemente</t>
    </r>
    <r>
      <rPr>
        <sz val="12"/>
        <color theme="1"/>
        <rFont val="Calibri"/>
        <family val="2"/>
      </rPr>
      <t xml:space="preserve"> los gerentes transmiten las medidas de desempeño esperadas del diseño de productos y procesos, y </t>
    </r>
    <r>
      <rPr>
        <sz val="12"/>
        <color rgb="FFFF0000"/>
        <rFont val="Calibri"/>
        <family val="2"/>
      </rPr>
      <t>con frecuencia</t>
    </r>
    <r>
      <rPr>
        <sz val="12"/>
        <color theme="1"/>
        <rFont val="Calibri"/>
        <family val="2"/>
      </rPr>
      <t xml:space="preserve"> monitorean el apego al trabajo estándar. Los procesos </t>
    </r>
    <r>
      <rPr>
        <sz val="12"/>
        <color rgb="FFFF0000"/>
        <rFont val="Calibri"/>
        <family val="2"/>
      </rPr>
      <t>frecuentemente</t>
    </r>
    <r>
      <rPr>
        <sz val="12"/>
        <color theme="1"/>
        <rFont val="Calibri"/>
        <family val="2"/>
      </rPr>
      <t xml:space="preserve"> se actualizan y reducen su variación a través del entrenamiento y estimulación activa en la práctica </t>
    </r>
    <r>
      <rPr>
        <sz val="12"/>
        <color rgb="FFFF0000"/>
        <rFont val="Calibri"/>
        <family val="2"/>
      </rPr>
      <t>recurrente</t>
    </r>
    <r>
      <rPr>
        <sz val="12"/>
        <color theme="1"/>
        <rFont val="Calibri"/>
        <family val="2"/>
      </rPr>
      <t xml:space="preserve"> para la identificación y eliminación de los desperdicios.</t>
    </r>
  </si>
  <si>
    <r>
      <rPr>
        <sz val="12"/>
        <color rgb="FFFF0000"/>
        <rFont val="Calibri"/>
        <family val="2"/>
      </rPr>
      <t>Generalmente</t>
    </r>
    <r>
      <rPr>
        <sz val="12"/>
        <color theme="1"/>
        <rFont val="Calibri"/>
        <family val="2"/>
      </rPr>
      <t xml:space="preserve"> los gerentes transmiten las medidas de desempeño esperadas del diseño de productos y procesos, y </t>
    </r>
    <r>
      <rPr>
        <sz val="12"/>
        <color rgb="FFFF0000"/>
        <rFont val="Calibri"/>
        <family val="2"/>
      </rPr>
      <t>regularmente</t>
    </r>
    <r>
      <rPr>
        <sz val="12"/>
        <color theme="1"/>
        <rFont val="Calibri"/>
        <family val="2"/>
      </rPr>
      <t xml:space="preserve"> monitorean el apego al trabajo estándar. </t>
    </r>
    <r>
      <rPr>
        <sz val="12"/>
        <color rgb="FFFF0000"/>
        <rFont val="Calibri"/>
        <family val="2"/>
      </rPr>
      <t>Con mayor frecuencia</t>
    </r>
    <r>
      <rPr>
        <sz val="12"/>
        <color theme="1"/>
        <rFont val="Calibri"/>
        <family val="2"/>
      </rPr>
      <t xml:space="preserve"> los procesos se actualizan y reducen su variación a través del entrenamiento y estimulación activa en la práctica </t>
    </r>
    <r>
      <rPr>
        <sz val="12"/>
        <color rgb="FFFF0000"/>
        <rFont val="Calibri"/>
        <family val="2"/>
      </rPr>
      <t>regular</t>
    </r>
    <r>
      <rPr>
        <sz val="12"/>
        <color theme="1"/>
        <rFont val="Calibri"/>
        <family val="2"/>
      </rPr>
      <t xml:space="preserve"> para la identificación y eliminación de los desperdicios.</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</si>
  <si>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transmiten de </t>
    </r>
    <r>
      <rPr>
        <sz val="12"/>
        <color theme="1"/>
        <rFont val="Calibri"/>
        <family val="2"/>
      </rPr>
      <t>manera clara</t>
    </r>
    <r>
      <rPr>
        <sz val="12"/>
        <color theme="1"/>
        <rFont val="Calibri"/>
        <family val="2"/>
      </rPr>
      <t xml:space="preserve"> las medidas de desempeño esperadas del diseño de productos y procesos, y </t>
    </r>
    <r>
      <rPr>
        <sz val="12"/>
        <color rgb="FFFF0000"/>
        <rFont val="Calibri"/>
        <family val="2"/>
      </rPr>
      <t>consistentemente</t>
    </r>
    <r>
      <rPr>
        <sz val="12"/>
        <color theme="1"/>
        <rFont val="Calibri"/>
        <family val="2"/>
      </rPr>
      <t xml:space="preserve"> monitorean el apego al trabajo estándar. Los procesos </t>
    </r>
    <r>
      <rPr>
        <sz val="12"/>
        <color rgb="FFFF0000"/>
        <rFont val="Calibri"/>
        <family val="2"/>
      </rPr>
      <t>constantemente</t>
    </r>
    <r>
      <rPr>
        <sz val="12"/>
        <color theme="1"/>
        <rFont val="Calibri"/>
        <family val="2"/>
      </rPr>
      <t xml:space="preserve"> se actualizan y reducen su variación a través del entrenamiento y estimulación activa en la práctica diaria para la identificación y eliminación de los desperdicios.</t>
    </r>
  </si>
  <si>
    <r>
      <rPr>
        <sz val="12"/>
        <color rgb="FFFF0000"/>
        <rFont val="Calibri"/>
        <family val="2"/>
      </rPr>
      <t>Rara vez</t>
    </r>
    <r>
      <rPr>
        <sz val="12"/>
        <color theme="1"/>
        <rFont val="Calibri"/>
        <family val="2"/>
      </rPr>
      <t xml:space="preserve"> las medidas de desempeño del p</t>
    </r>
    <r>
      <rPr>
        <sz val="12"/>
        <color theme="1"/>
        <rFont val="Calibri"/>
        <family val="2"/>
      </rPr>
      <t xml:space="preserve">roceso son simples y </t>
    </r>
    <r>
      <rPr>
        <sz val="12"/>
        <color rgb="FFFF0000"/>
        <rFont val="Calibri"/>
        <family val="2"/>
      </rPr>
      <t>casi nunca</t>
    </r>
    <r>
      <rPr>
        <sz val="12"/>
        <color theme="1"/>
        <rFont val="Calibri"/>
        <family val="2"/>
      </rPr>
      <t xml:space="preserve"> están disponibles en el  lugar donde son necesarias</t>
    </r>
    <r>
      <rPr>
        <sz val="12"/>
        <color theme="1"/>
        <rFont val="Calibri"/>
        <family val="2"/>
      </rPr>
      <t xml:space="preserve">. </t>
    </r>
    <r>
      <rPr>
        <sz val="12"/>
        <color rgb="FFFF0000"/>
        <rFont val="Calibri"/>
        <family val="2"/>
      </rPr>
      <t>Casi nunca</t>
    </r>
    <r>
      <rPr>
        <sz val="12"/>
        <color theme="1"/>
        <rFont val="Calibri"/>
        <family val="2"/>
      </rPr>
      <t xml:space="preserve"> se desarrollan análisis de las variaciones y en </t>
    </r>
    <r>
      <rPr>
        <sz val="12"/>
        <color rgb="FFFF0000"/>
        <rFont val="Calibri"/>
        <family val="2"/>
      </rPr>
      <t>raras ocasione</t>
    </r>
    <r>
      <rPr>
        <sz val="12"/>
        <color theme="1"/>
        <rFont val="Calibri"/>
        <family val="2"/>
      </rPr>
      <t xml:space="preserve">s los miembros del equipo participan de forma activa en la identificación y eliminación de los desperdicios. </t>
    </r>
    <r>
      <rPr>
        <sz val="12"/>
        <color rgb="FFFF0000"/>
        <rFont val="Calibri"/>
        <family val="2"/>
      </rPr>
      <t>Es inexistente</t>
    </r>
    <r>
      <rPr>
        <sz val="12"/>
        <color theme="1"/>
        <rFont val="Calibri"/>
        <family val="2"/>
      </rPr>
      <t xml:space="preserve"> la retroalimentación para la mejora del diseño de los procesos.</t>
    </r>
  </si>
  <si>
    <r>
      <rPr>
        <sz val="12"/>
        <color rgb="FFFF0000"/>
        <rFont val="Calibri"/>
        <family val="2"/>
      </rPr>
      <t>Ocasionalemente</t>
    </r>
    <r>
      <rPr>
        <sz val="12"/>
        <color theme="1"/>
        <rFont val="Calibri"/>
        <family val="2"/>
      </rPr>
      <t xml:space="preserve"> las medidas de desempeño del p</t>
    </r>
    <r>
      <rPr>
        <sz val="12"/>
        <color theme="1"/>
        <rFont val="Calibri"/>
        <family val="2"/>
      </rPr>
      <t>roceso son simples y pocas veces están disponibles en el lugar donde son necesarias</t>
    </r>
    <r>
      <rPr>
        <sz val="12"/>
        <color theme="1"/>
        <rFont val="Calibri"/>
        <family val="2"/>
      </rPr>
      <t xml:space="preserve">. </t>
    </r>
    <r>
      <rPr>
        <sz val="12"/>
        <color rgb="FFFF0000"/>
        <rFont val="Calibri"/>
        <family val="2"/>
      </rPr>
      <t>Eventualmente</t>
    </r>
    <r>
      <rPr>
        <sz val="12"/>
        <color theme="1"/>
        <rFont val="Calibri"/>
        <family val="2"/>
      </rPr>
      <t xml:space="preserve"> se desarrollan análisis de las variaciones y los miembros del equipo </t>
    </r>
    <r>
      <rPr>
        <sz val="12"/>
        <color rgb="FFFF0000"/>
        <rFont val="Calibri"/>
        <family val="2"/>
      </rPr>
      <t>pocas veces</t>
    </r>
    <r>
      <rPr>
        <sz val="12"/>
        <color theme="1"/>
        <rFont val="Calibri"/>
        <family val="2"/>
      </rPr>
      <t xml:space="preserve"> participan de forma activa  en la identificación y eliminación de los desperdicios. </t>
    </r>
    <r>
      <rPr>
        <sz val="12"/>
        <color rgb="FFFF0000"/>
        <rFont val="Calibri"/>
        <family val="2"/>
      </rPr>
      <t>Esporádicament</t>
    </r>
    <r>
      <rPr>
        <sz val="12"/>
        <color theme="1"/>
        <rFont val="Calibri"/>
        <family val="2"/>
      </rPr>
      <t>e proveen retroalimentación para la mejora del diseño de los procesos.</t>
    </r>
  </si>
  <si>
    <r>
      <rPr>
        <sz val="12"/>
        <color rgb="FFFF0000"/>
        <rFont val="Calibri"/>
        <family val="2"/>
      </rPr>
      <t>Frecuentemente</t>
    </r>
    <r>
      <rPr>
        <sz val="12"/>
        <color theme="1"/>
        <rFont val="Calibri"/>
        <family val="2"/>
      </rPr>
      <t xml:space="preserve"> las medidas de desempeño del proceso son</t>
    </r>
    <r>
      <rPr>
        <sz val="12"/>
        <color rgb="FFFF0000"/>
        <rFont val="Calibri"/>
        <family val="2"/>
      </rPr>
      <t xml:space="preserve"> simples y disponibles</t>
    </r>
    <r>
      <rPr>
        <sz val="12"/>
        <color theme="1"/>
        <rFont val="Calibri"/>
        <family val="2"/>
      </rPr>
      <t xml:space="preserve"> en el lugar donde son necesarias</t>
    </r>
    <r>
      <rPr>
        <sz val="12"/>
        <color theme="1"/>
        <rFont val="Calibri"/>
        <family val="2"/>
      </rPr>
      <t xml:space="preserve">. Derivado del análisis </t>
    </r>
    <r>
      <rPr>
        <sz val="12"/>
        <color rgb="FFFF0000"/>
        <rFont val="Calibri"/>
        <family val="2"/>
      </rPr>
      <t>recurrente</t>
    </r>
    <r>
      <rPr>
        <sz val="12"/>
        <color theme="1"/>
        <rFont val="Calibri"/>
        <family val="2"/>
      </rPr>
      <t xml:space="preserve"> de las variaciones, existe una </t>
    </r>
    <r>
      <rPr>
        <sz val="12"/>
        <color rgb="FFFF0000"/>
        <rFont val="Calibri"/>
        <family val="2"/>
      </rPr>
      <t>participación frecuente</t>
    </r>
    <r>
      <rPr>
        <sz val="12"/>
        <color theme="1"/>
        <rFont val="Calibri"/>
        <family val="2"/>
      </rPr>
      <t xml:space="preserve"> y activa de los miembros del equipo en la identificación y eliminación de los desperdicios y</t>
    </r>
    <r>
      <rPr>
        <sz val="12"/>
        <color rgb="FFFF0000"/>
        <rFont val="Calibri"/>
        <family val="2"/>
      </rPr>
      <t xml:space="preserve"> usualmente</t>
    </r>
    <r>
      <rPr>
        <sz val="12"/>
        <color theme="1"/>
        <rFont val="Calibri"/>
        <family val="2"/>
      </rPr>
      <t xml:space="preserve"> proveen retroalimentación para la mejora del diseño de los procesos.</t>
    </r>
  </si>
  <si>
    <r>
      <rPr>
        <sz val="12"/>
        <color rgb="FFFF0000"/>
        <rFont val="Calibri"/>
        <family val="2"/>
      </rPr>
      <t xml:space="preserve">En la mayoría </t>
    </r>
    <r>
      <rPr>
        <sz val="12"/>
        <color theme="1"/>
        <rFont val="Calibri"/>
        <family val="2"/>
      </rPr>
      <t>de los casos las medidas de desempeño del proceso son</t>
    </r>
    <r>
      <rPr>
        <sz val="12"/>
        <color rgb="FFFF0000"/>
        <rFont val="Calibri"/>
        <family val="2"/>
      </rPr>
      <t xml:space="preserve"> simples y disponibles</t>
    </r>
    <r>
      <rPr>
        <sz val="12"/>
        <color theme="1"/>
        <rFont val="Calibri"/>
        <family val="2"/>
      </rPr>
      <t xml:space="preserve"> en el lugar donde son necesarias</t>
    </r>
    <r>
      <rPr>
        <sz val="12"/>
        <color theme="1"/>
        <rFont val="Calibri"/>
        <family val="2"/>
      </rPr>
      <t xml:space="preserve">. Derivado del análisis </t>
    </r>
    <r>
      <rPr>
        <sz val="12"/>
        <color rgb="FFFF0000"/>
        <rFont val="Calibri"/>
        <family val="2"/>
      </rPr>
      <t>regular</t>
    </r>
    <r>
      <rPr>
        <sz val="12"/>
        <color theme="1"/>
        <rFont val="Calibri"/>
        <family val="2"/>
      </rPr>
      <t xml:space="preserve"> de las variaciones, existe una </t>
    </r>
    <r>
      <rPr>
        <sz val="12"/>
        <color rgb="FFFF0000"/>
        <rFont val="Calibri"/>
        <family val="2"/>
      </rPr>
      <t>participación habitual</t>
    </r>
    <r>
      <rPr>
        <sz val="12"/>
        <color theme="1"/>
        <rFont val="Calibri"/>
        <family val="2"/>
      </rPr>
      <t xml:space="preserve"> y activa de los miembros del equipo en la identificación y eliminación de los desperdicios y</t>
    </r>
    <r>
      <rPr>
        <sz val="12"/>
        <color rgb="FFFF0000"/>
        <rFont val="Calibri"/>
        <family val="2"/>
      </rPr>
      <t xml:space="preserve"> generalmente</t>
    </r>
    <r>
      <rPr>
        <sz val="12"/>
        <color theme="1"/>
        <rFont val="Calibri"/>
        <family val="2"/>
      </rPr>
      <t xml:space="preserve"> proveen retroalimentación para la mejora del diseño de los procesos.</t>
    </r>
  </si>
  <si>
    <r>
      <rPr>
        <b/>
        <sz val="12"/>
        <color theme="1"/>
        <rFont val="Calibri"/>
        <family val="2"/>
      </rPr>
      <t>M. Equipo:</t>
    </r>
    <r>
      <rPr>
        <sz val="12"/>
        <color theme="1"/>
        <rFont val="Calibri"/>
        <family val="2"/>
      </rPr>
      <t xml:space="preserve"> Las medidas de desempeño del proceso son</t>
    </r>
    <r>
      <rPr>
        <sz val="12"/>
        <color rgb="FFFF0000"/>
        <rFont val="Calibri"/>
        <family val="2"/>
      </rPr>
      <t xml:space="preserve"> simples y siempre </t>
    </r>
    <r>
      <rPr>
        <sz val="12"/>
        <color theme="1"/>
        <rFont val="Calibri"/>
        <family val="2"/>
      </rPr>
      <t>están disponibles en el lugar donde son necesarias.</t>
    </r>
    <r>
      <rPr>
        <sz val="12"/>
        <color theme="1"/>
        <rFont val="Calibri"/>
        <family val="2"/>
      </rPr>
      <t xml:space="preserve"> Derivado del análisis diario de las variaciones, existe una </t>
    </r>
    <r>
      <rPr>
        <sz val="12"/>
        <color rgb="FFFF0000"/>
        <rFont val="Calibri"/>
        <family val="2"/>
      </rPr>
      <t>continua</t>
    </r>
    <r>
      <rPr>
        <sz val="12"/>
        <color theme="1"/>
        <rFont val="Calibri"/>
        <family val="2"/>
      </rPr>
      <t xml:space="preserve"> participación activa de los miembros del equipo en la identificación y eliminación de los desperdicios y</t>
    </r>
    <r>
      <rPr>
        <sz val="12"/>
        <color rgb="FFFF0000"/>
        <rFont val="Calibri"/>
        <family val="2"/>
      </rPr>
      <t xml:space="preserve"> constantemente</t>
    </r>
    <r>
      <rPr>
        <sz val="12"/>
        <color theme="1"/>
        <rFont val="Calibri"/>
        <family val="2"/>
      </rPr>
      <t xml:space="preserve"> proveen retroalimentación para la mejora del diseño de los procesos.</t>
    </r>
  </si>
  <si>
    <r>
      <rPr>
        <b/>
        <sz val="12"/>
        <color theme="1"/>
        <rFont val="Calibri"/>
        <family val="2"/>
      </rPr>
      <t>ATRIBUCIÓN:</t>
    </r>
    <r>
      <rPr>
        <sz val="12"/>
        <color theme="1"/>
        <rFont val="Calibri"/>
        <family val="2"/>
      </rPr>
      <t xml:space="preserve"> Primero miramos el proceso al resolver un problema en lugar de culpar a las personas.</t>
    </r>
  </si>
  <si>
    <r>
      <rPr>
        <sz val="12"/>
        <color theme="1"/>
        <rFont val="Calibri"/>
        <family val="2"/>
      </rPr>
      <t xml:space="preserve">Rara vez cuando se discuten los problemas, los ejecutivos se enfocan en el proceso, la mayoría de las veces lo hacen en las personas. </t>
    </r>
    <r>
      <rPr>
        <sz val="12"/>
        <color rgb="FFFF0000"/>
        <rFont val="Calibri"/>
        <family val="2"/>
      </rPr>
      <t>Casi nunca</t>
    </r>
    <r>
      <rPr>
        <sz val="12"/>
        <color theme="1"/>
        <rFont val="Calibri"/>
        <family val="2"/>
      </rPr>
      <t xml:space="preserve"> los ejecutivos promueven que la investigación de los problemas se oriente en el  punto de causa para recopilar los hechos del proceso, ni promueven que ésto sea una práctica cotidiana en la organización.</t>
    </r>
  </si>
  <si>
    <r>
      <rPr>
        <sz val="12"/>
        <color theme="1"/>
        <rFont val="Calibri"/>
        <family val="2"/>
      </rPr>
      <t xml:space="preserve">Cuando se discuten los problemas, ocasionalmente los ejecutivos se enfocan en el proceso, generalmente lo hacen en las personas. </t>
    </r>
    <r>
      <rPr>
        <sz val="12"/>
        <color rgb="FFFF0000"/>
        <rFont val="Calibri"/>
        <family val="2"/>
      </rPr>
      <t>Eventualmente</t>
    </r>
    <r>
      <rPr>
        <sz val="12"/>
        <color theme="1"/>
        <rFont val="Calibri"/>
        <family val="2"/>
      </rPr>
      <t xml:space="preserve"> los ejecutivos promueven que la investigación de los problemas se oriente en el  punto de causa para recopilar los hechos del proceso y que esto sea una práctica cotidiana en toda la organización.</t>
    </r>
  </si>
  <si>
    <r>
      <rPr>
        <sz val="12"/>
        <color rgb="FFFF0000"/>
        <rFont val="Calibri"/>
        <family val="2"/>
      </rPr>
      <t>Frecuentemente</t>
    </r>
    <r>
      <rPr>
        <sz val="12"/>
        <color theme="1"/>
        <rFont val="Calibri"/>
        <family val="2"/>
      </rPr>
      <t xml:space="preserve"> cuando se discuten los problemas, los ejecutivos se enfocan en el proceso no en las personas. Los ejecutivos </t>
    </r>
    <r>
      <rPr>
        <sz val="12"/>
        <color rgb="FFFF0000"/>
        <rFont val="Calibri"/>
        <family val="2"/>
      </rPr>
      <t>con frecuencia</t>
    </r>
    <r>
      <rPr>
        <sz val="12"/>
        <color theme="1"/>
        <rFont val="Calibri"/>
        <family val="2"/>
      </rPr>
      <t xml:space="preserve"> promueven que la investigación de los problemas se oriente en el  punto de causa para recopilar los hechos del proceso y esto sea una práctica cotidiana en toda la organización.</t>
    </r>
  </si>
  <si>
    <r>
      <rPr>
        <sz val="12"/>
        <color rgb="FFFF0000"/>
        <rFont val="Calibri"/>
        <family val="2"/>
      </rPr>
      <t>Generalmente</t>
    </r>
    <r>
      <rPr>
        <sz val="12"/>
        <color theme="1"/>
        <rFont val="Calibri"/>
        <family val="2"/>
      </rPr>
      <t xml:space="preserve"> cuando se discuten los problemas, los ejecutivos se enfocan en el proceso no en las personas. Los ejecutivos </t>
    </r>
    <r>
      <rPr>
        <sz val="12"/>
        <color rgb="FFFF0000"/>
        <rFont val="Calibri"/>
        <family val="2"/>
      </rPr>
      <t>regularmente</t>
    </r>
    <r>
      <rPr>
        <sz val="12"/>
        <color theme="1"/>
        <rFont val="Calibri"/>
        <family val="2"/>
      </rPr>
      <t xml:space="preserve"> promueven que la investigación de los problemas se oriente en el  punto de causa para recopilar los hechos del proceso y esto sea una práctica cotidiana en toda la organización.</t>
    </r>
  </si>
  <si>
    <r>
      <rPr>
        <b/>
        <sz val="12"/>
        <color theme="1"/>
        <rFont val="Calibri"/>
        <family val="2"/>
      </rPr>
      <t>Ejecutivos:</t>
    </r>
    <r>
      <rPr>
        <sz val="12"/>
        <color rgb="FFFF0000"/>
        <rFont val="Calibri"/>
        <family val="2"/>
      </rPr>
      <t xml:space="preserve"> Siempre</t>
    </r>
    <r>
      <rPr>
        <sz val="12"/>
        <color theme="1"/>
        <rFont val="Calibri"/>
        <family val="2"/>
      </rPr>
      <t xml:space="preserve"> que se discuten los problemas, los ejecutivos se enfocan en el proceso no en las personas. Los ejecutivos </t>
    </r>
    <r>
      <rPr>
        <sz val="12"/>
        <color rgb="FFFF0000"/>
        <rFont val="Calibri"/>
        <family val="2"/>
      </rPr>
      <t>constantemente</t>
    </r>
    <r>
      <rPr>
        <sz val="12"/>
        <color theme="1"/>
        <rFont val="Calibri"/>
        <family val="2"/>
      </rPr>
      <t xml:space="preserve"> promueven que la investigación de los problemas se oriente en el  punto de causa para recopilar los hechos del proceso y esto sea una práctica cotidiana en toda la organización.</t>
    </r>
  </si>
  <si>
    <r>
      <rPr>
        <sz val="12"/>
        <color theme="1"/>
        <rFont val="Calibri"/>
        <family val="2"/>
      </rPr>
      <t>Los gerentes</t>
    </r>
    <r>
      <rPr>
        <sz val="12"/>
        <color rgb="FFFF0000"/>
        <rFont val="Calibri"/>
        <family val="2"/>
      </rPr>
      <t xml:space="preserve"> casi nunca</t>
    </r>
    <r>
      <rPr>
        <sz val="12"/>
        <color theme="1"/>
        <rFont val="Calibri"/>
        <family val="2"/>
      </rPr>
      <t xml:space="preserve"> están capacitados en cómo usar el lenguaje y las preguntas apropiadas para no culpar. </t>
    </r>
    <r>
      <rPr>
        <sz val="12"/>
        <color rgb="FFFF0000"/>
        <rFont val="Calibri"/>
        <family val="2"/>
      </rPr>
      <t>Rara vez</t>
    </r>
    <r>
      <rPr>
        <sz val="12"/>
        <color theme="1"/>
        <rFont val="Calibri"/>
        <family val="2"/>
      </rPr>
      <t xml:space="preserve"> el enfoque promordial en la solución de problemas consiste en entender las causas de raiz que las originaron y no en las personas. Los gerentes </t>
    </r>
    <r>
      <rPr>
        <sz val="12"/>
        <color rgb="FFFF0000"/>
        <rFont val="Calibri"/>
        <family val="2"/>
      </rPr>
      <t>casi nunca</t>
    </r>
    <r>
      <rPr>
        <sz val="12"/>
        <color theme="1"/>
        <rFont val="Calibri"/>
        <family val="2"/>
      </rPr>
      <t xml:space="preserve"> couchean a los miembros del equipo en la validación del trabajo estándar y posteriormente en su mejoramiento y documentación. </t>
    </r>
  </si>
  <si>
    <r>
      <rPr>
        <sz val="12"/>
        <color theme="1"/>
        <rFont val="Calibri"/>
        <family val="2"/>
      </rPr>
      <t>Los gerentes</t>
    </r>
    <r>
      <rPr>
        <sz val="12"/>
        <color rgb="FFFF0000"/>
        <rFont val="Calibri"/>
        <family val="2"/>
      </rPr>
      <t xml:space="preserve"> ocasionalmente</t>
    </r>
    <r>
      <rPr>
        <sz val="12"/>
        <color theme="1"/>
        <rFont val="Calibri"/>
        <family val="2"/>
      </rPr>
      <t xml:space="preserve"> están capacitados en cómo usar el lenguaje y las preguntas apropiadas para no culpar. </t>
    </r>
    <r>
      <rPr>
        <sz val="12"/>
        <color rgb="FFFF0000"/>
        <rFont val="Calibri"/>
        <family val="2"/>
      </rPr>
      <t>Eventualmente</t>
    </r>
    <r>
      <rPr>
        <sz val="12"/>
        <color theme="1"/>
        <rFont val="Calibri"/>
        <family val="2"/>
      </rPr>
      <t xml:space="preserve"> el enfoque promordial en la solución de problemas consiste en entender las causas de raiz que las originaron y no en las personas. Los gerentes </t>
    </r>
    <r>
      <rPr>
        <sz val="12"/>
        <color rgb="FFFF0000"/>
        <rFont val="Calibri"/>
        <family val="2"/>
      </rPr>
      <t>pocas veces</t>
    </r>
    <r>
      <rPr>
        <sz val="12"/>
        <color theme="1"/>
        <rFont val="Calibri"/>
        <family val="2"/>
      </rPr>
      <t xml:space="preserve"> couchean a los miembros del equipo en la validación del trabajo estándar y posteriormente en su mejoramiento y documentación. </t>
    </r>
  </si>
  <si>
    <r>
      <rPr>
        <sz val="12"/>
        <color theme="1"/>
        <rFont val="Calibri"/>
        <family val="2"/>
      </rPr>
      <t>Los gerentes</t>
    </r>
    <r>
      <rPr>
        <sz val="12"/>
        <color rgb="FFFF0000"/>
        <rFont val="Calibri"/>
        <family val="2"/>
      </rPr>
      <t xml:space="preserve"> frecuentemente</t>
    </r>
    <r>
      <rPr>
        <sz val="12"/>
        <color theme="1"/>
        <rFont val="Calibri"/>
        <family val="2"/>
      </rPr>
      <t xml:space="preserve"> están capacitados en cómo usar el lenguaje y las preguntas apropiadas para no culpar. </t>
    </r>
    <r>
      <rPr>
        <sz val="12"/>
        <color rgb="FFFF0000"/>
        <rFont val="Calibri"/>
        <family val="2"/>
      </rPr>
      <t>Con frecuencia</t>
    </r>
    <r>
      <rPr>
        <sz val="12"/>
        <color theme="1"/>
        <rFont val="Calibri"/>
        <family val="2"/>
      </rPr>
      <t xml:space="preserve"> el enfoque promordial en la solución de problemas consiste en entender las causas de raiz que las originaron y no en las personas. Los gerentes </t>
    </r>
    <r>
      <rPr>
        <sz val="12"/>
        <color rgb="FFFF0000"/>
        <rFont val="Calibri"/>
        <family val="2"/>
      </rPr>
      <t>generalmente</t>
    </r>
    <r>
      <rPr>
        <sz val="12"/>
        <color theme="1"/>
        <rFont val="Calibri"/>
        <family val="2"/>
      </rPr>
      <t xml:space="preserve"> couchean a los miembros del equipo en la validación del trabajo estándar y posteriormente en su mejoramiento y documentación. </t>
    </r>
  </si>
  <si>
    <r>
      <rPr>
        <sz val="12"/>
        <color theme="1"/>
        <rFont val="Calibri"/>
        <family val="2"/>
      </rPr>
      <t>Los gerentes</t>
    </r>
    <r>
      <rPr>
        <sz val="12"/>
        <color rgb="FFFF0000"/>
        <rFont val="Calibri"/>
        <family val="2"/>
      </rPr>
      <t xml:space="preserve"> generalmente</t>
    </r>
    <r>
      <rPr>
        <sz val="12"/>
        <color theme="1"/>
        <rFont val="Calibri"/>
        <family val="2"/>
      </rPr>
      <t xml:space="preserve"> están capacitados en cómo usar el lenguaje y las preguntas apropiadas para no culpar. </t>
    </r>
    <r>
      <rPr>
        <sz val="12"/>
        <color rgb="FFFF0000"/>
        <rFont val="Calibri"/>
        <family val="2"/>
      </rPr>
      <t>Regularmente</t>
    </r>
    <r>
      <rPr>
        <sz val="12"/>
        <color theme="1"/>
        <rFont val="Calibri"/>
        <family val="2"/>
      </rPr>
      <t xml:space="preserve"> el enfoque promordial en la solución de problemas consiste en entender las causas de raiz que las originaron y no en las personas. Los gerentes </t>
    </r>
    <r>
      <rPr>
        <sz val="12"/>
        <color rgb="FFFF0000"/>
        <rFont val="Calibri"/>
        <family val="2"/>
      </rPr>
      <t>habitualmente</t>
    </r>
    <r>
      <rPr>
        <sz val="12"/>
        <color theme="1"/>
        <rFont val="Calibri"/>
        <family val="2"/>
      </rPr>
      <t xml:space="preserve"> couchean a los miembros del equipo en la validación del trabajo estándar y posteriormente en su mejoramiento y documentación. </t>
    </r>
  </si>
  <si>
    <r>
      <rPr>
        <b/>
        <sz val="12"/>
        <color theme="1"/>
        <rFont val="Calibri"/>
        <family val="2"/>
      </rPr>
      <t>Gerentes:</t>
    </r>
    <r>
      <rPr>
        <sz val="12"/>
        <color theme="1"/>
        <rFont val="Calibri"/>
        <family val="2"/>
      </rPr>
      <t xml:space="preserve"> Los gerentes</t>
    </r>
    <r>
      <rPr>
        <sz val="12"/>
        <color rgb="FFFF0000"/>
        <rFont val="Calibri"/>
        <family val="2"/>
      </rPr>
      <t xml:space="preserve"> siempre</t>
    </r>
    <r>
      <rPr>
        <sz val="12"/>
        <color theme="1"/>
        <rFont val="Calibri"/>
        <family val="2"/>
      </rPr>
      <t xml:space="preserve"> están capacitados en cómo usar el lenguaje y las preguntas apropiadas para no culpar. </t>
    </r>
    <r>
      <rPr>
        <sz val="12"/>
        <color rgb="FFFF0000"/>
        <rFont val="Calibri"/>
        <family val="2"/>
      </rPr>
      <t>Constantemente</t>
    </r>
    <r>
      <rPr>
        <sz val="12"/>
        <color theme="1"/>
        <rFont val="Calibri"/>
        <family val="2"/>
      </rPr>
      <t xml:space="preserve"> el enfoque promordial en la solución de problemas consiste en entender las causas de raiz que las originaron y no en las personas. Los gerentes </t>
    </r>
    <r>
      <rPr>
        <sz val="12"/>
        <color rgb="FFFF0000"/>
        <rFont val="Calibri"/>
        <family val="2"/>
      </rPr>
      <t>siempre</t>
    </r>
    <r>
      <rPr>
        <sz val="12"/>
        <color theme="1"/>
        <rFont val="Calibri"/>
        <family val="2"/>
      </rPr>
      <t xml:space="preserve"> couchean a los miembros del equipo en la validación del trabajo estándar y posteriormente en su mejoramiento y documentación. </t>
    </r>
  </si>
  <si>
    <r>
      <rPr>
        <sz val="12"/>
        <color theme="1"/>
        <rFont val="Calibri"/>
        <family val="2"/>
      </rPr>
      <t xml:space="preserve"> Los miembros del equipo </t>
    </r>
    <r>
      <rPr>
        <sz val="12"/>
        <color rgb="FFFF0000"/>
        <rFont val="Calibri"/>
        <family val="2"/>
      </rPr>
      <t>rara vez</t>
    </r>
    <r>
      <rPr>
        <sz val="12"/>
        <color theme="1"/>
        <rFont val="Calibri"/>
        <family val="2"/>
      </rPr>
      <t xml:space="preserve"> se sienten en libertad de exponer los problemas sin sentirse señalados y </t>
    </r>
    <r>
      <rPr>
        <sz val="12"/>
        <color rgb="FFFF0000"/>
        <rFont val="Calibri"/>
        <family val="2"/>
      </rPr>
      <t>casi nunca</t>
    </r>
    <r>
      <rPr>
        <sz val="12"/>
        <color theme="1"/>
        <rFont val="Calibri"/>
        <family val="2"/>
      </rPr>
      <t xml:space="preserve"> asumen la responsabilidad de los mismos como un medio de mejorar la totalidad. Los miembros del equipo </t>
    </r>
    <r>
      <rPr>
        <sz val="12"/>
        <color rgb="FFFF0000"/>
        <rFont val="Calibri"/>
        <family val="2"/>
      </rPr>
      <t>en raras ocasiones</t>
    </r>
    <r>
      <rPr>
        <sz val="12"/>
        <color theme="1"/>
        <rFont val="Calibri"/>
        <family val="2"/>
      </rPr>
      <t xml:space="preserve"> comienzan sus procesos de solución de problemas verificando la existencia y el apego al trabajo estándar.</t>
    </r>
  </si>
  <si>
    <r>
      <rPr>
        <sz val="12"/>
        <color theme="1"/>
        <rFont val="Calibri"/>
        <family val="2"/>
      </rPr>
      <t xml:space="preserve"> Los miembros del equipo </t>
    </r>
    <r>
      <rPr>
        <sz val="12"/>
        <color rgb="FFFF0000"/>
        <rFont val="Calibri"/>
        <family val="2"/>
      </rPr>
      <t>eventualmente</t>
    </r>
    <r>
      <rPr>
        <sz val="12"/>
        <color theme="1"/>
        <rFont val="Calibri"/>
        <family val="2"/>
      </rPr>
      <t xml:space="preserve"> se sienten en libertad de exponer los problemas sin sentirse señalados y </t>
    </r>
    <r>
      <rPr>
        <sz val="12"/>
        <color rgb="FFFF0000"/>
        <rFont val="Calibri"/>
        <family val="2"/>
      </rPr>
      <t>ocasionalmente</t>
    </r>
    <r>
      <rPr>
        <sz val="12"/>
        <color theme="1"/>
        <rFont val="Calibri"/>
        <family val="2"/>
      </rPr>
      <t xml:space="preserve"> asumen la responsabilidad de los mismos como un medio de mejorar la totalidad. Los miembros del equipo </t>
    </r>
    <r>
      <rPr>
        <sz val="12"/>
        <color rgb="FFFF0000"/>
        <rFont val="Calibri"/>
        <family val="2"/>
      </rPr>
      <t>pocas veces</t>
    </r>
    <r>
      <rPr>
        <sz val="12"/>
        <color theme="1"/>
        <rFont val="Calibri"/>
        <family val="2"/>
      </rPr>
      <t xml:space="preserve"> comienzan sus procesos de solución de problemas verificando que existe el trabajo estándar en su lugar y el apego al mismo.</t>
    </r>
  </si>
  <si>
    <r>
      <rPr>
        <sz val="12"/>
        <color theme="1"/>
        <rFont val="Calibri"/>
        <family val="2"/>
      </rPr>
      <t xml:space="preserve"> Los miembros del equipo </t>
    </r>
    <r>
      <rPr>
        <sz val="12"/>
        <color rgb="FFFF0000"/>
        <rFont val="Calibri"/>
        <family val="2"/>
      </rPr>
      <t>frecuentemente</t>
    </r>
    <r>
      <rPr>
        <sz val="12"/>
        <color theme="1"/>
        <rFont val="Calibri"/>
        <family val="2"/>
      </rPr>
      <t xml:space="preserve"> se sienten en libertad de exponer los problemas sin sentirse señalados y </t>
    </r>
    <r>
      <rPr>
        <sz val="12"/>
        <color rgb="FFFF0000"/>
        <rFont val="Calibri"/>
        <family val="2"/>
      </rPr>
      <t>con frecuencia</t>
    </r>
    <r>
      <rPr>
        <sz val="12"/>
        <color theme="1"/>
        <rFont val="Calibri"/>
        <family val="2"/>
      </rPr>
      <t xml:space="preserve"> asumen la responsabilidad de los mismos como un medio de mejorar la totalidad. Los miembros del equipo </t>
    </r>
    <r>
      <rPr>
        <sz val="12"/>
        <color rgb="FFFF0000"/>
        <rFont val="Calibri"/>
        <family val="2"/>
      </rPr>
      <t>usualmente</t>
    </r>
    <r>
      <rPr>
        <sz val="12"/>
        <color theme="1"/>
        <rFont val="Calibri"/>
        <family val="2"/>
      </rPr>
      <t xml:space="preserve"> comienzan sus procesos de solución de problemas verificando que existe el trabajo estándar en su lugar y el apego al mismo.</t>
    </r>
  </si>
  <si>
    <r>
      <rPr>
        <sz val="12"/>
        <color theme="1"/>
        <rFont val="Calibri"/>
        <family val="2"/>
      </rPr>
      <t xml:space="preserve"> Los miembros del equipo </t>
    </r>
    <r>
      <rPr>
        <sz val="12"/>
        <color rgb="FFFF0000"/>
        <rFont val="Calibri"/>
        <family val="2"/>
      </rPr>
      <t>generalmente</t>
    </r>
    <r>
      <rPr>
        <sz val="12"/>
        <color theme="1"/>
        <rFont val="Calibri"/>
        <family val="2"/>
      </rPr>
      <t xml:space="preserve"> se sienten en libertad de exponer los problemas sin sentirse señalados y </t>
    </r>
    <r>
      <rPr>
        <sz val="12"/>
        <color rgb="FFFF0000"/>
        <rFont val="Calibri"/>
        <family val="2"/>
      </rPr>
      <t>regularmente</t>
    </r>
    <r>
      <rPr>
        <sz val="12"/>
        <color theme="1"/>
        <rFont val="Calibri"/>
        <family val="2"/>
      </rPr>
      <t xml:space="preserve"> asumen la responsabilidad de los mismos como un medio de mejorar la totalidad. Los miembros del equipo </t>
    </r>
    <r>
      <rPr>
        <sz val="12"/>
        <color rgb="FFFF0000"/>
        <rFont val="Calibri"/>
        <family val="2"/>
      </rPr>
      <t>en la mayoría de los casos</t>
    </r>
    <r>
      <rPr>
        <sz val="12"/>
        <color theme="1"/>
        <rFont val="Calibri"/>
        <family val="2"/>
      </rPr>
      <t xml:space="preserve"> comienzan sus procesos de solución de problemas verificando que existe el trabajo estándar en su lugar y el apego al mismo.</t>
    </r>
  </si>
  <si>
    <r>
      <rPr>
        <sz val="12"/>
        <color theme="1"/>
        <rFont val="Calibri"/>
        <family val="2"/>
      </rPr>
      <t xml:space="preserve"> </t>
    </r>
    <r>
      <rPr>
        <b/>
        <sz val="12"/>
        <color theme="1"/>
        <rFont val="Calibri"/>
        <family val="2"/>
      </rPr>
      <t>M. Equipo:</t>
    </r>
    <r>
      <rPr>
        <sz val="12"/>
        <color theme="1"/>
        <rFont val="Calibri"/>
        <family val="2"/>
      </rPr>
      <t xml:space="preserve"> Los miembros del equipo </t>
    </r>
    <r>
      <rPr>
        <sz val="12"/>
        <color rgb="FFFF0000"/>
        <rFont val="Calibri"/>
        <family val="2"/>
      </rPr>
      <t>siempre</t>
    </r>
    <r>
      <rPr>
        <sz val="12"/>
        <color theme="1"/>
        <rFont val="Calibri"/>
        <family val="2"/>
      </rPr>
      <t xml:space="preserve"> se sienten en libertad de exponer los problemas sin sentirse señalados y </t>
    </r>
    <r>
      <rPr>
        <sz val="12"/>
        <color rgb="FFFF0000"/>
        <rFont val="Calibri"/>
        <family val="2"/>
      </rPr>
      <t>constantemente</t>
    </r>
    <r>
      <rPr>
        <sz val="12"/>
        <color theme="1"/>
        <rFont val="Calibri"/>
        <family val="2"/>
      </rPr>
      <t xml:space="preserve"> asumen su responsabilidad como un medio de mejorar la totalidad. Los miembros del equipo </t>
    </r>
    <r>
      <rPr>
        <sz val="12"/>
        <color rgb="FFFF0000"/>
        <rFont val="Calibri"/>
        <family val="2"/>
      </rPr>
      <t>siempre</t>
    </r>
    <r>
      <rPr>
        <sz val="12"/>
        <color theme="1"/>
        <rFont val="Calibri"/>
        <family val="2"/>
      </rPr>
      <t xml:space="preserve"> comienzan sus procesos de solución de problemas verificando que existe el trabajo estándar en su lugar y el apego al mismo.</t>
    </r>
  </si>
  <si>
    <t>ASEGURAR  LA  CALIDAD  EN  LA  FUENTE</t>
  </si>
  <si>
    <r>
      <rPr>
        <b/>
        <sz val="12"/>
        <color theme="1"/>
        <rFont val="Calibri"/>
        <family val="2"/>
      </rPr>
      <t xml:space="preserve">A PRUEBA DE ERRORES: </t>
    </r>
    <r>
      <rPr>
        <sz val="12"/>
        <color theme="1"/>
        <rFont val="Calibri"/>
        <family val="2"/>
      </rPr>
      <t>Nuestros procesos están diseñados para prevenir, revelar y resolver de inmediato cualquier problema.</t>
    </r>
  </si>
  <si>
    <r>
      <rPr>
        <sz val="12"/>
        <color rgb="FFFF0000"/>
        <rFont val="Calibri"/>
        <family val="2"/>
      </rPr>
      <t>Rara vez</t>
    </r>
    <r>
      <rPr>
        <sz val="12"/>
        <color theme="1"/>
        <rFont val="Calibri"/>
        <family val="2"/>
      </rPr>
      <t xml:space="preserve"> los ejecutivos implementan premisas para que los procesos se diseñen a prueba de errores. </t>
    </r>
    <r>
      <rPr>
        <sz val="12"/>
        <color rgb="FFFF0000"/>
        <rFont val="Calibri"/>
        <family val="2"/>
      </rPr>
      <t>Casi nunca</t>
    </r>
    <r>
      <rPr>
        <sz val="12"/>
        <color theme="1"/>
        <rFont val="Calibri"/>
        <family val="2"/>
      </rPr>
      <t xml:space="preserve"> los ejecutivos fomentan y transmiten una cultura de cero defectos y su transparencia en los procesos de la organización</t>
    </r>
    <r>
      <rPr>
        <sz val="12"/>
        <color rgb="FFFF0000"/>
        <rFont val="Calibri"/>
        <family val="2"/>
      </rPr>
      <t xml:space="preserve">. Está ausente </t>
    </r>
    <r>
      <rPr>
        <sz val="12"/>
        <color theme="1"/>
        <rFont val="Calibri"/>
        <family val="2"/>
      </rPr>
      <t xml:space="preserve">el facultamiento y capacitación para que cualquier miembro de la organización pueda alertar y detener el  proceso ante la presencia de anomalías. </t>
    </r>
    <r>
      <rPr>
        <sz val="12"/>
        <color rgb="FFFF0000"/>
        <rFont val="Calibri"/>
        <family val="2"/>
      </rPr>
      <t>Rara vez</t>
    </r>
    <r>
      <rPr>
        <sz val="12"/>
        <color theme="1"/>
        <rFont val="Calibri"/>
        <family val="2"/>
      </rPr>
      <t xml:space="preserve"> los empleados son recompensados ​​por prevenir los defectos. Las medidas de desempeño de calidad</t>
    </r>
    <r>
      <rPr>
        <sz val="12"/>
        <color rgb="FFFF0000"/>
        <rFont val="Calibri"/>
        <family val="2"/>
      </rPr>
      <t xml:space="preserve"> no están desplegadas</t>
    </r>
    <r>
      <rPr>
        <sz val="12"/>
        <color theme="1"/>
        <rFont val="Calibri"/>
        <family val="2"/>
      </rPr>
      <t xml:space="preserve"> en  la organización </t>
    </r>
    <r>
      <rPr>
        <sz val="12"/>
        <color rgb="FFFF0000"/>
        <rFont val="Calibri"/>
        <family val="2"/>
      </rPr>
      <t xml:space="preserve">y la mayoría del personal no </t>
    </r>
    <r>
      <rPr>
        <sz val="12"/>
        <color theme="1"/>
        <rFont val="Calibri"/>
        <family val="2"/>
      </rPr>
      <t xml:space="preserve">las entienden. </t>
    </r>
  </si>
  <si>
    <r>
      <rPr>
        <sz val="12"/>
        <color rgb="FFFF0000"/>
        <rFont val="Calibri"/>
        <family val="2"/>
      </rPr>
      <t>Ocasionalmente</t>
    </r>
    <r>
      <rPr>
        <sz val="12"/>
        <color theme="1"/>
        <rFont val="Calibri"/>
        <family val="2"/>
      </rPr>
      <t xml:space="preserve"> los ejecutivos implementan premisas para que los procesos se diseñen a prueba de errores. </t>
    </r>
    <r>
      <rPr>
        <sz val="12"/>
        <color rgb="FFFF0000"/>
        <rFont val="Calibri"/>
        <family val="2"/>
      </rPr>
      <t>Eventualmente</t>
    </r>
    <r>
      <rPr>
        <sz val="12"/>
        <color theme="1"/>
        <rFont val="Calibri"/>
        <family val="2"/>
      </rPr>
      <t xml:space="preserve"> los ejecutivos fomentan y transmiten una cultura de cero defectos y su transparencia en los procesos de la organización</t>
    </r>
    <r>
      <rPr>
        <sz val="12"/>
        <color rgb="FFFF0000"/>
        <rFont val="Calibri"/>
        <family val="2"/>
      </rPr>
      <t xml:space="preserve">. Es poco frecuente </t>
    </r>
    <r>
      <rPr>
        <sz val="12"/>
        <color theme="1"/>
        <rFont val="Calibri"/>
        <family val="2"/>
      </rPr>
      <t xml:space="preserve">el facultamiento y capacitación para que cualquier miembro de la organización pueda alertar y detener el  proceso ante la presencia de anomalías. </t>
    </r>
    <r>
      <rPr>
        <sz val="12"/>
        <color rgb="FFFF0000"/>
        <rFont val="Calibri"/>
        <family val="2"/>
      </rPr>
      <t>Esporádicamente</t>
    </r>
    <r>
      <rPr>
        <sz val="12"/>
        <color theme="1"/>
        <rFont val="Calibri"/>
        <family val="2"/>
      </rPr>
      <t xml:space="preserve"> los empleados son recompensados ​​por prevenir los defectos. Las medidas de desempeño de calidad</t>
    </r>
    <r>
      <rPr>
        <sz val="12"/>
        <color rgb="FFFF0000"/>
        <rFont val="Calibri"/>
        <family val="2"/>
      </rPr>
      <t xml:space="preserve"> no están desplegadas</t>
    </r>
    <r>
      <rPr>
        <sz val="12"/>
        <color theme="1"/>
        <rFont val="Calibri"/>
        <family val="2"/>
      </rPr>
      <t xml:space="preserve"> en la organización </t>
    </r>
    <r>
      <rPr>
        <sz val="12"/>
        <color rgb="FFFF0000"/>
        <rFont val="Calibri"/>
        <family val="2"/>
      </rPr>
      <t xml:space="preserve">y gran parte del personal no </t>
    </r>
    <r>
      <rPr>
        <sz val="12"/>
        <color theme="1"/>
        <rFont val="Calibri"/>
        <family val="2"/>
      </rPr>
      <t xml:space="preserve">las entienden. </t>
    </r>
  </si>
  <si>
    <r>
      <rPr>
        <sz val="12"/>
        <color rgb="FFFF0000"/>
        <rFont val="Calibri"/>
        <family val="2"/>
      </rPr>
      <t>Frecuentemente</t>
    </r>
    <r>
      <rPr>
        <sz val="12"/>
        <color theme="1"/>
        <rFont val="Calibri"/>
        <family val="2"/>
      </rPr>
      <t xml:space="preserve"> los ejecutivos implementan premisas para que los procesos se diseñen a prueba de errores. </t>
    </r>
    <r>
      <rPr>
        <sz val="12"/>
        <color rgb="FFFF0000"/>
        <rFont val="Calibri"/>
        <family val="2"/>
      </rPr>
      <t xml:space="preserve">Gran parte </t>
    </r>
    <r>
      <rPr>
        <sz val="12"/>
        <color theme="1"/>
        <rFont val="Calibri"/>
        <family val="2"/>
      </rPr>
      <t xml:space="preserve">de los ejecutivos fomentan y transmiten una cultura de cero defectos y </t>
    </r>
    <r>
      <rPr>
        <sz val="12"/>
        <color rgb="FFFF0000"/>
        <rFont val="Calibri"/>
        <family val="2"/>
      </rPr>
      <t>su transparencia en gran parte de los procesos de la organización</t>
    </r>
    <r>
      <rPr>
        <sz val="12"/>
        <color theme="1"/>
        <rFont val="Calibri"/>
        <family val="2"/>
      </rPr>
      <t xml:space="preserve">, donde a través del facultamiento y capacitación, </t>
    </r>
    <r>
      <rPr>
        <sz val="12"/>
        <color rgb="FFFF0000"/>
        <rFont val="Calibri"/>
        <family val="2"/>
      </rPr>
      <t>cualquier miembro de la organización puede alertar y detener</t>
    </r>
    <r>
      <rPr>
        <sz val="12"/>
        <color theme="1"/>
        <rFont val="Calibri"/>
        <family val="2"/>
      </rPr>
      <t xml:space="preserve"> el  proceso ante la presencia de anomalías.</t>
    </r>
    <r>
      <rPr>
        <sz val="12"/>
        <color rgb="FFFF0000"/>
        <rFont val="Calibri"/>
        <family val="2"/>
      </rPr>
      <t xml:space="preserve"> Frecuentemente</t>
    </r>
    <r>
      <rPr>
        <sz val="12"/>
        <color theme="1"/>
        <rFont val="Calibri"/>
        <family val="2"/>
      </rPr>
      <t xml:space="preserve"> los empleados son recompensados ​​por prevenir los defectos. Las medidas de desempeño de calidad están desplegadas </t>
    </r>
    <r>
      <rPr>
        <sz val="12"/>
        <color rgb="FFFF0000"/>
        <rFont val="Calibri"/>
        <family val="2"/>
      </rPr>
      <t>en gran parte de la organización</t>
    </r>
    <r>
      <rPr>
        <sz val="12"/>
        <color theme="1"/>
        <rFont val="Calibri"/>
        <family val="2"/>
      </rPr>
      <t xml:space="preserve"> y</t>
    </r>
    <r>
      <rPr>
        <sz val="12"/>
        <color rgb="FFFF0000"/>
        <rFont val="Calibri"/>
        <family val="2"/>
      </rPr>
      <t xml:space="preserve"> gran parte del personal </t>
    </r>
    <r>
      <rPr>
        <sz val="12"/>
        <color theme="1"/>
        <rFont val="Calibri"/>
        <family val="2"/>
      </rPr>
      <t xml:space="preserve">las entienden. </t>
    </r>
  </si>
  <si>
    <r>
      <rPr>
        <sz val="12"/>
        <color rgb="FFFF0000"/>
        <rFont val="Calibri"/>
        <family val="2"/>
      </rPr>
      <t>Generalmente</t>
    </r>
    <r>
      <rPr>
        <sz val="12"/>
        <color theme="1"/>
        <rFont val="Calibri"/>
        <family val="2"/>
      </rPr>
      <t xml:space="preserve"> los ejecutivos implementan premisas para que los procesos se diseñen a prueba de errores. </t>
    </r>
    <r>
      <rPr>
        <sz val="12"/>
        <color rgb="FFFF0000"/>
        <rFont val="Calibri"/>
        <family val="2"/>
      </rPr>
      <t>La mayoría de las veces</t>
    </r>
    <r>
      <rPr>
        <sz val="12"/>
        <color theme="1"/>
        <rFont val="Calibri"/>
        <family val="2"/>
      </rPr>
      <t xml:space="preserve"> los ejecutivos fomentan y transmiten una cultura de cero defectos y </t>
    </r>
    <r>
      <rPr>
        <sz val="12"/>
        <color rgb="FFFF0000"/>
        <rFont val="Calibri"/>
        <family val="2"/>
      </rPr>
      <t>su transparencia en todos los procesos de la organización</t>
    </r>
    <r>
      <rPr>
        <sz val="12"/>
        <color theme="1"/>
        <rFont val="Calibri"/>
        <family val="2"/>
      </rPr>
      <t xml:space="preserve">, donde a través del facultamiento y capacitación, </t>
    </r>
    <r>
      <rPr>
        <sz val="12"/>
        <color rgb="FFFF0000"/>
        <rFont val="Calibri"/>
        <family val="2"/>
      </rPr>
      <t>cualquier miembro de la organización puede alertar y detener</t>
    </r>
    <r>
      <rPr>
        <sz val="12"/>
        <color theme="1"/>
        <rFont val="Calibri"/>
        <family val="2"/>
      </rPr>
      <t xml:space="preserve"> el  proceso ante la presencia de anomalías.</t>
    </r>
    <r>
      <rPr>
        <sz val="12"/>
        <color rgb="FFFF0000"/>
        <rFont val="Calibri"/>
        <family val="2"/>
      </rPr>
      <t xml:space="preserve"> Regularmente</t>
    </r>
    <r>
      <rPr>
        <sz val="12"/>
        <color theme="1"/>
        <rFont val="Calibri"/>
        <family val="2"/>
      </rPr>
      <t xml:space="preserve"> los empleados son recompensados ​​por prevenir los defectos. Las medidas de desempeño de calidad están desplegadas </t>
    </r>
    <r>
      <rPr>
        <sz val="12"/>
        <color rgb="FFFF0000"/>
        <rFont val="Calibri"/>
        <family val="2"/>
      </rPr>
      <t>en la mayor parte de la organización</t>
    </r>
    <r>
      <rPr>
        <sz val="12"/>
        <color theme="1"/>
        <rFont val="Calibri"/>
        <family val="2"/>
      </rPr>
      <t xml:space="preserve"> y</t>
    </r>
    <r>
      <rPr>
        <sz val="12"/>
        <color rgb="FFFF0000"/>
        <rFont val="Calibri"/>
        <family val="2"/>
      </rPr>
      <t xml:space="preserve"> la mayoría</t>
    </r>
    <r>
      <rPr>
        <sz val="12"/>
        <color theme="1"/>
        <rFont val="Calibri"/>
        <family val="2"/>
      </rPr>
      <t xml:space="preserve"> las entienden. </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</si>
  <si>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implementan premisas para que los procesos se diseñen a prueba de errores. Los ejecutivos </t>
    </r>
    <r>
      <rPr>
        <sz val="12"/>
        <color rgb="FFFF0000"/>
        <rFont val="Calibri"/>
        <family val="2"/>
      </rPr>
      <t>siempre</t>
    </r>
    <r>
      <rPr>
        <sz val="12"/>
        <color theme="1"/>
        <rFont val="Calibri"/>
        <family val="2"/>
      </rPr>
      <t xml:space="preserve"> fomentan y transmiten una cultura de cero defectos y </t>
    </r>
    <r>
      <rPr>
        <sz val="12"/>
        <color rgb="FFFF0000"/>
        <rFont val="Calibri"/>
        <family val="2"/>
      </rPr>
      <t>su transparencia en todos los procesos de la organización</t>
    </r>
    <r>
      <rPr>
        <sz val="12"/>
        <color theme="1"/>
        <rFont val="Calibri"/>
        <family val="2"/>
      </rPr>
      <t xml:space="preserve">, donde a través del facultamiento y capacitación, </t>
    </r>
    <r>
      <rPr>
        <sz val="12"/>
        <color rgb="FFFF0000"/>
        <rFont val="Calibri"/>
        <family val="2"/>
      </rPr>
      <t>cualquier miembro de la organización puede alertar y detener</t>
    </r>
    <r>
      <rPr>
        <sz val="12"/>
        <color theme="1"/>
        <rFont val="Calibri"/>
        <family val="2"/>
      </rPr>
      <t xml:space="preserve"> el  proceso ante la presencia de anomalías.</t>
    </r>
    <r>
      <rPr>
        <sz val="12"/>
        <color rgb="FFFF0000"/>
        <rFont val="Calibri"/>
        <family val="2"/>
      </rPr>
      <t xml:space="preserve"> Continuamente</t>
    </r>
    <r>
      <rPr>
        <sz val="12"/>
        <color theme="1"/>
        <rFont val="Calibri"/>
        <family val="2"/>
      </rPr>
      <t xml:space="preserve"> los empleados son recompensados ​​por prevenir los defectos. Las medidas de desempeño de calidad están desplegadas </t>
    </r>
    <r>
      <rPr>
        <sz val="12"/>
        <color rgb="FFFF0000"/>
        <rFont val="Calibri"/>
        <family val="2"/>
      </rPr>
      <t>en toda la organización</t>
    </r>
    <r>
      <rPr>
        <sz val="12"/>
        <color theme="1"/>
        <rFont val="Calibri"/>
        <family val="2"/>
      </rPr>
      <t xml:space="preserve"> y</t>
    </r>
    <r>
      <rPr>
        <sz val="12"/>
        <color rgb="FFFF0000"/>
        <rFont val="Calibri"/>
        <family val="2"/>
      </rPr>
      <t xml:space="preserve"> todos</t>
    </r>
    <r>
      <rPr>
        <sz val="12"/>
        <color theme="1"/>
        <rFont val="Calibri"/>
        <family val="2"/>
      </rPr>
      <t xml:space="preserve"> las entienden. </t>
    </r>
  </si>
  <si>
    <r>
      <rPr>
        <sz val="12"/>
        <color rgb="FFFF0000"/>
        <rFont val="Calibri"/>
        <family val="2"/>
      </rPr>
      <t>Rara vez</t>
    </r>
    <r>
      <rPr>
        <sz val="12"/>
        <color theme="1"/>
        <rFont val="Calibri"/>
        <family val="2"/>
      </rPr>
      <t xml:space="preserve"> los gerentes diseñan sistemas y procesos para detectar y prevenir errores que pudieran ocurrir. </t>
    </r>
    <r>
      <rPr>
        <sz val="12"/>
        <color rgb="FFFF0000"/>
        <rFont val="Calibri"/>
        <family val="2"/>
      </rPr>
      <t>Casi nunca</t>
    </r>
    <r>
      <rPr>
        <sz val="12"/>
        <color theme="1"/>
        <rFont val="Calibri"/>
        <family val="2"/>
      </rPr>
      <t xml:space="preserve"> transmiten una cultura de no recibir, no generar y no enviar defectos al siguiente proceso. </t>
    </r>
    <r>
      <rPr>
        <sz val="12"/>
        <color rgb="FFFF0000"/>
        <rFont val="Calibri"/>
        <family val="2"/>
      </rPr>
      <t xml:space="preserve">Es inexistente </t>
    </r>
    <r>
      <rPr>
        <sz val="12"/>
        <color theme="1"/>
        <rFont val="Calibri"/>
        <family val="2"/>
      </rPr>
      <t xml:space="preserve">la capacitación y reconocimiento y </t>
    </r>
    <r>
      <rPr>
        <sz val="12"/>
        <color rgb="FFFF0000"/>
        <rFont val="Calibri"/>
        <family val="2"/>
      </rPr>
      <t>ausente</t>
    </r>
    <r>
      <rPr>
        <sz val="12"/>
        <color theme="1"/>
        <rFont val="Calibri"/>
        <family val="2"/>
      </rPr>
      <t xml:space="preserve"> la facultación. </t>
    </r>
    <r>
      <rPr>
        <sz val="12"/>
        <color rgb="FFFF0000"/>
        <rFont val="Calibri"/>
        <family val="2"/>
      </rPr>
      <t>Rara vez</t>
    </r>
    <r>
      <rPr>
        <sz val="12"/>
        <color theme="1"/>
        <rFont val="Calibri"/>
        <family val="2"/>
      </rPr>
      <t xml:space="preserve"> promueven la premisa de parar y alertar ante cualquier anomalía.</t>
    </r>
    <r>
      <rPr>
        <sz val="12"/>
        <color rgb="FFFF0000"/>
        <rFont val="Calibri"/>
        <family val="2"/>
      </rPr>
      <t xml:space="preserve"> Casi nunca</t>
    </r>
    <r>
      <rPr>
        <sz val="12"/>
        <color theme="1"/>
        <rFont val="Calibri"/>
        <family val="2"/>
      </rPr>
      <t xml:space="preserve"> aseguran que los indicadores de calidad sean claros, visibles y desplegados a través de toda la organización.</t>
    </r>
  </si>
  <si>
    <r>
      <rPr>
        <sz val="12"/>
        <color rgb="FFFF0000"/>
        <rFont val="Calibri"/>
        <family val="2"/>
      </rPr>
      <t>Ocasionalmente</t>
    </r>
    <r>
      <rPr>
        <sz val="12"/>
        <color theme="1"/>
        <rFont val="Calibri"/>
        <family val="2"/>
      </rPr>
      <t xml:space="preserve"> los gerentes diseñan sistemas y procesos para detectar y prevenir errores que pudieran ocurrir. </t>
    </r>
    <r>
      <rPr>
        <sz val="12"/>
        <color rgb="FFFF0000"/>
        <rFont val="Calibri"/>
        <family val="2"/>
      </rPr>
      <t>Eventualmente</t>
    </r>
    <r>
      <rPr>
        <sz val="12"/>
        <color theme="1"/>
        <rFont val="Calibri"/>
        <family val="2"/>
      </rPr>
      <t xml:space="preserve"> transmiten una cultura de no recibir, no generar y no enviar defectos al siguiente proceso. </t>
    </r>
    <r>
      <rPr>
        <sz val="12"/>
        <color rgb="FFFF0000"/>
        <rFont val="Calibri"/>
        <family val="2"/>
      </rPr>
      <t>Hay debilidad</t>
    </r>
    <r>
      <rPr>
        <sz val="12"/>
        <color theme="1"/>
        <rFont val="Calibri"/>
        <family val="2"/>
      </rPr>
      <t xml:space="preserve"> en la capacitación y reconocimiento y </t>
    </r>
    <r>
      <rPr>
        <sz val="12"/>
        <color rgb="FFFF0000"/>
        <rFont val="Calibri"/>
        <family val="2"/>
      </rPr>
      <t>casi inexistente</t>
    </r>
    <r>
      <rPr>
        <sz val="12"/>
        <color theme="1"/>
        <rFont val="Calibri"/>
        <family val="2"/>
      </rPr>
      <t xml:space="preserve"> la facultación. </t>
    </r>
    <r>
      <rPr>
        <sz val="12"/>
        <color rgb="FFFF0000"/>
        <rFont val="Calibri"/>
        <family val="2"/>
      </rPr>
      <t>Esporádicamente</t>
    </r>
    <r>
      <rPr>
        <sz val="12"/>
        <color theme="1"/>
        <rFont val="Calibri"/>
        <family val="2"/>
      </rPr>
      <t xml:space="preserve"> promueven la premisa de parar y alertar ante cualquier anomalía.</t>
    </r>
    <r>
      <rPr>
        <sz val="12"/>
        <color rgb="FFFF0000"/>
        <rFont val="Calibri"/>
        <family val="2"/>
      </rPr>
      <t xml:space="preserve"> Pocas veces</t>
    </r>
    <r>
      <rPr>
        <sz val="12"/>
        <color theme="1"/>
        <rFont val="Calibri"/>
        <family val="2"/>
      </rPr>
      <t xml:space="preserve"> aseguran que los indicadores de calidad sean claros, visibles y desplegados a través de toda la organización.</t>
    </r>
  </si>
  <si>
    <r>
      <rPr>
        <sz val="12"/>
        <color rgb="FFFF0000"/>
        <rFont val="Calibri"/>
        <family val="2"/>
      </rPr>
      <t>Frecuentemente</t>
    </r>
    <r>
      <rPr>
        <sz val="12"/>
        <color theme="1"/>
        <rFont val="Calibri"/>
        <family val="2"/>
      </rPr>
      <t xml:space="preserve"> los gerentes diseñan sistemas y procesos para detectar y prevenir errores que pudieran ocurrir. </t>
    </r>
    <r>
      <rPr>
        <sz val="12"/>
        <color rgb="FFFF0000"/>
        <rFont val="Calibri"/>
        <family val="2"/>
      </rPr>
      <t>Con frecuencia</t>
    </r>
    <r>
      <rPr>
        <sz val="12"/>
        <color theme="1"/>
        <rFont val="Calibri"/>
        <family val="2"/>
      </rPr>
      <t xml:space="preserve"> transmiten una cultura de no recibir, no generar y no enviar defectos al siguiente proceso, y a través de la facultación, capacitación y reconocimiento, </t>
    </r>
    <r>
      <rPr>
        <sz val="12"/>
        <color rgb="FFFF0000"/>
        <rFont val="Calibri"/>
        <family val="2"/>
      </rPr>
      <t>gran parte de las veces</t>
    </r>
    <r>
      <rPr>
        <sz val="12"/>
        <color theme="1"/>
        <rFont val="Calibri"/>
        <family val="2"/>
      </rPr>
      <t xml:space="preserve"> promueven la premisa de parar y alertar ante cualquier anomalía.</t>
    </r>
    <r>
      <rPr>
        <sz val="12"/>
        <color rgb="FFFF0000"/>
        <rFont val="Calibri"/>
        <family val="2"/>
      </rPr>
      <t xml:space="preserve"> Con frecuencia</t>
    </r>
    <r>
      <rPr>
        <sz val="12"/>
        <color theme="1"/>
        <rFont val="Calibri"/>
        <family val="2"/>
      </rPr>
      <t xml:space="preserve"> aseguran que los indicadores de calidad sean claros, visibles y desplegados a través de toda la organización.</t>
    </r>
  </si>
  <si>
    <r>
      <rPr>
        <sz val="12"/>
        <color rgb="FFFF0000"/>
        <rFont val="Calibri"/>
        <family val="2"/>
      </rPr>
      <t>Generalmente</t>
    </r>
    <r>
      <rPr>
        <sz val="12"/>
        <color theme="1"/>
        <rFont val="Calibri"/>
        <family val="2"/>
      </rPr>
      <t xml:space="preserve"> los gerentes diseñan sistemas y procesos para detectar y prevenir errores que pudieran ocurrir. </t>
    </r>
    <r>
      <rPr>
        <sz val="12"/>
        <color rgb="FFFF0000"/>
        <rFont val="Calibri"/>
        <family val="2"/>
      </rPr>
      <t>Regularmente</t>
    </r>
    <r>
      <rPr>
        <sz val="12"/>
        <color theme="1"/>
        <rFont val="Calibri"/>
        <family val="2"/>
      </rPr>
      <t xml:space="preserve"> transmiten una cultura de no recibir, no generar y no enviar defectos al siguiente proceso, y a través de la facultación, capacitación y reconocimiento, </t>
    </r>
    <r>
      <rPr>
        <sz val="12"/>
        <color rgb="FFFF0000"/>
        <rFont val="Calibri"/>
        <family val="2"/>
      </rPr>
      <t>la mayoría de las veces</t>
    </r>
    <r>
      <rPr>
        <sz val="12"/>
        <color theme="1"/>
        <rFont val="Calibri"/>
        <family val="2"/>
      </rPr>
      <t xml:space="preserve"> promueven la premisa de parar y alertar ante cualquier anomalía.</t>
    </r>
    <r>
      <rPr>
        <sz val="12"/>
        <color rgb="FFFF0000"/>
        <rFont val="Calibri"/>
        <family val="2"/>
      </rPr>
      <t xml:space="preserve"> Generalmente</t>
    </r>
    <r>
      <rPr>
        <sz val="12"/>
        <color theme="1"/>
        <rFont val="Calibri"/>
        <family val="2"/>
      </rPr>
      <t xml:space="preserve"> aseguran que los indicadores de calidad sean claros, visibles y desplegados a través de toda la organización.</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</si>
  <si>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diseñan sistemas y procesos para detectar y prevenir errores que pudieran ocurrir. </t>
    </r>
    <r>
      <rPr>
        <sz val="12"/>
        <color rgb="FFFF0000"/>
        <rFont val="Calibri"/>
        <family val="2"/>
      </rPr>
      <t>Permanentemente</t>
    </r>
    <r>
      <rPr>
        <sz val="12"/>
        <color theme="1"/>
        <rFont val="Calibri"/>
        <family val="2"/>
      </rPr>
      <t xml:space="preserve"> transmiten una cultura de no recibir, no generar y no enviar defectos al siguiente proceso, y a través de la facultación, capacitación y reconocimiento, </t>
    </r>
    <r>
      <rPr>
        <sz val="12"/>
        <color rgb="FFFF0000"/>
        <rFont val="Calibri"/>
        <family val="2"/>
      </rPr>
      <t>siempre</t>
    </r>
    <r>
      <rPr>
        <sz val="12"/>
        <color theme="1"/>
        <rFont val="Calibri"/>
        <family val="2"/>
      </rPr>
      <t xml:space="preserve"> promueven la premisa de parar y alertar ante cualquier anomalía.</t>
    </r>
    <r>
      <rPr>
        <sz val="12"/>
        <color rgb="FFFF0000"/>
        <rFont val="Calibri"/>
        <family val="2"/>
      </rPr>
      <t xml:space="preserve"> Sistemáticamente</t>
    </r>
    <r>
      <rPr>
        <sz val="12"/>
        <color theme="1"/>
        <rFont val="Calibri"/>
        <family val="2"/>
      </rPr>
      <t xml:space="preserve"> aseguran que los indicadores de calidad sean claros, visibles y desplegados a través de toda la organización.</t>
    </r>
  </si>
  <si>
    <r>
      <rPr>
        <sz val="12"/>
        <color theme="1"/>
        <rFont val="Calibri"/>
        <family val="2"/>
      </rPr>
      <t xml:space="preserve">Los miembros del equipo </t>
    </r>
    <r>
      <rPr>
        <sz val="12"/>
        <color rgb="FFFF0000"/>
        <rFont val="Calibri"/>
        <family val="2"/>
      </rPr>
      <t xml:space="preserve">casi nunca </t>
    </r>
    <r>
      <rPr>
        <sz val="12"/>
        <color theme="1"/>
        <rFont val="Calibri"/>
        <family val="2"/>
      </rPr>
      <t xml:space="preserve">están capacitados y facultados en la toma de decisiones orientada a la prevención de defectos, </t>
    </r>
    <r>
      <rPr>
        <sz val="12"/>
        <color rgb="FFFF0000"/>
        <rFont val="Calibri"/>
        <family val="2"/>
      </rPr>
      <t>rara vez</t>
    </r>
    <r>
      <rPr>
        <sz val="12"/>
        <color theme="1"/>
        <rFont val="Calibri"/>
        <family val="2"/>
      </rPr>
      <t xml:space="preserve"> alertan y paran el proceso cuando ocurren los errores.</t>
    </r>
    <r>
      <rPr>
        <sz val="12"/>
        <color rgb="FFFF0000"/>
        <rFont val="Calibri"/>
        <family val="2"/>
      </rPr>
      <t xml:space="preserve"> No se cuenta con</t>
    </r>
    <r>
      <rPr>
        <sz val="12"/>
        <color theme="1"/>
        <rFont val="Calibri"/>
        <family val="2"/>
      </rPr>
      <t xml:space="preserve"> proceso definido</t>
    </r>
    <r>
      <rPr>
        <sz val="12"/>
        <color theme="1"/>
        <rFont val="Calibri"/>
        <family val="2"/>
      </rPr>
      <t xml:space="preserve"> de escalación de problemas mediante el cual se alerte e informe para la corrección inmediata.</t>
    </r>
  </si>
  <si>
    <r>
      <rPr>
        <sz val="12"/>
        <color theme="1"/>
        <rFont val="Calibri"/>
        <family val="2"/>
      </rPr>
      <t xml:space="preserve">Los miembros del equipo </t>
    </r>
    <r>
      <rPr>
        <sz val="12"/>
        <color rgb="FFFF0000"/>
        <rFont val="Calibri"/>
        <family val="2"/>
      </rPr>
      <t xml:space="preserve">ocasionalmente </t>
    </r>
    <r>
      <rPr>
        <sz val="12"/>
        <color theme="1"/>
        <rFont val="Calibri"/>
        <family val="2"/>
      </rPr>
      <t xml:space="preserve">están capacitados y facultados en la toma de decisiones orientada a la prevención de defectos, </t>
    </r>
    <r>
      <rPr>
        <sz val="12"/>
        <color rgb="FFFF0000"/>
        <rFont val="Calibri"/>
        <family val="2"/>
      </rPr>
      <t>eventualmente</t>
    </r>
    <r>
      <rPr>
        <sz val="12"/>
        <color theme="1"/>
        <rFont val="Calibri"/>
        <family val="2"/>
      </rPr>
      <t xml:space="preserve"> alertan y paran el proceso cuando ocurren los errores.</t>
    </r>
    <r>
      <rPr>
        <sz val="12"/>
        <color rgb="FFFF0000"/>
        <rFont val="Calibri"/>
        <family val="2"/>
      </rPr>
      <t xml:space="preserve"> Pocas veces</t>
    </r>
    <r>
      <rPr>
        <sz val="12"/>
        <color theme="1"/>
        <rFont val="Calibri"/>
        <family val="2"/>
      </rPr>
      <t xml:space="preserve"> está en funciones</t>
    </r>
    <r>
      <rPr>
        <sz val="12"/>
        <color theme="1"/>
        <rFont val="Calibri"/>
        <family val="2"/>
      </rPr>
      <t xml:space="preserve"> </t>
    </r>
    <r>
      <rPr>
        <sz val="12"/>
        <color rgb="FFFF0000"/>
        <rFont val="Calibri"/>
        <family val="2"/>
      </rPr>
      <t>un proceso</t>
    </r>
    <r>
      <rPr>
        <sz val="12"/>
        <color theme="1"/>
        <rFont val="Calibri"/>
        <family val="2"/>
      </rPr>
      <t xml:space="preserve"> definido</t>
    </r>
    <r>
      <rPr>
        <sz val="12"/>
        <color theme="1"/>
        <rFont val="Calibri"/>
        <family val="2"/>
      </rPr>
      <t xml:space="preserve"> de escalación de problemas mediante el cual se alerta e informa para la corrección inmediata.</t>
    </r>
  </si>
  <si>
    <r>
      <rPr>
        <sz val="12"/>
        <color theme="1"/>
        <rFont val="Calibri"/>
        <family val="2"/>
      </rPr>
      <t xml:space="preserve">Los miembros del equipo </t>
    </r>
    <r>
      <rPr>
        <sz val="12"/>
        <color rgb="FFFF0000"/>
        <rFont val="Calibri"/>
        <family val="2"/>
      </rPr>
      <t xml:space="preserve">frecuentemente </t>
    </r>
    <r>
      <rPr>
        <sz val="12"/>
        <color theme="1"/>
        <rFont val="Calibri"/>
        <family val="2"/>
      </rPr>
      <t xml:space="preserve">están capacitados y facultados en la toma de decisiones orientada a la prevención de defectos, </t>
    </r>
    <r>
      <rPr>
        <sz val="12"/>
        <color rgb="FFFF0000"/>
        <rFont val="Calibri"/>
        <family val="2"/>
      </rPr>
      <t>con frecuencia</t>
    </r>
    <r>
      <rPr>
        <sz val="12"/>
        <color theme="1"/>
        <rFont val="Calibri"/>
        <family val="2"/>
      </rPr>
      <t xml:space="preserve"> alertan y paran el proceso cuando ocurren los errores.</t>
    </r>
    <r>
      <rPr>
        <sz val="12"/>
        <color rgb="FFFF0000"/>
        <rFont val="Calibri"/>
        <family val="2"/>
      </rPr>
      <t xml:space="preserve"> Usualmente</t>
    </r>
    <r>
      <rPr>
        <sz val="12"/>
        <color theme="1"/>
        <rFont val="Calibri"/>
        <family val="2"/>
      </rPr>
      <t xml:space="preserve"> está en funciones</t>
    </r>
    <r>
      <rPr>
        <sz val="12"/>
        <color rgb="FFFF0000"/>
        <rFont val="Calibri"/>
        <family val="2"/>
      </rPr>
      <t xml:space="preserve"> un proceso definido</t>
    </r>
    <r>
      <rPr>
        <sz val="12"/>
        <color theme="1"/>
        <rFont val="Calibri"/>
        <family val="2"/>
      </rPr>
      <t xml:space="preserve"> de escalación de problemas mediante el cual se alerta e informa para la corrección inmediata.</t>
    </r>
  </si>
  <si>
    <r>
      <rPr>
        <sz val="12"/>
        <color theme="1"/>
        <rFont val="Calibri"/>
        <family val="2"/>
      </rPr>
      <t xml:space="preserve">Los miembros del equipo </t>
    </r>
    <r>
      <rPr>
        <sz val="12"/>
        <color rgb="FFFF0000"/>
        <rFont val="Calibri"/>
        <family val="2"/>
      </rPr>
      <t xml:space="preserve">generalmente </t>
    </r>
    <r>
      <rPr>
        <sz val="12"/>
        <color theme="1"/>
        <rFont val="Calibri"/>
        <family val="2"/>
      </rPr>
      <t xml:space="preserve">están capacitados y facultados en la toma de decisiones orientada a la prevención de defectos, </t>
    </r>
    <r>
      <rPr>
        <sz val="12"/>
        <color rgb="FFFF0000"/>
        <rFont val="Calibri"/>
        <family val="2"/>
      </rPr>
      <t>regularmente</t>
    </r>
    <r>
      <rPr>
        <sz val="12"/>
        <color theme="1"/>
        <rFont val="Calibri"/>
        <family val="2"/>
      </rPr>
      <t xml:space="preserve"> alertan y paran el proceso cuando ocurren los errores.</t>
    </r>
    <r>
      <rPr>
        <sz val="12"/>
        <color rgb="FFFF0000"/>
        <rFont val="Calibri"/>
        <family val="2"/>
      </rPr>
      <t xml:space="preserve"> Generalmente</t>
    </r>
    <r>
      <rPr>
        <sz val="12"/>
        <color theme="1"/>
        <rFont val="Calibri"/>
        <family val="2"/>
      </rPr>
      <t xml:space="preserve"> está en funciones </t>
    </r>
    <r>
      <rPr>
        <sz val="12"/>
        <color rgb="FFFF0000"/>
        <rFont val="Calibri"/>
        <family val="2"/>
      </rPr>
      <t>un proceso definido</t>
    </r>
    <r>
      <rPr>
        <sz val="12"/>
        <color theme="1"/>
        <rFont val="Calibri"/>
        <family val="2"/>
      </rPr>
      <t xml:space="preserve"> de escalación de problemas mediante el cual se alerta e informa para la corrección inmediata.</t>
    </r>
  </si>
  <si>
    <r>
      <rPr>
        <b/>
        <sz val="12"/>
        <color theme="1"/>
        <rFont val="Calibri"/>
        <family val="2"/>
      </rPr>
      <t>M. Equipo:</t>
    </r>
    <r>
      <rPr>
        <sz val="12"/>
        <color theme="1"/>
        <rFont val="Calibri"/>
        <family val="2"/>
      </rPr>
      <t xml:space="preserve"> Los miembros del equipo </t>
    </r>
    <r>
      <rPr>
        <sz val="12"/>
        <color rgb="FFFF0000"/>
        <rFont val="Calibri"/>
        <family val="2"/>
      </rPr>
      <t xml:space="preserve">siempre </t>
    </r>
    <r>
      <rPr>
        <sz val="12"/>
        <color theme="1"/>
        <rFont val="Calibri"/>
        <family val="2"/>
      </rPr>
      <t xml:space="preserve">están capacitados y facultados en la toma de decisiones orientada a la prevención de defectos, </t>
    </r>
    <r>
      <rPr>
        <sz val="12"/>
        <color rgb="FFFF0000"/>
        <rFont val="Calibri"/>
        <family val="2"/>
      </rPr>
      <t>siempre</t>
    </r>
    <r>
      <rPr>
        <sz val="12"/>
        <color theme="1"/>
        <rFont val="Calibri"/>
        <family val="2"/>
      </rPr>
      <t xml:space="preserve"> alertan y paran el proceso cuando ocurren los errores.</t>
    </r>
    <r>
      <rPr>
        <sz val="12"/>
        <color rgb="FFFF0000"/>
        <rFont val="Calibri"/>
        <family val="2"/>
      </rPr>
      <t xml:space="preserve"> Permanentemente</t>
    </r>
    <r>
      <rPr>
        <sz val="12"/>
        <color theme="1"/>
        <rFont val="Calibri"/>
        <family val="2"/>
      </rPr>
      <t xml:space="preserve"> está en funciones </t>
    </r>
    <r>
      <rPr>
        <sz val="12"/>
        <color rgb="FFFF0000"/>
        <rFont val="Calibri"/>
        <family val="2"/>
      </rPr>
      <t>un proceso definido</t>
    </r>
    <r>
      <rPr>
        <sz val="12"/>
        <color theme="1"/>
        <rFont val="Calibri"/>
        <family val="2"/>
      </rPr>
      <t xml:space="preserve"> de escalación de problemas mediante el cual se alerta e informa para la corrección inmediata.</t>
    </r>
  </si>
  <si>
    <r>
      <rPr>
        <b/>
        <sz val="12"/>
        <color theme="1"/>
        <rFont val="Calibri"/>
        <family val="2"/>
      </rPr>
      <t xml:space="preserve">PROPIEDAD: </t>
    </r>
    <r>
      <rPr>
        <sz val="12"/>
        <color theme="1"/>
        <rFont val="Calibri"/>
        <family val="2"/>
      </rPr>
      <t>Los empleados se sienten conectados personalmente con la calidad de sus procesos y resultados de trabajo.</t>
    </r>
  </si>
  <si>
    <r>
      <rPr>
        <sz val="12"/>
        <color rgb="FFFF0000"/>
        <rFont val="Calibri"/>
        <family val="2"/>
      </rPr>
      <t>Casi nunca</t>
    </r>
    <r>
      <rPr>
        <sz val="12"/>
        <color theme="1"/>
        <rFont val="Calibri"/>
        <family val="2"/>
      </rPr>
      <t xml:space="preserve"> los ejecutivos exponen y toman responsabilidad de sus errores. </t>
    </r>
    <r>
      <rPr>
        <sz val="12"/>
        <color rgb="FFFF0000"/>
        <rFont val="Calibri"/>
        <family val="2"/>
      </rPr>
      <t>Rara vez</t>
    </r>
    <r>
      <rPr>
        <sz val="12"/>
        <color theme="1"/>
        <rFont val="Calibri"/>
        <family val="2"/>
      </rPr>
      <t xml:space="preserve"> se enfocan en promover que a través de los principios de excelencia organizacional se permee una cultura de cero defectos en todos los niveles de la organización y</t>
    </r>
    <r>
      <rPr>
        <sz val="12"/>
        <color rgb="FFFF0000"/>
        <rFont val="Calibri"/>
        <family val="2"/>
      </rPr>
      <t xml:space="preserve"> casi nunca</t>
    </r>
    <r>
      <rPr>
        <sz val="12"/>
        <color theme="1"/>
        <rFont val="Calibri"/>
        <family val="2"/>
      </rPr>
      <t xml:space="preserve"> aseguran que el personal se conecte con esos principios para convertirlos en una vivencia diaria laboral.</t>
    </r>
  </si>
  <si>
    <r>
      <rPr>
        <sz val="12"/>
        <color rgb="FFFF0000"/>
        <rFont val="Calibri"/>
        <family val="2"/>
      </rPr>
      <t>Ocasionalmente</t>
    </r>
    <r>
      <rPr>
        <sz val="12"/>
        <color theme="1"/>
        <rFont val="Calibri"/>
        <family val="2"/>
      </rPr>
      <t xml:space="preserve"> los ejecutivos exponen y toman responsabilidad de sus errores. </t>
    </r>
    <r>
      <rPr>
        <sz val="12"/>
        <color rgb="FFFF0000"/>
        <rFont val="Calibri"/>
        <family val="2"/>
      </rPr>
      <t>Eventualmente</t>
    </r>
    <r>
      <rPr>
        <sz val="12"/>
        <color theme="1"/>
        <rFont val="Calibri"/>
        <family val="2"/>
      </rPr>
      <t xml:space="preserve"> se enfocan en promover que a través de los principios de excelencia organizacional se permee una cultura de cero defectos en todos los niveles de la organización y</t>
    </r>
    <r>
      <rPr>
        <sz val="12"/>
        <color rgb="FFFF0000"/>
        <rFont val="Calibri"/>
        <family val="2"/>
      </rPr>
      <t xml:space="preserve"> en ocasiones</t>
    </r>
    <r>
      <rPr>
        <sz val="12"/>
        <color theme="1"/>
        <rFont val="Calibri"/>
        <family val="2"/>
      </rPr>
      <t xml:space="preserve"> aseguran que el personal se conecte con esos principios para convertirlos en una vivencia diaria laboral.</t>
    </r>
  </si>
  <si>
    <r>
      <rPr>
        <sz val="12"/>
        <color rgb="FFFF0000"/>
        <rFont val="Calibri"/>
        <family val="2"/>
      </rPr>
      <t>Frecuentemente</t>
    </r>
    <r>
      <rPr>
        <sz val="12"/>
        <color theme="1"/>
        <rFont val="Calibri"/>
        <family val="2"/>
      </rPr>
      <t xml:space="preserve"> los ejecutivos exponen y toman responsabilidad de sus errores. </t>
    </r>
    <r>
      <rPr>
        <sz val="12"/>
        <color rgb="FFFF0000"/>
        <rFont val="Calibri"/>
        <family val="2"/>
      </rPr>
      <t>Usualmente</t>
    </r>
    <r>
      <rPr>
        <sz val="12"/>
        <color theme="1"/>
        <rFont val="Calibri"/>
        <family val="2"/>
      </rPr>
      <t xml:space="preserve"> se enfocan en promover que a través de los principios de excelencia organizacional se permee una cultura de cero defectos en todos los niveles de la organización y</t>
    </r>
    <r>
      <rPr>
        <sz val="12"/>
        <color rgb="FFFF0000"/>
        <rFont val="Calibri"/>
        <family val="2"/>
      </rPr>
      <t xml:space="preserve"> con frecuencia</t>
    </r>
    <r>
      <rPr>
        <sz val="12"/>
        <color theme="1"/>
        <rFont val="Calibri"/>
        <family val="2"/>
      </rPr>
      <t xml:space="preserve"> aseguran que </t>
    </r>
    <r>
      <rPr>
        <sz val="12"/>
        <color rgb="FFFF0000"/>
        <rFont val="Calibri"/>
        <family val="2"/>
      </rPr>
      <t>gran parte del personal</t>
    </r>
    <r>
      <rPr>
        <sz val="12"/>
        <color theme="1"/>
        <rFont val="Calibri"/>
        <family val="2"/>
      </rPr>
      <t xml:space="preserve"> esté conectada con esos principios para convertirlos en una vivencia diaria laboral.</t>
    </r>
  </si>
  <si>
    <r>
      <rPr>
        <sz val="12"/>
        <color rgb="FFFF0000"/>
        <rFont val="Calibri"/>
        <family val="2"/>
      </rPr>
      <t>Generalmente</t>
    </r>
    <r>
      <rPr>
        <sz val="12"/>
        <color theme="1"/>
        <rFont val="Calibri"/>
        <family val="2"/>
      </rPr>
      <t xml:space="preserve"> los ejecutivos exponen y toman responsabilidad de sus errores. </t>
    </r>
    <r>
      <rPr>
        <sz val="12"/>
        <color rgb="FFFF0000"/>
        <rFont val="Calibri"/>
        <family val="2"/>
      </rPr>
      <t>Regularmente</t>
    </r>
    <r>
      <rPr>
        <sz val="12"/>
        <color theme="1"/>
        <rFont val="Calibri"/>
        <family val="2"/>
      </rPr>
      <t xml:space="preserve"> se enfocan en promover que a través de los principios de excelencia organizacional se permee una cultura de cero defectos en todos los niveles de la organización y</t>
    </r>
    <r>
      <rPr>
        <sz val="12"/>
        <color rgb="FFFF0000"/>
        <rFont val="Calibri"/>
        <family val="2"/>
      </rPr>
      <t xml:space="preserve"> generalmente se aseguran</t>
    </r>
    <r>
      <rPr>
        <sz val="12"/>
        <color theme="1"/>
        <rFont val="Calibri"/>
        <family val="2"/>
      </rPr>
      <t xml:space="preserve"> que </t>
    </r>
    <r>
      <rPr>
        <sz val="12"/>
        <color rgb="FFFF0000"/>
        <rFont val="Calibri"/>
        <family val="2"/>
      </rPr>
      <t>la mayoría</t>
    </r>
    <r>
      <rPr>
        <sz val="12"/>
        <color theme="1"/>
        <rFont val="Calibri"/>
        <family val="2"/>
      </rPr>
      <t xml:space="preserve">  estén conectados con esos principios para convertirlos en una vivencia diaria laboral.</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</si>
  <si>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exponen y toman responsabilidad de sus errores. </t>
    </r>
    <r>
      <rPr>
        <sz val="12"/>
        <color rgb="FFFF0000"/>
        <rFont val="Calibri"/>
        <family val="2"/>
      </rPr>
      <t>Continuamente</t>
    </r>
    <r>
      <rPr>
        <sz val="12"/>
        <color theme="1"/>
        <rFont val="Calibri"/>
        <family val="2"/>
      </rPr>
      <t xml:space="preserve"> se enfocan en promover que a través de los principios de excelencia organizacional se permee una cultura de cero defectos en todos los niveles de la organización, </t>
    </r>
    <r>
      <rPr>
        <sz val="12"/>
        <color rgb="FFFF0000"/>
        <rFont val="Calibri"/>
        <family val="2"/>
      </rPr>
      <t>asegurándose</t>
    </r>
    <r>
      <rPr>
        <sz val="12"/>
        <color theme="1"/>
        <rFont val="Calibri"/>
        <family val="2"/>
      </rPr>
      <t xml:space="preserve"> que </t>
    </r>
    <r>
      <rPr>
        <sz val="12"/>
        <color rgb="FFFF0000"/>
        <rFont val="Calibri"/>
        <family val="2"/>
      </rPr>
      <t>todos</t>
    </r>
    <r>
      <rPr>
        <sz val="12"/>
        <color theme="1"/>
        <rFont val="Calibri"/>
        <family val="2"/>
      </rPr>
      <t xml:space="preserve"> estén conectados con esos principios para convertirlos en una vivencia diaria laboral.</t>
    </r>
  </si>
  <si>
    <r>
      <rPr>
        <sz val="12"/>
        <color rgb="FFFF0000"/>
        <rFont val="Calibri"/>
        <family val="2"/>
      </rPr>
      <t xml:space="preserve">Casi nunca </t>
    </r>
    <r>
      <rPr>
        <sz val="12"/>
        <color theme="1"/>
        <rFont val="Calibri"/>
        <family val="2"/>
      </rPr>
      <t xml:space="preserve">los gerentes diseñan sistemas de trabajo sobre como se plantean y resuelven los problemas y en los que a través de comportamientos se afirme el principio de asegurar la calidad en la fuente. </t>
    </r>
    <r>
      <rPr>
        <sz val="12"/>
        <color rgb="FFFF0000"/>
        <rFont val="Calibri"/>
        <family val="2"/>
      </rPr>
      <t>Rara vez</t>
    </r>
    <r>
      <rPr>
        <sz val="12"/>
        <color theme="1"/>
        <rFont val="Calibri"/>
        <family val="2"/>
      </rPr>
      <t xml:space="preserve"> promueven el mejoramiento de la calidad como parte del trabajo diario y cuando se cumplen las metas, </t>
    </r>
    <r>
      <rPr>
        <sz val="12"/>
        <color rgb="FFFF0000"/>
        <rFont val="Calibri"/>
        <family val="2"/>
      </rPr>
      <t>casi nunca</t>
    </r>
    <r>
      <rPr>
        <sz val="12"/>
        <color theme="1"/>
        <rFont val="Calibri"/>
        <family val="2"/>
      </rPr>
      <t xml:space="preserve"> se establecen otras nuevas para elevar el nivel.</t>
    </r>
  </si>
  <si>
    <r>
      <rPr>
        <sz val="12"/>
        <color rgb="FFFF0000"/>
        <rFont val="Calibri"/>
        <family val="2"/>
      </rPr>
      <t xml:space="preserve">Ocasionalmente </t>
    </r>
    <r>
      <rPr>
        <sz val="12"/>
        <color theme="1"/>
        <rFont val="Calibri"/>
        <family val="2"/>
      </rPr>
      <t xml:space="preserve">los gerentes diseñan sistemas de trabajo sobre como se plantean y resuelven los problemas y en los que a través de comportamientos se afirma el principio de asegurar la calidad en la fuente. </t>
    </r>
    <r>
      <rPr>
        <sz val="12"/>
        <color rgb="FFFF0000"/>
        <rFont val="Calibri"/>
        <family val="2"/>
      </rPr>
      <t>Eventualmente</t>
    </r>
    <r>
      <rPr>
        <sz val="12"/>
        <color theme="1"/>
        <rFont val="Calibri"/>
        <family val="2"/>
      </rPr>
      <t xml:space="preserve"> promueven el mejoramiento de la calidad como parte del trabajo diario y cuando se cumplen las metas, </t>
    </r>
    <r>
      <rPr>
        <sz val="12"/>
        <color rgb="FFFF0000"/>
        <rFont val="Calibri"/>
        <family val="2"/>
      </rPr>
      <t>pocas veces</t>
    </r>
    <r>
      <rPr>
        <sz val="12"/>
        <color theme="1"/>
        <rFont val="Calibri"/>
        <family val="2"/>
      </rPr>
      <t xml:space="preserve"> se establecen otras nuevas para elevar el nivel.</t>
    </r>
  </si>
  <si>
    <r>
      <rPr>
        <sz val="12"/>
        <color rgb="FFFF0000"/>
        <rFont val="Calibri"/>
        <family val="2"/>
      </rPr>
      <t xml:space="preserve">Con frecuencia </t>
    </r>
    <r>
      <rPr>
        <sz val="12"/>
        <color theme="1"/>
        <rFont val="Calibri"/>
        <family val="2"/>
      </rPr>
      <t xml:space="preserve">los gerentes diseñan sistemas de trabajo sobre como se plantean y resuelven los problemas y en los que a través de comportamientos se afirma el principio de asegurar la calidad en la fuente. </t>
    </r>
    <r>
      <rPr>
        <sz val="12"/>
        <color rgb="FFFF0000"/>
        <rFont val="Calibri"/>
        <family val="2"/>
      </rPr>
      <t>Recurrentemente</t>
    </r>
    <r>
      <rPr>
        <sz val="12"/>
        <color theme="1"/>
        <rFont val="Calibri"/>
        <family val="2"/>
      </rPr>
      <t xml:space="preserve"> promueven el mejoramiento de la calidad como parte del trabajo diario y cuando se cumplen las metas, </t>
    </r>
    <r>
      <rPr>
        <sz val="12"/>
        <color rgb="FFFF0000"/>
        <rFont val="Calibri"/>
        <family val="2"/>
      </rPr>
      <t>en gran parte de los casos</t>
    </r>
    <r>
      <rPr>
        <sz val="12"/>
        <color theme="1"/>
        <rFont val="Calibri"/>
        <family val="2"/>
      </rPr>
      <t xml:space="preserve"> se establecen otras nuevas para elevar el nivel.</t>
    </r>
  </si>
  <si>
    <r>
      <rPr>
        <sz val="12"/>
        <color rgb="FFFF0000"/>
        <rFont val="Calibri"/>
        <family val="2"/>
      </rPr>
      <t xml:space="preserve">Generalmente </t>
    </r>
    <r>
      <rPr>
        <sz val="12"/>
        <color theme="1"/>
        <rFont val="Calibri"/>
        <family val="2"/>
      </rPr>
      <t xml:space="preserve">los gerentes diseñan sistemas de trabajo sobre como se plantean y resuelven los problemas y en los que a través de comportamientos se afirma el principio de asegurar la calidad en la fuente. </t>
    </r>
    <r>
      <rPr>
        <sz val="12"/>
        <color rgb="FFFF0000"/>
        <rFont val="Calibri"/>
        <family val="2"/>
      </rPr>
      <t>Regularmente</t>
    </r>
    <r>
      <rPr>
        <sz val="12"/>
        <color theme="1"/>
        <rFont val="Calibri"/>
        <family val="2"/>
      </rPr>
      <t xml:space="preserve"> promueven el mejoramiento de la calidad como parte del trabajo diario y cuando se cumplen las metas, </t>
    </r>
    <r>
      <rPr>
        <sz val="12"/>
        <color rgb="FFFF0000"/>
        <rFont val="Calibri"/>
        <family val="2"/>
      </rPr>
      <t>generalmente</t>
    </r>
    <r>
      <rPr>
        <sz val="12"/>
        <color theme="1"/>
        <rFont val="Calibri"/>
        <family val="2"/>
      </rPr>
      <t xml:space="preserve"> se establecen otras nuevas para elevar el nivel.</t>
    </r>
  </si>
  <si>
    <r>
      <rPr>
        <b/>
        <sz val="12"/>
        <color theme="1"/>
        <rFont val="Calibri"/>
        <family val="2"/>
      </rPr>
      <t xml:space="preserve">Gerentes: </t>
    </r>
    <r>
      <rPr>
        <sz val="12"/>
        <color rgb="FFFF0000"/>
        <rFont val="Calibri"/>
        <family val="2"/>
      </rPr>
      <t>Continuamente</t>
    </r>
    <r>
      <rPr>
        <sz val="12"/>
        <color theme="1"/>
        <rFont val="Calibri"/>
        <family val="2"/>
      </rPr>
      <t xml:space="preserve"> los gerentes diseñan sistemas de trabajo sobre como se plantean y resuelven los problemas y en los que a través de comportamientos se afirma el principio de asegurar la calidad en la fuente. </t>
    </r>
    <r>
      <rPr>
        <sz val="12"/>
        <color rgb="FFFF0000"/>
        <rFont val="Calibri"/>
        <family val="2"/>
      </rPr>
      <t>Sistemáticamente</t>
    </r>
    <r>
      <rPr>
        <sz val="12"/>
        <color theme="1"/>
        <rFont val="Calibri"/>
        <family val="2"/>
      </rPr>
      <t xml:space="preserve"> promueven el mejoramiento de la calidad como parte del trabajo diario y cuando se cumplen las metas, </t>
    </r>
    <r>
      <rPr>
        <sz val="12"/>
        <color rgb="FFFF0000"/>
        <rFont val="Calibri"/>
        <family val="2"/>
      </rPr>
      <t>siempre</t>
    </r>
    <r>
      <rPr>
        <sz val="12"/>
        <color theme="1"/>
        <rFont val="Calibri"/>
        <family val="2"/>
      </rPr>
      <t xml:space="preserve"> se establecen otras nuevas para elevar el nivel </t>
    </r>
    <r>
      <rPr>
        <sz val="12"/>
        <color rgb="FFFF0000"/>
        <rFont val="Calibri"/>
        <family val="2"/>
      </rPr>
      <t>constantemente</t>
    </r>
    <r>
      <rPr>
        <sz val="12"/>
        <color theme="1"/>
        <rFont val="Calibri"/>
        <family val="2"/>
      </rPr>
      <t>.</t>
    </r>
  </si>
  <si>
    <r>
      <rPr>
        <sz val="12"/>
        <color theme="1"/>
        <rFont val="Calibri"/>
        <family val="2"/>
      </rPr>
      <t>Raras ocasiones los miembros del equipo  entienden la importancia de asegurar la calidad en la fuente.</t>
    </r>
    <r>
      <rPr>
        <sz val="12"/>
        <color rgb="FFFF0000"/>
        <rFont val="Calibri"/>
        <family val="2"/>
      </rPr>
      <t xml:space="preserve"> Casi nunca </t>
    </r>
    <r>
      <rPr>
        <sz val="12"/>
        <color theme="1"/>
        <rFont val="Calibri"/>
        <family val="2"/>
      </rPr>
      <t>el personal participa en a</t>
    </r>
    <r>
      <rPr>
        <sz val="12"/>
        <color theme="1"/>
        <rFont val="Calibri"/>
        <family val="2"/>
      </rPr>
      <t xml:space="preserve">ctividades orientadas al mejoramiento y </t>
    </r>
    <r>
      <rPr>
        <sz val="12"/>
        <color rgb="FFFF0000"/>
        <rFont val="Calibri"/>
        <family val="2"/>
      </rPr>
      <t>rara vez</t>
    </r>
    <r>
      <rPr>
        <sz val="12"/>
        <color theme="1"/>
        <rFont val="Calibri"/>
        <family val="2"/>
      </rPr>
      <t xml:space="preserve"> comprenden que la calidad es su responsabilidad en sus actividades diarias. </t>
    </r>
    <r>
      <rPr>
        <sz val="12"/>
        <color rgb="FFFF0000"/>
        <rFont val="Calibri"/>
        <family val="2"/>
      </rPr>
      <t>Es muy raro que</t>
    </r>
    <r>
      <rPr>
        <sz val="12"/>
        <color theme="1"/>
        <rFont val="Calibri"/>
        <family val="2"/>
      </rPr>
      <t xml:space="preserve"> identique y atiendan las oportunidades de mejora en sus areas de trabajo.</t>
    </r>
    <r>
      <rPr>
        <sz val="12"/>
        <color rgb="FFFF0000"/>
        <rFont val="Calibri"/>
        <family val="2"/>
      </rPr>
      <t xml:space="preserve"> Es prácticamente inexistente</t>
    </r>
    <r>
      <rPr>
        <sz val="12"/>
        <color theme="1"/>
        <rFont val="Calibri"/>
        <family val="2"/>
      </rPr>
      <t xml:space="preserve"> un proceso estructurado para plantear y resolver los problemas de calidad.</t>
    </r>
  </si>
  <si>
    <r>
      <rPr>
        <sz val="12"/>
        <color rgb="FFFF0000"/>
        <rFont val="Calibri"/>
        <family val="2"/>
      </rPr>
      <t>Ocasionalmente</t>
    </r>
    <r>
      <rPr>
        <sz val="12"/>
        <color theme="1"/>
        <rFont val="Calibri"/>
        <family val="2"/>
      </rPr>
      <t xml:space="preserve"> los miembros del equipo  entienden la importancia de asegurar la calidad en la fuente.</t>
    </r>
    <r>
      <rPr>
        <sz val="12"/>
        <color rgb="FFFF0000"/>
        <rFont val="Calibri"/>
        <family val="2"/>
      </rPr>
      <t xml:space="preserve"> En pocas ocasiones el personal</t>
    </r>
    <r>
      <rPr>
        <sz val="12"/>
        <color theme="1"/>
        <rFont val="Calibri"/>
        <family val="2"/>
      </rPr>
      <t xml:space="preserve"> participa en actividades orientadas al mejoramiento y </t>
    </r>
    <r>
      <rPr>
        <sz val="12"/>
        <color rgb="FFFF0000"/>
        <rFont val="Calibri"/>
        <family val="2"/>
      </rPr>
      <t>eventualmente</t>
    </r>
    <r>
      <rPr>
        <sz val="12"/>
        <color theme="1"/>
        <rFont val="Calibri"/>
        <family val="2"/>
      </rPr>
      <t xml:space="preserve"> comprenden que la calidad es su responsabilidad en sus actividades diarias. </t>
    </r>
    <r>
      <rPr>
        <sz val="12"/>
        <color rgb="FFFF0000"/>
        <rFont val="Calibri"/>
        <family val="2"/>
      </rPr>
      <t>Esporádicamente</t>
    </r>
    <r>
      <rPr>
        <sz val="12"/>
        <color theme="1"/>
        <rFont val="Calibri"/>
        <family val="2"/>
      </rPr>
      <t xml:space="preserve"> identifican y atienden las oportunidades de mejora en sus areas de trabajo. </t>
    </r>
    <r>
      <rPr>
        <sz val="12"/>
        <color rgb="FFFF0000"/>
        <rFont val="Calibri"/>
        <family val="2"/>
      </rPr>
      <t>Pocas veces</t>
    </r>
    <r>
      <rPr>
        <sz val="12"/>
        <color theme="1"/>
        <rFont val="Calibri"/>
        <family val="2"/>
      </rPr>
      <t xml:space="preserve"> existe un proceso estructurado para plantear y resolver los problemas de calidad.</t>
    </r>
  </si>
  <si>
    <r>
      <rPr>
        <sz val="12"/>
        <color rgb="FFFF0000"/>
        <rFont val="Calibri"/>
        <family val="2"/>
      </rPr>
      <t>Frecuentemente</t>
    </r>
    <r>
      <rPr>
        <sz val="12"/>
        <color theme="1"/>
        <rFont val="Calibri"/>
        <family val="2"/>
      </rPr>
      <t xml:space="preserve"> los miembros del equipo  entienden la importancia de asegurar la calidad en la fuente.</t>
    </r>
    <r>
      <rPr>
        <sz val="12"/>
        <color rgb="FFFF0000"/>
        <rFont val="Calibri"/>
        <family val="2"/>
      </rPr>
      <t xml:space="preserve"> Gran parte del personal</t>
    </r>
    <r>
      <rPr>
        <sz val="12"/>
        <color theme="1"/>
        <rFont val="Calibri"/>
        <family val="2"/>
      </rPr>
      <t xml:space="preserve"> participa en actividades orientadas al mejoramiento y comprenden que la calidad es su responsabilidad en sus actividades diarias, y</t>
    </r>
    <r>
      <rPr>
        <sz val="12"/>
        <color rgb="FFFF0000"/>
        <rFont val="Calibri"/>
        <family val="2"/>
      </rPr>
      <t xml:space="preserve"> con frecuencia</t>
    </r>
    <r>
      <rPr>
        <sz val="12"/>
        <color theme="1"/>
        <rFont val="Calibri"/>
        <family val="2"/>
      </rPr>
      <t xml:space="preserve"> identifican y atienden las oportunidades de mejora en sus areas de trabajo. </t>
    </r>
    <r>
      <rPr>
        <sz val="12"/>
        <color rgb="FFFF0000"/>
        <rFont val="Calibri"/>
        <family val="2"/>
      </rPr>
      <t>Frecuentemente</t>
    </r>
    <r>
      <rPr>
        <sz val="12"/>
        <color theme="1"/>
        <rFont val="Calibri"/>
        <family val="2"/>
      </rPr>
      <t xml:space="preserve"> existe un proceso estructurado sobre como se plantean y resuelven los problemas de calidad.</t>
    </r>
  </si>
  <si>
    <r>
      <rPr>
        <sz val="12"/>
        <color theme="1"/>
        <rFont val="Calibri"/>
        <family val="2"/>
      </rPr>
      <t xml:space="preserve">Los miembros del equipo </t>
    </r>
    <r>
      <rPr>
        <sz val="12"/>
        <color rgb="FFFF0000"/>
        <rFont val="Calibri"/>
        <family val="2"/>
      </rPr>
      <t>generalmente</t>
    </r>
    <r>
      <rPr>
        <sz val="12"/>
        <color theme="1"/>
        <rFont val="Calibri"/>
        <family val="2"/>
      </rPr>
      <t xml:space="preserve"> entienden la importancia de asegurar la calidad en la fuente.</t>
    </r>
    <r>
      <rPr>
        <sz val="12"/>
        <color rgb="FFFF0000"/>
        <rFont val="Calibri"/>
        <family val="2"/>
      </rPr>
      <t xml:space="preserve"> La mayoría</t>
    </r>
    <r>
      <rPr>
        <sz val="12"/>
        <color theme="1"/>
        <rFont val="Calibri"/>
        <family val="2"/>
      </rPr>
      <t xml:space="preserve"> participa en actividades orientadas al mejoramiento y comprenden que la calidad es su responsabilidad en sus actividades diarias, y</t>
    </r>
    <r>
      <rPr>
        <sz val="12"/>
        <color rgb="FFFF0000"/>
        <rFont val="Calibri"/>
        <family val="2"/>
      </rPr>
      <t xml:space="preserve"> regularmente</t>
    </r>
    <r>
      <rPr>
        <sz val="12"/>
        <color theme="1"/>
        <rFont val="Calibri"/>
        <family val="2"/>
      </rPr>
      <t xml:space="preserve"> identifican y atienden las oportunidades de mejora en sus areas de trabajo. </t>
    </r>
    <r>
      <rPr>
        <sz val="12"/>
        <color rgb="FFFF0000"/>
        <rFont val="Calibri"/>
        <family val="2"/>
      </rPr>
      <t>Generalmente</t>
    </r>
    <r>
      <rPr>
        <sz val="12"/>
        <color theme="1"/>
        <rFont val="Calibri"/>
        <family val="2"/>
      </rPr>
      <t xml:space="preserve"> existe un proceso estructurado sobre como se plantean y resuelven los problemas de calidad.</t>
    </r>
  </si>
  <si>
    <r>
      <rPr>
        <b/>
        <sz val="12"/>
        <color theme="1"/>
        <rFont val="Calibri"/>
        <family val="2"/>
      </rPr>
      <t>M. Equipo:</t>
    </r>
    <r>
      <rPr>
        <sz val="12"/>
        <color theme="1"/>
        <rFont val="Calibri"/>
        <family val="2"/>
      </rPr>
      <t xml:space="preserve"> Los miembros del equipo </t>
    </r>
    <r>
      <rPr>
        <sz val="12"/>
        <color rgb="FFFF0000"/>
        <rFont val="Calibri"/>
        <family val="2"/>
      </rPr>
      <t>siempre</t>
    </r>
    <r>
      <rPr>
        <sz val="12"/>
        <color theme="1"/>
        <rFont val="Calibri"/>
        <family val="2"/>
      </rPr>
      <t xml:space="preserve"> entienden la importancia de asegurar la calidad en la fuente. </t>
    </r>
    <r>
      <rPr>
        <sz val="12"/>
        <color rgb="FFFF0000"/>
        <rFont val="Calibri"/>
        <family val="2"/>
      </rPr>
      <t>Todos</t>
    </r>
    <r>
      <rPr>
        <sz val="12"/>
        <color theme="1"/>
        <rFont val="Calibri"/>
        <family val="2"/>
      </rPr>
      <t xml:space="preserve"> participan en actividades orientadas al mejoramiento y comprenden que la calidad es su responsabilidad en sus actividades diarias, y </t>
    </r>
    <r>
      <rPr>
        <sz val="12"/>
        <color rgb="FFFF0000"/>
        <rFont val="Calibri"/>
        <family val="2"/>
      </rPr>
      <t>continuamente</t>
    </r>
    <r>
      <rPr>
        <sz val="12"/>
        <color theme="1"/>
        <rFont val="Calibri"/>
        <family val="2"/>
      </rPr>
      <t xml:space="preserve"> identifican y atienden las oportunidades de mejora en sus areas de trabajo. Existe </t>
    </r>
    <r>
      <rPr>
        <sz val="12"/>
        <color rgb="FFFF0000"/>
        <rFont val="Calibri"/>
        <family val="2"/>
      </rPr>
      <t>sistemáticamente</t>
    </r>
    <r>
      <rPr>
        <sz val="12"/>
        <color theme="1"/>
        <rFont val="Calibri"/>
        <family val="2"/>
      </rPr>
      <t xml:space="preserve"> un proceso estructurado sobre como se plantean y resuelven los problemas de calidad.</t>
    </r>
  </si>
  <si>
    <r>
      <rPr>
        <b/>
        <sz val="12"/>
        <color theme="1"/>
        <rFont val="Calibri"/>
        <family val="2"/>
      </rPr>
      <t>CONECTAR:</t>
    </r>
    <r>
      <rPr>
        <sz val="12"/>
        <color theme="1"/>
        <rFont val="Calibri"/>
        <family val="2"/>
      </rPr>
      <t xml:space="preserve"> Nos aseguramos de que las personas puedan ver cómo su trabajo impacta el trabajo de los demás.</t>
    </r>
  </si>
  <si>
    <r>
      <rPr>
        <sz val="12"/>
        <color rgb="FFFF0000"/>
        <rFont val="Calibri"/>
        <family val="2"/>
      </rPr>
      <t>Rara vez</t>
    </r>
    <r>
      <rPr>
        <sz val="12"/>
        <color theme="1"/>
        <rFont val="Calibri"/>
        <family val="2"/>
      </rPr>
      <t xml:space="preserve"> los ejecutivos acuden a las reuniones apropiadas p</t>
    </r>
    <r>
      <rPr>
        <sz val="12"/>
        <color theme="1"/>
        <rFont val="Calibri"/>
        <family val="2"/>
      </rPr>
      <t>ara mostrar</t>
    </r>
    <r>
      <rPr>
        <sz val="12"/>
        <color theme="1"/>
        <rFont val="Calibri"/>
        <family val="2"/>
      </rPr>
      <t xml:space="preserve"> al personal y</t>
    </r>
    <r>
      <rPr>
        <sz val="12"/>
        <color theme="1"/>
        <rFont val="Calibri"/>
        <family val="2"/>
      </rPr>
      <t xml:space="preserve"> enterarlo d</t>
    </r>
    <r>
      <rPr>
        <sz val="12"/>
        <color theme="1"/>
        <rFont val="Calibri"/>
        <family val="2"/>
      </rPr>
      <t xml:space="preserve">el impacto que tiene su trabajo en el flujo de valor. Los ejecutivos </t>
    </r>
    <r>
      <rPr>
        <sz val="12"/>
        <color rgb="FFFF0000"/>
        <rFont val="Calibri"/>
        <family val="2"/>
      </rPr>
      <t xml:space="preserve">casi nunca </t>
    </r>
    <r>
      <rPr>
        <sz val="12"/>
        <color theme="1"/>
        <rFont val="Calibri"/>
        <family val="2"/>
      </rPr>
      <t xml:space="preserve">aseguran la existencia de un sistema visual que muestre los impactos de la calidad, y </t>
    </r>
    <r>
      <rPr>
        <sz val="12"/>
        <color rgb="FFFF0000"/>
        <rFont val="Calibri"/>
        <family val="2"/>
      </rPr>
      <t xml:space="preserve">raras veces </t>
    </r>
    <r>
      <rPr>
        <sz val="12"/>
        <color theme="1"/>
        <rFont val="Calibri"/>
        <family val="2"/>
      </rPr>
      <t>aseguran una estructura</t>
    </r>
    <r>
      <rPr>
        <sz val="12"/>
        <color rgb="FFFF0000"/>
        <rFont val="Calibri"/>
        <family val="2"/>
      </rPr>
      <t xml:space="preserve"> </t>
    </r>
    <r>
      <rPr>
        <sz val="12"/>
        <color theme="1"/>
        <rFont val="Calibri"/>
        <family val="2"/>
      </rPr>
      <t>sistemática</t>
    </r>
    <r>
      <rPr>
        <sz val="12"/>
        <color theme="1"/>
        <rFont val="Calibri"/>
        <family val="2"/>
      </rPr>
      <t xml:space="preserve"> de comunicación definida para plantear los proble</t>
    </r>
    <r>
      <rPr>
        <sz val="12"/>
        <color theme="1"/>
        <rFont val="Calibri"/>
        <family val="2"/>
      </rPr>
      <t>mas diarios</t>
    </r>
    <r>
      <rPr>
        <sz val="12"/>
        <color theme="1"/>
        <rFont val="Calibri"/>
        <family val="2"/>
      </rPr>
      <t xml:space="preserve"> que impactan la cadena de valor.</t>
    </r>
  </si>
  <si>
    <r>
      <rPr>
        <sz val="12"/>
        <color rgb="FFFF0000"/>
        <rFont val="Calibri"/>
        <family val="2"/>
      </rPr>
      <t>Ocasionalmente</t>
    </r>
    <r>
      <rPr>
        <sz val="12"/>
        <color theme="1"/>
        <rFont val="Calibri"/>
        <family val="2"/>
      </rPr>
      <t xml:space="preserve"> los ejecutivos acuden a las reuniones apropiadas p</t>
    </r>
    <r>
      <rPr>
        <sz val="12"/>
        <color theme="1"/>
        <rFont val="Calibri"/>
        <family val="2"/>
      </rPr>
      <t>ara mostrar</t>
    </r>
    <r>
      <rPr>
        <sz val="12"/>
        <color theme="1"/>
        <rFont val="Calibri"/>
        <family val="2"/>
      </rPr>
      <t xml:space="preserve"> al personal y</t>
    </r>
    <r>
      <rPr>
        <sz val="12"/>
        <color theme="1"/>
        <rFont val="Calibri"/>
        <family val="2"/>
      </rPr>
      <t xml:space="preserve"> enterarlo d</t>
    </r>
    <r>
      <rPr>
        <sz val="12"/>
        <color theme="1"/>
        <rFont val="Calibri"/>
        <family val="2"/>
      </rPr>
      <t xml:space="preserve">el impacto que tiene su trabajo en el flujo de valor. Los ejecutivos </t>
    </r>
    <r>
      <rPr>
        <sz val="12"/>
        <color rgb="FFFF0000"/>
        <rFont val="Calibri"/>
        <family val="2"/>
      </rPr>
      <t>eventualmente</t>
    </r>
    <r>
      <rPr>
        <sz val="12"/>
        <color theme="1"/>
        <rFont val="Calibri"/>
        <family val="2"/>
      </rPr>
      <t xml:space="preserve"> aseguran la existencia de un sistema visual que muestre los impactos de la calidad, y </t>
    </r>
    <r>
      <rPr>
        <sz val="12"/>
        <color rgb="FFFF0000"/>
        <rFont val="Calibri"/>
        <family val="2"/>
      </rPr>
      <t xml:space="preserve">pocas veces </t>
    </r>
    <r>
      <rPr>
        <sz val="12"/>
        <color theme="1"/>
        <rFont val="Calibri"/>
        <family val="2"/>
      </rPr>
      <t>aseguran una estructura</t>
    </r>
    <r>
      <rPr>
        <sz val="12"/>
        <color rgb="FFFF0000"/>
        <rFont val="Calibri"/>
        <family val="2"/>
      </rPr>
      <t xml:space="preserve"> </t>
    </r>
    <r>
      <rPr>
        <sz val="12"/>
        <color theme="1"/>
        <rFont val="Calibri"/>
        <family val="2"/>
      </rPr>
      <t>sistemática</t>
    </r>
    <r>
      <rPr>
        <sz val="12"/>
        <color theme="1"/>
        <rFont val="Calibri"/>
        <family val="2"/>
      </rPr>
      <t xml:space="preserve"> de comunicación  para plantear los proble</t>
    </r>
    <r>
      <rPr>
        <sz val="12"/>
        <color theme="1"/>
        <rFont val="Calibri"/>
        <family val="2"/>
      </rPr>
      <t>mas diarios</t>
    </r>
    <r>
      <rPr>
        <sz val="12"/>
        <color theme="1"/>
        <rFont val="Calibri"/>
        <family val="2"/>
      </rPr>
      <t xml:space="preserve"> que impactan la cadena de valor.</t>
    </r>
  </si>
  <si>
    <r>
      <rPr>
        <sz val="12"/>
        <color rgb="FFFF0000"/>
        <rFont val="Calibri"/>
        <family val="2"/>
      </rPr>
      <t>Frecuentemente</t>
    </r>
    <r>
      <rPr>
        <sz val="12"/>
        <color theme="1"/>
        <rFont val="Calibri"/>
        <family val="2"/>
      </rPr>
      <t xml:space="preserve"> los ejecutivos acuden a las reuniones apropiadas p</t>
    </r>
    <r>
      <rPr>
        <sz val="12"/>
        <color theme="1"/>
        <rFont val="Calibri"/>
        <family val="2"/>
      </rPr>
      <t>ara mostrar</t>
    </r>
    <r>
      <rPr>
        <sz val="12"/>
        <color theme="1"/>
        <rFont val="Calibri"/>
        <family val="2"/>
      </rPr>
      <t xml:space="preserve"> al personal y</t>
    </r>
    <r>
      <rPr>
        <sz val="12"/>
        <color theme="1"/>
        <rFont val="Calibri"/>
        <family val="2"/>
      </rPr>
      <t xml:space="preserve"> enterarlo d</t>
    </r>
    <r>
      <rPr>
        <sz val="12"/>
        <color theme="1"/>
        <rFont val="Calibri"/>
        <family val="2"/>
      </rPr>
      <t xml:space="preserve">el impacto que tiene su trabajo en el flujo de valor. Los ejecutivos </t>
    </r>
    <r>
      <rPr>
        <sz val="12"/>
        <color rgb="FFFF0000"/>
        <rFont val="Calibri"/>
        <family val="2"/>
      </rPr>
      <t>con freuencia</t>
    </r>
    <r>
      <rPr>
        <sz val="12"/>
        <color theme="1"/>
        <rFont val="Calibri"/>
        <family val="2"/>
      </rPr>
      <t xml:space="preserve"> aseguran la existencia de un sistema visual que muestra los impactos de la calidad, y</t>
    </r>
    <r>
      <rPr>
        <sz val="12"/>
        <color rgb="FFFF0000"/>
        <rFont val="Calibri"/>
        <family val="2"/>
      </rPr>
      <t xml:space="preserve"> en gran parte de los casos </t>
    </r>
    <r>
      <rPr>
        <sz val="12"/>
        <color theme="1"/>
        <rFont val="Calibri"/>
        <family val="2"/>
      </rPr>
      <t>aseguran una estructura</t>
    </r>
    <r>
      <rPr>
        <sz val="12"/>
        <color rgb="FFFF0000"/>
        <rFont val="Calibri"/>
        <family val="2"/>
      </rPr>
      <t xml:space="preserve"> </t>
    </r>
    <r>
      <rPr>
        <sz val="12"/>
        <color theme="1"/>
        <rFont val="Calibri"/>
        <family val="2"/>
      </rPr>
      <t>sistemática</t>
    </r>
    <r>
      <rPr>
        <sz val="12"/>
        <color theme="1"/>
        <rFont val="Calibri"/>
        <family val="2"/>
      </rPr>
      <t xml:space="preserve"> de comunicación para plantear los proble</t>
    </r>
    <r>
      <rPr>
        <sz val="12"/>
        <color theme="1"/>
        <rFont val="Calibri"/>
        <family val="2"/>
      </rPr>
      <t>mas diarios</t>
    </r>
    <r>
      <rPr>
        <sz val="12"/>
        <color theme="1"/>
        <rFont val="Calibri"/>
        <family val="2"/>
      </rPr>
      <t xml:space="preserve"> que impactan la cadena de valor.</t>
    </r>
  </si>
  <si>
    <r>
      <rPr>
        <sz val="12"/>
        <color rgb="FFFF0000"/>
        <rFont val="Calibri"/>
        <family val="2"/>
      </rPr>
      <t>Generalmente</t>
    </r>
    <r>
      <rPr>
        <sz val="12"/>
        <color theme="1"/>
        <rFont val="Calibri"/>
        <family val="2"/>
      </rPr>
      <t xml:space="preserve"> los ejecutivos acuden a las reuniones apropiadas p</t>
    </r>
    <r>
      <rPr>
        <sz val="12"/>
        <color theme="1"/>
        <rFont val="Calibri"/>
        <family val="2"/>
      </rPr>
      <t>ara mostrar</t>
    </r>
    <r>
      <rPr>
        <sz val="12"/>
        <color theme="1"/>
        <rFont val="Calibri"/>
        <family val="2"/>
      </rPr>
      <t xml:space="preserve"> al personal y</t>
    </r>
    <r>
      <rPr>
        <sz val="12"/>
        <color theme="1"/>
        <rFont val="Calibri"/>
        <family val="2"/>
      </rPr>
      <t xml:space="preserve"> enterarlo d</t>
    </r>
    <r>
      <rPr>
        <sz val="12"/>
        <color theme="1"/>
        <rFont val="Calibri"/>
        <family val="2"/>
      </rPr>
      <t xml:space="preserve">el impacto que tiene su trabajo en el flujo de valor. Los ejecutivos </t>
    </r>
    <r>
      <rPr>
        <sz val="12"/>
        <color rgb="FFFF0000"/>
        <rFont val="Calibri"/>
        <family val="2"/>
      </rPr>
      <t>regularmente</t>
    </r>
    <r>
      <rPr>
        <sz val="12"/>
        <color theme="1"/>
        <rFont val="Calibri"/>
        <family val="2"/>
      </rPr>
      <t xml:space="preserve"> aseguran la existencia de un sistema visual que muestra los impactos de la calidad, y</t>
    </r>
    <r>
      <rPr>
        <sz val="12"/>
        <color rgb="FFFF0000"/>
        <rFont val="Calibri"/>
        <family val="2"/>
      </rPr>
      <t xml:space="preserve"> en la mayoría de los casos</t>
    </r>
    <r>
      <rPr>
        <sz val="12"/>
        <color theme="1"/>
        <rFont val="Calibri"/>
        <family val="2"/>
      </rPr>
      <t xml:space="preserve"> aseguran una estructura</t>
    </r>
    <r>
      <rPr>
        <sz val="12"/>
        <color rgb="FFFF0000"/>
        <rFont val="Calibri"/>
        <family val="2"/>
      </rPr>
      <t xml:space="preserve"> </t>
    </r>
    <r>
      <rPr>
        <sz val="12"/>
        <color theme="1"/>
        <rFont val="Calibri"/>
        <family val="2"/>
      </rPr>
      <t>sistemática</t>
    </r>
    <r>
      <rPr>
        <sz val="12"/>
        <color theme="1"/>
        <rFont val="Calibri"/>
        <family val="2"/>
      </rPr>
      <t xml:space="preserve"> de comunicación para plantear los proble</t>
    </r>
    <r>
      <rPr>
        <sz val="12"/>
        <color theme="1"/>
        <rFont val="Calibri"/>
        <family val="2"/>
      </rPr>
      <t>mas diarios</t>
    </r>
    <r>
      <rPr>
        <sz val="12"/>
        <color theme="1"/>
        <rFont val="Calibri"/>
        <family val="2"/>
      </rPr>
      <t xml:space="preserve"> que impactan la cadena de valor.</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</si>
  <si>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acuden a las reuniones apropiadas para </t>
    </r>
    <r>
      <rPr>
        <sz val="12"/>
        <color rgb="FFFF0000"/>
        <rFont val="Calibri"/>
        <family val="2"/>
      </rPr>
      <t>mostrar</t>
    </r>
    <r>
      <rPr>
        <sz val="12"/>
        <color theme="1"/>
        <rFont val="Calibri"/>
        <family val="2"/>
      </rPr>
      <t xml:space="preserve"> al personal y</t>
    </r>
    <r>
      <rPr>
        <sz val="12"/>
        <color rgb="FFFF0000"/>
        <rFont val="Calibri"/>
        <family val="2"/>
      </rPr>
      <t xml:space="preserve"> enterarlo</t>
    </r>
    <r>
      <rPr>
        <sz val="12"/>
        <color theme="1"/>
        <rFont val="Calibri"/>
        <family val="2"/>
      </rPr>
      <t xml:space="preserve"> del impacto que tiene su trabajo en el flujo de valor. Los ejecutivos </t>
    </r>
    <r>
      <rPr>
        <sz val="12"/>
        <color rgb="FFFF0000"/>
        <rFont val="Calibri"/>
        <family val="2"/>
      </rPr>
      <t>siempre</t>
    </r>
    <r>
      <rPr>
        <sz val="12"/>
        <color theme="1"/>
        <rFont val="Calibri"/>
        <family val="2"/>
      </rPr>
      <t xml:space="preserve"> aseguran la existencia de un sistema visual que muestre los impactos de la calidad y una estructura</t>
    </r>
    <r>
      <rPr>
        <sz val="12"/>
        <color rgb="FFFF0000"/>
        <rFont val="Calibri"/>
        <family val="2"/>
      </rPr>
      <t xml:space="preserve"> sistemática</t>
    </r>
    <r>
      <rPr>
        <sz val="12"/>
        <color theme="1"/>
        <rFont val="Calibri"/>
        <family val="2"/>
      </rPr>
      <t xml:space="preserve"> de comunicación  para plantear los problemas </t>
    </r>
    <r>
      <rPr>
        <sz val="12"/>
        <color rgb="FFFF0000"/>
        <rFont val="Calibri"/>
        <family val="2"/>
      </rPr>
      <t>diarios</t>
    </r>
    <r>
      <rPr>
        <sz val="12"/>
        <color theme="1"/>
        <rFont val="Calibri"/>
        <family val="2"/>
      </rPr>
      <t xml:space="preserve"> que impactan la cadena de valor.</t>
    </r>
  </si>
  <si>
    <r>
      <rPr>
        <sz val="12"/>
        <color rgb="FFFF0000"/>
        <rFont val="Calibri"/>
        <family val="2"/>
      </rPr>
      <t>Rara vez</t>
    </r>
    <r>
      <rPr>
        <sz val="12"/>
        <color theme="1"/>
        <rFont val="Calibri"/>
        <family val="2"/>
      </rPr>
      <t xml:space="preserve"> los gerentes se reunen con el personal para comunicar el estado actual y los problemas.</t>
    </r>
    <r>
      <rPr>
        <sz val="12"/>
        <color rgb="FFFF0000"/>
        <rFont val="Calibri"/>
        <family val="2"/>
      </rPr>
      <t xml:space="preserve"> Casi nunca</t>
    </r>
    <r>
      <rPr>
        <sz val="12"/>
        <color theme="1"/>
        <rFont val="Calibri"/>
        <family val="2"/>
      </rPr>
      <t xml:space="preserve"> aseguran que los impactos de la calidad se vuelvan visuales y </t>
    </r>
    <r>
      <rPr>
        <sz val="12"/>
        <color rgb="FFFF0000"/>
        <rFont val="Calibri"/>
        <family val="2"/>
      </rPr>
      <t>en muy raras ocasiones</t>
    </r>
    <r>
      <rPr>
        <sz val="12"/>
        <color theme="1"/>
        <rFont val="Calibri"/>
        <family val="2"/>
      </rPr>
      <t xml:space="preserve"> procuran un proceso de retroalimentación, para que los problemas de calidad se comuniquen oportunamente y rápido al lugar donde ocurrió el problema.</t>
    </r>
  </si>
  <si>
    <r>
      <rPr>
        <sz val="12"/>
        <color theme="1"/>
        <rFont val="Calibri"/>
        <family val="2"/>
      </rPr>
      <t>Ocasionalmente los gerentes se reunen con el personal para comunicar el estado actual y los problemas.</t>
    </r>
    <r>
      <rPr>
        <sz val="12"/>
        <color rgb="FFFF0000"/>
        <rFont val="Calibri"/>
        <family val="2"/>
      </rPr>
      <t xml:space="preserve"> Eventualmente</t>
    </r>
    <r>
      <rPr>
        <sz val="12"/>
        <color theme="1"/>
        <rFont val="Calibri"/>
        <family val="2"/>
      </rPr>
      <t xml:space="preserve"> aseguran que los impactos de la calidad se vuelvan visuales y </t>
    </r>
    <r>
      <rPr>
        <sz val="12"/>
        <color rgb="FFFF0000"/>
        <rFont val="Calibri"/>
        <family val="2"/>
      </rPr>
      <t>esporádicamente</t>
    </r>
    <r>
      <rPr>
        <sz val="12"/>
        <color theme="1"/>
        <rFont val="Calibri"/>
        <family val="2"/>
      </rPr>
      <t xml:space="preserve"> procuran un proceso de retroalimentación, para que los problemas de calidad se comuniquen oportunamente y rápido al lugar donde ocurrió el problema.</t>
    </r>
  </si>
  <si>
    <r>
      <rPr>
        <sz val="12"/>
        <color theme="1"/>
        <rFont val="Calibri"/>
        <family val="2"/>
      </rPr>
      <t xml:space="preserve">Los gerentes se reunen </t>
    </r>
    <r>
      <rPr>
        <sz val="12"/>
        <color rgb="FFFF0000"/>
        <rFont val="Calibri"/>
        <family val="2"/>
      </rPr>
      <t>frecuentemente</t>
    </r>
    <r>
      <rPr>
        <sz val="12"/>
        <color theme="1"/>
        <rFont val="Calibri"/>
        <family val="2"/>
      </rPr>
      <t xml:space="preserve"> con el personal para comunicar el estado actual y los problemas.</t>
    </r>
    <r>
      <rPr>
        <sz val="12"/>
        <color rgb="FFFF0000"/>
        <rFont val="Calibri"/>
        <family val="2"/>
      </rPr>
      <t xml:space="preserve"> Con frecuencia</t>
    </r>
    <r>
      <rPr>
        <sz val="12"/>
        <color theme="1"/>
        <rFont val="Calibri"/>
        <family val="2"/>
      </rPr>
      <t xml:space="preserve"> aseguran que los impactos de la calidad se vuelvan visuales y un proceso de retroalimentación </t>
    </r>
    <r>
      <rPr>
        <sz val="12"/>
        <color rgb="FFFF0000"/>
        <rFont val="Calibri"/>
        <family val="2"/>
      </rPr>
      <t>frecuente</t>
    </r>
    <r>
      <rPr>
        <sz val="12"/>
        <color theme="1"/>
        <rFont val="Calibri"/>
        <family val="2"/>
      </rPr>
      <t xml:space="preserve"> para que los problemas de calidad se comuniquen</t>
    </r>
    <r>
      <rPr>
        <sz val="12"/>
        <color rgb="FFFF0000"/>
        <rFont val="Calibri"/>
        <family val="2"/>
      </rPr>
      <t xml:space="preserve"> rápido</t>
    </r>
    <r>
      <rPr>
        <sz val="12"/>
        <color theme="1"/>
        <rFont val="Calibri"/>
        <family val="2"/>
      </rPr>
      <t xml:space="preserve"> al lugar donde ocurrió el problema.</t>
    </r>
  </si>
  <si>
    <r>
      <rPr>
        <sz val="12"/>
        <color theme="1"/>
        <rFont val="Calibri"/>
        <family val="2"/>
      </rPr>
      <t xml:space="preserve">Los gerentes se reunen </t>
    </r>
    <r>
      <rPr>
        <sz val="12"/>
        <color rgb="FFFF0000"/>
        <rFont val="Calibri"/>
        <family val="2"/>
      </rPr>
      <t>regularmente</t>
    </r>
    <r>
      <rPr>
        <sz val="12"/>
        <color theme="1"/>
        <rFont val="Calibri"/>
        <family val="2"/>
      </rPr>
      <t xml:space="preserve"> con el personal para comunicar el estado actual y los problemas.</t>
    </r>
    <r>
      <rPr>
        <sz val="12"/>
        <color rgb="FFFF0000"/>
        <rFont val="Calibri"/>
        <family val="2"/>
      </rPr>
      <t xml:space="preserve"> Generalmente</t>
    </r>
    <r>
      <rPr>
        <sz val="12"/>
        <color theme="1"/>
        <rFont val="Calibri"/>
        <family val="2"/>
      </rPr>
      <t xml:space="preserve"> aseguran que los impactos de la calidad se vuelvan visuales y un proceso de retroalimentación </t>
    </r>
    <r>
      <rPr>
        <sz val="12"/>
        <color rgb="FFFF0000"/>
        <rFont val="Calibri"/>
        <family val="2"/>
      </rPr>
      <t>regular, directo y rápido</t>
    </r>
    <r>
      <rPr>
        <sz val="12"/>
        <color theme="1"/>
        <rFont val="Calibri"/>
        <family val="2"/>
      </rPr>
      <t xml:space="preserve"> para que los problemas de calidad se comuniquen al lugar donde ocurrió el problema.</t>
    </r>
  </si>
  <si>
    <r>
      <rPr>
        <b/>
        <sz val="12"/>
        <color theme="1"/>
        <rFont val="Calibri"/>
        <family val="2"/>
      </rPr>
      <t>Gerentes:</t>
    </r>
    <r>
      <rPr>
        <sz val="12"/>
        <color theme="1"/>
        <rFont val="Calibri"/>
        <family val="2"/>
      </rPr>
      <t xml:space="preserve"> Los gerentes se reunen </t>
    </r>
    <r>
      <rPr>
        <sz val="12"/>
        <color rgb="FFFF0000"/>
        <rFont val="Calibri"/>
        <family val="2"/>
      </rPr>
      <t>diariamente</t>
    </r>
    <r>
      <rPr>
        <sz val="12"/>
        <color theme="1"/>
        <rFont val="Calibri"/>
        <family val="2"/>
      </rPr>
      <t xml:space="preserve"> con el personal para comunicar el estado actual y los problemas.</t>
    </r>
    <r>
      <rPr>
        <sz val="12"/>
        <color rgb="FFFF0000"/>
        <rFont val="Calibri"/>
        <family val="2"/>
      </rPr>
      <t xml:space="preserve"> Aseguran</t>
    </r>
    <r>
      <rPr>
        <sz val="12"/>
        <color theme="1"/>
        <rFont val="Calibri"/>
        <family val="2"/>
      </rPr>
      <t xml:space="preserve"> que los impactos de la calidad se vuelvan visuales y un proceso de retroalimentación </t>
    </r>
    <r>
      <rPr>
        <sz val="12"/>
        <color rgb="FFFF0000"/>
        <rFont val="Calibri"/>
        <family val="2"/>
      </rPr>
      <t>permanente, directo y oportuno</t>
    </r>
    <r>
      <rPr>
        <sz val="12"/>
        <color theme="1"/>
        <rFont val="Calibri"/>
        <family val="2"/>
      </rPr>
      <t xml:space="preserve"> para que los problemas de calidad se comuniquen al lugar donde ocurrió el problema.</t>
    </r>
  </si>
  <si>
    <r>
      <rPr>
        <sz val="12"/>
        <color theme="1"/>
        <rFont val="Calibri"/>
        <family val="2"/>
      </rPr>
      <t xml:space="preserve">Los miembros del equipo </t>
    </r>
    <r>
      <rPr>
        <sz val="12"/>
        <color rgb="FFFF0000"/>
        <rFont val="Calibri"/>
        <family val="2"/>
      </rPr>
      <t xml:space="preserve">rara vez </t>
    </r>
    <r>
      <rPr>
        <sz val="12"/>
        <color theme="1"/>
        <rFont val="Calibri"/>
        <family val="2"/>
      </rPr>
      <t xml:space="preserve">conocen quienes son sus proveedores y quienes son sus clientes y </t>
    </r>
    <r>
      <rPr>
        <sz val="12"/>
        <color rgb="FFFF0000"/>
        <rFont val="Calibri"/>
        <family val="2"/>
      </rPr>
      <t>casi nunca</t>
    </r>
    <r>
      <rPr>
        <sz val="12"/>
        <color theme="1"/>
        <rFont val="Calibri"/>
        <family val="2"/>
      </rPr>
      <t xml:space="preserve"> existe una comunicación </t>
    </r>
    <r>
      <rPr>
        <sz val="12"/>
        <color rgb="FFFF0000"/>
        <rFont val="Calibri"/>
        <family val="2"/>
      </rPr>
      <t>recurrente</t>
    </r>
    <r>
      <rPr>
        <sz val="12"/>
        <color theme="1"/>
        <rFont val="Calibri"/>
        <family val="2"/>
      </rPr>
      <t xml:space="preserve"> y directa entre ellos. El intercambio de comunicación de resultados e impactos </t>
    </r>
    <r>
      <rPr>
        <sz val="12"/>
        <color rgb="FFFF0000"/>
        <rFont val="Calibri"/>
        <family val="2"/>
      </rPr>
      <t>es prácticamente inexistente.</t>
    </r>
  </si>
  <si>
    <r>
      <rPr>
        <sz val="12"/>
        <color theme="1"/>
        <rFont val="Calibri"/>
        <family val="2"/>
      </rPr>
      <t xml:space="preserve">Los miembros del equipo </t>
    </r>
    <r>
      <rPr>
        <sz val="12"/>
        <color rgb="FFFF0000"/>
        <rFont val="Calibri"/>
        <family val="2"/>
      </rPr>
      <t xml:space="preserve">eventualmente </t>
    </r>
    <r>
      <rPr>
        <sz val="12"/>
        <color theme="1"/>
        <rFont val="Calibri"/>
        <family val="2"/>
      </rPr>
      <t xml:space="preserve">conocen quienes son sus proveedores y quienes son sus clientes y </t>
    </r>
    <r>
      <rPr>
        <sz val="12"/>
        <color rgb="FFFF0000"/>
        <rFont val="Calibri"/>
        <family val="2"/>
      </rPr>
      <t>ocasionalmente</t>
    </r>
    <r>
      <rPr>
        <sz val="12"/>
        <color theme="1"/>
        <rFont val="Calibri"/>
        <family val="2"/>
      </rPr>
      <t xml:space="preserve"> existe una comunicación </t>
    </r>
    <r>
      <rPr>
        <sz val="12"/>
        <color rgb="FFFF0000"/>
        <rFont val="Calibri"/>
        <family val="2"/>
      </rPr>
      <t>recurrente</t>
    </r>
    <r>
      <rPr>
        <sz val="12"/>
        <color theme="1"/>
        <rFont val="Calibri"/>
        <family val="2"/>
      </rPr>
      <t xml:space="preserve"> y directa entre ellos. El intercambio de comunicación de resultados e impactos, </t>
    </r>
    <r>
      <rPr>
        <sz val="12"/>
        <color rgb="FFFF0000"/>
        <rFont val="Calibri"/>
        <family val="2"/>
      </rPr>
      <t>ocurre esporádicamente</t>
    </r>
    <r>
      <rPr>
        <sz val="12"/>
        <color theme="1"/>
        <rFont val="Calibri"/>
        <family val="2"/>
      </rPr>
      <t xml:space="preserve"> de manera directa </t>
    </r>
    <r>
      <rPr>
        <sz val="12"/>
        <color theme="1"/>
        <rFont val="Calibri"/>
        <family val="2"/>
      </rPr>
      <t>y a diario.</t>
    </r>
  </si>
  <si>
    <r>
      <rPr>
        <sz val="12"/>
        <color theme="1"/>
        <rFont val="Calibri"/>
        <family val="2"/>
      </rPr>
      <t xml:space="preserve">Los miembros del equipo </t>
    </r>
    <r>
      <rPr>
        <sz val="12"/>
        <color rgb="FFFF0000"/>
        <rFont val="Calibri"/>
        <family val="2"/>
      </rPr>
      <t xml:space="preserve">frecuentemente </t>
    </r>
    <r>
      <rPr>
        <sz val="12"/>
        <color theme="1"/>
        <rFont val="Calibri"/>
        <family val="2"/>
      </rPr>
      <t xml:space="preserve">conocen quienes son sus proveedores y quienes son sus clientes y existe una comunicación </t>
    </r>
    <r>
      <rPr>
        <sz val="12"/>
        <color rgb="FFFF0000"/>
        <rFont val="Calibri"/>
        <family val="2"/>
      </rPr>
      <t>recurrente</t>
    </r>
    <r>
      <rPr>
        <sz val="12"/>
        <color theme="1"/>
        <rFont val="Calibri"/>
        <family val="2"/>
      </rPr>
      <t xml:space="preserve"> y directa entre ellos. El intercambio de comunicación de resultados e impactos ocurre </t>
    </r>
    <r>
      <rPr>
        <sz val="12"/>
        <color rgb="FFFF0000"/>
        <rFont val="Calibri"/>
        <family val="2"/>
      </rPr>
      <t>en gran parte de los casos</t>
    </r>
    <r>
      <rPr>
        <sz val="12"/>
        <color theme="1"/>
        <rFont val="Calibri"/>
        <family val="2"/>
      </rPr>
      <t xml:space="preserve"> de manera directa </t>
    </r>
    <r>
      <rPr>
        <sz val="12"/>
        <color theme="1"/>
        <rFont val="Calibri"/>
        <family val="2"/>
      </rPr>
      <t>y a diario.</t>
    </r>
  </si>
  <si>
    <r>
      <rPr>
        <sz val="12"/>
        <color theme="1"/>
        <rFont val="Calibri"/>
        <family val="2"/>
      </rPr>
      <t xml:space="preserve">Los miembros del equipo </t>
    </r>
    <r>
      <rPr>
        <sz val="12"/>
        <color rgb="FFFF0000"/>
        <rFont val="Calibri"/>
        <family val="2"/>
      </rPr>
      <t>generalmente</t>
    </r>
    <r>
      <rPr>
        <sz val="12"/>
        <color theme="1"/>
        <rFont val="Calibri"/>
        <family val="2"/>
      </rPr>
      <t xml:space="preserve"> conocen quienes son sus proveedores y quienes son sus clientes y existe una comunicación </t>
    </r>
    <r>
      <rPr>
        <sz val="12"/>
        <color rgb="FFFF0000"/>
        <rFont val="Calibri"/>
        <family val="2"/>
      </rPr>
      <t>regular</t>
    </r>
    <r>
      <rPr>
        <sz val="12"/>
        <color theme="1"/>
        <rFont val="Calibri"/>
        <family val="2"/>
      </rPr>
      <t xml:space="preserve"> y directa entre ellos. El intercambio de comunicación de resultados e impactos ocurre </t>
    </r>
    <r>
      <rPr>
        <sz val="12"/>
        <color rgb="FFFF0000"/>
        <rFont val="Calibri"/>
        <family val="2"/>
      </rPr>
      <t>en la mayoría de los casos</t>
    </r>
    <r>
      <rPr>
        <sz val="12"/>
        <color theme="1"/>
        <rFont val="Calibri"/>
        <family val="2"/>
      </rPr>
      <t xml:space="preserve"> de manera directa </t>
    </r>
    <r>
      <rPr>
        <sz val="12"/>
        <color theme="1"/>
        <rFont val="Calibri"/>
        <family val="2"/>
      </rPr>
      <t>y a diario.</t>
    </r>
  </si>
  <si>
    <r>
      <rPr>
        <b/>
        <sz val="12"/>
        <color theme="1"/>
        <rFont val="Calibri"/>
        <family val="2"/>
      </rPr>
      <t>M. Equipo:</t>
    </r>
    <r>
      <rPr>
        <sz val="12"/>
        <color theme="1"/>
        <rFont val="Calibri"/>
        <family val="2"/>
      </rPr>
      <t xml:space="preserve"> Los miembros del equipo </t>
    </r>
    <r>
      <rPr>
        <sz val="12"/>
        <color rgb="FFFF0000"/>
        <rFont val="Calibri"/>
        <family val="2"/>
      </rPr>
      <t>siempre</t>
    </r>
    <r>
      <rPr>
        <sz val="12"/>
        <color theme="1"/>
        <rFont val="Calibri"/>
        <family val="2"/>
      </rPr>
      <t xml:space="preserve"> conocen quienes son sus proveedores y quienes son sus clientes y existe una comunicación </t>
    </r>
    <r>
      <rPr>
        <sz val="12"/>
        <color rgb="FFFF0000"/>
        <rFont val="Calibri"/>
        <family val="2"/>
      </rPr>
      <t>continua</t>
    </r>
    <r>
      <rPr>
        <sz val="12"/>
        <color theme="1"/>
        <rFont val="Calibri"/>
        <family val="2"/>
      </rPr>
      <t xml:space="preserve"> y directa entre ellos. El intercambio de comunicación de resultados e impactos ocurre </t>
    </r>
    <r>
      <rPr>
        <sz val="12"/>
        <color rgb="FFFF0000"/>
        <rFont val="Calibri"/>
        <family val="2"/>
      </rPr>
      <t>directamente y a diario</t>
    </r>
    <r>
      <rPr>
        <sz val="12"/>
        <color theme="1"/>
        <rFont val="Calibri"/>
        <family val="2"/>
      </rPr>
      <t>.</t>
    </r>
  </si>
  <si>
    <t>MEJORAR  EL  FLUJO  DE  JALON  DE  VALOR</t>
  </si>
  <si>
    <r>
      <rPr>
        <b/>
        <sz val="12"/>
        <color theme="1"/>
        <rFont val="Calibri"/>
        <family val="2"/>
      </rPr>
      <t>ININTERRUMPIDO:</t>
    </r>
    <r>
      <rPr>
        <sz val="12"/>
        <color theme="1"/>
        <rFont val="Calibri"/>
        <family val="2"/>
      </rPr>
      <t xml:space="preserve"> Diseñamos nuestro trabajo hacia la creación continua de valor.</t>
    </r>
  </si>
  <si>
    <r>
      <rPr>
        <sz val="12"/>
        <color theme="1"/>
        <rFont val="Calibri"/>
        <family val="2"/>
      </rPr>
      <t xml:space="preserve">Los ejecutivos </t>
    </r>
    <r>
      <rPr>
        <sz val="12"/>
        <color rgb="FFFF0000"/>
        <rFont val="Calibri"/>
        <family val="2"/>
      </rPr>
      <t>rara vez</t>
    </r>
    <r>
      <rPr>
        <sz val="12"/>
        <color theme="1"/>
        <rFont val="Calibri"/>
        <family val="2"/>
      </rPr>
      <t xml:space="preserve"> definen el valor para el cliente y </t>
    </r>
    <r>
      <rPr>
        <sz val="12"/>
        <color rgb="FFFF0000"/>
        <rFont val="Calibri"/>
        <family val="2"/>
      </rPr>
      <t xml:space="preserve">casi nunca promueven el </t>
    </r>
    <r>
      <rPr>
        <sz val="12"/>
        <color theme="1"/>
        <rFont val="Calibri"/>
        <family val="2"/>
      </rPr>
      <t>diseño de flujos de valor</t>
    </r>
    <r>
      <rPr>
        <sz val="12"/>
        <color rgb="FFFF0000"/>
        <rFont val="Calibri"/>
        <family val="2"/>
      </rPr>
      <t xml:space="preserve"> </t>
    </r>
    <r>
      <rPr>
        <sz val="12"/>
        <color theme="1"/>
        <rFont val="Calibri"/>
        <family val="2"/>
      </rPr>
      <t xml:space="preserve">para lograr el propósito. </t>
    </r>
    <r>
      <rPr>
        <sz val="12"/>
        <color rgb="FFFF0000"/>
        <rFont val="Calibri"/>
        <family val="2"/>
      </rPr>
      <t>Con muy poca frecuencia</t>
    </r>
    <r>
      <rPr>
        <sz val="12"/>
        <color theme="1"/>
        <rFont val="Calibri"/>
        <family val="2"/>
      </rPr>
      <t xml:space="preserve"> establecen medidas apropiadas para el flujo y</t>
    </r>
    <r>
      <rPr>
        <sz val="12"/>
        <color rgb="FFFF0000"/>
        <rFont val="Calibri"/>
        <family val="2"/>
      </rPr>
      <t xml:space="preserve"> casi nunca</t>
    </r>
    <r>
      <rPr>
        <sz val="12"/>
        <color theme="1"/>
        <rFont val="Calibri"/>
        <family val="2"/>
      </rPr>
      <t xml:space="preserve"> alientan el desafío de los objetivos. </t>
    </r>
  </si>
  <si>
    <r>
      <rPr>
        <sz val="12"/>
        <color theme="1"/>
        <rFont val="Calibri"/>
        <family val="2"/>
      </rPr>
      <t xml:space="preserve">Los ejecutivos </t>
    </r>
    <r>
      <rPr>
        <sz val="12"/>
        <color rgb="FFFF0000"/>
        <rFont val="Calibri"/>
        <family val="2"/>
      </rPr>
      <t>ocasionalmente</t>
    </r>
    <r>
      <rPr>
        <sz val="12"/>
        <color theme="1"/>
        <rFont val="Calibri"/>
        <family val="2"/>
      </rPr>
      <t xml:space="preserve"> definen de manera clara el valor para el cliente y esporádicamente solicitan diseños de flujos de valor</t>
    </r>
    <r>
      <rPr>
        <sz val="12"/>
        <color rgb="FFFF0000"/>
        <rFont val="Calibri"/>
        <family val="2"/>
      </rPr>
      <t xml:space="preserve"> eficientes</t>
    </r>
    <r>
      <rPr>
        <sz val="12"/>
        <color theme="1"/>
        <rFont val="Calibri"/>
        <family val="2"/>
      </rPr>
      <t xml:space="preserve"> para lograr el propósito. </t>
    </r>
    <r>
      <rPr>
        <sz val="12"/>
        <color rgb="FFFF0000"/>
        <rFont val="Calibri"/>
        <family val="2"/>
      </rPr>
      <t>Con poca frecuencia</t>
    </r>
    <r>
      <rPr>
        <sz val="12"/>
        <color theme="1"/>
        <rFont val="Calibri"/>
        <family val="2"/>
      </rPr>
      <t xml:space="preserve"> establecen medidas apropiadas para el flujo y</t>
    </r>
    <r>
      <rPr>
        <sz val="12"/>
        <color rgb="FFFF0000"/>
        <rFont val="Calibri"/>
        <family val="2"/>
      </rPr>
      <t xml:space="preserve"> eventualmente</t>
    </r>
    <r>
      <rPr>
        <sz val="12"/>
        <color theme="1"/>
        <rFont val="Calibri"/>
        <family val="2"/>
      </rPr>
      <t xml:space="preserve"> alientan el desafío de los objetivos. </t>
    </r>
  </si>
  <si>
    <r>
      <rPr>
        <sz val="12"/>
        <color theme="1"/>
        <rFont val="Calibri"/>
        <family val="2"/>
      </rPr>
      <t xml:space="preserve">Los ejecutivos </t>
    </r>
    <r>
      <rPr>
        <sz val="12"/>
        <color rgb="FFFF0000"/>
        <rFont val="Calibri"/>
        <family val="2"/>
      </rPr>
      <t>frecuentemente</t>
    </r>
    <r>
      <rPr>
        <sz val="12"/>
        <color theme="1"/>
        <rFont val="Calibri"/>
        <family val="2"/>
      </rPr>
      <t xml:space="preserve"> definen de manera clara el valor para el cliente, y promueven el diseño de flujos de valor</t>
    </r>
    <r>
      <rPr>
        <sz val="12"/>
        <color rgb="FFFF0000"/>
        <rFont val="Calibri"/>
        <family val="2"/>
      </rPr>
      <t xml:space="preserve"> eficientes</t>
    </r>
    <r>
      <rPr>
        <sz val="12"/>
        <color theme="1"/>
        <rFont val="Calibri"/>
        <family val="2"/>
      </rPr>
      <t xml:space="preserve"> para lograr el propósito. </t>
    </r>
    <r>
      <rPr>
        <sz val="12"/>
        <color rgb="FFFF0000"/>
        <rFont val="Calibri"/>
        <family val="2"/>
      </rPr>
      <t>Con frecuencia</t>
    </r>
    <r>
      <rPr>
        <sz val="12"/>
        <color theme="1"/>
        <rFont val="Calibri"/>
        <family val="2"/>
      </rPr>
      <t xml:space="preserve"> establecen medidas apropiadas para el flujo y</t>
    </r>
    <r>
      <rPr>
        <sz val="12"/>
        <color rgb="FFFF0000"/>
        <rFont val="Calibri"/>
        <family val="2"/>
      </rPr>
      <t xml:space="preserve"> usualmente</t>
    </r>
    <r>
      <rPr>
        <sz val="12"/>
        <color theme="1"/>
        <rFont val="Calibri"/>
        <family val="2"/>
      </rPr>
      <t xml:space="preserve"> alientan el desafío de los objetivos. </t>
    </r>
  </si>
  <si>
    <r>
      <rPr>
        <sz val="12"/>
        <color theme="1"/>
        <rFont val="Calibri"/>
        <family val="2"/>
      </rPr>
      <t xml:space="preserve">Los ejecutivos </t>
    </r>
    <r>
      <rPr>
        <sz val="12"/>
        <color rgb="FFFF0000"/>
        <rFont val="Calibri"/>
        <family val="2"/>
      </rPr>
      <t>generalmente</t>
    </r>
    <r>
      <rPr>
        <sz val="12"/>
        <color theme="1"/>
        <rFont val="Calibri"/>
        <family val="2"/>
      </rPr>
      <t xml:space="preserve"> definen de manera clara el valor para el cliente, y </t>
    </r>
    <r>
      <rPr>
        <sz val="12"/>
        <color rgb="FFFF0000"/>
        <rFont val="Calibri"/>
        <family val="2"/>
      </rPr>
      <t>promueven y solicitan</t>
    </r>
    <r>
      <rPr>
        <sz val="12"/>
        <color theme="1"/>
        <rFont val="Calibri"/>
        <family val="2"/>
      </rPr>
      <t xml:space="preserve"> el diseño de flujos de valor</t>
    </r>
    <r>
      <rPr>
        <sz val="12"/>
        <color rgb="FFFF0000"/>
        <rFont val="Calibri"/>
        <family val="2"/>
      </rPr>
      <t xml:space="preserve"> eficientes</t>
    </r>
    <r>
      <rPr>
        <sz val="12"/>
        <color theme="1"/>
        <rFont val="Calibri"/>
        <family val="2"/>
      </rPr>
      <t xml:space="preserve"> para lograr el propósito. </t>
    </r>
    <r>
      <rPr>
        <sz val="12"/>
        <color rgb="FFFF0000"/>
        <rFont val="Calibri"/>
        <family val="2"/>
      </rPr>
      <t>Regularmente</t>
    </r>
    <r>
      <rPr>
        <sz val="12"/>
        <color theme="1"/>
        <rFont val="Calibri"/>
        <family val="2"/>
      </rPr>
      <t xml:space="preserve"> establecen medidas apropiadas para el flujo y</t>
    </r>
    <r>
      <rPr>
        <sz val="12"/>
        <color rgb="FFFF0000"/>
        <rFont val="Calibri"/>
        <family val="2"/>
      </rPr>
      <t xml:space="preserve"> habitualmente</t>
    </r>
    <r>
      <rPr>
        <sz val="12"/>
        <color theme="1"/>
        <rFont val="Calibri"/>
        <family val="2"/>
      </rPr>
      <t xml:space="preserve"> alientan el desafío de los objetivos. </t>
    </r>
  </si>
  <si>
    <r>
      <rPr>
        <b/>
        <sz val="12"/>
        <color theme="1"/>
        <rFont val="Calibri"/>
        <family val="2"/>
      </rPr>
      <t>Ejecutivos:</t>
    </r>
    <r>
      <rPr>
        <sz val="12"/>
        <color theme="1"/>
        <rFont val="Calibri"/>
        <family val="2"/>
      </rPr>
      <t xml:space="preserve"> Los ejecutivos </t>
    </r>
    <r>
      <rPr>
        <sz val="12"/>
        <color rgb="FFFF0000"/>
        <rFont val="Calibri"/>
        <family val="2"/>
      </rPr>
      <t>siempre</t>
    </r>
    <r>
      <rPr>
        <sz val="12"/>
        <color theme="1"/>
        <rFont val="Calibri"/>
        <family val="2"/>
      </rPr>
      <t xml:space="preserve"> definen claramente el valor para el cliente, y </t>
    </r>
    <r>
      <rPr>
        <sz val="12"/>
        <color rgb="FFFF0000"/>
        <rFont val="Calibri"/>
        <family val="2"/>
      </rPr>
      <t>promueven y exigen</t>
    </r>
    <r>
      <rPr>
        <sz val="12"/>
        <color theme="1"/>
        <rFont val="Calibri"/>
        <family val="2"/>
      </rPr>
      <t xml:space="preserve"> diseños de flujos de valor</t>
    </r>
    <r>
      <rPr>
        <sz val="12"/>
        <color rgb="FFFF0000"/>
        <rFont val="Calibri"/>
        <family val="2"/>
      </rPr>
      <t xml:space="preserve"> eficientes</t>
    </r>
    <r>
      <rPr>
        <sz val="12"/>
        <color theme="1"/>
        <rFont val="Calibri"/>
        <family val="2"/>
      </rPr>
      <t xml:space="preserve"> para lograr el propósito. </t>
    </r>
    <r>
      <rPr>
        <sz val="12"/>
        <color rgb="FFFF0000"/>
        <rFont val="Calibri"/>
        <family val="2"/>
      </rPr>
      <t>Constantemente</t>
    </r>
    <r>
      <rPr>
        <sz val="12"/>
        <color theme="1"/>
        <rFont val="Calibri"/>
        <family val="2"/>
      </rPr>
      <t xml:space="preserve"> establecen medidas apropiadas para el flujo y</t>
    </r>
    <r>
      <rPr>
        <sz val="12"/>
        <color rgb="FFFF0000"/>
        <rFont val="Calibri"/>
        <family val="2"/>
      </rPr>
      <t xml:space="preserve"> permanente </t>
    </r>
    <r>
      <rPr>
        <sz val="12"/>
        <color theme="1"/>
        <rFont val="Calibri"/>
        <family val="2"/>
      </rPr>
      <t xml:space="preserve">alientan el desafío de los objetivos. </t>
    </r>
  </si>
  <si>
    <r>
      <rPr>
        <sz val="12"/>
        <color rgb="FFFF0000"/>
        <rFont val="Calibri"/>
        <family val="2"/>
      </rPr>
      <t xml:space="preserve">Rara vez </t>
    </r>
    <r>
      <rPr>
        <sz val="12"/>
        <color theme="1"/>
        <rFont val="Calibri"/>
        <family val="2"/>
      </rPr>
      <t xml:space="preserve">los gerentes centran sus esfuerzos de mejora en eliminar las barreras que impiden el flujo. Los gerentes </t>
    </r>
    <r>
      <rPr>
        <sz val="12"/>
        <color rgb="FFFF0000"/>
        <rFont val="Calibri"/>
        <family val="2"/>
      </rPr>
      <t>casi nunca</t>
    </r>
    <r>
      <rPr>
        <sz val="12"/>
        <color theme="1"/>
        <rFont val="Calibri"/>
        <family val="2"/>
      </rPr>
      <t xml:space="preserve"> aseguran que la producción y prestación de servicios estén nivelados, de manera que las acti</t>
    </r>
    <r>
      <rPr>
        <sz val="12"/>
        <color theme="1"/>
        <rFont val="Calibri"/>
        <family val="2"/>
      </rPr>
      <t>vidades directas e indirectas actuen de manera sincronizada y simultanea.</t>
    </r>
  </si>
  <si>
    <r>
      <rPr>
        <sz val="12"/>
        <color rgb="FFFF0000"/>
        <rFont val="Calibri"/>
        <family val="2"/>
      </rPr>
      <t xml:space="preserve">Ocasionalmente </t>
    </r>
    <r>
      <rPr>
        <sz val="12"/>
        <color theme="1"/>
        <rFont val="Calibri"/>
        <family val="2"/>
      </rPr>
      <t xml:space="preserve">los gerentes centran sus esfuerzos de mejora en eliminar las barreras que impiden el flujo. Los gerentes </t>
    </r>
    <r>
      <rPr>
        <sz val="12"/>
        <color rgb="FFFF0000"/>
        <rFont val="Calibri"/>
        <family val="2"/>
      </rPr>
      <t>eventualmente</t>
    </r>
    <r>
      <rPr>
        <sz val="12"/>
        <color theme="1"/>
        <rFont val="Calibri"/>
        <family val="2"/>
      </rPr>
      <t xml:space="preserve"> aseguran que la producción y prestación de servicios estén nivelados para que las acti</t>
    </r>
    <r>
      <rPr>
        <sz val="12"/>
        <color theme="1"/>
        <rFont val="Calibri"/>
        <family val="2"/>
      </rPr>
      <t>vidades directas e indirectas actuen de manera sincronizada y simultanea.</t>
    </r>
  </si>
  <si>
    <r>
      <rPr>
        <sz val="12"/>
        <color rgb="FFFF0000"/>
        <rFont val="Calibri"/>
        <family val="2"/>
      </rPr>
      <t xml:space="preserve">Frecuentemente </t>
    </r>
    <r>
      <rPr>
        <sz val="12"/>
        <color theme="1"/>
        <rFont val="Calibri"/>
        <family val="2"/>
      </rPr>
      <t xml:space="preserve">los gerentes centran sus esfuerzos de mejora en eliminar las barreras que impiden el flujo. Los gerentes </t>
    </r>
    <r>
      <rPr>
        <sz val="12"/>
        <color rgb="FFFF0000"/>
        <rFont val="Calibri"/>
        <family val="2"/>
      </rPr>
      <t>recurrentemente</t>
    </r>
    <r>
      <rPr>
        <sz val="12"/>
        <color theme="1"/>
        <rFont val="Calibri"/>
        <family val="2"/>
      </rPr>
      <t xml:space="preserve"> aseguran que la producción y prestación de servicios estén nivelados para que las acti</t>
    </r>
    <r>
      <rPr>
        <sz val="12"/>
        <color theme="1"/>
        <rFont val="Calibri"/>
        <family val="2"/>
      </rPr>
      <t>vidades directas e indirectas actuen de manera sincronizada y simultanea.</t>
    </r>
  </si>
  <si>
    <r>
      <rPr>
        <sz val="12"/>
        <color rgb="FFFF0000"/>
        <rFont val="Calibri"/>
        <family val="2"/>
      </rPr>
      <t>Generalmente</t>
    </r>
    <r>
      <rPr>
        <sz val="12"/>
        <color theme="1"/>
        <rFont val="Calibri"/>
        <family val="2"/>
      </rPr>
      <t xml:space="preserve"> los gerentes centran sus esfuerzos de mejora en eliminar las barreras que impiden el flujo. Los gerentes </t>
    </r>
    <r>
      <rPr>
        <sz val="12"/>
        <color rgb="FFFF0000"/>
        <rFont val="Calibri"/>
        <family val="2"/>
      </rPr>
      <t>regularmente</t>
    </r>
    <r>
      <rPr>
        <sz val="12"/>
        <color theme="1"/>
        <rFont val="Calibri"/>
        <family val="2"/>
      </rPr>
      <t xml:space="preserve"> aseguran que la producción y prestación de servicios estén nivelados para que las acti</t>
    </r>
    <r>
      <rPr>
        <sz val="12"/>
        <color theme="1"/>
        <rFont val="Calibri"/>
        <family val="2"/>
      </rPr>
      <t>vidades directas e indirectas actuen de manera sincronizada y simultanea.</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</si>
  <si>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centran sus esfuerzos de mejora en eliminar las barreras que impiden el flujo. Los gerentes </t>
    </r>
    <r>
      <rPr>
        <sz val="12"/>
        <color rgb="FFFF0000"/>
        <rFont val="Calibri"/>
        <family val="2"/>
      </rPr>
      <t>continuamente</t>
    </r>
    <r>
      <rPr>
        <sz val="12"/>
        <color theme="1"/>
        <rFont val="Calibri"/>
        <family val="2"/>
      </rPr>
      <t xml:space="preserve"> aseguran que la producción y prestación de servicios estén nivelados para que las actividades directas e indirectas </t>
    </r>
    <r>
      <rPr>
        <sz val="12"/>
        <color rgb="FFFF0000"/>
        <rFont val="Calibri"/>
        <family val="2"/>
      </rPr>
      <t>actuen de manera sincronizada y simultanea.</t>
    </r>
  </si>
  <si>
    <r>
      <rPr>
        <sz val="12"/>
        <color theme="1"/>
        <rFont val="Calibri"/>
        <family val="2"/>
      </rPr>
      <t>Los miembros del equipo</t>
    </r>
    <r>
      <rPr>
        <sz val="12"/>
        <color rgb="FFFF0000"/>
        <rFont val="Calibri"/>
        <family val="2"/>
      </rPr>
      <t xml:space="preserve"> rara vez </t>
    </r>
    <r>
      <rPr>
        <sz val="12"/>
        <color theme="1"/>
        <rFont val="Calibri"/>
        <family val="2"/>
      </rPr>
      <t xml:space="preserve">adoptan el trabajo estándar para estabilizar las condiciones actuales del flujo. Cuando ocurre un error, el trabajo </t>
    </r>
    <r>
      <rPr>
        <sz val="12"/>
        <color rgb="FFFF0000"/>
        <rFont val="Calibri"/>
        <family val="2"/>
      </rPr>
      <t xml:space="preserve">casi nunca </t>
    </r>
    <r>
      <rPr>
        <sz val="12"/>
        <color theme="1"/>
        <rFont val="Calibri"/>
        <family val="2"/>
      </rPr>
      <t xml:space="preserve">se detiene para solucionar el problema. </t>
    </r>
    <r>
      <rPr>
        <sz val="12"/>
        <color theme="1"/>
        <rFont val="Calibri"/>
        <family val="2"/>
      </rPr>
      <t xml:space="preserve">El tiempo que lleva realizar un proceso </t>
    </r>
    <r>
      <rPr>
        <sz val="12"/>
        <color rgb="FFFF0000"/>
        <rFont val="Calibri"/>
        <family val="2"/>
      </rPr>
      <t>casi nunca</t>
    </r>
    <r>
      <rPr>
        <sz val="12"/>
        <color theme="1"/>
        <rFont val="Calibri"/>
        <family val="2"/>
      </rPr>
      <t xml:space="preserve"> es un aspecto importante del tra</t>
    </r>
    <r>
      <rPr>
        <sz val="12"/>
        <color theme="1"/>
        <rFont val="Calibri"/>
        <family val="2"/>
      </rPr>
      <t>bajo estándar.</t>
    </r>
  </si>
  <si>
    <r>
      <rPr>
        <sz val="12"/>
        <color theme="1"/>
        <rFont val="Calibri"/>
        <family val="2"/>
      </rPr>
      <t xml:space="preserve">Los miembros del equipo </t>
    </r>
    <r>
      <rPr>
        <sz val="12"/>
        <color rgb="FFFF0000"/>
        <rFont val="Calibri"/>
        <family val="2"/>
      </rPr>
      <t xml:space="preserve">ocasionalmente </t>
    </r>
    <r>
      <rPr>
        <sz val="12"/>
        <color theme="1"/>
        <rFont val="Calibri"/>
        <family val="2"/>
      </rPr>
      <t xml:space="preserve">adoptan el trabajo estándar para estabilizar las condiciones actuales del flujo. Cuando ocurre un error, el trabajo </t>
    </r>
    <r>
      <rPr>
        <sz val="12"/>
        <color rgb="FFFF0000"/>
        <rFont val="Calibri"/>
        <family val="2"/>
      </rPr>
      <t xml:space="preserve">eventualmente </t>
    </r>
    <r>
      <rPr>
        <sz val="12"/>
        <color theme="1"/>
        <rFont val="Calibri"/>
        <family val="2"/>
      </rPr>
      <t>se detiene y se soluciona.</t>
    </r>
    <r>
      <rPr>
        <sz val="12"/>
        <color rgb="FFFF0000"/>
        <rFont val="Calibri"/>
        <family val="2"/>
      </rPr>
      <t xml:space="preserve"> Pocas veces </t>
    </r>
    <r>
      <rPr>
        <sz val="12"/>
        <color theme="1"/>
        <rFont val="Calibri"/>
        <family val="2"/>
      </rPr>
      <t>el tiempo que lleva realizar un proceso</t>
    </r>
    <r>
      <rPr>
        <sz val="12"/>
        <color theme="1"/>
        <rFont val="Calibri"/>
        <family val="2"/>
      </rPr>
      <t xml:space="preserve"> es un aspecto importante del tra</t>
    </r>
    <r>
      <rPr>
        <sz val="12"/>
        <color theme="1"/>
        <rFont val="Calibri"/>
        <family val="2"/>
      </rPr>
      <t>bajo estándar.</t>
    </r>
  </si>
  <si>
    <r>
      <rPr>
        <sz val="12"/>
        <color theme="1"/>
        <rFont val="Calibri"/>
        <family val="2"/>
      </rPr>
      <t xml:space="preserve">Los miembros del equipo </t>
    </r>
    <r>
      <rPr>
        <sz val="12"/>
        <color rgb="FFFF0000"/>
        <rFont val="Calibri"/>
        <family val="2"/>
      </rPr>
      <t xml:space="preserve">con frecuencia </t>
    </r>
    <r>
      <rPr>
        <sz val="12"/>
        <color theme="1"/>
        <rFont val="Calibri"/>
        <family val="2"/>
      </rPr>
      <t xml:space="preserve">adoptan el trabajo estándar para estabilizar las condiciones actuales del flujo. Cuando ocurre un error, el trabajo </t>
    </r>
    <r>
      <rPr>
        <sz val="12"/>
        <color rgb="FFFF0000"/>
        <rFont val="Calibri"/>
        <family val="2"/>
      </rPr>
      <t xml:space="preserve">frecuentemente </t>
    </r>
    <r>
      <rPr>
        <sz val="12"/>
        <color theme="1"/>
        <rFont val="Calibri"/>
        <family val="2"/>
      </rPr>
      <t>se detiene y se soluciona.</t>
    </r>
    <r>
      <rPr>
        <sz val="12"/>
        <color rgb="FFFF0000"/>
        <rFont val="Calibri"/>
        <family val="2"/>
      </rPr>
      <t xml:space="preserve"> En gran parte de los casos </t>
    </r>
    <r>
      <rPr>
        <sz val="12"/>
        <color theme="1"/>
        <rFont val="Calibri"/>
        <family val="2"/>
      </rPr>
      <t>el tiempo que lleva realizar un proceso</t>
    </r>
    <r>
      <rPr>
        <sz val="12"/>
        <color theme="1"/>
        <rFont val="Calibri"/>
        <family val="2"/>
      </rPr>
      <t xml:space="preserve"> se considera un aspecto importante del tra</t>
    </r>
    <r>
      <rPr>
        <sz val="12"/>
        <color theme="1"/>
        <rFont val="Calibri"/>
        <family val="2"/>
      </rPr>
      <t>bajo estándar.</t>
    </r>
  </si>
  <si>
    <r>
      <rPr>
        <sz val="12"/>
        <color theme="1"/>
        <rFont val="Calibri"/>
        <family val="2"/>
      </rPr>
      <t xml:space="preserve">Los miembros del equipo </t>
    </r>
    <r>
      <rPr>
        <sz val="12"/>
        <color rgb="FFFF0000"/>
        <rFont val="Calibri"/>
        <family val="2"/>
      </rPr>
      <t>generalmente</t>
    </r>
    <r>
      <rPr>
        <sz val="12"/>
        <color theme="1"/>
        <rFont val="Calibri"/>
        <family val="2"/>
      </rPr>
      <t xml:space="preserve"> adoptan el trabajo estándar para estabilizar las condiciones actuales del flujo. Cuando ocurre un error, el trabajo </t>
    </r>
    <r>
      <rPr>
        <sz val="12"/>
        <color rgb="FFFF0000"/>
        <rFont val="Calibri"/>
        <family val="2"/>
      </rPr>
      <t xml:space="preserve">regularmente </t>
    </r>
    <r>
      <rPr>
        <sz val="12"/>
        <color theme="1"/>
        <rFont val="Calibri"/>
        <family val="2"/>
      </rPr>
      <t>se detiene y se soluciona.</t>
    </r>
    <r>
      <rPr>
        <sz val="12"/>
        <color rgb="FFFF0000"/>
        <rFont val="Calibri"/>
        <family val="2"/>
      </rPr>
      <t xml:space="preserve"> En la mayoría de los casos </t>
    </r>
    <r>
      <rPr>
        <sz val="12"/>
        <color theme="1"/>
        <rFont val="Calibri"/>
        <family val="2"/>
      </rPr>
      <t>el tiempo que lleva realizar un proceso</t>
    </r>
    <r>
      <rPr>
        <sz val="12"/>
        <color theme="1"/>
        <rFont val="Calibri"/>
        <family val="2"/>
      </rPr>
      <t xml:space="preserve"> es un aspecto importante del tra</t>
    </r>
    <r>
      <rPr>
        <sz val="12"/>
        <color theme="1"/>
        <rFont val="Calibri"/>
        <family val="2"/>
      </rPr>
      <t>bajo estándar.</t>
    </r>
  </si>
  <si>
    <r>
      <rPr>
        <b/>
        <sz val="12"/>
        <color theme="1"/>
        <rFont val="Calibri"/>
        <family val="2"/>
      </rPr>
      <t xml:space="preserve">M. Equipo: </t>
    </r>
    <r>
      <rPr>
        <sz val="12"/>
        <color theme="1"/>
        <rFont val="Calibri"/>
        <family val="2"/>
      </rPr>
      <t xml:space="preserve">Los miembros del equipo </t>
    </r>
    <r>
      <rPr>
        <sz val="12"/>
        <color rgb="FFFF0000"/>
        <rFont val="Calibri"/>
        <family val="2"/>
      </rPr>
      <t>continuamente</t>
    </r>
    <r>
      <rPr>
        <sz val="12"/>
        <color theme="1"/>
        <rFont val="Calibri"/>
        <family val="2"/>
      </rPr>
      <t xml:space="preserve"> adoptan el trabajo estándar para estabilizar las condiciones actuales del flujo. Cuando ocurre un error, el trabajo </t>
    </r>
    <r>
      <rPr>
        <sz val="12"/>
        <color rgb="FFFF0000"/>
        <rFont val="Calibri"/>
        <family val="2"/>
      </rPr>
      <t>siempre</t>
    </r>
    <r>
      <rPr>
        <sz val="12"/>
        <color theme="1"/>
        <rFont val="Calibri"/>
        <family val="2"/>
      </rPr>
      <t xml:space="preserve"> se detiene y se soluciona. El tiempo que lleva realizar un proceso es un </t>
    </r>
    <r>
      <rPr>
        <sz val="12"/>
        <color rgb="FFFF0000"/>
        <rFont val="Calibri"/>
        <family val="2"/>
      </rPr>
      <t xml:space="preserve">aspecto importante </t>
    </r>
    <r>
      <rPr>
        <sz val="12"/>
        <color theme="1"/>
        <rFont val="Calibri"/>
        <family val="2"/>
      </rPr>
      <t>del trabajo estándar.</t>
    </r>
  </si>
  <si>
    <r>
      <rPr>
        <b/>
        <sz val="12"/>
        <color theme="1"/>
        <rFont val="Calibri"/>
        <family val="2"/>
      </rPr>
      <t xml:space="preserve">DEMANDA: </t>
    </r>
    <r>
      <rPr>
        <sz val="12"/>
        <color theme="1"/>
        <rFont val="Calibri"/>
        <family val="2"/>
      </rPr>
      <t>Producimos en respuesta a la demanda real del cliente.</t>
    </r>
  </si>
  <si>
    <r>
      <rPr>
        <sz val="12"/>
        <color theme="1"/>
        <rFont val="Calibri"/>
        <family val="2"/>
      </rPr>
      <t>Los ejecutivos</t>
    </r>
    <r>
      <rPr>
        <sz val="12"/>
        <color rgb="FFFF0000"/>
        <rFont val="Calibri"/>
        <family val="2"/>
      </rPr>
      <t xml:space="preserve"> casi nunca</t>
    </r>
    <r>
      <rPr>
        <sz val="12"/>
        <color theme="1"/>
        <rFont val="Calibri"/>
        <family val="2"/>
      </rPr>
      <t xml:space="preserve"> proveen información sobre la estrategia a mediano y largo plazo para balancear la capacidad con la demanda. </t>
    </r>
    <r>
      <rPr>
        <sz val="12"/>
        <color rgb="FFFF0000"/>
        <rFont val="Calibri"/>
        <family val="2"/>
      </rPr>
      <t>Rara vez</t>
    </r>
    <r>
      <rPr>
        <sz val="12"/>
        <color theme="1"/>
        <rFont val="Calibri"/>
        <family val="2"/>
      </rPr>
      <t xml:space="preserve"> proveen la suficiente flexibilidad en los recursos para satisfacer las fluctuaciones de la demanda sin sobreproducción.</t>
    </r>
  </si>
  <si>
    <r>
      <rPr>
        <sz val="12"/>
        <color theme="1"/>
        <rFont val="Calibri"/>
        <family val="2"/>
      </rPr>
      <t>Los ejecutivos</t>
    </r>
    <r>
      <rPr>
        <sz val="12"/>
        <color rgb="FFFF0000"/>
        <rFont val="Calibri"/>
        <family val="2"/>
      </rPr>
      <t xml:space="preserve"> ocasionalmente</t>
    </r>
    <r>
      <rPr>
        <sz val="12"/>
        <color theme="1"/>
        <rFont val="Calibri"/>
        <family val="2"/>
      </rPr>
      <t xml:space="preserve"> proveen información sobre la estrategia a mediano y largo plazo para balancear la capacidad con la demanda. </t>
    </r>
    <r>
      <rPr>
        <sz val="12"/>
        <color rgb="FFFF0000"/>
        <rFont val="Calibri"/>
        <family val="2"/>
      </rPr>
      <t>Eventualmente</t>
    </r>
    <r>
      <rPr>
        <sz val="12"/>
        <color theme="1"/>
        <rFont val="Calibri"/>
        <family val="2"/>
      </rPr>
      <t xml:space="preserve"> proveen la suficiente flexibilidad en los recursos para satisfacer las fluctuaciones de la demanda sin sobreproducción.</t>
    </r>
  </si>
  <si>
    <r>
      <rPr>
        <sz val="12"/>
        <color theme="1"/>
        <rFont val="Calibri"/>
        <family val="2"/>
      </rPr>
      <t>Los ejecutivos</t>
    </r>
    <r>
      <rPr>
        <sz val="12"/>
        <color rgb="FFFF0000"/>
        <rFont val="Calibri"/>
        <family val="2"/>
      </rPr>
      <t xml:space="preserve"> frecuentemente</t>
    </r>
    <r>
      <rPr>
        <sz val="12"/>
        <color theme="1"/>
        <rFont val="Calibri"/>
        <family val="2"/>
      </rPr>
      <t xml:space="preserve"> proveen información sobre la estrategia a mediano y largo plazo para balancear la capacidad con la demanda. </t>
    </r>
    <r>
      <rPr>
        <sz val="12"/>
        <color rgb="FFFF0000"/>
        <rFont val="Calibri"/>
        <family val="2"/>
      </rPr>
      <t>Con frecuencia</t>
    </r>
    <r>
      <rPr>
        <sz val="12"/>
        <color theme="1"/>
        <rFont val="Calibri"/>
        <family val="2"/>
      </rPr>
      <t xml:space="preserve"> proporcionan la flexibilidad suficiente de recursos para satisfacer las fluctuaciones de la demanda sin sobreproducción.</t>
    </r>
  </si>
  <si>
    <r>
      <rPr>
        <sz val="12"/>
        <color theme="1"/>
        <rFont val="Calibri"/>
        <family val="2"/>
      </rPr>
      <t>Los ejecutivos</t>
    </r>
    <r>
      <rPr>
        <sz val="12"/>
        <color rgb="FFFF0000"/>
        <rFont val="Calibri"/>
        <family val="2"/>
      </rPr>
      <t xml:space="preserve"> generalmente</t>
    </r>
    <r>
      <rPr>
        <sz val="12"/>
        <color theme="1"/>
        <rFont val="Calibri"/>
        <family val="2"/>
      </rPr>
      <t xml:space="preserve"> proveen información sobre la estrategia a mediano y largo plazo para balancear la capacidad con la demanda. </t>
    </r>
    <r>
      <rPr>
        <sz val="12"/>
        <color rgb="FFFF0000"/>
        <rFont val="Calibri"/>
        <family val="2"/>
      </rPr>
      <t>Regularmente</t>
    </r>
    <r>
      <rPr>
        <sz val="12"/>
        <color theme="1"/>
        <rFont val="Calibri"/>
        <family val="2"/>
      </rPr>
      <t xml:space="preserve"> proporcioanan la flexibilidad necesaria de recursos para satisfacer las fluctuaciones de la demanda sin sobreproducción.</t>
    </r>
  </si>
  <si>
    <r>
      <rPr>
        <b/>
        <sz val="12"/>
        <color theme="1"/>
        <rFont val="Calibri"/>
        <family val="2"/>
      </rPr>
      <t>Ejecutivos:</t>
    </r>
    <r>
      <rPr>
        <sz val="12"/>
        <color theme="1"/>
        <rFont val="Calibri"/>
        <family val="2"/>
      </rPr>
      <t xml:space="preserve"> Los ejecutivos</t>
    </r>
    <r>
      <rPr>
        <sz val="12"/>
        <color rgb="FFFF0000"/>
        <rFont val="Calibri"/>
        <family val="2"/>
      </rPr>
      <t xml:space="preserve"> continuamente</t>
    </r>
    <r>
      <rPr>
        <sz val="12"/>
        <color theme="1"/>
        <rFont val="Calibri"/>
        <family val="2"/>
      </rPr>
      <t xml:space="preserve"> proveen información sobre la estrategia a mediano y largo plazo para balancear la capacidad con la demanda. </t>
    </r>
    <r>
      <rPr>
        <sz val="12"/>
        <color rgb="FFFF0000"/>
        <rFont val="Calibri"/>
        <family val="2"/>
      </rPr>
      <t>Consistentemente</t>
    </r>
    <r>
      <rPr>
        <sz val="12"/>
        <color theme="1"/>
        <rFont val="Calibri"/>
        <family val="2"/>
      </rPr>
      <t xml:space="preserve"> proporcioanan la flexibilidad necesaria de recursos para satisfacer las fluctuaciones de la demanda sin sobreproducción.</t>
    </r>
  </si>
  <si>
    <r>
      <rPr>
        <sz val="12"/>
        <color theme="1"/>
        <rFont val="Calibri"/>
        <family val="2"/>
      </rPr>
      <t>Casi nunca los gerentes definen las expectativas hacia el flujo ideal de una sola pieza y</t>
    </r>
    <r>
      <rPr>
        <sz val="12"/>
        <color rgb="FFFF0000"/>
        <rFont val="Calibri"/>
        <family val="2"/>
      </rPr>
      <t xml:space="preserve"> rara vez</t>
    </r>
    <r>
      <rPr>
        <sz val="12"/>
        <color theme="1"/>
        <rFont val="Calibri"/>
        <family val="2"/>
      </rPr>
      <t xml:space="preserve"> coordinan la mejora hacia el logro de este objetivo. </t>
    </r>
    <r>
      <rPr>
        <sz val="12"/>
        <color rgb="FFFF0000"/>
        <rFont val="Calibri"/>
        <family val="2"/>
      </rPr>
      <t>Casi nunca</t>
    </r>
    <r>
      <rPr>
        <sz val="12"/>
        <color theme="1"/>
        <rFont val="Calibri"/>
        <family val="2"/>
      </rPr>
      <t xml:space="preserve"> aseguran que solamente a partir del pedido del cliente se desencadene la producción o la prestación de un servicio y es </t>
    </r>
    <r>
      <rPr>
        <sz val="12"/>
        <color rgb="FFFF0000"/>
        <rFont val="Calibri"/>
        <family val="2"/>
      </rPr>
      <t>poco entendido</t>
    </r>
    <r>
      <rPr>
        <sz val="12"/>
        <color theme="1"/>
        <rFont val="Calibri"/>
        <family val="2"/>
      </rPr>
      <t xml:space="preserve"> que los requerimientos de inventario por parte del cliente son una falta de confianza en la capacidad de operación.</t>
    </r>
  </si>
  <si>
    <r>
      <rPr>
        <sz val="12"/>
        <color rgb="FFFF0000"/>
        <rFont val="Calibri"/>
        <family val="2"/>
      </rPr>
      <t>Ocasionalmente</t>
    </r>
    <r>
      <rPr>
        <sz val="12"/>
        <color theme="1"/>
        <rFont val="Calibri"/>
        <family val="2"/>
      </rPr>
      <t xml:space="preserve"> los gerentes definen las expectativas hacia el flujo ideal de una sola pieza y</t>
    </r>
    <r>
      <rPr>
        <sz val="12"/>
        <color rgb="FFFF0000"/>
        <rFont val="Calibri"/>
        <family val="2"/>
      </rPr>
      <t xml:space="preserve"> con freuencia</t>
    </r>
    <r>
      <rPr>
        <sz val="12"/>
        <color theme="1"/>
        <rFont val="Calibri"/>
        <family val="2"/>
      </rPr>
      <t xml:space="preserve"> coordinan la mejora hacia el logro de este objetivo. </t>
    </r>
    <r>
      <rPr>
        <sz val="12"/>
        <color rgb="FFFF0000"/>
        <rFont val="Calibri"/>
        <family val="2"/>
      </rPr>
      <t>Eventualmente</t>
    </r>
    <r>
      <rPr>
        <sz val="12"/>
        <color theme="1"/>
        <rFont val="Calibri"/>
        <family val="2"/>
      </rPr>
      <t xml:space="preserve"> aseguran que solo a partir del pedido del cliente se desencadene la producción o la prestación de un servicio y </t>
    </r>
    <r>
      <rPr>
        <sz val="12"/>
        <color rgb="FFFF0000"/>
        <rFont val="Calibri"/>
        <family val="2"/>
      </rPr>
      <t>pocas veces</t>
    </r>
    <r>
      <rPr>
        <sz val="12"/>
        <color theme="1"/>
        <rFont val="Calibri"/>
        <family val="2"/>
      </rPr>
      <t xml:space="preserve"> entienden que los requerimientos de inventario por parte del cliente son una falta de confianza en la capacidad de operación.</t>
    </r>
  </si>
  <si>
    <r>
      <rPr>
        <sz val="12"/>
        <color rgb="FFFF0000"/>
        <rFont val="Calibri"/>
        <family val="2"/>
      </rPr>
      <t>Frecuentemente</t>
    </r>
    <r>
      <rPr>
        <sz val="12"/>
        <color theme="1"/>
        <rFont val="Calibri"/>
        <family val="2"/>
      </rPr>
      <t xml:space="preserve"> los gerentes definen las expectativas hacia el flujo ideal de una sola pieza y</t>
    </r>
    <r>
      <rPr>
        <sz val="12"/>
        <color rgb="FFFF0000"/>
        <rFont val="Calibri"/>
        <family val="2"/>
      </rPr>
      <t xml:space="preserve"> con freuencia</t>
    </r>
    <r>
      <rPr>
        <sz val="12"/>
        <color theme="1"/>
        <rFont val="Calibri"/>
        <family val="2"/>
      </rPr>
      <t xml:space="preserve"> coordinan la mejora hacia el logro de este objetivo. </t>
    </r>
    <r>
      <rPr>
        <sz val="12"/>
        <color rgb="FFFF0000"/>
        <rFont val="Calibri"/>
        <family val="2"/>
      </rPr>
      <t>Usualmente</t>
    </r>
    <r>
      <rPr>
        <sz val="12"/>
        <color theme="1"/>
        <rFont val="Calibri"/>
        <family val="2"/>
      </rPr>
      <t xml:space="preserve"> aseguran que solo a partir del pedido del cliente se desencadene la producción o la prestación de un servicio y </t>
    </r>
    <r>
      <rPr>
        <sz val="12"/>
        <color rgb="FFFF0000"/>
        <rFont val="Calibri"/>
        <family val="2"/>
      </rPr>
      <t>frecuentemente</t>
    </r>
    <r>
      <rPr>
        <sz val="12"/>
        <color theme="1"/>
        <rFont val="Calibri"/>
        <family val="2"/>
      </rPr>
      <t xml:space="preserve"> entienden que los requerimientos de inventario por parte del cliente son una falta de confianza en la capacidad de operación.</t>
    </r>
  </si>
  <si>
    <r>
      <rPr>
        <sz val="12"/>
        <color rgb="FFFF0000"/>
        <rFont val="Calibri"/>
        <family val="2"/>
      </rPr>
      <t>Generalmente</t>
    </r>
    <r>
      <rPr>
        <sz val="12"/>
        <color theme="1"/>
        <rFont val="Calibri"/>
        <family val="2"/>
      </rPr>
      <t xml:space="preserve"> los gerentes definen las expectativas hacia el flujo ideal de una sola pieza y</t>
    </r>
    <r>
      <rPr>
        <sz val="12"/>
        <color rgb="FFFF0000"/>
        <rFont val="Calibri"/>
        <family val="2"/>
      </rPr>
      <t xml:space="preserve"> regularmente</t>
    </r>
    <r>
      <rPr>
        <sz val="12"/>
        <color theme="1"/>
        <rFont val="Calibri"/>
        <family val="2"/>
      </rPr>
      <t xml:space="preserve"> coordinan la mejora hacia el logro de este objetivo. </t>
    </r>
    <r>
      <rPr>
        <sz val="12"/>
        <color rgb="FFFF0000"/>
        <rFont val="Calibri"/>
        <family val="2"/>
      </rPr>
      <t>Generalmente</t>
    </r>
    <r>
      <rPr>
        <sz val="12"/>
        <color theme="1"/>
        <rFont val="Calibri"/>
        <family val="2"/>
      </rPr>
      <t xml:space="preserve"> aseguran que solo a partir del pedido del cliente se desencadene la producción o la prestación de un servicio y </t>
    </r>
    <r>
      <rPr>
        <sz val="12"/>
        <color rgb="FFFF0000"/>
        <rFont val="Calibri"/>
        <family val="2"/>
      </rPr>
      <t>regularmente</t>
    </r>
    <r>
      <rPr>
        <sz val="12"/>
        <color theme="1"/>
        <rFont val="Calibri"/>
        <family val="2"/>
      </rPr>
      <t xml:space="preserve"> entienden que los requerimientos de inventario por parte del cliente son una falta de confianza en la capacidad de operación.</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</si>
  <si>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definen las expectativas hacia el flujo ideal de una sola pieza y </t>
    </r>
    <r>
      <rPr>
        <sz val="12"/>
        <color rgb="FFFF0000"/>
        <rFont val="Calibri"/>
        <family val="2"/>
      </rPr>
      <t>continuamente</t>
    </r>
    <r>
      <rPr>
        <sz val="12"/>
        <color theme="1"/>
        <rFont val="Calibri"/>
        <family val="2"/>
      </rPr>
      <t xml:space="preserve"> coordinan la mejora hacia el logro de este objetivo. </t>
    </r>
    <r>
      <rPr>
        <sz val="12"/>
        <color rgb="FFFF0000"/>
        <rFont val="Calibri"/>
        <family val="2"/>
      </rPr>
      <t>Sistemáticamente</t>
    </r>
    <r>
      <rPr>
        <sz val="12"/>
        <color theme="1"/>
        <rFont val="Calibri"/>
        <family val="2"/>
      </rPr>
      <t xml:space="preserve"> aseguran que solo a partir del pedido del cliente se desencadene la producción o la prestación de un servicio, y </t>
    </r>
    <r>
      <rPr>
        <sz val="12"/>
        <color rgb="FFFF0000"/>
        <rFont val="Calibri"/>
        <family val="2"/>
      </rPr>
      <t>siempre</t>
    </r>
    <r>
      <rPr>
        <sz val="12"/>
        <color theme="1"/>
        <rFont val="Calibri"/>
        <family val="2"/>
      </rPr>
      <t xml:space="preserve"> entienden que los requerimientos de inventario por parte del cliente son una falta de confianza en la capacidad de operación.</t>
    </r>
  </si>
  <si>
    <r>
      <rPr>
        <sz val="12"/>
        <color theme="1"/>
        <rFont val="Calibri"/>
        <family val="2"/>
      </rPr>
      <t xml:space="preserve">Los miembros del equipo </t>
    </r>
    <r>
      <rPr>
        <sz val="12"/>
        <color rgb="FFFF0000"/>
        <rFont val="Calibri"/>
        <family val="2"/>
      </rPr>
      <t>no tienen ninguna</t>
    </r>
    <r>
      <rPr>
        <sz val="12"/>
        <color theme="1"/>
        <rFont val="Calibri"/>
        <family val="2"/>
      </rPr>
      <t xml:space="preserve"> información acerca de las necesidades de abastecimeinto del cliente. </t>
    </r>
    <r>
      <rPr>
        <sz val="12"/>
        <color theme="1"/>
        <rFont val="Calibri"/>
        <family val="2"/>
      </rPr>
      <t>Las iniciativas para minimizar e</t>
    </r>
    <r>
      <rPr>
        <sz val="12"/>
        <color theme="1"/>
        <rFont val="Calibri"/>
        <family val="2"/>
      </rPr>
      <t xml:space="preserve">l inventario </t>
    </r>
    <r>
      <rPr>
        <sz val="12"/>
        <color rgb="FFFF0000"/>
        <rFont val="Calibri"/>
        <family val="2"/>
      </rPr>
      <t>son casi inexistentes y generalmente se considera un activo y no un desperdicio.</t>
    </r>
  </si>
  <si>
    <r>
      <rPr>
        <sz val="12"/>
        <color theme="1"/>
        <rFont val="Calibri"/>
        <family val="2"/>
      </rPr>
      <t xml:space="preserve">Los miembros del equipo </t>
    </r>
    <r>
      <rPr>
        <sz val="12"/>
        <color rgb="FFFF0000"/>
        <rFont val="Calibri"/>
        <family val="2"/>
      </rPr>
      <t>ocasionalmente</t>
    </r>
    <r>
      <rPr>
        <sz val="12"/>
        <color theme="1"/>
        <rFont val="Calibri"/>
        <family val="2"/>
      </rPr>
      <t xml:space="preserve"> paran el proceso de producción si no se presenta una señal de jalón por parte del cliente. Existen </t>
    </r>
    <r>
      <rPr>
        <sz val="12"/>
        <color rgb="FFFF0000"/>
        <rFont val="Calibri"/>
        <family val="2"/>
      </rPr>
      <t xml:space="preserve">pocas iniciativas </t>
    </r>
    <r>
      <rPr>
        <sz val="12"/>
        <color theme="1"/>
        <rFont val="Calibri"/>
        <family val="2"/>
      </rPr>
      <t xml:space="preserve">para minimizar el inventario que </t>
    </r>
    <r>
      <rPr>
        <sz val="12"/>
        <color rgb="FFFF0000"/>
        <rFont val="Calibri"/>
        <family val="2"/>
      </rPr>
      <t>frecuentemente se considera un activo y no un desperdicio.</t>
    </r>
  </si>
  <si>
    <r>
      <rPr>
        <sz val="12"/>
        <color theme="1"/>
        <rFont val="Calibri"/>
        <family val="2"/>
      </rPr>
      <t xml:space="preserve">Los miembros del equipo </t>
    </r>
    <r>
      <rPr>
        <sz val="12"/>
        <color rgb="FFFF0000"/>
        <rFont val="Calibri"/>
        <family val="2"/>
      </rPr>
      <t>frecuentemente</t>
    </r>
    <r>
      <rPr>
        <sz val="12"/>
        <color theme="1"/>
        <rFont val="Calibri"/>
        <family val="2"/>
      </rPr>
      <t xml:space="preserve"> paran el proceso de producción si no se presenta una señal de jalón por parte del cliente. El inventario se minimiza </t>
    </r>
    <r>
      <rPr>
        <sz val="12"/>
        <color rgb="FFFF0000"/>
        <rFont val="Calibri"/>
        <family val="2"/>
      </rPr>
      <t>con frecuencia</t>
    </r>
    <r>
      <rPr>
        <sz val="12"/>
        <color theme="1"/>
        <rFont val="Calibri"/>
        <family val="2"/>
      </rPr>
      <t xml:space="preserve"> y se considera un desperdicio, no un activo.</t>
    </r>
  </si>
  <si>
    <r>
      <rPr>
        <sz val="12"/>
        <color theme="1"/>
        <rFont val="Calibri"/>
        <family val="2"/>
      </rPr>
      <t xml:space="preserve">Los miembros del equipo </t>
    </r>
    <r>
      <rPr>
        <sz val="12"/>
        <color rgb="FFFF0000"/>
        <rFont val="Calibri"/>
        <family val="2"/>
      </rPr>
      <t>generalmente</t>
    </r>
    <r>
      <rPr>
        <sz val="12"/>
        <color theme="1"/>
        <rFont val="Calibri"/>
        <family val="2"/>
      </rPr>
      <t xml:space="preserve"> paran el proceso de producción si no se presenta una señal de jalón por parte del cliente. El inventario se minimiza </t>
    </r>
    <r>
      <rPr>
        <sz val="12"/>
        <color rgb="FFFF0000"/>
        <rFont val="Calibri"/>
        <family val="2"/>
      </rPr>
      <t>regularmente</t>
    </r>
    <r>
      <rPr>
        <sz val="12"/>
        <color theme="1"/>
        <rFont val="Calibri"/>
        <family val="2"/>
      </rPr>
      <t xml:space="preserve"> y se considera un desperdicio, no un activo.</t>
    </r>
  </si>
  <si>
    <r>
      <rPr>
        <b/>
        <sz val="12"/>
        <color theme="1"/>
        <rFont val="Calibri"/>
        <family val="2"/>
      </rPr>
      <t>M. Equipo:</t>
    </r>
    <r>
      <rPr>
        <sz val="12"/>
        <color theme="1"/>
        <rFont val="Calibri"/>
        <family val="2"/>
      </rPr>
      <t xml:space="preserve"> Los miembros del equipo </t>
    </r>
    <r>
      <rPr>
        <sz val="12"/>
        <color rgb="FFFF0000"/>
        <rFont val="Calibri"/>
        <family val="2"/>
      </rPr>
      <t>siempre</t>
    </r>
    <r>
      <rPr>
        <sz val="12"/>
        <color theme="1"/>
        <rFont val="Calibri"/>
        <family val="2"/>
      </rPr>
      <t xml:space="preserve"> paran el proceso de producción si no se presenta una señal de jalón por parte del cliente. El inventario se minimiza </t>
    </r>
    <r>
      <rPr>
        <sz val="12"/>
        <color rgb="FFFF0000"/>
        <rFont val="Calibri"/>
        <family val="2"/>
      </rPr>
      <t>constantemente</t>
    </r>
    <r>
      <rPr>
        <sz val="12"/>
        <color theme="1"/>
        <rFont val="Calibri"/>
        <family val="2"/>
      </rPr>
      <t xml:space="preserve"> y se considera un desperdicio, no un activo.</t>
    </r>
  </si>
  <si>
    <r>
      <rPr>
        <b/>
        <sz val="12"/>
        <color theme="1"/>
        <rFont val="Calibri"/>
        <family val="2"/>
      </rPr>
      <t>ELIMINAR:</t>
    </r>
    <r>
      <rPr>
        <sz val="12"/>
        <color theme="1"/>
        <rFont val="Calibri"/>
        <family val="2"/>
      </rPr>
      <t xml:space="preserve"> Buscamos sistemáticamente formas de identificar y eliminar los desperdicios de nuestros procesos.</t>
    </r>
  </si>
  <si>
    <r>
      <rPr>
        <sz val="12"/>
        <color rgb="FFFF0000"/>
        <rFont val="Calibri"/>
        <family val="2"/>
      </rPr>
      <t>Rara vez</t>
    </r>
    <r>
      <rPr>
        <sz val="12"/>
        <color theme="1"/>
        <rFont val="Calibri"/>
        <family val="2"/>
      </rPr>
      <t xml:space="preserve"> los ejecutivos están activos removiendo los desperdicios de sus propios procesos. Las iniciativas estratégicas </t>
    </r>
    <r>
      <rPr>
        <sz val="12"/>
        <color rgb="FFFF0000"/>
        <rFont val="Calibri"/>
        <family val="2"/>
      </rPr>
      <t>casi nunca</t>
    </r>
    <r>
      <rPr>
        <sz val="12"/>
        <color theme="1"/>
        <rFont val="Calibri"/>
        <family val="2"/>
      </rPr>
      <t xml:space="preserve"> incluyen la eliminación de desperdicios y la incorporación de proyectos espécificos de mejora continua.</t>
    </r>
  </si>
  <si>
    <r>
      <rPr>
        <sz val="12"/>
        <color rgb="FFFF0000"/>
        <rFont val="Calibri"/>
        <family val="2"/>
      </rPr>
      <t>Ocasionalmente</t>
    </r>
    <r>
      <rPr>
        <sz val="12"/>
        <color theme="1"/>
        <rFont val="Calibri"/>
        <family val="2"/>
      </rPr>
      <t xml:space="preserve"> los ejecutivos están activos removiendo los desperdicios de sus propios procesos. Las iniciativas estratégicas </t>
    </r>
    <r>
      <rPr>
        <sz val="12"/>
        <color rgb="FFFF0000"/>
        <rFont val="Calibri"/>
        <family val="2"/>
      </rPr>
      <t>eventualmente</t>
    </r>
    <r>
      <rPr>
        <sz val="12"/>
        <color theme="1"/>
        <rFont val="Calibri"/>
        <family val="2"/>
      </rPr>
      <t xml:space="preserve"> incluyen la eliminación de desperdicios y la incorporación de proyectos espécificos de mejora continua.</t>
    </r>
  </si>
  <si>
    <r>
      <rPr>
        <sz val="12"/>
        <color rgb="FFFF0000"/>
        <rFont val="Calibri"/>
        <family val="2"/>
      </rPr>
      <t>Frecuentemente</t>
    </r>
    <r>
      <rPr>
        <sz val="12"/>
        <color theme="1"/>
        <rFont val="Calibri"/>
        <family val="2"/>
      </rPr>
      <t xml:space="preserve"> los ejecutivos están activos removiendo los desperdicios de sus propios procesos. Las iniciativas estratégicas </t>
    </r>
    <r>
      <rPr>
        <sz val="12"/>
        <color rgb="FFFF0000"/>
        <rFont val="Calibri"/>
        <family val="2"/>
      </rPr>
      <t>con frecuencia</t>
    </r>
    <r>
      <rPr>
        <sz val="12"/>
        <color theme="1"/>
        <rFont val="Calibri"/>
        <family val="2"/>
      </rPr>
      <t xml:space="preserve"> incluyen la eliminación de desperdicios y la incorporación de proyectos espécificos de mejora continua. Los ejecutivios </t>
    </r>
    <r>
      <rPr>
        <sz val="12"/>
        <color rgb="FFFF0000"/>
        <rFont val="Calibri"/>
        <family val="2"/>
      </rPr>
      <t xml:space="preserve">frecuentemente incentivan </t>
    </r>
    <r>
      <rPr>
        <sz val="12"/>
        <color theme="1"/>
        <rFont val="Calibri"/>
        <family val="2"/>
      </rPr>
      <t>en toda la organización la cultura de no tolerancia a los desperdicios.</t>
    </r>
  </si>
  <si>
    <r>
      <rPr>
        <sz val="12"/>
        <color rgb="FFFF0000"/>
        <rFont val="Calibri"/>
        <family val="2"/>
      </rPr>
      <t>Generalmente</t>
    </r>
    <r>
      <rPr>
        <sz val="12"/>
        <color theme="1"/>
        <rFont val="Calibri"/>
        <family val="2"/>
      </rPr>
      <t xml:space="preserve"> los ejecutivos están activos removiendo los desperdicios de sus propios procesos. Las iniciativas estratégicas </t>
    </r>
    <r>
      <rPr>
        <sz val="12"/>
        <color rgb="FFFF0000"/>
        <rFont val="Calibri"/>
        <family val="2"/>
      </rPr>
      <t>regularmente</t>
    </r>
    <r>
      <rPr>
        <sz val="12"/>
        <color theme="1"/>
        <rFont val="Calibri"/>
        <family val="2"/>
      </rPr>
      <t xml:space="preserve"> incluyen la eliminación de desperdicios y la incorporación de proyectos espécificos de mejora continua. Los ejecutivios </t>
    </r>
    <r>
      <rPr>
        <sz val="12"/>
        <color rgb="FFFF0000"/>
        <rFont val="Calibri"/>
        <family val="2"/>
      </rPr>
      <t>generalmente incentivan y reconocen</t>
    </r>
    <r>
      <rPr>
        <sz val="12"/>
        <color theme="1"/>
        <rFont val="Calibri"/>
        <family val="2"/>
      </rPr>
      <t xml:space="preserve"> en toda la organización la cultura de no tolerancia a los desperdicios.</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</si>
  <si>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están activos removiendo los desperdicios de sus propios procesos. Las iniciativas estratégicas </t>
    </r>
    <r>
      <rPr>
        <sz val="12"/>
        <color rgb="FFFF0000"/>
        <rFont val="Calibri"/>
        <family val="2"/>
      </rPr>
      <t>siempre</t>
    </r>
    <r>
      <rPr>
        <sz val="12"/>
        <color theme="1"/>
        <rFont val="Calibri"/>
        <family val="2"/>
      </rPr>
      <t xml:space="preserve"> incluyen la eliminación de desperdicios y la incorporación de proyectos espécificos de mejora continua. Los ejecutivios </t>
    </r>
    <r>
      <rPr>
        <sz val="12"/>
        <color rgb="FFFF0000"/>
        <rFont val="Calibri"/>
        <family val="2"/>
      </rPr>
      <t>permanentemente incentivan y reconocen</t>
    </r>
    <r>
      <rPr>
        <sz val="12"/>
        <color theme="1"/>
        <rFont val="Calibri"/>
        <family val="2"/>
      </rPr>
      <t xml:space="preserve"> en toda la organización la cultura de no tolerancia a los desperdicios.</t>
    </r>
  </si>
  <si>
    <r>
      <rPr>
        <sz val="12"/>
        <color theme="1"/>
        <rFont val="Calibri"/>
        <family val="2"/>
      </rPr>
      <t xml:space="preserve">Los gerentes </t>
    </r>
    <r>
      <rPr>
        <sz val="12"/>
        <color rgb="FFFF0000"/>
        <rFont val="Calibri"/>
        <family val="2"/>
      </rPr>
      <t>casi nunca</t>
    </r>
    <r>
      <rPr>
        <sz val="12"/>
        <color theme="1"/>
        <rFont val="Calibri"/>
        <family val="2"/>
      </rPr>
      <t xml:space="preserve"> diseñan sistemas para hacer visibles los problemas. </t>
    </r>
    <r>
      <rPr>
        <sz val="12"/>
        <color rgb="FFFF0000"/>
        <rFont val="Calibri"/>
        <family val="2"/>
      </rPr>
      <t>Rara vez</t>
    </r>
    <r>
      <rPr>
        <sz val="12"/>
        <color theme="1"/>
        <rFont val="Calibri"/>
        <family val="2"/>
      </rPr>
      <t xml:space="preserve"> los cuellos de botella son visibles y puntos de enfoque para mejorar. La eliminación de desperdicios está </t>
    </r>
    <r>
      <rPr>
        <sz val="12"/>
        <color rgb="FFFF0000"/>
        <rFont val="Calibri"/>
        <family val="2"/>
      </rPr>
      <t>muy pocas veces</t>
    </r>
    <r>
      <rPr>
        <sz val="12"/>
        <color theme="1"/>
        <rFont val="Calibri"/>
        <family val="2"/>
      </rPr>
      <t xml:space="preserve"> alineada con iniciativas estratégicas.</t>
    </r>
  </si>
  <si>
    <r>
      <rPr>
        <sz val="12"/>
        <color theme="1"/>
        <rFont val="Calibri"/>
        <family val="2"/>
      </rPr>
      <t xml:space="preserve">Los gerentes </t>
    </r>
    <r>
      <rPr>
        <sz val="12"/>
        <color rgb="FFFF0000"/>
        <rFont val="Calibri"/>
        <family val="2"/>
      </rPr>
      <t>ocasionalmente</t>
    </r>
    <r>
      <rPr>
        <sz val="12"/>
        <color theme="1"/>
        <rFont val="Calibri"/>
        <family val="2"/>
      </rPr>
      <t xml:space="preserve"> diseñan sistemas para hacer visibles los problemas. </t>
    </r>
    <r>
      <rPr>
        <sz val="12"/>
        <color rgb="FFFF0000"/>
        <rFont val="Calibri"/>
        <family val="2"/>
      </rPr>
      <t>Eventualmente</t>
    </r>
    <r>
      <rPr>
        <sz val="12"/>
        <color theme="1"/>
        <rFont val="Calibri"/>
        <family val="2"/>
      </rPr>
      <t xml:space="preserve"> Los cuellos de botella son visibles y puntos de enfoque para mejorar. La eliminación de desperdicios está </t>
    </r>
    <r>
      <rPr>
        <sz val="12"/>
        <color rgb="FFFF0000"/>
        <rFont val="Calibri"/>
        <family val="2"/>
      </rPr>
      <t>esporádicamente</t>
    </r>
    <r>
      <rPr>
        <sz val="12"/>
        <color theme="1"/>
        <rFont val="Calibri"/>
        <family val="2"/>
      </rPr>
      <t xml:space="preserve"> alineada con iniciativas estratégicas.</t>
    </r>
  </si>
  <si>
    <r>
      <rPr>
        <sz val="12"/>
        <color theme="1"/>
        <rFont val="Calibri"/>
        <family val="2"/>
      </rPr>
      <t xml:space="preserve">Los gerentes </t>
    </r>
    <r>
      <rPr>
        <sz val="12"/>
        <color rgb="FFFF0000"/>
        <rFont val="Calibri"/>
        <family val="2"/>
      </rPr>
      <t>frecuentemente</t>
    </r>
    <r>
      <rPr>
        <sz val="12"/>
        <color theme="1"/>
        <rFont val="Calibri"/>
        <family val="2"/>
      </rPr>
      <t xml:space="preserve"> diseñan sistemas y procesos para hacer visibles los problemas y hacer difícil lo incorrecto y fácil lo correcto. Los cuellos de botella </t>
    </r>
    <r>
      <rPr>
        <sz val="12"/>
        <color rgb="FFFF0000"/>
        <rFont val="Calibri"/>
        <family val="2"/>
      </rPr>
      <t xml:space="preserve">con frecuencia </t>
    </r>
    <r>
      <rPr>
        <sz val="12"/>
        <color theme="1"/>
        <rFont val="Calibri"/>
        <family val="2"/>
      </rPr>
      <t xml:space="preserve">son visibles y puntos de enfoque para mejorar. La eliminación de desperdicios está </t>
    </r>
    <r>
      <rPr>
        <sz val="12"/>
        <color rgb="FFFF0000"/>
        <rFont val="Calibri"/>
        <family val="2"/>
      </rPr>
      <t>usualmente</t>
    </r>
    <r>
      <rPr>
        <sz val="12"/>
        <color theme="1"/>
        <rFont val="Calibri"/>
        <family val="2"/>
      </rPr>
      <t xml:space="preserve"> alineada con iniciativas estratégicas.</t>
    </r>
  </si>
  <si>
    <r>
      <rPr>
        <sz val="12"/>
        <color theme="1"/>
        <rFont val="Calibri"/>
        <family val="2"/>
      </rPr>
      <t xml:space="preserve">Los gerentes </t>
    </r>
    <r>
      <rPr>
        <sz val="12"/>
        <color rgb="FFFF0000"/>
        <rFont val="Calibri"/>
        <family val="2"/>
      </rPr>
      <t>generalmente</t>
    </r>
    <r>
      <rPr>
        <sz val="12"/>
        <color theme="1"/>
        <rFont val="Calibri"/>
        <family val="2"/>
      </rPr>
      <t xml:space="preserve"> diseñan sistemas y procesos para hacer visibles los problemas y hacer difícil lo incorrecto y fácil lo correcto. Los cuellos de botella </t>
    </r>
    <r>
      <rPr>
        <sz val="12"/>
        <color rgb="FFFF0000"/>
        <rFont val="Calibri"/>
        <family val="2"/>
      </rPr>
      <t xml:space="preserve">regularmente </t>
    </r>
    <r>
      <rPr>
        <sz val="12"/>
        <color theme="1"/>
        <rFont val="Calibri"/>
        <family val="2"/>
      </rPr>
      <t xml:space="preserve">son visibles y puntos de enfoque para mejorar. La eliminación de desperdicios está </t>
    </r>
    <r>
      <rPr>
        <sz val="12"/>
        <color rgb="FFFF0000"/>
        <rFont val="Calibri"/>
        <family val="2"/>
      </rPr>
      <t>generalmente</t>
    </r>
    <r>
      <rPr>
        <sz val="12"/>
        <color theme="1"/>
        <rFont val="Calibri"/>
        <family val="2"/>
      </rPr>
      <t xml:space="preserve"> alineada con iniciativas estratégicas.</t>
    </r>
  </si>
  <si>
    <r>
      <rPr>
        <b/>
        <sz val="12"/>
        <color theme="1"/>
        <rFont val="Calibri"/>
        <family val="2"/>
      </rPr>
      <t xml:space="preserve">Gerentes: </t>
    </r>
    <r>
      <rPr>
        <sz val="12"/>
        <color theme="1"/>
        <rFont val="Calibri"/>
        <family val="2"/>
      </rPr>
      <t xml:space="preserve">Los gerentes </t>
    </r>
    <r>
      <rPr>
        <sz val="12"/>
        <color rgb="FFFF0000"/>
        <rFont val="Calibri"/>
        <family val="2"/>
      </rPr>
      <t>constantemente</t>
    </r>
    <r>
      <rPr>
        <sz val="12"/>
        <color theme="1"/>
        <rFont val="Calibri"/>
        <family val="2"/>
      </rPr>
      <t xml:space="preserve"> diseñan sistemas y procesos para hacer visibles los problemas y hacer difícil lo incorrecto y fácil lo correcto. Los cuellos de botella </t>
    </r>
    <r>
      <rPr>
        <sz val="12"/>
        <color rgb="FFFF0000"/>
        <rFont val="Calibri"/>
        <family val="2"/>
      </rPr>
      <t xml:space="preserve">siempre </t>
    </r>
    <r>
      <rPr>
        <sz val="12"/>
        <color theme="1"/>
        <rFont val="Calibri"/>
        <family val="2"/>
      </rPr>
      <t xml:space="preserve">son visibles y puntos de enfoque para mejorar. La eliminación de desperdicios está </t>
    </r>
    <r>
      <rPr>
        <sz val="12"/>
        <color rgb="FFFF0000"/>
        <rFont val="Calibri"/>
        <family val="2"/>
      </rPr>
      <t>constantemente</t>
    </r>
    <r>
      <rPr>
        <sz val="12"/>
        <color theme="1"/>
        <rFont val="Calibri"/>
        <family val="2"/>
      </rPr>
      <t xml:space="preserve"> alineada con iniciativas estratégicas.</t>
    </r>
  </si>
  <si>
    <r>
      <rPr>
        <sz val="12"/>
        <color rgb="FFFF0000"/>
        <rFont val="Calibri"/>
        <family val="2"/>
      </rPr>
      <t xml:space="preserve">Rara vez </t>
    </r>
    <r>
      <rPr>
        <sz val="12"/>
        <color theme="1"/>
        <rFont val="Calibri"/>
        <family val="2"/>
      </rPr>
      <t xml:space="preserve">los miembros del equipo se enfocan en los procesos de mejora, alrededor de la identificación y eliminación de los desperdicios. La reducción del tiempo de entrega </t>
    </r>
    <r>
      <rPr>
        <sz val="12"/>
        <color rgb="FFFF0000"/>
        <rFont val="Calibri"/>
        <family val="2"/>
      </rPr>
      <t>casi nunca</t>
    </r>
    <r>
      <rPr>
        <sz val="12"/>
        <color theme="1"/>
        <rFont val="Calibri"/>
        <family val="2"/>
      </rPr>
      <t xml:space="preserve"> es</t>
    </r>
    <r>
      <rPr>
        <sz val="12"/>
        <color rgb="FFFF0000"/>
        <rFont val="Calibri"/>
        <family val="2"/>
      </rPr>
      <t xml:space="preserve"> </t>
    </r>
    <r>
      <rPr>
        <sz val="12"/>
        <color theme="1"/>
        <rFont val="Calibri"/>
        <family val="2"/>
      </rPr>
      <t xml:space="preserve">un enfoque y una prioridad y </t>
    </r>
    <r>
      <rPr>
        <sz val="12"/>
        <color rgb="FFFF0000"/>
        <rFont val="Calibri"/>
        <family val="2"/>
      </rPr>
      <t xml:space="preserve">en casi todos los casos </t>
    </r>
    <r>
      <rPr>
        <sz val="12"/>
        <color theme="1"/>
        <rFont val="Calibri"/>
        <family val="2"/>
      </rPr>
      <t xml:space="preserve">el </t>
    </r>
    <r>
      <rPr>
        <sz val="12"/>
        <color theme="1"/>
        <rFont val="Calibri"/>
        <family val="2"/>
      </rPr>
      <t>incumplimiento con un plazo de entrega estándar</t>
    </r>
    <r>
      <rPr>
        <sz val="12"/>
        <color rgb="FFFF0000"/>
        <rFont val="Calibri"/>
        <family val="2"/>
      </rPr>
      <t xml:space="preserve"> no se considera</t>
    </r>
    <r>
      <rPr>
        <sz val="12"/>
        <color theme="1"/>
        <rFont val="Calibri"/>
        <family val="2"/>
      </rPr>
      <t xml:space="preserve"> una condición anormal que deba abordarse </t>
    </r>
    <r>
      <rPr>
        <sz val="12"/>
        <color rgb="FFFF0000"/>
        <rFont val="Calibri"/>
        <family val="2"/>
      </rPr>
      <t>de inmediato.</t>
    </r>
  </si>
  <si>
    <r>
      <rPr>
        <sz val="12"/>
        <color rgb="FFFF0000"/>
        <rFont val="Calibri"/>
        <family val="2"/>
      </rPr>
      <t xml:space="preserve">Ocasionalmente </t>
    </r>
    <r>
      <rPr>
        <sz val="12"/>
        <color theme="1"/>
        <rFont val="Calibri"/>
        <family val="2"/>
      </rPr>
      <t xml:space="preserve">los miembros del equipo se enfocan en los procesos de mejora, alrededor de la identificación y eliminación de los desperdicios. La reducción del tiempo de entrega </t>
    </r>
    <r>
      <rPr>
        <sz val="12"/>
        <color rgb="FFFF0000"/>
        <rFont val="Calibri"/>
        <family val="2"/>
      </rPr>
      <t xml:space="preserve">es pocas veces </t>
    </r>
    <r>
      <rPr>
        <sz val="12"/>
        <color theme="1"/>
        <rFont val="Calibri"/>
        <family val="2"/>
      </rPr>
      <t xml:space="preserve">un enfoque y una prioridad y en </t>
    </r>
    <r>
      <rPr>
        <sz val="12"/>
        <color rgb="FFFF0000"/>
        <rFont val="Calibri"/>
        <family val="2"/>
      </rPr>
      <t xml:space="preserve">gran parte de los casos </t>
    </r>
    <r>
      <rPr>
        <sz val="12"/>
        <color theme="1"/>
        <rFont val="Calibri"/>
        <family val="2"/>
      </rPr>
      <t xml:space="preserve">el </t>
    </r>
    <r>
      <rPr>
        <sz val="12"/>
        <color theme="1"/>
        <rFont val="Calibri"/>
        <family val="2"/>
      </rPr>
      <t>incumplimiento con un plazo de entrega estándar</t>
    </r>
    <r>
      <rPr>
        <sz val="12"/>
        <color rgb="FFFF0000"/>
        <rFont val="Calibri"/>
        <family val="2"/>
      </rPr>
      <t xml:space="preserve"> no se considera</t>
    </r>
    <r>
      <rPr>
        <sz val="12"/>
        <color theme="1"/>
        <rFont val="Calibri"/>
        <family val="2"/>
      </rPr>
      <t xml:space="preserve"> una condición anormal que deba abordarse</t>
    </r>
    <r>
      <rPr>
        <sz val="12"/>
        <color rgb="FFFF0000"/>
        <rFont val="Calibri"/>
        <family val="2"/>
      </rPr>
      <t xml:space="preserve"> de inmediato.</t>
    </r>
  </si>
  <si>
    <r>
      <rPr>
        <sz val="12"/>
        <color rgb="FFFF0000"/>
        <rFont val="Calibri"/>
        <family val="2"/>
      </rPr>
      <t xml:space="preserve">Frecuentemente </t>
    </r>
    <r>
      <rPr>
        <sz val="12"/>
        <color theme="1"/>
        <rFont val="Calibri"/>
        <family val="2"/>
      </rPr>
      <t>los miembros del equipo se enfocan en los procesos de mejora, alrededor de la identificación y eliminación de los desperdicios. La reducción del tiempo de entrega es</t>
    </r>
    <r>
      <rPr>
        <sz val="12"/>
        <color rgb="FFFF0000"/>
        <rFont val="Calibri"/>
        <family val="2"/>
      </rPr>
      <t xml:space="preserve"> con frecuencia </t>
    </r>
    <r>
      <rPr>
        <sz val="12"/>
        <color theme="1"/>
        <rFont val="Calibri"/>
        <family val="2"/>
      </rPr>
      <t xml:space="preserve">un enfoque y una prioridad y en </t>
    </r>
    <r>
      <rPr>
        <sz val="12"/>
        <color rgb="FFFF0000"/>
        <rFont val="Calibri"/>
        <family val="2"/>
      </rPr>
      <t xml:space="preserve">gran parte de los casos </t>
    </r>
    <r>
      <rPr>
        <sz val="12"/>
        <color theme="1"/>
        <rFont val="Calibri"/>
        <family val="2"/>
      </rPr>
      <t xml:space="preserve">el </t>
    </r>
    <r>
      <rPr>
        <sz val="12"/>
        <color theme="1"/>
        <rFont val="Calibri"/>
        <family val="2"/>
      </rPr>
      <t xml:space="preserve">incumplimiento con un plazo de entrega estándar se considera una condición anormal que </t>
    </r>
    <r>
      <rPr>
        <sz val="12"/>
        <color rgb="FFFF0000"/>
        <rFont val="Calibri"/>
        <family val="2"/>
      </rPr>
      <t>se aborda de inmediato.</t>
    </r>
  </si>
  <si>
    <r>
      <rPr>
        <sz val="12"/>
        <color rgb="FFFF0000"/>
        <rFont val="Calibri"/>
        <family val="2"/>
      </rPr>
      <t xml:space="preserve">Generalmente </t>
    </r>
    <r>
      <rPr>
        <sz val="12"/>
        <color theme="1"/>
        <rFont val="Calibri"/>
        <family val="2"/>
      </rPr>
      <t>los miembros del equipo se enfocan en los procesos de mejora, alrededor de la identificación y eliminación de los desperdicios. La reducción del tiempo de entrega es</t>
    </r>
    <r>
      <rPr>
        <sz val="12"/>
        <color rgb="FFFF0000"/>
        <rFont val="Calibri"/>
        <family val="2"/>
      </rPr>
      <t xml:space="preserve"> habitualmente </t>
    </r>
    <r>
      <rPr>
        <sz val="12"/>
        <color theme="1"/>
        <rFont val="Calibri"/>
        <family val="2"/>
      </rPr>
      <t xml:space="preserve">un enfoque y una prioridad y en la </t>
    </r>
    <r>
      <rPr>
        <sz val="12"/>
        <color rgb="FFFF0000"/>
        <rFont val="Calibri"/>
        <family val="2"/>
      </rPr>
      <t>mayoría de los casos</t>
    </r>
    <r>
      <rPr>
        <sz val="12"/>
        <color theme="1"/>
        <rFont val="Calibri"/>
        <family val="2"/>
      </rPr>
      <t xml:space="preserve"> el </t>
    </r>
    <r>
      <rPr>
        <sz val="12"/>
        <color theme="1"/>
        <rFont val="Calibri"/>
        <family val="2"/>
      </rPr>
      <t xml:space="preserve">incumplimiento con un plazo de entrega estándar se considera una condición anormal que </t>
    </r>
    <r>
      <rPr>
        <sz val="12"/>
        <color rgb="FFFF0000"/>
        <rFont val="Calibri"/>
        <family val="2"/>
      </rPr>
      <t>se aborda de inmediato.</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</si>
  <si>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se enfocan en los procesos de mejora, alrededor de la identificación y eliminación de los desperdicios. La reducción del tiempo de entrega es un </t>
    </r>
    <r>
      <rPr>
        <sz val="12"/>
        <color rgb="FFFF0000"/>
        <rFont val="Calibri"/>
        <family val="2"/>
      </rPr>
      <t>enfoque y una prioridad</t>
    </r>
    <r>
      <rPr>
        <sz val="12"/>
        <color theme="1"/>
        <rFont val="Calibri"/>
        <family val="2"/>
      </rPr>
      <t xml:space="preserve"> y el incumplimiento con un plazo de entrega estándar se considera una condición anormal que </t>
    </r>
    <r>
      <rPr>
        <sz val="12"/>
        <color rgb="FFFF0000"/>
        <rFont val="Calibri"/>
        <family val="2"/>
      </rPr>
      <t>se aborda de inmediato.</t>
    </r>
  </si>
  <si>
    <t>DIMENSIÓN 3 ALINEAMIENTO EMPRESARIAL</t>
  </si>
  <si>
    <t>Pensar sistémicamente</t>
  </si>
  <si>
    <r>
      <rPr>
        <b/>
        <sz val="12"/>
        <color rgb="FF000000"/>
        <rFont val="Calibri"/>
        <family val="2"/>
      </rPr>
      <t>Optimizar</t>
    </r>
    <r>
      <rPr>
        <sz val="12"/>
        <color rgb="FF000000"/>
        <rFont val="Calibri"/>
        <family val="2"/>
      </rPr>
      <t>: Consideramos cómo las mejoras en nuestra área deben alinearse con las mejoras en toda la organización.</t>
    </r>
  </si>
  <si>
    <r>
      <rPr>
        <b/>
        <sz val="12"/>
        <color theme="1"/>
        <rFont val="Calibri"/>
        <family val="2"/>
      </rPr>
      <t xml:space="preserve">Ejecutivos:
</t>
    </r>
    <r>
      <rPr>
        <sz val="12"/>
        <color theme="1"/>
        <rFont val="Calibri"/>
        <family val="2"/>
      </rPr>
      <t>- Qué mecanismos existen para desplegar los objetivos estratégicos de la organización, asegurando su conocimeinto y adopción?
- Cómo se asegura el funcionamiento sistémico de la organización y su reflejo en la creación de valor?
- Cómo aseguran los ejecutivos que las diferentes áreas funcionales operan de manera sistémica para el logro de los objetivos estratégicos y operativos?
- Qué mecanismos de evaluación existen para asegurar que la creación de valor impactará al cliente y a la rentabilidad del negocio?</t>
    </r>
  </si>
  <si>
    <t>Mejora y Alineamiento Estratégico</t>
  </si>
  <si>
    <r>
      <rPr>
        <b/>
        <sz val="12"/>
        <color theme="1"/>
        <rFont val="Calibri"/>
        <family val="2"/>
      </rPr>
      <t xml:space="preserve">Gerentes:
</t>
    </r>
    <r>
      <rPr>
        <sz val="12"/>
        <color theme="1"/>
        <rFont val="Calibri"/>
        <family val="2"/>
      </rPr>
      <t>- Cómo reconocen los gerentes el impacto que sus decisiones y las acciones de su equipo de trabajo tienen en el flujo de valor de la empresa?
- Están documentados los flujos de entradas, procesos y salidas de los principales sistemas que operan los gerentes y los factores clave de estos sistemas que impactan  al cliente y al resultado de la empresa?
- Qué acciones multidisciplinarias llevan a cabo los gerentes para mejorar los flujos de los sistemas y elevar la eficiencia sistémica de los mismos?
- Cómo se identifican y se tienen constantemente presentes los cuellos de botella de los procesos y se trabaja en ellos para solucionarlos?
- Cómo se asegura el alineamiento de las actividades y su congruencia con los objetivos estratégicos de la empresa?</t>
    </r>
  </si>
  <si>
    <r>
      <rPr>
        <b/>
        <sz val="12"/>
        <color rgb="FF000000"/>
        <rFont val="Calibri"/>
        <family val="2"/>
      </rPr>
      <t xml:space="preserve">M. Equipo:
</t>
    </r>
    <r>
      <rPr>
        <sz val="12"/>
        <color rgb="FF000000"/>
        <rFont val="Calibri"/>
        <family val="2"/>
      </rPr>
      <t>- Cómo identifican los cuellos de botella y qué acciones se toman para administrarlos?
- Cómo están documentados los procesos, su relación con los procesos precedentes y hacia adelante?
- Cuáles son los principales procesos y los indicadores para monitorear su desempeño?
- Cómo se participa en grupos multidisciplinarios para generar ideas y mejorar los procesos?</t>
    </r>
    <r>
      <rPr>
        <b/>
        <sz val="12"/>
        <color rgb="FF000000"/>
        <rFont val="Calibri"/>
        <family val="2"/>
      </rPr>
      <t xml:space="preserve">
  </t>
    </r>
  </si>
  <si>
    <r>
      <rPr>
        <b/>
        <sz val="12"/>
        <color rgb="FF000000"/>
        <rFont val="Calibri"/>
        <family val="2"/>
      </rPr>
      <t>Impacto</t>
    </r>
    <r>
      <rPr>
        <sz val="12"/>
        <color rgb="FF000000"/>
        <rFont val="Calibri"/>
        <family val="2"/>
      </rPr>
      <t>: Sabemos cómo nuestro trabajo impacta el trabajo de los demás.</t>
    </r>
  </si>
  <si>
    <r>
      <rPr>
        <b/>
        <sz val="12"/>
        <color rgb="FF000000"/>
        <rFont val="Calibri"/>
        <family val="2"/>
      </rPr>
      <t xml:space="preserve">Ejecutivos:
</t>
    </r>
    <r>
      <rPr>
        <sz val="12"/>
        <color rgb="FF000000"/>
        <rFont val="Calibri"/>
        <family val="2"/>
      </rPr>
      <t>- Cómo fomentan los ejecutivos el pensamiento horizontal (soluciones creativas e innovadoras) a través de toda la organización para mejorar los flujos de valor.
- Cómo aseguran los ejecutivos que todas las funciones de la empresa trabajan constantemente de manera sistémica (no como silos) para la creación de valor de acuerdo a la estrategia.
- Qué sistema proveen los ejecutivos para que los gerentes y miembros del equipos tengan conocimiento constante que sus acctividades están alineadas con los objetivos estratégicos?
- Cómo se evalúa el desempeño de los gerentes en relación al impacto en los flujos de valor y la mejora de los procesos para lograr los objetivos estrtégicos?</t>
    </r>
  </si>
  <si>
    <r>
      <rPr>
        <b/>
        <sz val="12"/>
        <color rgb="FF000000"/>
        <rFont val="Calibri"/>
        <family val="2"/>
      </rPr>
      <t>Gerentes:</t>
    </r>
    <r>
      <rPr>
        <sz val="12"/>
        <color rgb="FF000000"/>
        <rFont val="Calibri"/>
        <family val="2"/>
      </rPr>
      <t xml:space="preserve">
- Cómo miden los gerentes el impacto de las mejoras en el total de cada uno de los sistemas donde ellos tienen responsabilidad?
- Antes de hacer cambios en los procesos cómo se asegura que se tendrán los impactos deseados?
- Cómo se aseguran los gerentes para tener una visión sistémica y documentada de los flujos y trabajar de manera multidisciplinaria para su mejoramiento?
- Cómo trabajan los gerentes de manera multidisciplinaria para desarrollar los objetivos estratégicos de sus áreas, asegurando que están alineados con los objetivos estratégicos de la empresa y forman un flujo de valor sistémico.
- Cómo se dan cuenta los gerentes que efectivamente trabajan para impulsar un flujo de valor de la empresa y no para mejorar unicamente su silo de gestión? 
</t>
    </r>
  </si>
  <si>
    <r>
      <rPr>
        <b/>
        <sz val="12"/>
        <color rgb="FF000000"/>
        <rFont val="Calibri"/>
        <family val="2"/>
      </rPr>
      <t xml:space="preserve">M. Equipo:
</t>
    </r>
    <r>
      <rPr>
        <sz val="12"/>
        <color rgb="FF000000"/>
        <rFont val="Calibri"/>
        <family val="2"/>
      </rPr>
      <t>- Los miembros del equipo conocen cómo se relacionan sus procesos con los precedentes y los posteriores y cómo impacta su desempeño en los mismos?
- Cómo se lleva a cabo la comunicación constante con los miembros de los equipos de los procesos precedentes y posteriores para buscar ideas de mejora del flijo?
- Cómo se miden los impactos de las mejoras en cuanto a intensidad y maduración?</t>
    </r>
  </si>
  <si>
    <t>Crear constancia de propósito</t>
  </si>
  <si>
    <r>
      <rPr>
        <b/>
        <sz val="12"/>
        <color rgb="FF000000"/>
        <rFont val="Calibri"/>
        <family val="2"/>
      </rPr>
      <t xml:space="preserve">Alinear: </t>
    </r>
    <r>
      <rPr>
        <sz val="12"/>
        <color rgb="FF000000"/>
        <rFont val="Calibri"/>
        <family val="2"/>
      </rPr>
      <t>Nuestro sentido común de propósito impulsa todas nuestras decisiones.</t>
    </r>
  </si>
  <si>
    <r>
      <rPr>
        <b/>
        <sz val="12"/>
        <color theme="1"/>
        <rFont val="Calibri"/>
        <family val="2"/>
      </rPr>
      <t xml:space="preserve">Ejecutivos:
- </t>
    </r>
    <r>
      <rPr>
        <sz val="12"/>
        <color theme="1"/>
        <rFont val="Calibri"/>
        <family val="2"/>
      </rPr>
      <t xml:space="preserve">Cómo se asegura el despliegue y conocimiento del propósito, además de su alineamiento entre los diferentes sistemas de la organización?
- Qué sistema existe para alinear los objetivos estratégicos y cómo se asegura una revisión constante del alineamiento y desviaciones de las actividades que construyen los flujos de valor?
- Con qué oportunidad se detectan las las desviaciones y qué tratamiento se les da?
</t>
    </r>
  </si>
  <si>
    <t>Despliegue de Estrategia</t>
  </si>
  <si>
    <r>
      <rPr>
        <b/>
        <sz val="12"/>
        <color theme="1"/>
        <rFont val="Calibri"/>
        <family val="2"/>
      </rPr>
      <t>Gerentes:</t>
    </r>
    <r>
      <rPr>
        <sz val="12"/>
        <color theme="1"/>
        <rFont val="Calibri"/>
        <family val="2"/>
      </rPr>
      <t xml:space="preserve">
- Cómo aseguran los gerentes que sus metas operativas están alineadas con las organizacionales?
- Con qué frecuencia se lleva a cabo la revisión del desempeño para asegurar el alineamiento, cumplimiento de objetivos y desviaciones?
- Cómo despliegan los gerentes el alineamiento entre los miembros del equipo y aseguran que quede suficientemente permeado?
- Cómo se construyen los indicadores de desempeño y se poenen a disposición de los miembros del equipo?
- Cómo aseguran los gerentes que sus metas están alineadas con las metas de los procesos precedentes y posteriores para lograr los resultados del flujo de valor total?</t>
    </r>
  </si>
  <si>
    <r>
      <rPr>
        <b/>
        <sz val="12"/>
        <color rgb="FF000000"/>
        <rFont val="Calibri"/>
        <family val="2"/>
      </rPr>
      <t>M. Equipo:</t>
    </r>
    <r>
      <rPr>
        <sz val="12"/>
        <color rgb="FF000000"/>
        <rFont val="Calibri"/>
        <family val="2"/>
      </rPr>
      <t xml:space="preserve">
- Cuál es el medio por el cual los miembros del equipo conocen sus metas funcionales y como se alinean con las organizacionales?
- Conocen los miembros del equipo la relación de sus procesos con los precedentes y los posteriores?
</t>
    </r>
  </si>
  <si>
    <r>
      <rPr>
        <b/>
        <sz val="12"/>
        <color rgb="FF000000"/>
        <rFont val="Calibri"/>
        <family val="2"/>
      </rPr>
      <t xml:space="preserve">Aclarar: </t>
    </r>
    <r>
      <rPr>
        <sz val="12"/>
        <color rgb="FF000000"/>
        <rFont val="Calibri"/>
        <family val="2"/>
      </rPr>
      <t>Nuestra contribución a la sociedad es tan clara para todos que unifica nuestra organización.</t>
    </r>
  </si>
  <si>
    <r>
      <rPr>
        <b/>
        <sz val="12"/>
        <color rgb="FF000000"/>
        <rFont val="Calibri"/>
        <family val="2"/>
      </rPr>
      <t>Ejecutivos:</t>
    </r>
    <r>
      <rPr>
        <sz val="12"/>
        <color rgb="FF000000"/>
        <rFont val="Calibri"/>
        <family val="2"/>
      </rPr>
      <t xml:space="preserve">
- Cómo se usa el propósito para guiar las acciones de la organización?
- Cómo se asegura que los objetivos funcionales se alinean con los organizacionales? 
- Cómo se asegura que la organización mantenga un claro entendimiento del rumbo adoptado y por qué?
- Qué programas de beneficio social se desarrollan en la  organización y cómo interviene la comunidad en los mismos?</t>
    </r>
  </si>
  <si>
    <t>Comunicación, Despliegue de Estrategia</t>
  </si>
  <si>
    <r>
      <rPr>
        <b/>
        <sz val="12"/>
        <color rgb="FF000000"/>
        <rFont val="Calibri"/>
        <family val="2"/>
      </rPr>
      <t>Gerentes:</t>
    </r>
    <r>
      <rPr>
        <sz val="12"/>
        <color rgb="FF000000"/>
        <rFont val="Calibri"/>
        <family val="2"/>
      </rPr>
      <t xml:space="preserve">
- Cómo se asegura que los miembros del equipo tengan conocimiento constante del propósito y dirección de la empresa?
- Cómo se asegura que las metas y temas de cada día son entendidos por los involucrados y se mantenga un compromiso constante sobre los objetivos?
- Qué actividades y medidas se diseñan para mejorar el ambiente interno y el compromiso de los miembros del equipo?
- Cómo se lleva a cabo el cumplimiento de la pólitica y sistema ambiental para asegurar la sustentabilidad del entorno?</t>
    </r>
  </si>
  <si>
    <r>
      <rPr>
        <b/>
        <sz val="12"/>
        <color rgb="FF000000"/>
        <rFont val="Calibri"/>
        <family val="2"/>
      </rPr>
      <t xml:space="preserve">M. Equipo:
- </t>
    </r>
    <r>
      <rPr>
        <sz val="12"/>
        <color rgb="FF000000"/>
        <rFont val="Calibri"/>
        <family val="2"/>
      </rPr>
      <t>Cómo el trabajo de los miembros del equipo se conecta con el propósito de la organización?
- Cómo se asegura cada miembro del equipo estra alineado con el propósito de la organización?</t>
    </r>
  </si>
  <si>
    <r>
      <rPr>
        <b/>
        <sz val="12"/>
        <color theme="1"/>
        <rFont val="Calibri"/>
        <family val="2"/>
      </rPr>
      <t>Comunicar:</t>
    </r>
    <r>
      <rPr>
        <sz val="12"/>
        <color theme="1"/>
        <rFont val="Calibri"/>
        <family val="2"/>
      </rPr>
      <t xml:space="preserve"> Conocemos nuestro propósito de existir y 	cómo nos unifica, y esto es evidente en nuestras 	acciones y comunicaciones diarias.</t>
    </r>
  </si>
  <si>
    <r>
      <rPr>
        <b/>
        <sz val="12"/>
        <color theme="1"/>
        <rFont val="Calibri"/>
        <family val="2"/>
      </rPr>
      <t>Ejecutivos:</t>
    </r>
    <r>
      <rPr>
        <sz val="12"/>
        <color theme="1"/>
        <rFont val="Calibri"/>
        <family val="2"/>
      </rPr>
      <t xml:space="preserve">
- Cómo se transmite el mensaje del propósito organizacional en las sesiones de coaching?
- El estándar de trabajo de los ejecutivos incluye la verificación frecuente y los ajustes necesarios para operar de forma alineada con la estratégia? 
- Cómo se desarrolla la comunicación en el lugar de trabajo para compartir el propósito organizacional?
- Cómo opera el sistema que informa de manera constante que las actividades funcionales trabajan de manera alineada con los objetivos organizacionales?</t>
    </r>
  </si>
  <si>
    <r>
      <rPr>
        <b/>
        <sz val="12"/>
        <color theme="1"/>
        <rFont val="Calibri"/>
        <family val="2"/>
      </rPr>
      <t>Gerentes:</t>
    </r>
    <r>
      <rPr>
        <sz val="12"/>
        <color theme="1"/>
        <rFont val="Calibri"/>
        <family val="2"/>
      </rPr>
      <t xml:space="preserve">
Cómo se comunica el propósito de la organización y con qué frecuencia se hace?
Cómo se asegura que todos los miembros del equipo comprenden y trabajan de manera alineada con el propósito?
Cómo se capacita al personal para priorizar y alinear las actividades a los objetivos de la organización?
Cómo se lleva a cabo el coaching con los miembros del equipo?</t>
    </r>
  </si>
  <si>
    <r>
      <rPr>
        <b/>
        <sz val="12"/>
        <color theme="1"/>
        <rFont val="Calibri"/>
        <family val="2"/>
      </rPr>
      <t xml:space="preserve">M. Equipo: </t>
    </r>
    <r>
      <rPr>
        <sz val="12"/>
        <color theme="1"/>
        <rFont val="Calibri"/>
        <family val="2"/>
      </rPr>
      <t xml:space="preserve">
- Cómo se aseguran los miembros del equipo que están articulados con el propósito?
 - Cómo conocen los miembros de equipo en que deben trabajar diariamente y cual es su objetivo del día?
 - Cómo intervienen los miembros del equipo en capacitar a otros?
 - Tienen claro el estándar de trabajo y lo siguen?</t>
    </r>
  </si>
  <si>
    <t>Crear valor para el cliente</t>
  </si>
  <si>
    <r>
      <rPr>
        <b/>
        <sz val="12"/>
        <color rgb="FF000000"/>
        <rFont val="Calibri"/>
        <family val="2"/>
      </rPr>
      <t>Relación:</t>
    </r>
    <r>
      <rPr>
        <sz val="12"/>
        <color rgb="FF000000"/>
        <rFont val="Calibri"/>
        <family val="2"/>
      </rPr>
      <t xml:space="preserve"> Construimos relaciones con nuestros clientes para satisfacer y anticipar sus necesidades y alinear nuestros objetivos con ellos.</t>
    </r>
  </si>
  <si>
    <r>
      <rPr>
        <b/>
        <sz val="12"/>
        <color rgb="FF000000"/>
        <rFont val="Calibri"/>
        <family val="2"/>
      </rPr>
      <t>Ejecutivos:
 -</t>
    </r>
    <r>
      <rPr>
        <sz val="12"/>
        <color rgb="FF000000"/>
        <rFont val="Calibri"/>
        <family val="2"/>
      </rPr>
      <t xml:space="preserve"> Cómo se definen y miden los factores de fidelización de los clientes?
 - Cómo opera el sistema para recabar la voz del cliente?
 - Cómo se asegura la transmisión de la voz del cliente a la organización?
 - Existe un sistema que vigile la atención inmediata y la respuesta oportuna de los requerimentos del cliente?
</t>
    </r>
  </si>
  <si>
    <t>Voz de cliente</t>
  </si>
  <si>
    <r>
      <rPr>
        <b/>
        <sz val="12"/>
        <color rgb="FF000000"/>
        <rFont val="Calibri"/>
        <family val="2"/>
      </rPr>
      <t>Gerentes:</t>
    </r>
    <r>
      <rPr>
        <sz val="12"/>
        <color rgb="FF000000"/>
        <rFont val="Calibri"/>
        <family val="2"/>
      </rPr>
      <t xml:space="preserve">
 - Cómo operan los flujos de valor para atender los requerimientos de los clientes, cómo se distribuyen las actividades, cómo se define a los responsables?
 - Cómo se asegura la oportunidad de la información para atender las solicitudes de los clientes y cómo se mide esa oportunidad?
 - Cómo se recaba la satisfacción y retroalimentación de los clientes?
 - Cómo se estructura la organización para atender a los clientes, quiénes tienen el contacto directo y cómo se agenda?</t>
    </r>
  </si>
  <si>
    <r>
      <rPr>
        <b/>
        <sz val="12"/>
        <color rgb="FF000000"/>
        <rFont val="Calibri"/>
        <family val="2"/>
      </rPr>
      <t>M. Equipo:</t>
    </r>
    <r>
      <rPr>
        <sz val="12"/>
        <color rgb="FF000000"/>
        <rFont val="Calibri"/>
        <family val="2"/>
      </rPr>
      <t xml:space="preserve">
- Cómo conocen sobre los requerimientos puntuales de los clientes y las actividades diarias para satisfacerlos?
- Cómo se aseguran del cumplimiento oportuno de las solicitudes de los clientes?
- Cómo se establecen las prioridades diarias para cumplir con oportunidad los requerimientos de los clientes?
- Cómo identifican los factores críticos de satisfacción de los clientes?</t>
    </r>
  </si>
  <si>
    <r>
      <rPr>
        <b/>
        <sz val="12"/>
        <color rgb="FF000000"/>
        <rFont val="Calibri"/>
        <family val="2"/>
      </rPr>
      <t xml:space="preserve">Valor: </t>
    </r>
    <r>
      <rPr>
        <sz val="12"/>
        <color rgb="FF000000"/>
        <rFont val="Calibri"/>
        <family val="2"/>
      </rPr>
      <t>Investigamos lo que nuestros clientes realmente valoran y lo comunicamos a través de toda la organización.</t>
    </r>
  </si>
  <si>
    <r>
      <rPr>
        <b/>
        <sz val="12"/>
        <color theme="1"/>
        <rFont val="Calibri"/>
        <family val="2"/>
      </rPr>
      <t>Ejecutivos:</t>
    </r>
    <r>
      <rPr>
        <sz val="12"/>
        <color theme="1"/>
        <rFont val="Calibri"/>
        <family val="2"/>
      </rPr>
      <t xml:space="preserve">
- Cómo se identifican las expectativas de los clientes para integrarlas dentro de la estrategia de la organización?
- Con que frecuencia se revisa la estrategia para asegurar que corresponde a las expectativas de los clientes y cómo se llevan a cabo los ajustes?
- Cómo se asegura la operación constante de flujos de valor alineados con las necesidades de los clientes?</t>
    </r>
  </si>
  <si>
    <r>
      <rPr>
        <b/>
        <sz val="12"/>
        <color theme="1"/>
        <rFont val="Calibri"/>
        <family val="2"/>
      </rPr>
      <t>Gerentes:</t>
    </r>
    <r>
      <rPr>
        <sz val="12"/>
        <color theme="1"/>
        <rFont val="Calibri"/>
        <family val="2"/>
      </rPr>
      <t xml:space="preserve">
 - Cómo se involucra el equipo gerencial en las encuestas de satisfacción de los clientes?
 - Qué tratamiento se le da a las encuestas de satisfacción de los clientes para llevar a cabo acciones en la organización?
- Cómo se transmiten a los miembros del equipo los comentarios y requerimientos de los clientes?
 - Cómo se trabaja la información especial requerida por los clientes, tales como cotizaciones, cambios de ingeniería, ajustes de logística, etc.?
 - Cómo se da seguimiento al cumplimiento de los requerimientos de los clientes y cómo se mide la eficiencia de respuesta?</t>
    </r>
  </si>
  <si>
    <t xml:space="preserve">M. Equipo:
 - Cómo perciben los miembros del equipo la creación de valor para los clientes en sus propios procesos?
- Cómo participan los miembros del equipo en las actividades derivadas de las encuestas de satisfacción de los clientes?
- Cómo participan los miembros del equipo en ideas de mejora que impactan en la satisfacción de los clientes?
</t>
  </si>
  <si>
    <r>
      <rPr>
        <b/>
        <sz val="12"/>
        <color rgb="FF000000"/>
        <rFont val="Calibri"/>
        <family val="2"/>
      </rPr>
      <t xml:space="preserve">Medida: </t>
    </r>
    <r>
      <rPr>
        <sz val="12"/>
        <color rgb="FF000000"/>
        <rFont val="Calibri"/>
        <family val="2"/>
      </rPr>
      <t>Medimos para saber dónde estamos en relación con nuestros objetivos.</t>
    </r>
  </si>
  <si>
    <t xml:space="preserve">Ejecutivos:
 - Cómo se asegura incorporar la voz del cliente dentro de los objetivos organizacionales?
 - Qué sistema se utiliza para desplegar los objetivos organizacionales?
- Cómo se definen los indicadores para medir los objetivos organizacionales y su comportamiento y tratamiento de desviaciones? </t>
  </si>
  <si>
    <t>Voz de cliente, Comunicación, Medicion , Despliegue de Estrategia, Reconocimiento</t>
  </si>
  <si>
    <t>Gerentes:
  - Cómo asegura que los objetivos funcionales están alineados con la estrategia de la organización?
 - Cómo define y transmite los objetivos organizacionales a los miembros del equipo?
 - Con qué frecuencia se revisa el comportamiento de la ejecución y las desviaciones contra los objetivos?
 - Qué tratamiento se les da a las desviaciones?</t>
  </si>
  <si>
    <t>M. Equipo:
 - Cómo saben los miembros del equipo lo que es importante para el cliente?
- Cómo y con qué frecuencia revisan su ejecución y comparación contra los objetivos?
- Qué tratamiento le dan a las desviaciones y cómo las escalan hacia el nivel gerencial?</t>
  </si>
  <si>
    <t>Ocasionalmente, eventualmente, esporádicamente, a veces, poco frecuente, pocas veces.</t>
  </si>
  <si>
    <t>Generalmente, regularmente, habitualmente.</t>
  </si>
  <si>
    <r>
      <rPr>
        <b/>
        <sz val="12"/>
        <color theme="1"/>
        <rFont val="Calibri"/>
        <family val="2"/>
      </rPr>
      <t>OPTIMIZAR:</t>
    </r>
    <r>
      <rPr>
        <sz val="12"/>
        <color theme="1"/>
        <rFont val="Calibri"/>
        <family val="2"/>
      </rPr>
      <t xml:space="preserve"> Consideramos, cómo las mejoras en nuestra área deben alinearse con las mejoras en toda la organización.</t>
    </r>
  </si>
  <si>
    <r>
      <rPr>
        <sz val="12"/>
        <color rgb="FFFF0000"/>
        <rFont val="Calibri"/>
        <family val="2"/>
      </rPr>
      <t>Rara vez</t>
    </r>
    <r>
      <rPr>
        <sz val="12"/>
        <color theme="1"/>
        <rFont val="Calibri"/>
        <family val="2"/>
      </rPr>
      <t xml:space="preserve"> los ejecutivos promueven un entendimiento interconectado dentro de la organización mediante la revisión de los sistemas y procesos con el equipo gerencial para asegurar un despliegue visual del propósito de la empresa y su conexión con los objetivos estratégicos clave. </t>
    </r>
    <r>
      <rPr>
        <sz val="12"/>
        <color rgb="FFFF0000"/>
        <rFont val="Calibri"/>
        <family val="2"/>
      </rPr>
      <t>Casi nunca</t>
    </r>
    <r>
      <rPr>
        <sz val="12"/>
        <color theme="1"/>
        <rFont val="Calibri"/>
        <family val="2"/>
      </rPr>
      <t xml:space="preserve"> hacen referencia al modelo operacional durante sus reuniones y con </t>
    </r>
    <r>
      <rPr>
        <sz val="12"/>
        <color rgb="FFFF0000"/>
        <rFont val="Calibri"/>
        <family val="2"/>
      </rPr>
      <t>rara vez</t>
    </r>
    <r>
      <rPr>
        <sz val="12"/>
        <color theme="1"/>
        <rFont val="Calibri"/>
        <family val="2"/>
      </rPr>
      <t xml:space="preserve"> se aseguran que permee, se comprenda y adopte en todos los niveles de la organización como una forma de vivencia laboral. </t>
    </r>
    <r>
      <rPr>
        <sz val="12"/>
        <color rgb="FFFF0000"/>
        <rFont val="Calibri"/>
        <family val="2"/>
      </rPr>
      <t>Casi nunca</t>
    </r>
    <r>
      <rPr>
        <sz val="12"/>
        <color theme="1"/>
        <rFont val="Calibri"/>
        <family val="2"/>
      </rPr>
      <t xml:space="preserve"> aseguran que los sistemas de</t>
    </r>
    <r>
      <rPr>
        <sz val="12"/>
        <color theme="1"/>
        <rFont val="Calibri"/>
        <family val="2"/>
      </rPr>
      <t xml:space="preserve"> apoyo estén </t>
    </r>
    <r>
      <rPr>
        <sz val="12"/>
        <color theme="1"/>
        <rFont val="Calibri"/>
        <family val="2"/>
      </rPr>
      <t>integrados de manera adecuada para ayudar a las operaciones en la creación de valor.</t>
    </r>
  </si>
  <si>
    <r>
      <rPr>
        <sz val="12"/>
        <color rgb="FFFF0000"/>
        <rFont val="Calibri"/>
        <family val="2"/>
      </rPr>
      <t>Ocasionalmente</t>
    </r>
    <r>
      <rPr>
        <sz val="12"/>
        <color theme="1"/>
        <rFont val="Calibri"/>
        <family val="2"/>
      </rPr>
      <t xml:space="preserve"> los ejecutivos promueven un entendimiento interconectado dentro de la organización mediante la revisión de los sistemas y procesos con el equipo gerencial para asegurar un despliegue visual del propósito de la empresa y su conexión con los objetivos estratégicos clave. </t>
    </r>
    <r>
      <rPr>
        <sz val="12"/>
        <color rgb="FFFF0000"/>
        <rFont val="Calibri"/>
        <family val="2"/>
      </rPr>
      <t>Eventualmente</t>
    </r>
    <r>
      <rPr>
        <sz val="12"/>
        <color theme="1"/>
        <rFont val="Calibri"/>
        <family val="2"/>
      </rPr>
      <t xml:space="preserve"> hacen referencia al modelo operacional durante sus reuniones y con </t>
    </r>
    <r>
      <rPr>
        <sz val="12"/>
        <color rgb="FFFF0000"/>
        <rFont val="Calibri"/>
        <family val="2"/>
      </rPr>
      <t>poca frecuencia</t>
    </r>
    <r>
      <rPr>
        <sz val="12"/>
        <color theme="1"/>
        <rFont val="Calibri"/>
        <family val="2"/>
      </rPr>
      <t xml:space="preserve"> se aseguran que permee, se comprenda y adopte en todos los niveles de la organización como una forma de vivencia laboral.</t>
    </r>
    <r>
      <rPr>
        <sz val="12"/>
        <color rgb="FFFF0000"/>
        <rFont val="Calibri"/>
        <family val="2"/>
      </rPr>
      <t xml:space="preserve"> Ocasionalmente</t>
    </r>
    <r>
      <rPr>
        <sz val="12"/>
        <color theme="1"/>
        <rFont val="Calibri"/>
        <family val="2"/>
      </rPr>
      <t xml:space="preserve"> aseguran que los sistemas de</t>
    </r>
    <r>
      <rPr>
        <sz val="12"/>
        <color theme="1"/>
        <rFont val="Calibri"/>
        <family val="2"/>
      </rPr>
      <t xml:space="preserve"> apoyo estén lo suficientemente</t>
    </r>
    <r>
      <rPr>
        <sz val="12"/>
        <color theme="1"/>
        <rFont val="Calibri"/>
        <family val="2"/>
      </rPr>
      <t xml:space="preserve"> integrados para ayudar a las operaciones en la creación de valor.</t>
    </r>
  </si>
  <si>
    <r>
      <rPr>
        <sz val="12"/>
        <color rgb="FFFF0000"/>
        <rFont val="Calibri"/>
        <family val="2"/>
      </rPr>
      <t>Frecuentemente</t>
    </r>
    <r>
      <rPr>
        <sz val="12"/>
        <color theme="1"/>
        <rFont val="Calibri"/>
        <family val="2"/>
      </rPr>
      <t xml:space="preserve"> los ejecutivos promueven un entendimiento interconectado dentro de la organización mediante la revisión de los sistemas y procesos con el equipo gerencial  y</t>
    </r>
    <r>
      <rPr>
        <sz val="12"/>
        <color rgb="FFFF0000"/>
        <rFont val="Calibri"/>
        <family val="2"/>
      </rPr>
      <t xml:space="preserve"> </t>
    </r>
    <r>
      <rPr>
        <sz val="12"/>
        <color theme="1"/>
        <rFont val="Calibri"/>
        <family val="2"/>
      </rPr>
      <t xml:space="preserve">aseguran un despliegue visual del propósito de la empresa y su conexión con los objetivos estratégicos clave. </t>
    </r>
    <r>
      <rPr>
        <sz val="12"/>
        <color rgb="FFFF0000"/>
        <rFont val="Calibri"/>
        <family val="2"/>
      </rPr>
      <t>Con frecuencia</t>
    </r>
    <r>
      <rPr>
        <sz val="12"/>
        <color theme="1"/>
        <rFont val="Calibri"/>
        <family val="2"/>
      </rPr>
      <t xml:space="preserve"> hacen referencia al modelo operacional durante sus reuniones y </t>
    </r>
    <r>
      <rPr>
        <sz val="12"/>
        <color rgb="FFFF0000"/>
        <rFont val="Calibri"/>
        <family val="2"/>
      </rPr>
      <t>usualmente</t>
    </r>
    <r>
      <rPr>
        <sz val="12"/>
        <color theme="1"/>
        <rFont val="Calibri"/>
        <family val="2"/>
      </rPr>
      <t xml:space="preserve"> aseguran de que permee, se comprenda y adopte en todos los niveles de la organización como una forma de vivencia laboral.</t>
    </r>
    <r>
      <rPr>
        <sz val="12"/>
        <color rgb="FFFF0000"/>
        <rFont val="Calibri"/>
        <family val="2"/>
      </rPr>
      <t xml:space="preserve"> Frecuentemente</t>
    </r>
    <r>
      <rPr>
        <sz val="12"/>
        <color theme="1"/>
        <rFont val="Calibri"/>
        <family val="2"/>
      </rPr>
      <t xml:space="preserve"> aseguran que los sistemas de apoyo estén integrados para ayudar a las operaciones en la creación de valor.</t>
    </r>
  </si>
  <si>
    <r>
      <rPr>
        <sz val="12"/>
        <color rgb="FFFF0000"/>
        <rFont val="Calibri"/>
        <family val="2"/>
      </rPr>
      <t>Generalmente</t>
    </r>
    <r>
      <rPr>
        <sz val="12"/>
        <color theme="1"/>
        <rFont val="Calibri"/>
        <family val="2"/>
      </rPr>
      <t xml:space="preserve"> los ejecutivos promueven un entendimiento interconectado dentro de la organización mediante la revisión de los sistemas y procesos con el equipo gerencial  y</t>
    </r>
    <r>
      <rPr>
        <sz val="12"/>
        <color rgb="FFFF0000"/>
        <rFont val="Calibri"/>
        <family val="2"/>
      </rPr>
      <t xml:space="preserve"> regularmente</t>
    </r>
    <r>
      <rPr>
        <sz val="12"/>
        <color theme="1"/>
        <rFont val="Calibri"/>
        <family val="2"/>
      </rPr>
      <t xml:space="preserve"> aseguran un despliegue visual del propósito de la empresa y su conexión con los objetivos estratégicos clave. </t>
    </r>
    <r>
      <rPr>
        <sz val="12"/>
        <color rgb="FFFF0000"/>
        <rFont val="Calibri"/>
        <family val="2"/>
      </rPr>
      <t>Regularmente</t>
    </r>
    <r>
      <rPr>
        <sz val="12"/>
        <color theme="1"/>
        <rFont val="Calibri"/>
        <family val="2"/>
      </rPr>
      <t xml:space="preserve"> hacen referencia al modelo operacional durante sus reuniones y </t>
    </r>
    <r>
      <rPr>
        <sz val="12"/>
        <color rgb="FFFF0000"/>
        <rFont val="Calibri"/>
        <family val="2"/>
      </rPr>
      <t>generalmente</t>
    </r>
    <r>
      <rPr>
        <sz val="12"/>
        <color theme="1"/>
        <rFont val="Calibri"/>
        <family val="2"/>
      </rPr>
      <t xml:space="preserve"> aseguran de que permee, se comprenda y adopte en todos los niveles de la organización como una forma de vivencia laboral. </t>
    </r>
    <r>
      <rPr>
        <sz val="12"/>
        <color rgb="FFFF0000"/>
        <rFont val="Calibri"/>
        <family val="2"/>
      </rPr>
      <t>Generalmente</t>
    </r>
    <r>
      <rPr>
        <sz val="12"/>
        <color theme="1"/>
        <rFont val="Calibri"/>
        <family val="2"/>
      </rPr>
      <t xml:space="preserve"> aseguran que los sistemas de apoyo esten integrados para ayudar a las operaciones en la creación de valor.</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</si>
  <si>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promueven un entendimiento interconectado dentro de la organización mediante la revisión de los sistemas y procesos con el equipo gerencial  y</t>
    </r>
    <r>
      <rPr>
        <sz val="12"/>
        <color rgb="FFFF0000"/>
        <rFont val="Calibri"/>
        <family val="2"/>
      </rPr>
      <t xml:space="preserve"> permanentemente</t>
    </r>
    <r>
      <rPr>
        <sz val="12"/>
        <color theme="1"/>
        <rFont val="Calibri"/>
        <family val="2"/>
      </rPr>
      <t xml:space="preserve"> aseguran un despliegue visual del propósito de la empresa y su conexión con los objetivos estratégicos clave. </t>
    </r>
    <r>
      <rPr>
        <sz val="12"/>
        <color rgb="FFFF0000"/>
        <rFont val="Calibri"/>
        <family val="2"/>
      </rPr>
      <t>Constantemente</t>
    </r>
    <r>
      <rPr>
        <sz val="12"/>
        <color theme="1"/>
        <rFont val="Calibri"/>
        <family val="2"/>
      </rPr>
      <t xml:space="preserve"> hacen referencia al modelo operacional durante sus reuniones y </t>
    </r>
    <r>
      <rPr>
        <sz val="12"/>
        <color rgb="FFFF0000"/>
        <rFont val="Calibri"/>
        <family val="2"/>
      </rPr>
      <t>siempre</t>
    </r>
    <r>
      <rPr>
        <sz val="12"/>
        <color theme="1"/>
        <rFont val="Calibri"/>
        <family val="2"/>
      </rPr>
      <t xml:space="preserve"> aseguran de que permee, se comprenda y adopte en todos los niveles de la organización como una forma de vivencia laboral. Aseguran que los sistemas de apoyo estén</t>
    </r>
    <r>
      <rPr>
        <sz val="12"/>
        <color rgb="FFFF0000"/>
        <rFont val="Calibri"/>
        <family val="2"/>
      </rPr>
      <t xml:space="preserve"> siempre</t>
    </r>
    <r>
      <rPr>
        <sz val="12"/>
        <color theme="1"/>
        <rFont val="Calibri"/>
        <family val="2"/>
      </rPr>
      <t xml:space="preserve"> perfectamente integrados para ayudar a las operaciones en la creación de valor.</t>
    </r>
  </si>
  <si>
    <r>
      <rPr>
        <sz val="12"/>
        <color rgb="FFFF0000"/>
        <rFont val="Calibri"/>
        <family val="2"/>
      </rPr>
      <t xml:space="preserve">Casi nunca </t>
    </r>
    <r>
      <rPr>
        <sz val="12"/>
        <color theme="1"/>
        <rFont val="Calibri"/>
        <family val="2"/>
      </rPr>
      <t>los gerentes participan en un diálogo interfuncional sobre la mejora del desempeño general y crean oportunidades para que todos las vean en los flujos de valor hacia adelante y hacia atras, así como su relación dentro del modelo operacional.</t>
    </r>
    <r>
      <rPr>
        <sz val="12"/>
        <color rgb="FFFF0000"/>
        <rFont val="Calibri"/>
        <family val="2"/>
      </rPr>
      <t xml:space="preserve"> Rara vez</t>
    </r>
    <r>
      <rPr>
        <sz val="12"/>
        <color theme="1"/>
        <rFont val="Calibri"/>
        <family val="2"/>
      </rPr>
      <t xml:space="preserve"> los cuellos de botella están</t>
    </r>
    <r>
      <rPr>
        <sz val="12"/>
        <color rgb="FFFF0000"/>
        <rFont val="Calibri"/>
        <family val="2"/>
      </rPr>
      <t xml:space="preserve"> </t>
    </r>
    <r>
      <rPr>
        <sz val="12"/>
        <color theme="1"/>
        <rFont val="Calibri"/>
        <family val="2"/>
      </rPr>
      <t xml:space="preserve">definidos en los flujos de operaciones y </t>
    </r>
    <r>
      <rPr>
        <sz val="12"/>
        <color rgb="FFFF0000"/>
        <rFont val="Calibri"/>
        <family val="2"/>
      </rPr>
      <t>casi nunca</t>
    </r>
    <r>
      <rPr>
        <sz val="12"/>
        <color theme="1"/>
        <rFont val="Calibri"/>
        <family val="2"/>
      </rPr>
      <t xml:space="preserve"> la programacíon del trabajo se hace tomándolos en consideración y explotando lo más posible la capacidad de cada proceso. </t>
    </r>
    <r>
      <rPr>
        <sz val="12"/>
        <color rgb="FFFF0000"/>
        <rFont val="Calibri"/>
        <family val="2"/>
      </rPr>
      <t>Son ausentes</t>
    </r>
    <r>
      <rPr>
        <sz val="12"/>
        <color theme="1"/>
        <rFont val="Calibri"/>
        <family val="2"/>
      </rPr>
      <t xml:space="preserve"> las conversaciones diarias sobre el impacto con los clientes internos y externos. Es</t>
    </r>
    <r>
      <rPr>
        <sz val="12"/>
        <color rgb="FFFF0000"/>
        <rFont val="Calibri"/>
        <family val="2"/>
      </rPr>
      <t xml:space="preserve"> inexistente</t>
    </r>
    <r>
      <rPr>
        <sz val="12"/>
        <color theme="1"/>
        <rFont val="Calibri"/>
        <family val="2"/>
      </rPr>
      <t xml:space="preserve"> la actividad de capacitación cruzada para los miembros del equipo.</t>
    </r>
  </si>
  <si>
    <r>
      <rPr>
        <sz val="12"/>
        <color rgb="FFFF0000"/>
        <rFont val="Calibri"/>
        <family val="2"/>
      </rPr>
      <t xml:space="preserve">Ocasionalmente </t>
    </r>
    <r>
      <rPr>
        <sz val="12"/>
        <color theme="1"/>
        <rFont val="Calibri"/>
        <family val="2"/>
      </rPr>
      <t>los gerentes participan en un diálogo interfuncional sobre la mejora del desempeño general y crean oportunidades para que todos las vean en los flujos de valor hacia adelante y hacia atras, así como su relación dentro del modelo operacional.</t>
    </r>
    <r>
      <rPr>
        <sz val="12"/>
        <color rgb="FFFF0000"/>
        <rFont val="Calibri"/>
        <family val="2"/>
      </rPr>
      <t xml:space="preserve"> Eventualmente</t>
    </r>
    <r>
      <rPr>
        <sz val="12"/>
        <color theme="1"/>
        <rFont val="Calibri"/>
        <family val="2"/>
      </rPr>
      <t xml:space="preserve"> los cuellos de botella están</t>
    </r>
    <r>
      <rPr>
        <sz val="12"/>
        <color rgb="FFFF0000"/>
        <rFont val="Calibri"/>
        <family val="2"/>
      </rPr>
      <t xml:space="preserve"> </t>
    </r>
    <r>
      <rPr>
        <sz val="12"/>
        <color theme="1"/>
        <rFont val="Calibri"/>
        <family val="2"/>
      </rPr>
      <t xml:space="preserve">definidos en los flujos de operaciones y </t>
    </r>
    <r>
      <rPr>
        <sz val="12"/>
        <color rgb="FFFF0000"/>
        <rFont val="Calibri"/>
        <family val="2"/>
      </rPr>
      <t>con poca frecuencia</t>
    </r>
    <r>
      <rPr>
        <sz val="12"/>
        <color theme="1"/>
        <rFont val="Calibri"/>
        <family val="2"/>
      </rPr>
      <t xml:space="preserve"> la programacíon del trabajo se hace tomándolos en consideración y explotando lo más posible la capacidad de cada proceso. </t>
    </r>
    <r>
      <rPr>
        <sz val="12"/>
        <color rgb="FFFF0000"/>
        <rFont val="Calibri"/>
        <family val="2"/>
      </rPr>
      <t>Ocasionalmente</t>
    </r>
    <r>
      <rPr>
        <sz val="12"/>
        <color theme="1"/>
        <rFont val="Calibri"/>
        <family val="2"/>
      </rPr>
      <t xml:space="preserve"> las conversaciones diarias tratan sobre el impacto con los clientes internos y externos. Hay una actividad</t>
    </r>
    <r>
      <rPr>
        <sz val="12"/>
        <color rgb="FFFF0000"/>
        <rFont val="Calibri"/>
        <family val="2"/>
      </rPr>
      <t xml:space="preserve"> poco frecuente</t>
    </r>
    <r>
      <rPr>
        <sz val="12"/>
        <color theme="1"/>
        <rFont val="Calibri"/>
        <family val="2"/>
      </rPr>
      <t xml:space="preserve"> de capacitación cruzada para los miembros del equipo.</t>
    </r>
  </si>
  <si>
    <r>
      <rPr>
        <sz val="12"/>
        <color rgb="FFFF0000"/>
        <rFont val="Calibri"/>
        <family val="2"/>
      </rPr>
      <t>Frecuentemente</t>
    </r>
    <r>
      <rPr>
        <sz val="12"/>
        <color theme="1"/>
        <rFont val="Calibri"/>
        <family val="2"/>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sz val="12"/>
        <color rgb="FFFF0000"/>
        <rFont val="Calibri"/>
        <family val="2"/>
      </rPr>
      <t xml:space="preserve"> con frecuencia</t>
    </r>
    <r>
      <rPr>
        <sz val="12"/>
        <color theme="1"/>
        <rFont val="Calibri"/>
        <family val="2"/>
      </rPr>
      <t xml:space="preserve"> definidos en los flujos de operaciones y la programacíon del trabajo se hace </t>
    </r>
    <r>
      <rPr>
        <sz val="12"/>
        <color rgb="FFFF0000"/>
        <rFont val="Calibri"/>
        <family val="2"/>
      </rPr>
      <t>usualmente</t>
    </r>
    <r>
      <rPr>
        <sz val="12"/>
        <color theme="1"/>
        <rFont val="Calibri"/>
        <family val="2"/>
      </rPr>
      <t xml:space="preserve"> tomándolos en consideración y explotando lo más posible la capacidad de cada proceso. </t>
    </r>
    <r>
      <rPr>
        <sz val="12"/>
        <color rgb="FFFF0000"/>
        <rFont val="Calibri"/>
        <family val="2"/>
      </rPr>
      <t>Frecuentemente</t>
    </r>
    <r>
      <rPr>
        <sz val="12"/>
        <color theme="1"/>
        <rFont val="Calibri"/>
        <family val="2"/>
      </rPr>
      <t xml:space="preserve"> las conversaciones diarias tratan sobre el impacto con los clientes internos y externos. Hay una actividad </t>
    </r>
    <r>
      <rPr>
        <sz val="12"/>
        <color rgb="FFFF0000"/>
        <rFont val="Calibri"/>
        <family val="2"/>
      </rPr>
      <t>frecuente</t>
    </r>
    <r>
      <rPr>
        <sz val="12"/>
        <color theme="1"/>
        <rFont val="Calibri"/>
        <family val="2"/>
      </rPr>
      <t xml:space="preserve"> de capacitación cruzada para los miembros del equipo.</t>
    </r>
  </si>
  <si>
    <r>
      <rPr>
        <sz val="12"/>
        <color rgb="FFFF0000"/>
        <rFont val="Calibri"/>
        <family val="2"/>
      </rPr>
      <t>Generalmente</t>
    </r>
    <r>
      <rPr>
        <sz val="12"/>
        <color theme="1"/>
        <rFont val="Calibri"/>
        <family val="2"/>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sz val="12"/>
        <color rgb="FFFF0000"/>
        <rFont val="Calibri"/>
        <family val="2"/>
      </rPr>
      <t xml:space="preserve"> regularmente</t>
    </r>
    <r>
      <rPr>
        <sz val="12"/>
        <color theme="1"/>
        <rFont val="Calibri"/>
        <family val="2"/>
      </rPr>
      <t xml:space="preserve"> definidos en los flujos de operaciones y la programacíon del trabajo se hace</t>
    </r>
    <r>
      <rPr>
        <sz val="12"/>
        <color rgb="FFFF0000"/>
        <rFont val="Calibri"/>
        <family val="2"/>
      </rPr>
      <t xml:space="preserve"> habitualmente</t>
    </r>
    <r>
      <rPr>
        <sz val="12"/>
        <color theme="1"/>
        <rFont val="Calibri"/>
        <family val="2"/>
      </rPr>
      <t xml:space="preserve"> tomándolos en consideración y explotando lo más posible la capacidad de cada proceso. </t>
    </r>
    <r>
      <rPr>
        <sz val="12"/>
        <color rgb="FFFF0000"/>
        <rFont val="Calibri"/>
        <family val="2"/>
      </rPr>
      <t>Regularmente</t>
    </r>
    <r>
      <rPr>
        <sz val="12"/>
        <color theme="1"/>
        <rFont val="Calibri"/>
        <family val="2"/>
      </rPr>
      <t xml:space="preserve"> las conversaciones diarias tratan sobre el impacto con los clientes internos y externos. Hay una actividad </t>
    </r>
    <r>
      <rPr>
        <sz val="12"/>
        <color rgb="FFFF0000"/>
        <rFont val="Calibri"/>
        <family val="2"/>
      </rPr>
      <t>regular</t>
    </r>
    <r>
      <rPr>
        <sz val="12"/>
        <color theme="1"/>
        <rFont val="Calibri"/>
        <family val="2"/>
      </rPr>
      <t xml:space="preserve"> de capacitación cruzada para los miembros del equipo.</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</si>
  <si>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sz val="12"/>
        <color rgb="FFFF0000"/>
        <rFont val="Calibri"/>
        <family val="2"/>
      </rPr>
      <t xml:space="preserve"> siempre</t>
    </r>
    <r>
      <rPr>
        <sz val="12"/>
        <color theme="1"/>
        <rFont val="Calibri"/>
        <family val="2"/>
      </rPr>
      <t xml:space="preserve"> claramente definidos en los flujos de operaciones y la programacíon del trabajo se hace</t>
    </r>
    <r>
      <rPr>
        <sz val="12"/>
        <color rgb="FFFF0000"/>
        <rFont val="Calibri"/>
        <family val="2"/>
      </rPr>
      <t xml:space="preserve"> siempre</t>
    </r>
    <r>
      <rPr>
        <sz val="12"/>
        <color theme="1"/>
        <rFont val="Calibri"/>
        <family val="2"/>
      </rPr>
      <t xml:space="preserve"> tomándolos en consideración y explotando lo más posible la capacidad de cada proceso. Las conversaciones diarias tratan sobre el impacto con los clientes internos y externos. Hay una actividad </t>
    </r>
    <r>
      <rPr>
        <sz val="12"/>
        <color rgb="FFFF0000"/>
        <rFont val="Calibri"/>
        <family val="2"/>
      </rPr>
      <t>permanente</t>
    </r>
    <r>
      <rPr>
        <sz val="12"/>
        <color theme="1"/>
        <rFont val="Calibri"/>
        <family val="2"/>
      </rPr>
      <t xml:space="preserve"> de capacitación cruzada para los miembros del equipo.</t>
    </r>
  </si>
  <si>
    <r>
      <rPr>
        <sz val="12"/>
        <color theme="1"/>
        <rFont val="Calibri"/>
        <family val="2"/>
      </rPr>
      <t xml:space="preserve">Es </t>
    </r>
    <r>
      <rPr>
        <sz val="12"/>
        <color rgb="FFFF0000"/>
        <rFont val="Calibri"/>
        <family val="2"/>
      </rPr>
      <t>prácticamente inexistente</t>
    </r>
    <r>
      <rPr>
        <sz val="12"/>
        <color theme="1"/>
        <rFont val="Calibri"/>
        <family val="2"/>
      </rPr>
      <t xml:space="preserve"> el entrenamiento cruzado entre los miembros del equipo para entender los flujos de valor y su condición en las operaciones precedentes y subsecuentes; </t>
    </r>
    <r>
      <rPr>
        <sz val="12"/>
        <color rgb="FFFF0000"/>
        <rFont val="Calibri"/>
        <family val="2"/>
      </rPr>
      <t>Casi nunca</t>
    </r>
    <r>
      <rPr>
        <sz val="12"/>
        <color theme="1"/>
        <rFont val="Calibri"/>
        <family val="2"/>
      </rPr>
      <t xml:space="preserve"> visualizan y analizan las restricciones del flujo y las reportan, y </t>
    </r>
    <r>
      <rPr>
        <sz val="12"/>
        <color rgb="FFFF0000"/>
        <rFont val="Calibri"/>
        <family val="2"/>
      </rPr>
      <t>es casi inexistente</t>
    </r>
    <r>
      <rPr>
        <sz val="12"/>
        <color theme="1"/>
        <rFont val="Calibri"/>
        <family val="2"/>
      </rPr>
      <t xml:space="preserve"> su participaparticipación con información y voz en las discuciones. </t>
    </r>
    <r>
      <rPr>
        <sz val="12"/>
        <color rgb="FFFF0000"/>
        <rFont val="Calibri"/>
        <family val="2"/>
      </rPr>
      <t>Rara vez</t>
    </r>
    <r>
      <rPr>
        <sz val="12"/>
        <color theme="1"/>
        <rFont val="Calibri"/>
        <family val="2"/>
      </rPr>
      <t xml:space="preserve"> entienden el propósito y el modelo operacional de la organización y la relación que ellos tienen con el mismo.</t>
    </r>
  </si>
  <si>
    <r>
      <rPr>
        <sz val="12"/>
        <color rgb="FFFF0000"/>
        <rFont val="Calibri"/>
        <family val="2"/>
      </rPr>
      <t>Ocasionalmente</t>
    </r>
    <r>
      <rPr>
        <sz val="12"/>
        <color theme="1"/>
        <rFont val="Calibri"/>
        <family val="2"/>
      </rPr>
      <t xml:space="preserve"> mediante el entrenamiento cruzado los miembros del equipo buscan</t>
    </r>
    <r>
      <rPr>
        <sz val="12"/>
        <color rgb="FFFF0000"/>
        <rFont val="Calibri"/>
        <family val="2"/>
      </rPr>
      <t xml:space="preserve"> </t>
    </r>
    <r>
      <rPr>
        <sz val="12"/>
        <color theme="1"/>
        <rFont val="Calibri"/>
        <family val="2"/>
      </rPr>
      <t xml:space="preserve">entender los flujos de valor y su condición en las operaciones precedentes y subsecuentes; </t>
    </r>
    <r>
      <rPr>
        <sz val="12"/>
        <color rgb="FFFF0000"/>
        <rFont val="Calibri"/>
        <family val="2"/>
      </rPr>
      <t>Eventualmente</t>
    </r>
    <r>
      <rPr>
        <sz val="12"/>
        <color theme="1"/>
        <rFont val="Calibri"/>
        <family val="2"/>
      </rPr>
      <t xml:space="preserve"> visualizan y analizan las restricciones del flujo y las reportan, participando con información y voz en las discuciones. </t>
    </r>
    <r>
      <rPr>
        <sz val="12"/>
        <color rgb="FFFF0000"/>
        <rFont val="Calibri"/>
        <family val="2"/>
      </rPr>
      <t>Esporádicamente</t>
    </r>
    <r>
      <rPr>
        <sz val="12"/>
        <color theme="1"/>
        <rFont val="Calibri"/>
        <family val="2"/>
      </rPr>
      <t xml:space="preserve"> entienden el propósito y el modelo operacional de la organización y la relación que ellos tienen con el mismo.</t>
    </r>
  </si>
  <si>
    <r>
      <rPr>
        <sz val="12"/>
        <color rgb="FFFF0000"/>
        <rFont val="Calibri"/>
        <family val="2"/>
      </rPr>
      <t>Frecuentemente</t>
    </r>
    <r>
      <rPr>
        <sz val="12"/>
        <color theme="1"/>
        <rFont val="Calibri"/>
        <family val="2"/>
      </rPr>
      <t xml:space="preserve"> mediante el entrenamiento cruzado los miembros del equipo buscan</t>
    </r>
    <r>
      <rPr>
        <sz val="12"/>
        <color rgb="FFFF0000"/>
        <rFont val="Calibri"/>
        <family val="2"/>
      </rPr>
      <t xml:space="preserve"> </t>
    </r>
    <r>
      <rPr>
        <sz val="12"/>
        <color theme="1"/>
        <rFont val="Calibri"/>
        <family val="2"/>
      </rPr>
      <t xml:space="preserve">entender los flujos de valor y su condición en las operaciones precedentes y subsecuentes; </t>
    </r>
    <r>
      <rPr>
        <sz val="12"/>
        <color rgb="FFFF0000"/>
        <rFont val="Calibri"/>
        <family val="2"/>
      </rPr>
      <t>Con frecuencia</t>
    </r>
    <r>
      <rPr>
        <sz val="12"/>
        <color theme="1"/>
        <rFont val="Calibri"/>
        <family val="2"/>
      </rPr>
      <t xml:space="preserve"> visualizan y analizan las restricciones del flujo y las reportan, participando con información y voz en las discuciones. </t>
    </r>
    <r>
      <rPr>
        <sz val="12"/>
        <color rgb="FFFF0000"/>
        <rFont val="Calibri"/>
        <family val="2"/>
      </rPr>
      <t>Usualmente</t>
    </r>
    <r>
      <rPr>
        <sz val="12"/>
        <color theme="1"/>
        <rFont val="Calibri"/>
        <family val="2"/>
      </rPr>
      <t xml:space="preserve"> entienden el propósito y el modelo operacional de la organización y la relación que ellos tienen con el mismo.</t>
    </r>
  </si>
  <si>
    <r>
      <rPr>
        <sz val="12"/>
        <color rgb="FFFF0000"/>
        <rFont val="Calibri"/>
        <family val="2"/>
      </rPr>
      <t>Generalmente</t>
    </r>
    <r>
      <rPr>
        <sz val="12"/>
        <color theme="1"/>
        <rFont val="Calibri"/>
        <family val="2"/>
      </rPr>
      <t xml:space="preserve"> mediante el entrenamiento cruzado los miembros del equipo buscan</t>
    </r>
    <r>
      <rPr>
        <sz val="12"/>
        <color rgb="FFFF0000"/>
        <rFont val="Calibri"/>
        <family val="2"/>
      </rPr>
      <t xml:space="preserve"> </t>
    </r>
    <r>
      <rPr>
        <sz val="12"/>
        <color theme="1"/>
        <rFont val="Calibri"/>
        <family val="2"/>
      </rPr>
      <t>entender los flujos de valor y su condición en las operaciones precedentes y subsecuentes;</t>
    </r>
    <r>
      <rPr>
        <sz val="12"/>
        <color rgb="FFFF0000"/>
        <rFont val="Calibri"/>
        <family val="2"/>
      </rPr>
      <t xml:space="preserve"> regularmente</t>
    </r>
    <r>
      <rPr>
        <sz val="12"/>
        <color theme="1"/>
        <rFont val="Calibri"/>
        <family val="2"/>
      </rPr>
      <t xml:space="preserve"> visualizan y analizan las restricciones del flujo y las reportan, participando con información y voz en las discuciones. </t>
    </r>
    <r>
      <rPr>
        <sz val="12"/>
        <color rgb="FFFF0000"/>
        <rFont val="Calibri"/>
        <family val="2"/>
      </rPr>
      <t>Generalmente</t>
    </r>
    <r>
      <rPr>
        <sz val="12"/>
        <color theme="1"/>
        <rFont val="Calibri"/>
        <family val="2"/>
      </rPr>
      <t xml:space="preserve"> entienden el propósito y el modelo operacional de la organización y la relación que ellos tienen con el mismo.</t>
    </r>
  </si>
  <si>
    <r>
      <rPr>
        <b/>
        <sz val="12"/>
        <color theme="1"/>
        <rFont val="Calibri"/>
        <family val="2"/>
      </rPr>
      <t>M. Equipo:</t>
    </r>
    <r>
      <rPr>
        <sz val="12"/>
        <color theme="1"/>
        <rFont val="Calibri"/>
        <family val="2"/>
      </rPr>
      <t xml:space="preserve">
Mediante el entrenamiento cruzado los miembros del equipo buscan </t>
    </r>
    <r>
      <rPr>
        <sz val="12"/>
        <color rgb="FFFF0000"/>
        <rFont val="Calibri"/>
        <family val="2"/>
      </rPr>
      <t xml:space="preserve">constantemente </t>
    </r>
    <r>
      <rPr>
        <sz val="12"/>
        <color theme="1"/>
        <rFont val="Calibri"/>
        <family val="2"/>
      </rPr>
      <t>entender los flujos de valor y su condición en las operaciones precedentes y subsecuentes;</t>
    </r>
    <r>
      <rPr>
        <sz val="12"/>
        <color rgb="FFFF0000"/>
        <rFont val="Calibri"/>
        <family val="2"/>
      </rPr>
      <t xml:space="preserve"> siempre</t>
    </r>
    <r>
      <rPr>
        <sz val="12"/>
        <color theme="1"/>
        <rFont val="Calibri"/>
        <family val="2"/>
      </rPr>
      <t xml:space="preserve"> se visualizan y analizan las restricciones del flujo y las reportan, participando con información y voz en las discuciones. </t>
    </r>
    <r>
      <rPr>
        <sz val="12"/>
        <color rgb="FFFF0000"/>
        <rFont val="Calibri"/>
        <family val="2"/>
      </rPr>
      <t>Siempre</t>
    </r>
    <r>
      <rPr>
        <sz val="12"/>
        <color theme="1"/>
        <rFont val="Calibri"/>
        <family val="2"/>
      </rPr>
      <t xml:space="preserve"> entienden el propósito y el modelo operacional de la organización y la relación que ellos tienen con el mismo.</t>
    </r>
  </si>
  <si>
    <r>
      <rPr>
        <b/>
        <sz val="12"/>
        <color theme="1"/>
        <rFont val="Calibri"/>
        <family val="2"/>
      </rPr>
      <t>IMPACTO:</t>
    </r>
    <r>
      <rPr>
        <sz val="12"/>
        <color theme="1"/>
        <rFont val="Calibri"/>
        <family val="2"/>
      </rPr>
      <t xml:space="preserve"> Sabemos cómo nuestro trabajo impacta el trabajo de los demás.</t>
    </r>
  </si>
  <si>
    <r>
      <rPr>
        <sz val="12"/>
        <color rgb="FFFF0000"/>
        <rFont val="Calibri"/>
        <family val="2"/>
      </rPr>
      <t>Rara vez</t>
    </r>
    <r>
      <rPr>
        <sz val="12"/>
        <color theme="1"/>
        <rFont val="Calibri"/>
        <family val="2"/>
      </rPr>
      <t xml:space="preserve"> los ejecutivos fomentan </t>
    </r>
    <r>
      <rPr>
        <sz val="12"/>
        <color theme="1"/>
        <rFont val="Calibri"/>
        <family val="2"/>
      </rPr>
      <t>el pensamiento horizontal para enfatizar el flujo de valor sobre la optimización de funciones, de manera que se puedan observar las conexiones claras y directas entre lo que se hace y lo que impacta</t>
    </r>
    <r>
      <rPr>
        <sz val="12"/>
        <color theme="1"/>
        <rFont val="Calibri"/>
        <family val="2"/>
      </rPr>
      <t xml:space="preserve">. </t>
    </r>
    <r>
      <rPr>
        <sz val="12"/>
        <color rgb="FFFF0000"/>
        <rFont val="Calibri"/>
        <family val="2"/>
      </rPr>
      <t>Casi nunca</t>
    </r>
    <r>
      <rPr>
        <sz val="12"/>
        <color theme="1"/>
        <rFont val="Calibri"/>
        <family val="2"/>
      </rPr>
      <t xml:space="preserve"> se se valida que las</t>
    </r>
    <r>
      <rPr>
        <sz val="12"/>
        <color theme="1"/>
        <rFont val="Calibri"/>
        <family val="2"/>
      </rPr>
      <t xml:space="preserve"> inicativas estén ligadas a objetivos estratégicos y </t>
    </r>
    <r>
      <rPr>
        <sz val="12"/>
        <color rgb="FFFF0000"/>
        <rFont val="Calibri"/>
        <family val="2"/>
      </rPr>
      <t xml:space="preserve">pocos </t>
    </r>
    <r>
      <rPr>
        <sz val="12"/>
        <color theme="1"/>
        <rFont val="Calibri"/>
        <family val="2"/>
      </rPr>
      <t xml:space="preserve">en la organización adquiere un conocimiento de la totalidad del flujo de valor. </t>
    </r>
    <r>
      <rPr>
        <sz val="12"/>
        <color rgb="FFFF0000"/>
        <rFont val="Calibri"/>
        <family val="2"/>
      </rPr>
      <t>En raras ocasiones</t>
    </r>
    <r>
      <rPr>
        <sz val="12"/>
        <color theme="1"/>
        <rFont val="Calibri"/>
        <family val="2"/>
      </rPr>
      <t xml:space="preserve"> la organización se estructura en torno a las cadenas de valor y</t>
    </r>
    <r>
      <rPr>
        <sz val="12"/>
        <color rgb="FFFF0000"/>
        <rFont val="Calibri"/>
        <family val="2"/>
      </rPr>
      <t xml:space="preserve"> muy pocos </t>
    </r>
    <r>
      <rPr>
        <sz val="12"/>
        <color theme="1"/>
        <rFont val="Calibri"/>
        <family val="2"/>
      </rPr>
      <t>entienden su rol interfuncional y el impacto de su trabajo en las mismas.</t>
    </r>
  </si>
  <si>
    <r>
      <rPr>
        <sz val="12"/>
        <color rgb="FFFF0000"/>
        <rFont val="Calibri"/>
        <family val="2"/>
      </rPr>
      <t>Ocasionalmente</t>
    </r>
    <r>
      <rPr>
        <sz val="12"/>
        <color theme="1"/>
        <rFont val="Calibri"/>
        <family val="2"/>
      </rPr>
      <t xml:space="preserve"> los ejecutivos fomentan </t>
    </r>
    <r>
      <rPr>
        <sz val="12"/>
        <color theme="1"/>
        <rFont val="Calibri"/>
        <family val="2"/>
      </rPr>
      <t>el pensamiento horizontal para enfatizar el flujo de valor sobre la optimización de funciones, de manera que se puedan observar las conexiones claras y directas entre lo que se hace y lo que impacta</t>
    </r>
    <r>
      <rPr>
        <sz val="12"/>
        <color theme="1"/>
        <rFont val="Calibri"/>
        <family val="2"/>
      </rPr>
      <t xml:space="preserve">. </t>
    </r>
    <r>
      <rPr>
        <sz val="12"/>
        <color rgb="FFFF0000"/>
        <rFont val="Calibri"/>
        <family val="2"/>
      </rPr>
      <t>Eventualmente</t>
    </r>
    <r>
      <rPr>
        <sz val="12"/>
        <color theme="1"/>
        <rFont val="Calibri"/>
        <family val="2"/>
      </rPr>
      <t xml:space="preserve"> se valida que las</t>
    </r>
    <r>
      <rPr>
        <sz val="12"/>
        <color theme="1"/>
        <rFont val="Calibri"/>
        <family val="2"/>
      </rPr>
      <t xml:space="preserve"> inicativas estén ligadas a objetivos estratégicos y </t>
    </r>
    <r>
      <rPr>
        <sz val="12"/>
        <color rgb="FFFF0000"/>
        <rFont val="Calibri"/>
        <family val="2"/>
      </rPr>
      <t>solo parte</t>
    </r>
    <r>
      <rPr>
        <sz val="12"/>
        <color theme="1"/>
        <rFont val="Calibri"/>
        <family val="2"/>
      </rPr>
      <t xml:space="preserve"> de la organización adquiere un conocimiento de la totalidad del flujo de valor. </t>
    </r>
    <r>
      <rPr>
        <sz val="12"/>
        <color rgb="FFFF0000"/>
        <rFont val="Calibri"/>
        <family val="2"/>
      </rPr>
      <t>Ocasionalmente</t>
    </r>
    <r>
      <rPr>
        <sz val="12"/>
        <color theme="1"/>
        <rFont val="Calibri"/>
        <family val="2"/>
      </rPr>
      <t xml:space="preserve"> la organización se estructura en torno a las cadenas de valor y</t>
    </r>
    <r>
      <rPr>
        <sz val="12"/>
        <color rgb="FFFF0000"/>
        <rFont val="Calibri"/>
        <family val="2"/>
      </rPr>
      <t xml:space="preserve"> solo parte</t>
    </r>
    <r>
      <rPr>
        <sz val="12"/>
        <color theme="1"/>
        <rFont val="Calibri"/>
        <family val="2"/>
      </rPr>
      <t xml:space="preserve"> del personal entiende su rol interfuncional y el impacto de su trabajo en las mismas.</t>
    </r>
  </si>
  <si>
    <r>
      <rPr>
        <sz val="12"/>
        <color rgb="FFFF0000"/>
        <rFont val="Calibri"/>
        <family val="2"/>
      </rPr>
      <t>Frecuentemente</t>
    </r>
    <r>
      <rPr>
        <sz val="12"/>
        <color theme="1"/>
        <rFont val="Calibri"/>
        <family val="2"/>
      </rPr>
      <t xml:space="preserve"> los ejecutivos fomentan </t>
    </r>
    <r>
      <rPr>
        <sz val="12"/>
        <color theme="1"/>
        <rFont val="Calibri"/>
        <family val="2"/>
      </rPr>
      <t>el pensamiento horizontal para enfatizar el flujo de valor sobre la optimización de funciones, de manera que se puedan observar las conexiones claras y directas entre lo que se hace y lo que impacta</t>
    </r>
    <r>
      <rPr>
        <sz val="12"/>
        <color theme="1"/>
        <rFont val="Calibri"/>
        <family val="2"/>
      </rPr>
      <t xml:space="preserve">. </t>
    </r>
    <r>
      <rPr>
        <sz val="12"/>
        <color theme="1"/>
        <rFont val="Calibri"/>
        <family val="2"/>
      </rPr>
      <t xml:space="preserve">La validación </t>
    </r>
    <r>
      <rPr>
        <sz val="12"/>
        <color rgb="FFFF0000"/>
        <rFont val="Calibri"/>
        <family val="2"/>
      </rPr>
      <t>frecuente</t>
    </r>
    <r>
      <rPr>
        <sz val="12"/>
        <color theme="1"/>
        <rFont val="Calibri"/>
        <family val="2"/>
      </rPr>
      <t xml:space="preserve"> de inicativas están ligadas a objetivos estratégicos y </t>
    </r>
    <r>
      <rPr>
        <sz val="12"/>
        <color rgb="FFFF0000"/>
        <rFont val="Calibri"/>
        <family val="2"/>
      </rPr>
      <t>gran parte</t>
    </r>
    <r>
      <rPr>
        <sz val="12"/>
        <color theme="1"/>
        <rFont val="Calibri"/>
        <family val="2"/>
      </rPr>
      <t xml:space="preserve"> de la organización adquiere un conocimiento de la totalidad del flujo de valor. Frecuentemente la organización se estructura en torno a las cadenas de valor y </t>
    </r>
    <r>
      <rPr>
        <sz val="12"/>
        <color rgb="FFFF0000"/>
        <rFont val="Calibri"/>
        <family val="2"/>
      </rPr>
      <t>usualmente</t>
    </r>
    <r>
      <rPr>
        <sz val="12"/>
        <color theme="1"/>
        <rFont val="Calibri"/>
        <family val="2"/>
      </rPr>
      <t xml:space="preserve"> el personal entiende su rol interfuncional y el impacto de su trabajo en las mismas.</t>
    </r>
  </si>
  <si>
    <r>
      <rPr>
        <sz val="12"/>
        <color rgb="FFFF0000"/>
        <rFont val="Calibri"/>
        <family val="2"/>
      </rPr>
      <t>Generalmente</t>
    </r>
    <r>
      <rPr>
        <sz val="12"/>
        <color theme="1"/>
        <rFont val="Calibri"/>
        <family val="2"/>
      </rPr>
      <t xml:space="preserve"> los ejecutivos fomentan </t>
    </r>
    <r>
      <rPr>
        <sz val="12"/>
        <color theme="1"/>
        <rFont val="Calibri"/>
        <family val="2"/>
      </rPr>
      <t>el pensamiento horizontal para enfatizar el flujo de valor sobre la optimización de funciones, de manera que se puedan observar las conexiones claras y directas entre lo que se hace y lo que impacta</t>
    </r>
    <r>
      <rPr>
        <sz val="12"/>
        <color theme="1"/>
        <rFont val="Calibri"/>
        <family val="2"/>
      </rPr>
      <t xml:space="preserve">. </t>
    </r>
    <r>
      <rPr>
        <sz val="12"/>
        <color theme="1"/>
        <rFont val="Calibri"/>
        <family val="2"/>
      </rPr>
      <t xml:space="preserve">La validación </t>
    </r>
    <r>
      <rPr>
        <sz val="12"/>
        <color rgb="FFFF0000"/>
        <rFont val="Calibri"/>
        <family val="2"/>
      </rPr>
      <t>habitual</t>
    </r>
    <r>
      <rPr>
        <sz val="12"/>
        <color theme="1"/>
        <rFont val="Calibri"/>
        <family val="2"/>
      </rPr>
      <t xml:space="preserve"> de inicativas están ligadas a objetivos estratégicos y </t>
    </r>
    <r>
      <rPr>
        <sz val="12"/>
        <color rgb="FFFF0000"/>
        <rFont val="Calibri"/>
        <family val="2"/>
      </rPr>
      <t>la mayoría</t>
    </r>
    <r>
      <rPr>
        <sz val="12"/>
        <color theme="1"/>
        <rFont val="Calibri"/>
        <family val="2"/>
      </rPr>
      <t xml:space="preserve"> de la organización adquiere un conocimiento</t>
    </r>
    <r>
      <rPr>
        <sz val="12"/>
        <color rgb="FFFF0000"/>
        <rFont val="Calibri"/>
        <family val="2"/>
      </rPr>
      <t xml:space="preserve"> suficiente</t>
    </r>
    <r>
      <rPr>
        <sz val="12"/>
        <color theme="1"/>
        <rFont val="Calibri"/>
        <family val="2"/>
      </rPr>
      <t xml:space="preserve"> de la totalidad del flujo de valor. </t>
    </r>
    <r>
      <rPr>
        <sz val="12"/>
        <color rgb="FFFF0000"/>
        <rFont val="Calibri"/>
        <family val="2"/>
      </rPr>
      <t>Regularmente</t>
    </r>
    <r>
      <rPr>
        <sz val="12"/>
        <color theme="1"/>
        <rFont val="Calibri"/>
        <family val="2"/>
      </rPr>
      <t xml:space="preserve"> la organización se estructura en torno a las cadenas de valor y </t>
    </r>
    <r>
      <rPr>
        <sz val="12"/>
        <color rgb="FFFF0000"/>
        <rFont val="Calibri"/>
        <family val="2"/>
      </rPr>
      <t>generalmente</t>
    </r>
    <r>
      <rPr>
        <sz val="12"/>
        <color theme="1"/>
        <rFont val="Calibri"/>
        <family val="2"/>
      </rPr>
      <t xml:space="preserve"> el personal entiende su rol interfuncional y el impacto de su trabajo en las mismas.</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</si>
  <si>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fomentan </t>
    </r>
    <r>
      <rPr>
        <sz val="12"/>
        <color theme="1"/>
        <rFont val="Calibri"/>
        <family val="2"/>
      </rPr>
      <t>el pensamiento horizontal para enfatizar el flujo de valor sobre la optimización de funciones, de manera que se puedan observar las conexiones claras y directas entre lo que se hace y lo que impacta</t>
    </r>
    <r>
      <rPr>
        <sz val="12"/>
        <color theme="1"/>
        <rFont val="Calibri"/>
        <family val="2"/>
      </rPr>
      <t xml:space="preserve">. </t>
    </r>
    <r>
      <rPr>
        <sz val="12"/>
        <color theme="1"/>
        <rFont val="Calibri"/>
        <family val="2"/>
      </rPr>
      <t xml:space="preserve">La validación </t>
    </r>
    <r>
      <rPr>
        <sz val="12"/>
        <color rgb="FFFF0000"/>
        <rFont val="Calibri"/>
        <family val="2"/>
      </rPr>
      <t>continua</t>
    </r>
    <r>
      <rPr>
        <sz val="12"/>
        <color theme="1"/>
        <rFont val="Calibri"/>
        <family val="2"/>
      </rPr>
      <t xml:space="preserve"> de inicativas están ligadas a objetivos estratégicos y </t>
    </r>
    <r>
      <rPr>
        <sz val="12"/>
        <color rgb="FFFF0000"/>
        <rFont val="Calibri"/>
        <family val="2"/>
      </rPr>
      <t>toda</t>
    </r>
    <r>
      <rPr>
        <sz val="12"/>
        <color theme="1"/>
        <rFont val="Calibri"/>
        <family val="2"/>
      </rPr>
      <t xml:space="preserve"> la organización adquiere un conocimiento lo </t>
    </r>
    <r>
      <rPr>
        <sz val="12"/>
        <color rgb="FFFF0000"/>
        <rFont val="Calibri"/>
        <family val="2"/>
      </rPr>
      <t>suficientemente</t>
    </r>
    <r>
      <rPr>
        <sz val="12"/>
        <color theme="1"/>
        <rFont val="Calibri"/>
        <family val="2"/>
      </rPr>
      <t xml:space="preserve"> profundo de la totalidad del flujo de valor. </t>
    </r>
    <r>
      <rPr>
        <sz val="12"/>
        <color rgb="FFFF0000"/>
        <rFont val="Calibri"/>
        <family val="2"/>
      </rPr>
      <t>Constantemente</t>
    </r>
    <r>
      <rPr>
        <sz val="12"/>
        <color theme="1"/>
        <rFont val="Calibri"/>
        <family val="2"/>
      </rPr>
      <t xml:space="preserve"> la organización se estructura en torno a las cadenas de valor y</t>
    </r>
    <r>
      <rPr>
        <sz val="12"/>
        <color rgb="FFFF0000"/>
        <rFont val="Calibri"/>
        <family val="2"/>
      </rPr>
      <t xml:space="preserve"> siempre</t>
    </r>
    <r>
      <rPr>
        <sz val="12"/>
        <color theme="1"/>
        <rFont val="Calibri"/>
        <family val="2"/>
      </rPr>
      <t xml:space="preserve"> el personal entiende su rol interfuncional y el impacto de su trabajo en las mismas.</t>
    </r>
  </si>
  <si>
    <r>
      <rPr>
        <sz val="12"/>
        <color rgb="FFFF0000"/>
        <rFont val="Calibri"/>
        <family val="2"/>
      </rPr>
      <t>Rara vez</t>
    </r>
    <r>
      <rPr>
        <sz val="12"/>
        <color theme="1"/>
        <rFont val="Calibri"/>
        <family val="2"/>
      </rPr>
      <t xml:space="preserve"> los gerentes tienen un </t>
    </r>
    <r>
      <rPr>
        <sz val="12"/>
        <color theme="1"/>
        <rFont val="Calibri"/>
        <family val="2"/>
      </rPr>
      <t>conocimiento</t>
    </r>
    <r>
      <rPr>
        <sz val="12"/>
        <color theme="1"/>
        <rFont val="Calibri"/>
        <family val="2"/>
      </rPr>
      <t xml:space="preserve"> del flujo de valor y su alineamiento y </t>
    </r>
    <r>
      <rPr>
        <sz val="12"/>
        <color rgb="FFFF0000"/>
        <rFont val="Calibri"/>
        <family val="2"/>
      </rPr>
      <t>casi nunca</t>
    </r>
    <r>
      <rPr>
        <sz val="12"/>
        <color theme="1"/>
        <rFont val="Calibri"/>
        <family val="2"/>
      </rPr>
      <t xml:space="preserve"> </t>
    </r>
    <r>
      <rPr>
        <sz val="12"/>
        <color theme="1"/>
        <rFont val="Calibri"/>
        <family val="2"/>
      </rPr>
      <t xml:space="preserve">comprenden </t>
    </r>
    <r>
      <rPr>
        <sz val="12"/>
        <color theme="1"/>
        <rFont val="Calibri"/>
        <family val="2"/>
      </rPr>
      <t>los procesos ascendentes y descendentes, sus fortalezas y debilidades y la forma de conectarlos y de esa manera diseñarlos.</t>
    </r>
    <r>
      <rPr>
        <sz val="12"/>
        <color rgb="FFFF0000"/>
        <rFont val="Calibri"/>
        <family val="2"/>
      </rPr>
      <t xml:space="preserve"> Es casi inexistente</t>
    </r>
    <r>
      <rPr>
        <sz val="12"/>
        <color theme="1"/>
        <rFont val="Calibri"/>
        <family val="2"/>
      </rPr>
      <t xml:space="preserve"> el coaching con los miembros del equipo para conectar los objetivos de los sistemas con los resultados.</t>
    </r>
  </si>
  <si>
    <r>
      <rPr>
        <sz val="12"/>
        <color rgb="FFFF0000"/>
        <rFont val="Calibri"/>
        <family val="2"/>
      </rPr>
      <t>Ocasionalmente</t>
    </r>
    <r>
      <rPr>
        <sz val="12"/>
        <color theme="1"/>
        <rFont val="Calibri"/>
        <family val="2"/>
      </rPr>
      <t xml:space="preserve"> los gerentes tienen un </t>
    </r>
    <r>
      <rPr>
        <sz val="12"/>
        <color theme="1"/>
        <rFont val="Calibri"/>
        <family val="2"/>
      </rPr>
      <t>conocimiento</t>
    </r>
    <r>
      <rPr>
        <sz val="12"/>
        <color theme="1"/>
        <rFont val="Calibri"/>
        <family val="2"/>
      </rPr>
      <t xml:space="preserve"> del flujo de valor y su alineamiento y </t>
    </r>
    <r>
      <rPr>
        <sz val="12"/>
        <color rgb="FFFF0000"/>
        <rFont val="Calibri"/>
        <family val="2"/>
      </rPr>
      <t>eventualmente</t>
    </r>
    <r>
      <rPr>
        <sz val="12"/>
        <color theme="1"/>
        <rFont val="Calibri"/>
        <family val="2"/>
      </rPr>
      <t xml:space="preserve"> </t>
    </r>
    <r>
      <rPr>
        <sz val="12"/>
        <color theme="1"/>
        <rFont val="Calibri"/>
        <family val="2"/>
      </rPr>
      <t xml:space="preserve">comprenden </t>
    </r>
    <r>
      <rPr>
        <sz val="12"/>
        <color theme="1"/>
        <rFont val="Calibri"/>
        <family val="2"/>
      </rPr>
      <t>los procesos ascendentes y descendentes, sus fortalezas y debilidades y la forma de conectarlos y de esa manera diseñarlos.</t>
    </r>
    <r>
      <rPr>
        <sz val="12"/>
        <color rgb="FFFF0000"/>
        <rFont val="Calibri"/>
        <family val="2"/>
      </rPr>
      <t xml:space="preserve"> Ocasionalmente </t>
    </r>
    <r>
      <rPr>
        <sz val="12"/>
        <color theme="1"/>
        <rFont val="Calibri"/>
        <family val="2"/>
      </rPr>
      <t xml:space="preserve"> practican el coaching con los miembros del equipo para conectar los objetivos de los sistemas con los resultados.</t>
    </r>
  </si>
  <si>
    <r>
      <rPr>
        <sz val="12"/>
        <color rgb="FFFF0000"/>
        <rFont val="Calibri"/>
        <family val="2"/>
      </rPr>
      <t>Frecuentemente</t>
    </r>
    <r>
      <rPr>
        <sz val="12"/>
        <color theme="1"/>
        <rFont val="Calibri"/>
        <family val="2"/>
      </rPr>
      <t xml:space="preserve"> los gerentes tienen un </t>
    </r>
    <r>
      <rPr>
        <sz val="12"/>
        <color theme="1"/>
        <rFont val="Calibri"/>
        <family val="2"/>
      </rPr>
      <t>conocimiento</t>
    </r>
    <r>
      <rPr>
        <sz val="12"/>
        <color theme="1"/>
        <rFont val="Calibri"/>
        <family val="2"/>
      </rPr>
      <t xml:space="preserve"> del flujo de valor y su alineamiento para poder </t>
    </r>
    <r>
      <rPr>
        <sz val="12"/>
        <color rgb="FFFF0000"/>
        <rFont val="Calibri"/>
        <family val="2"/>
      </rPr>
      <t>comprender lo necesario</t>
    </r>
    <r>
      <rPr>
        <sz val="12"/>
        <color theme="1"/>
        <rFont val="Calibri"/>
        <family val="2"/>
      </rPr>
      <t xml:space="preserve"> sobre los procesos ascendentes y descendentes, sus fortalezas y debilidades y la forma de conectarlos y de esa manera diseñarlos. </t>
    </r>
    <r>
      <rPr>
        <sz val="12"/>
        <color rgb="FFFF0000"/>
        <rFont val="Calibri"/>
        <family val="2"/>
      </rPr>
      <t xml:space="preserve">Frecuentemente </t>
    </r>
    <r>
      <rPr>
        <sz val="12"/>
        <color theme="1"/>
        <rFont val="Calibri"/>
        <family val="2"/>
      </rPr>
      <t xml:space="preserve"> practican el coaching con los miembros del equipo para conectar los objetivos de los sistemas con los resultados.</t>
    </r>
  </si>
  <si>
    <r>
      <rPr>
        <sz val="12"/>
        <color rgb="FFFF0000"/>
        <rFont val="Calibri"/>
        <family val="2"/>
      </rPr>
      <t>Generalmente</t>
    </r>
    <r>
      <rPr>
        <sz val="12"/>
        <color theme="1"/>
        <rFont val="Calibri"/>
        <family val="2"/>
      </rPr>
      <t xml:space="preserve"> los gerentes tienen un </t>
    </r>
    <r>
      <rPr>
        <sz val="12"/>
        <color theme="1"/>
        <rFont val="Calibri"/>
        <family val="2"/>
      </rPr>
      <t>conocimiento</t>
    </r>
    <r>
      <rPr>
        <sz val="12"/>
        <color theme="1"/>
        <rFont val="Calibri"/>
        <family val="2"/>
      </rPr>
      <t xml:space="preserve"> del flujo de valor y su alineamiento para poder comprender </t>
    </r>
    <r>
      <rPr>
        <sz val="12"/>
        <color rgb="FFFF0000"/>
        <rFont val="Calibri"/>
        <family val="2"/>
      </rPr>
      <t>suficientemente</t>
    </r>
    <r>
      <rPr>
        <sz val="12"/>
        <color theme="1"/>
        <rFont val="Calibri"/>
        <family val="2"/>
      </rPr>
      <t xml:space="preserve"> los procesos ascendentes y descendentes, sus fortalezas y debilidades y la forma de conectarlos y de esa manera diseñarlos. </t>
    </r>
    <r>
      <rPr>
        <sz val="12"/>
        <color rgb="FFFF0000"/>
        <rFont val="Calibri"/>
        <family val="2"/>
      </rPr>
      <t>Regularmente</t>
    </r>
    <r>
      <rPr>
        <sz val="12"/>
        <color theme="1"/>
        <rFont val="Calibri"/>
        <family val="2"/>
      </rPr>
      <t xml:space="preserve"> practican el coaching con los miembros del equipo para conectar los objetivos de los sistemas con los resultados.</t>
    </r>
  </si>
  <si>
    <r>
      <rPr>
        <b/>
        <sz val="12"/>
        <color theme="1"/>
        <rFont val="Calibri"/>
        <family val="2"/>
      </rPr>
      <t>Gerentes:</t>
    </r>
    <r>
      <rPr>
        <sz val="12"/>
        <color theme="1"/>
        <rFont val="Calibri"/>
        <family val="2"/>
      </rPr>
      <t xml:space="preserve">
Los gerentes tienen un </t>
    </r>
    <r>
      <rPr>
        <sz val="12"/>
        <color theme="1"/>
        <rFont val="Calibri"/>
        <family val="2"/>
      </rPr>
      <t>conocimiento</t>
    </r>
    <r>
      <rPr>
        <sz val="12"/>
        <color theme="1"/>
        <rFont val="Calibri"/>
        <family val="2"/>
      </rPr>
      <t xml:space="preserve"> </t>
    </r>
    <r>
      <rPr>
        <sz val="12"/>
        <color rgb="FFFF0000"/>
        <rFont val="Calibri"/>
        <family val="2"/>
      </rPr>
      <t>profundo</t>
    </r>
    <r>
      <rPr>
        <sz val="12"/>
        <color theme="1"/>
        <rFont val="Calibri"/>
        <family val="2"/>
      </rPr>
      <t xml:space="preserve"> del flujo de valor y su alineamiento para poder comprender </t>
    </r>
    <r>
      <rPr>
        <sz val="12"/>
        <color rgb="FFFF0000"/>
        <rFont val="Calibri"/>
        <family val="2"/>
      </rPr>
      <t>constantemente</t>
    </r>
    <r>
      <rPr>
        <sz val="12"/>
        <color theme="1"/>
        <rFont val="Calibri"/>
        <family val="2"/>
      </rPr>
      <t xml:space="preserve"> los procesos ascendentes y descendentes, sus fortalezas y debilidades y la forma de conectarlos </t>
    </r>
    <r>
      <rPr>
        <sz val="12"/>
        <color rgb="FFFF0000"/>
        <rFont val="Calibri"/>
        <family val="2"/>
      </rPr>
      <t>efectivamente</t>
    </r>
    <r>
      <rPr>
        <sz val="12"/>
        <color theme="1"/>
        <rFont val="Calibri"/>
        <family val="2"/>
      </rPr>
      <t xml:space="preserve"> y de esa manera diseñarlos. </t>
    </r>
    <r>
      <rPr>
        <sz val="12"/>
        <color rgb="FFFF0000"/>
        <rFont val="Calibri"/>
        <family val="2"/>
      </rPr>
      <t>Constantemente</t>
    </r>
    <r>
      <rPr>
        <sz val="12"/>
        <color theme="1"/>
        <rFont val="Calibri"/>
        <family val="2"/>
      </rPr>
      <t xml:space="preserve"> practican el coaching con los miembros del equipo para conectar los objetivos de los sistemas con los resultados.</t>
    </r>
  </si>
  <si>
    <r>
      <rPr>
        <sz val="12"/>
        <color rgb="FFFF0000"/>
        <rFont val="Calibri"/>
        <family val="2"/>
      </rPr>
      <t>Rara vez</t>
    </r>
    <r>
      <rPr>
        <sz val="12"/>
        <color theme="1"/>
        <rFont val="Calibri"/>
        <family val="2"/>
      </rPr>
      <t xml:space="preserve"> hay comunicación interfuncional entre los miembros del equipo y </t>
    </r>
    <r>
      <rPr>
        <sz val="12"/>
        <color rgb="FFFF0000"/>
        <rFont val="Calibri"/>
        <family val="2"/>
      </rPr>
      <t>casi nunca</t>
    </r>
    <r>
      <rPr>
        <sz val="12"/>
        <color theme="1"/>
        <rFont val="Calibri"/>
        <family val="2"/>
      </rPr>
      <t xml:space="preserve"> existe un conocimiento de los procesos ascendentes y descendentes, así como su impacto en el flujo de valor. </t>
    </r>
    <r>
      <rPr>
        <sz val="12"/>
        <color rgb="FFFF0000"/>
        <rFont val="Calibri"/>
        <family val="2"/>
      </rPr>
      <t xml:space="preserve">Es inexistente </t>
    </r>
    <r>
      <rPr>
        <sz val="12"/>
        <color theme="1"/>
        <rFont val="Calibri"/>
        <family val="2"/>
      </rPr>
      <t>la</t>
    </r>
    <r>
      <rPr>
        <sz val="12"/>
        <color rgb="FFFF0000"/>
        <rFont val="Calibri"/>
        <family val="2"/>
      </rPr>
      <t xml:space="preserve"> </t>
    </r>
    <r>
      <rPr>
        <sz val="12"/>
        <color theme="1"/>
        <rFont val="Calibri"/>
        <family val="2"/>
      </rPr>
      <t xml:space="preserve">conversación diaria sobre el efecto de las mejoras realizadas y planeadas. </t>
    </r>
    <r>
      <rPr>
        <sz val="12"/>
        <color rgb="FFFF0000"/>
        <rFont val="Calibri"/>
        <family val="2"/>
      </rPr>
      <t>Rara vez</t>
    </r>
    <r>
      <rPr>
        <sz val="12"/>
        <color theme="1"/>
        <rFont val="Calibri"/>
        <family val="2"/>
      </rPr>
      <t xml:space="preserve"> los cambios se prueban para analizar su impacto antes de su implementación y </t>
    </r>
    <r>
      <rPr>
        <sz val="12"/>
        <color rgb="FFFF0000"/>
        <rFont val="Calibri"/>
        <family val="2"/>
      </rPr>
      <t>están ausentes</t>
    </r>
    <r>
      <rPr>
        <sz val="12"/>
        <color theme="1"/>
        <rFont val="Calibri"/>
        <family val="2"/>
      </rPr>
      <t xml:space="preserve"> las rotaciones de entrenamiento cruzado.</t>
    </r>
  </si>
  <si>
    <r>
      <rPr>
        <sz val="12"/>
        <color rgb="FFFF0000"/>
        <rFont val="Calibri"/>
        <family val="2"/>
      </rPr>
      <t>Ocasionalmente</t>
    </r>
    <r>
      <rPr>
        <sz val="12"/>
        <color theme="1"/>
        <rFont val="Calibri"/>
        <family val="2"/>
      </rPr>
      <t xml:space="preserve"> hay comunicación interfuncional entre los miembros del equipo y </t>
    </r>
    <r>
      <rPr>
        <sz val="12"/>
        <color rgb="FFFF0000"/>
        <rFont val="Calibri"/>
        <family val="2"/>
      </rPr>
      <t>eventualmente</t>
    </r>
    <r>
      <rPr>
        <sz val="12"/>
        <color theme="1"/>
        <rFont val="Calibri"/>
        <family val="2"/>
      </rPr>
      <t xml:space="preserve"> existe un conocimiento de los procesos ascendentes y descendentes, así como su impacto en el flujo de valor. </t>
    </r>
    <r>
      <rPr>
        <sz val="12"/>
        <color rgb="FFFF0000"/>
        <rFont val="Calibri"/>
        <family val="2"/>
      </rPr>
      <t>Esporádicamente</t>
    </r>
    <r>
      <rPr>
        <sz val="12"/>
        <color theme="1"/>
        <rFont val="Calibri"/>
        <family val="2"/>
      </rPr>
      <t xml:space="preserve"> existe una conversación diaria sobre el efecto de las mejoras realizadas y planeadas. </t>
    </r>
    <r>
      <rPr>
        <sz val="12"/>
        <color rgb="FFFF0000"/>
        <rFont val="Calibri"/>
        <family val="2"/>
      </rPr>
      <t>Ocasionalmente</t>
    </r>
    <r>
      <rPr>
        <sz val="12"/>
        <color theme="1"/>
        <rFont val="Calibri"/>
        <family val="2"/>
      </rPr>
      <t xml:space="preserve"> los cambios se prueban para analizar su impacto antes de su implementación y </t>
    </r>
    <r>
      <rPr>
        <sz val="12"/>
        <color rgb="FFFF0000"/>
        <rFont val="Calibri"/>
        <family val="2"/>
      </rPr>
      <t>pocas veces</t>
    </r>
    <r>
      <rPr>
        <sz val="12"/>
        <color theme="1"/>
        <rFont val="Calibri"/>
        <family val="2"/>
      </rPr>
      <t xml:space="preserve"> las rotaciones de entrenamiento cruzado están presentes. </t>
    </r>
  </si>
  <si>
    <r>
      <rPr>
        <sz val="12"/>
        <color rgb="FFFF0000"/>
        <rFont val="Calibri"/>
        <family val="2"/>
      </rPr>
      <t>Frecuentemente</t>
    </r>
    <r>
      <rPr>
        <sz val="12"/>
        <color theme="1"/>
        <rFont val="Calibri"/>
        <family val="2"/>
      </rPr>
      <t xml:space="preserve"> hay comunicación interfuncional entre los miembros del equipo y </t>
    </r>
    <r>
      <rPr>
        <sz val="12"/>
        <color rgb="FFFF0000"/>
        <rFont val="Calibri"/>
        <family val="2"/>
      </rPr>
      <t>usualmente</t>
    </r>
    <r>
      <rPr>
        <sz val="12"/>
        <color theme="1"/>
        <rFont val="Calibri"/>
        <family val="2"/>
      </rPr>
      <t xml:space="preserve"> existe un conocimiento de los procesos ascendentes y descendentes, así como su impacto en el flujo de valor. </t>
    </r>
    <r>
      <rPr>
        <sz val="12"/>
        <color rgb="FFFF0000"/>
        <rFont val="Calibri"/>
        <family val="2"/>
      </rPr>
      <t>Con frecuencia</t>
    </r>
    <r>
      <rPr>
        <sz val="12"/>
        <color theme="1"/>
        <rFont val="Calibri"/>
        <family val="2"/>
      </rPr>
      <t xml:space="preserve"> existe una conversación diaria sobre el efecto de las mejoras realizadas y planeadas. </t>
    </r>
    <r>
      <rPr>
        <sz val="12"/>
        <color rgb="FFFF0000"/>
        <rFont val="Calibri"/>
        <family val="2"/>
      </rPr>
      <t>Frecuentemente</t>
    </r>
    <r>
      <rPr>
        <sz val="12"/>
        <color theme="1"/>
        <rFont val="Calibri"/>
        <family val="2"/>
      </rPr>
      <t xml:space="preserve"> los cambios se prueban para analizar su impacto antes de su implementación y </t>
    </r>
    <r>
      <rPr>
        <sz val="12"/>
        <color rgb="FFFF0000"/>
        <rFont val="Calibri"/>
        <family val="2"/>
      </rPr>
      <t>con frecuencia</t>
    </r>
    <r>
      <rPr>
        <sz val="12"/>
        <color theme="1"/>
        <rFont val="Calibri"/>
        <family val="2"/>
      </rPr>
      <t xml:space="preserve"> las rotaciones de entrenamiento cruzado están presentes. </t>
    </r>
  </si>
  <si>
    <r>
      <rPr>
        <sz val="12"/>
        <color rgb="FFFF0000"/>
        <rFont val="Calibri"/>
        <family val="2"/>
      </rPr>
      <t>Generalmente</t>
    </r>
    <r>
      <rPr>
        <sz val="12"/>
        <color theme="1"/>
        <rFont val="Calibri"/>
        <family val="2"/>
      </rPr>
      <t xml:space="preserve"> hay comunicación interfuncional entre los miembros del equipo y existe un conocimiento de los procesos ascendentes y descendentes, así como su impacto en el flujo de valor. </t>
    </r>
    <r>
      <rPr>
        <sz val="12"/>
        <color rgb="FFFF0000"/>
        <rFont val="Calibri"/>
        <family val="2"/>
      </rPr>
      <t>Regularmente</t>
    </r>
    <r>
      <rPr>
        <sz val="12"/>
        <color theme="1"/>
        <rFont val="Calibri"/>
        <family val="2"/>
      </rPr>
      <t xml:space="preserve"> existe una conversación diaria sobre el efecto de las mejoras realizadas y planeadas. </t>
    </r>
    <r>
      <rPr>
        <sz val="12"/>
        <color rgb="FFFF0000"/>
        <rFont val="Calibri"/>
        <family val="2"/>
      </rPr>
      <t>Generalmente</t>
    </r>
    <r>
      <rPr>
        <sz val="12"/>
        <color theme="1"/>
        <rFont val="Calibri"/>
        <family val="2"/>
      </rPr>
      <t xml:space="preserve"> los cambios se prueban para analizar su impacto antes de su implementación y </t>
    </r>
    <r>
      <rPr>
        <sz val="12"/>
        <color rgb="FFFF0000"/>
        <rFont val="Calibri"/>
        <family val="2"/>
      </rPr>
      <t>regularmente</t>
    </r>
    <r>
      <rPr>
        <sz val="12"/>
        <color theme="1"/>
        <rFont val="Calibri"/>
        <family val="2"/>
      </rPr>
      <t xml:space="preserve"> las rotaciones de entrenamiento cruzado están presentes. </t>
    </r>
  </si>
  <si>
    <r>
      <rPr>
        <b/>
        <sz val="12"/>
        <color theme="1"/>
        <rFont val="Calibri"/>
        <family val="2"/>
      </rPr>
      <t>M. Equipo:</t>
    </r>
    <r>
      <rPr>
        <sz val="12"/>
        <color theme="1"/>
        <rFont val="Calibri"/>
        <family val="2"/>
      </rPr>
      <t xml:space="preserve">
La comunicación interfuncional es</t>
    </r>
    <r>
      <rPr>
        <sz val="12"/>
        <color rgb="FFFF0000"/>
        <rFont val="Calibri"/>
        <family val="2"/>
      </rPr>
      <t xml:space="preserve"> constante</t>
    </r>
    <r>
      <rPr>
        <sz val="12"/>
        <color theme="1"/>
        <rFont val="Calibri"/>
        <family val="2"/>
      </rPr>
      <t xml:space="preserve"> entre los miembros del equipo y existe un conocimiento de los procesos ascendentes y descendentes, así como su impacto en el flujo de valor.</t>
    </r>
    <r>
      <rPr>
        <sz val="12"/>
        <color rgb="FFFF0000"/>
        <rFont val="Calibri"/>
        <family val="2"/>
      </rPr>
      <t xml:space="preserve"> Constantemente</t>
    </r>
    <r>
      <rPr>
        <sz val="12"/>
        <color theme="1"/>
        <rFont val="Calibri"/>
        <family val="2"/>
      </rPr>
      <t xml:space="preserve"> existe una conversación diaria sobre el efecto de las mejoras realizadas y planeadas. </t>
    </r>
    <r>
      <rPr>
        <sz val="12"/>
        <color rgb="FFFF0000"/>
        <rFont val="Calibri"/>
        <family val="2"/>
      </rPr>
      <t>Siempre</t>
    </r>
    <r>
      <rPr>
        <sz val="12"/>
        <color theme="1"/>
        <rFont val="Calibri"/>
        <family val="2"/>
      </rPr>
      <t xml:space="preserve"> se prueban los cambios  para analizar su impacto antes de su implementación. Las rotaciones de entrenamiento cruzado están </t>
    </r>
    <r>
      <rPr>
        <sz val="12"/>
        <color rgb="FFFF0000"/>
        <rFont val="Calibri"/>
        <family val="2"/>
      </rPr>
      <t>permanentemente</t>
    </r>
    <r>
      <rPr>
        <sz val="12"/>
        <color theme="1"/>
        <rFont val="Calibri"/>
        <family val="2"/>
      </rPr>
      <t xml:space="preserve"> en curso. </t>
    </r>
  </si>
  <si>
    <t>Crear constancia en el propósito</t>
  </si>
  <si>
    <r>
      <rPr>
        <b/>
        <sz val="12"/>
        <color theme="1"/>
        <rFont val="Calibri"/>
        <family val="2"/>
      </rPr>
      <t xml:space="preserve">ALINEAR: </t>
    </r>
    <r>
      <rPr>
        <sz val="12"/>
        <color theme="1"/>
        <rFont val="Calibri"/>
        <family val="2"/>
      </rPr>
      <t>Nuestro sentido común de propósito impulsa todas nuestras decisiones.</t>
    </r>
  </si>
  <si>
    <r>
      <rPr>
        <sz val="12"/>
        <color rgb="FFFF0000"/>
        <rFont val="Calibri"/>
        <family val="2"/>
      </rPr>
      <t xml:space="preserve">Casi nunca </t>
    </r>
    <r>
      <rPr>
        <sz val="12"/>
        <color theme="1"/>
        <rFont val="Calibri"/>
        <family val="2"/>
      </rPr>
      <t>los ejecutivos definen el propósito organizacional y lo hacen facilmente entendible para todos y</t>
    </r>
    <r>
      <rPr>
        <sz val="12"/>
        <color rgb="FFFF0000"/>
        <rFont val="Calibri"/>
        <family val="2"/>
      </rPr>
      <t xml:space="preserve"> rara vez</t>
    </r>
    <r>
      <rPr>
        <sz val="12"/>
        <color theme="1"/>
        <rFont val="Calibri"/>
        <family val="2"/>
      </rPr>
      <t xml:space="preserve"> proporcionan un proceso estructurado que se utiliza para alinear objetivos y prioridades estratégicas que son simples y visibles en toda la organización. </t>
    </r>
    <r>
      <rPr>
        <sz val="12"/>
        <color rgb="FFFF0000"/>
        <rFont val="Calibri"/>
        <family val="2"/>
      </rPr>
      <t>Es inexistente</t>
    </r>
    <r>
      <rPr>
        <sz val="12"/>
        <color theme="1"/>
        <rFont val="Calibri"/>
        <family val="2"/>
      </rPr>
      <t xml:space="preserve"> un sistema que lleve a cabo el seguimiento de la ejecución a nivel interfuncional y detecte desviaciones para su corrección y avances para su evaluación.</t>
    </r>
  </si>
  <si>
    <r>
      <rPr>
        <sz val="12"/>
        <color rgb="FFFF0000"/>
        <rFont val="Calibri"/>
        <family val="2"/>
      </rPr>
      <t>Ocasionalmente</t>
    </r>
    <r>
      <rPr>
        <sz val="12"/>
        <color theme="1"/>
        <rFont val="Calibri"/>
        <family val="2"/>
      </rPr>
      <t xml:space="preserve"> los ejecutivos definen el propósito organizacional y lo hacen facilmente entendible para todos y</t>
    </r>
    <r>
      <rPr>
        <sz val="12"/>
        <color rgb="FFFF0000"/>
        <rFont val="Calibri"/>
        <family val="2"/>
      </rPr>
      <t xml:space="preserve"> eventualmente</t>
    </r>
    <r>
      <rPr>
        <sz val="12"/>
        <color theme="1"/>
        <rFont val="Calibri"/>
        <family val="2"/>
      </rPr>
      <t xml:space="preserve"> proporcionan un proceso estructurado que se utiliza para alinear objetivos y prioridades estratégicas que son simples y visibles en toda la organización y</t>
    </r>
    <r>
      <rPr>
        <sz val="12"/>
        <color theme="1"/>
        <rFont val="Calibri"/>
        <family val="2"/>
      </rPr>
      <t xml:space="preserve"> </t>
    </r>
    <r>
      <rPr>
        <sz val="12"/>
        <color rgb="FFFF0000"/>
        <rFont val="Calibri"/>
        <family val="2"/>
      </rPr>
      <t xml:space="preserve">pocas veces </t>
    </r>
    <r>
      <rPr>
        <sz val="12"/>
        <color theme="1"/>
        <rFont val="Calibri"/>
        <family val="2"/>
      </rPr>
      <t>proporcionan un sistema que lleva a cabo el seguimiento de la ejecución a nivel interfuncional, detectando desviaciones para su corrección y avances para su evaluación.</t>
    </r>
  </si>
  <si>
    <r>
      <rPr>
        <sz val="12"/>
        <color rgb="FFFF0000"/>
        <rFont val="Calibri"/>
        <family val="2"/>
      </rPr>
      <t>Frecuentemente</t>
    </r>
    <r>
      <rPr>
        <sz val="12"/>
        <color theme="1"/>
        <rFont val="Calibri"/>
        <family val="2"/>
      </rPr>
      <t xml:space="preserve"> los ejecutivos definen el propósito organizacional y lo hacen facilmente entendible para todos y</t>
    </r>
    <r>
      <rPr>
        <sz val="12"/>
        <color rgb="FFFF0000"/>
        <rFont val="Calibri"/>
        <family val="2"/>
      </rPr>
      <t xml:space="preserve"> usualmente</t>
    </r>
    <r>
      <rPr>
        <sz val="12"/>
        <color theme="1"/>
        <rFont val="Calibri"/>
        <family val="2"/>
      </rPr>
      <t xml:space="preserve"> proporcionan un proceso estructurado que se utiliza para alinear objetivos y prioridades estratégicas que son simples y visibles en toda la organización y</t>
    </r>
    <r>
      <rPr>
        <sz val="12"/>
        <color theme="1"/>
        <rFont val="Calibri"/>
        <family val="2"/>
      </rPr>
      <t xml:space="preserve"> también</t>
    </r>
    <r>
      <rPr>
        <sz val="12"/>
        <color rgb="FFFF0000"/>
        <rFont val="Calibri"/>
        <family val="2"/>
      </rPr>
      <t xml:space="preserve"> con frecuencia </t>
    </r>
    <r>
      <rPr>
        <sz val="12"/>
        <color theme="1"/>
        <rFont val="Calibri"/>
        <family val="2"/>
      </rPr>
      <t>proporcionan un sistema que lleva a cabo el seguimiento de la ejecución a nivel interfuncional, detectando desviaciones para su corrección y avances para su evaluación.</t>
    </r>
  </si>
  <si>
    <r>
      <rPr>
        <sz val="12"/>
        <color rgb="FFFF0000"/>
        <rFont val="Calibri"/>
        <family val="2"/>
      </rPr>
      <t>Generalmente</t>
    </r>
    <r>
      <rPr>
        <sz val="12"/>
        <color theme="1"/>
        <rFont val="Calibri"/>
        <family val="2"/>
      </rPr>
      <t xml:space="preserve"> los ejecutivos definen el propósito organizacional y lo hacen facilmente entendible para todos y</t>
    </r>
    <r>
      <rPr>
        <sz val="12"/>
        <color rgb="FFFF0000"/>
        <rFont val="Calibri"/>
        <family val="2"/>
      </rPr>
      <t xml:space="preserve"> regularmente</t>
    </r>
    <r>
      <rPr>
        <sz val="12"/>
        <color theme="1"/>
        <rFont val="Calibri"/>
        <family val="2"/>
      </rPr>
      <t xml:space="preserve"> proporcionan un proceso estructurado que se utiliza para alinear objetivos y prioridades estratégicas que son simples y visibles en toda la organización y</t>
    </r>
    <r>
      <rPr>
        <sz val="12"/>
        <color theme="1"/>
        <rFont val="Calibri"/>
        <family val="2"/>
      </rPr>
      <t xml:space="preserve"> también</t>
    </r>
    <r>
      <rPr>
        <sz val="12"/>
        <color rgb="FFFF0000"/>
        <rFont val="Calibri"/>
        <family val="2"/>
      </rPr>
      <t xml:space="preserve"> generalmente </t>
    </r>
    <r>
      <rPr>
        <sz val="12"/>
        <color theme="1"/>
        <rFont val="Calibri"/>
        <family val="2"/>
      </rPr>
      <t>proporcionan un sistema que lleva a cabo el seguimiento de la ejecución a nivel interfuncional, detectando desviaciones para su corrección y avances para su evaluación.</t>
    </r>
  </si>
  <si>
    <r>
      <rPr>
        <b/>
        <sz val="12"/>
        <color theme="1"/>
        <rFont val="Calibri"/>
        <family val="2"/>
      </rPr>
      <t>Ejecutivos:</t>
    </r>
    <r>
      <rPr>
        <sz val="12"/>
        <color rgb="FFFF0000"/>
        <rFont val="Calibri"/>
        <family val="2"/>
      </rPr>
      <t xml:space="preserve">
Siempre</t>
    </r>
    <r>
      <rPr>
        <sz val="12"/>
        <color theme="1"/>
        <rFont val="Calibri"/>
        <family val="2"/>
      </rPr>
      <t xml:space="preserve"> los ejecutivos definen el propósito organizacional y lo hacen facilmente entendible para todos y </t>
    </r>
    <r>
      <rPr>
        <sz val="12"/>
        <color rgb="FFFF0000"/>
        <rFont val="Calibri"/>
        <family val="2"/>
      </rPr>
      <t>constantemente</t>
    </r>
    <r>
      <rPr>
        <sz val="12"/>
        <color theme="1"/>
        <rFont val="Calibri"/>
        <family val="2"/>
      </rPr>
      <t xml:space="preserve"> proporcionan un proceso estructurado que se utiliza para alinear objetivos y prioridades estratégicas que son simples y visibles en toda la organización y</t>
    </r>
    <r>
      <rPr>
        <sz val="12"/>
        <color rgb="FFFF0000"/>
        <rFont val="Calibri"/>
        <family val="2"/>
      </rPr>
      <t xml:space="preserve"> siempre</t>
    </r>
    <r>
      <rPr>
        <sz val="12"/>
        <color theme="1"/>
        <rFont val="Calibri"/>
        <family val="2"/>
      </rPr>
      <t xml:space="preserve"> proporcionan un sistema que lleva a cabo el seguimiento de la ejecución a nivel interfuncional, detectando desviaciones para su corrección y avances para su evaluación.</t>
    </r>
  </si>
  <si>
    <r>
      <rPr>
        <sz val="12"/>
        <color rgb="FFFF0000"/>
        <rFont val="Calibri"/>
        <family val="2"/>
      </rPr>
      <t>Casi nunca</t>
    </r>
    <r>
      <rPr>
        <sz val="12"/>
        <color theme="1"/>
        <rFont val="Calibri"/>
        <family val="2"/>
      </rPr>
      <t xml:space="preserve"> los gerentes despliegan el propósito organizacional </t>
    </r>
    <r>
      <rPr>
        <sz val="12"/>
        <color rgb="FFFF0000"/>
        <rFont val="Calibri"/>
        <family val="2"/>
      </rPr>
      <t>ni</t>
    </r>
    <r>
      <rPr>
        <sz val="12"/>
        <color theme="1"/>
        <rFont val="Calibri"/>
        <family val="2"/>
      </rPr>
      <t xml:space="preserve"> comentan sobre la conveniencia de ser tomado en cuenta en la toma de decisiones y sobre la necesidad de que haya una conexión clara entre el trabajo que se realiza y el propósito, </t>
    </r>
    <r>
      <rPr>
        <sz val="12"/>
        <color rgb="FFFF0000"/>
        <rFont val="Calibri"/>
        <family val="2"/>
      </rPr>
      <t>rara vez</t>
    </r>
    <r>
      <rPr>
        <sz val="12"/>
        <color theme="1"/>
        <rFont val="Calibri"/>
        <family val="2"/>
      </rPr>
      <t xml:space="preserve"> se aseguran</t>
    </r>
    <r>
      <rPr>
        <sz val="12"/>
        <color rgb="FFFF0000"/>
        <rFont val="Calibri"/>
        <family val="2"/>
      </rPr>
      <t xml:space="preserve"> </t>
    </r>
    <r>
      <rPr>
        <sz val="12"/>
        <color theme="1"/>
        <rFont val="Calibri"/>
        <family val="2"/>
      </rPr>
      <t>que las metas operativas estén conectadas con las metas organizacionales y las diferentes actividades interfuncionales alineadas con la estrategia.</t>
    </r>
  </si>
  <si>
    <r>
      <rPr>
        <sz val="12"/>
        <color rgb="FFFF0000"/>
        <rFont val="Calibri"/>
        <family val="2"/>
      </rPr>
      <t>Ocasionalmente</t>
    </r>
    <r>
      <rPr>
        <sz val="12"/>
        <color theme="1"/>
        <rFont val="Calibri"/>
        <family val="2"/>
      </rPr>
      <t xml:space="preserve"> los gerentes despliegan el propósito organizacional y comentan sobre la conveniencia de ser tomado en cuenta en la toma de decisiones y sobre la necesidad de que haya una conexión clara entre el trabajo que se realiza y el propósito. </t>
    </r>
    <r>
      <rPr>
        <sz val="12"/>
        <color rgb="FFFF0000"/>
        <rFont val="Calibri"/>
        <family val="2"/>
      </rPr>
      <t>Eventualmente</t>
    </r>
    <r>
      <rPr>
        <sz val="12"/>
        <color theme="1"/>
        <rFont val="Calibri"/>
        <family val="2"/>
      </rPr>
      <t xml:space="preserve"> se aseguran</t>
    </r>
    <r>
      <rPr>
        <sz val="12"/>
        <color rgb="FFFF0000"/>
        <rFont val="Calibri"/>
        <family val="2"/>
      </rPr>
      <t xml:space="preserve"> </t>
    </r>
    <r>
      <rPr>
        <sz val="12"/>
        <color theme="1"/>
        <rFont val="Calibri"/>
        <family val="2"/>
      </rPr>
      <t>que las metas operativas estén conectadas con las metas organizacionales y las diferentes actividades interfuncionales alineadas con la estrategia.</t>
    </r>
  </si>
  <si>
    <r>
      <rPr>
        <sz val="12"/>
        <color rgb="FFFF0000"/>
        <rFont val="Calibri"/>
        <family val="2"/>
      </rPr>
      <t>Frecuentemente</t>
    </r>
    <r>
      <rPr>
        <sz val="12"/>
        <color theme="1"/>
        <rFont val="Calibri"/>
        <family val="2"/>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sz val="12"/>
        <color rgb="FFFF0000"/>
        <rFont val="Calibri"/>
        <family val="2"/>
      </rPr>
      <t xml:space="preserve">con frecuencia </t>
    </r>
    <r>
      <rPr>
        <sz val="12"/>
        <color theme="1"/>
        <rFont val="Calibri"/>
        <family val="2"/>
      </rPr>
      <t>que las metas operativas estén conectadas con las metas organizacionales y las diferentes actividades interfuncionales alineadas con la estrategia.</t>
    </r>
  </si>
  <si>
    <r>
      <rPr>
        <sz val="12"/>
        <color rgb="FFFF0000"/>
        <rFont val="Calibri"/>
        <family val="2"/>
      </rPr>
      <t>Generalmente</t>
    </r>
    <r>
      <rPr>
        <sz val="12"/>
        <color theme="1"/>
        <rFont val="Calibri"/>
        <family val="2"/>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sz val="12"/>
        <color rgb="FFFF0000"/>
        <rFont val="Calibri"/>
        <family val="2"/>
      </rPr>
      <t>regularmente</t>
    </r>
    <r>
      <rPr>
        <sz val="12"/>
        <color theme="1"/>
        <rFont val="Calibri"/>
        <family val="2"/>
      </rPr>
      <t xml:space="preserve"> que las metas operativas estén conectadas con las metas organizacionales y las diferentes actividades interfuncionales alineadas con la estrategia.</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</si>
  <si>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sz val="12"/>
        <color rgb="FFFF0000"/>
        <rFont val="Calibri"/>
        <family val="2"/>
      </rPr>
      <t>continuamente</t>
    </r>
    <r>
      <rPr>
        <sz val="12"/>
        <color theme="1"/>
        <rFont val="Calibri"/>
        <family val="2"/>
      </rPr>
      <t xml:space="preserve"> que las metas operativas estén conectadas con las metas organizacionales y las diferentes actividades interfuncionales alineadas con la estrategia.</t>
    </r>
  </si>
  <si>
    <r>
      <rPr>
        <sz val="12"/>
        <color rgb="FFFF0000"/>
        <rFont val="Calibri"/>
        <family val="2"/>
      </rPr>
      <t>Rara vez</t>
    </r>
    <r>
      <rPr>
        <sz val="12"/>
        <color theme="1"/>
        <rFont val="Calibri"/>
        <family val="2"/>
      </rPr>
      <t xml:space="preserve"> los miembros del equipo utilizan el propósito de la organización para guiar sus acciones. </t>
    </r>
    <r>
      <rPr>
        <sz val="12"/>
        <color rgb="FFFF0000"/>
        <rFont val="Calibri"/>
        <family val="2"/>
      </rPr>
      <t>Casi nunca</t>
    </r>
    <r>
      <rPr>
        <sz val="12"/>
        <color theme="1"/>
        <rFont val="Calibri"/>
        <family val="2"/>
      </rPr>
      <t xml:space="preserve"> conocen la visión y misión de la organización y como encajan dentro de las mismas. </t>
    </r>
    <r>
      <rPr>
        <sz val="12"/>
        <color rgb="FFFF0000"/>
        <rFont val="Calibri"/>
        <family val="2"/>
      </rPr>
      <t>Está ausente</t>
    </r>
    <r>
      <rPr>
        <sz val="12"/>
        <color theme="1"/>
        <rFont val="Calibri"/>
        <family val="2"/>
      </rPr>
      <t xml:space="preserve"> el conocimiento del modelo operacional y la ubicación que ellos tienen dentro del mismo y </t>
    </r>
    <r>
      <rPr>
        <sz val="12"/>
        <color rgb="FFFF0000"/>
        <rFont val="Calibri"/>
        <family val="2"/>
      </rPr>
      <t>rara vez</t>
    </r>
    <r>
      <rPr>
        <sz val="12"/>
        <color theme="1"/>
        <rFont val="Calibri"/>
        <family val="2"/>
      </rPr>
      <t xml:space="preserve"> saben cual es su posición dentro del flujo de valor. </t>
    </r>
  </si>
  <si>
    <r>
      <rPr>
        <sz val="12"/>
        <color rgb="FFFF0000"/>
        <rFont val="Calibri"/>
        <family val="2"/>
      </rPr>
      <t>Ocasionalmente</t>
    </r>
    <r>
      <rPr>
        <sz val="12"/>
        <color theme="1"/>
        <rFont val="Calibri"/>
        <family val="2"/>
      </rPr>
      <t xml:space="preserve"> los miembros del equipo utilizan el propósito de la organización para guiar sus acciones. </t>
    </r>
    <r>
      <rPr>
        <sz val="12"/>
        <color rgb="FFFF0000"/>
        <rFont val="Calibri"/>
        <family val="2"/>
      </rPr>
      <t>Eventualmente</t>
    </r>
    <r>
      <rPr>
        <sz val="12"/>
        <color theme="1"/>
        <rFont val="Calibri"/>
        <family val="2"/>
      </rPr>
      <t xml:space="preserve"> conocen la visión y misión de la organización y como encajan dentro de las mismas. Esporádicamente conocen el modelo operacional y la ubicación que ellos tienen dentro del mismo y </t>
    </r>
    <r>
      <rPr>
        <sz val="12"/>
        <color rgb="FFFF0000"/>
        <rFont val="Calibri"/>
        <family val="2"/>
      </rPr>
      <t>pocas veces</t>
    </r>
    <r>
      <rPr>
        <sz val="12"/>
        <color theme="1"/>
        <rFont val="Calibri"/>
        <family val="2"/>
      </rPr>
      <t xml:space="preserve"> saben cual es su posición dentro del flujo de valor. </t>
    </r>
  </si>
  <si>
    <r>
      <rPr>
        <sz val="12"/>
        <color rgb="FFFF0000"/>
        <rFont val="Calibri"/>
        <family val="2"/>
      </rPr>
      <t>Frecuentemente</t>
    </r>
    <r>
      <rPr>
        <sz val="12"/>
        <color theme="1"/>
        <rFont val="Calibri"/>
        <family val="2"/>
      </rPr>
      <t xml:space="preserve"> los miembros del equipo utilizan el propósito de la organización para guiar sus acciones. </t>
    </r>
    <r>
      <rPr>
        <sz val="12"/>
        <color rgb="FFFF0000"/>
        <rFont val="Calibri"/>
        <family val="2"/>
      </rPr>
      <t>Con frecuencia</t>
    </r>
    <r>
      <rPr>
        <sz val="12"/>
        <color theme="1"/>
        <rFont val="Calibri"/>
        <family val="2"/>
      </rPr>
      <t xml:space="preserve"> conocen la visión y misión de la organización y como encajan dentro de las mismas. Tambien </t>
    </r>
    <r>
      <rPr>
        <sz val="12"/>
        <color rgb="FFFF0000"/>
        <rFont val="Calibri"/>
        <family val="2"/>
      </rPr>
      <t>usualmente</t>
    </r>
    <r>
      <rPr>
        <sz val="12"/>
        <color theme="1"/>
        <rFont val="Calibri"/>
        <family val="2"/>
      </rPr>
      <t xml:space="preserve"> conocen el modelo operacional y la ubicación que ellos tienen dentro del mismo y saben cual es su posición dentro del flujo de valor. </t>
    </r>
  </si>
  <si>
    <r>
      <rPr>
        <sz val="12"/>
        <color rgb="FFFF0000"/>
        <rFont val="Calibri"/>
        <family val="2"/>
      </rPr>
      <t>Generalmente</t>
    </r>
    <r>
      <rPr>
        <sz val="12"/>
        <color theme="1"/>
        <rFont val="Calibri"/>
        <family val="2"/>
      </rPr>
      <t xml:space="preserve"> los miembros del equipo utilizan el propósito de la organización para guiar sus acciones. </t>
    </r>
    <r>
      <rPr>
        <sz val="12"/>
        <color rgb="FFFF0000"/>
        <rFont val="Calibri"/>
        <family val="2"/>
      </rPr>
      <t>La mayoría</t>
    </r>
    <r>
      <rPr>
        <sz val="12"/>
        <color theme="1"/>
        <rFont val="Calibri"/>
        <family val="2"/>
      </rPr>
      <t xml:space="preserve"> conocen la visión y misión de la organización y como encajan dentro de las mismas. Tambien </t>
    </r>
    <r>
      <rPr>
        <sz val="12"/>
        <color rgb="FFFF0000"/>
        <rFont val="Calibri"/>
        <family val="2"/>
      </rPr>
      <t>la mayoría</t>
    </r>
    <r>
      <rPr>
        <sz val="12"/>
        <color theme="1"/>
        <rFont val="Calibri"/>
        <family val="2"/>
      </rPr>
      <t xml:space="preserve"> conocen el modelo operacional y la ubicación que ellos tienen dentro del mismo y saben cual es su posición dentro del flujo de valor. </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</si>
  <si>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utilizan el propósito de la organización para guiar sus acciones. </t>
    </r>
    <r>
      <rPr>
        <sz val="12"/>
        <color rgb="FFFF0000"/>
        <rFont val="Calibri"/>
        <family val="2"/>
      </rPr>
      <t>Todos</t>
    </r>
    <r>
      <rPr>
        <sz val="12"/>
        <color theme="1"/>
        <rFont val="Calibri"/>
        <family val="2"/>
      </rPr>
      <t xml:space="preserve"> conocen la visión y misión de la organización y como encajan dentro de las mismas. Tambien </t>
    </r>
    <r>
      <rPr>
        <sz val="12"/>
        <color rgb="FFFF0000"/>
        <rFont val="Calibri"/>
        <family val="2"/>
      </rPr>
      <t>todos</t>
    </r>
    <r>
      <rPr>
        <sz val="12"/>
        <color theme="1"/>
        <rFont val="Calibri"/>
        <family val="2"/>
      </rPr>
      <t xml:space="preserve"> conocen el modelo operacional y la ubicación que ellos tienen dentro del mismo y saben cual es su posición dentro del flujo de valor. </t>
    </r>
  </si>
  <si>
    <r>
      <rPr>
        <b/>
        <sz val="12"/>
        <color theme="1"/>
        <rFont val="Calibri"/>
        <family val="2"/>
      </rPr>
      <t>ACLARAR:</t>
    </r>
    <r>
      <rPr>
        <sz val="12"/>
        <color theme="1"/>
        <rFont val="Calibri"/>
        <family val="2"/>
      </rPr>
      <t xml:space="preserve"> Nuestra contribución a la sociedad es tan clara para todos que unifica nuestra organización.</t>
    </r>
  </si>
  <si>
    <r>
      <rPr>
        <sz val="12"/>
        <color rgb="FFFF0000"/>
        <rFont val="Calibri"/>
        <family val="2"/>
      </rPr>
      <t>Rara vez</t>
    </r>
    <r>
      <rPr>
        <sz val="12"/>
        <color theme="1"/>
        <rFont val="Calibri"/>
        <family val="2"/>
      </rPr>
      <t xml:space="preserve"> los ejecutivos mantienen un propósito organizacional claro aún en medio de cambios en el entorno empresarial y </t>
    </r>
    <r>
      <rPr>
        <sz val="12"/>
        <color rgb="FFFF0000"/>
        <rFont val="Calibri"/>
        <family val="2"/>
      </rPr>
      <t>casi nunca</t>
    </r>
    <r>
      <rPr>
        <sz val="12"/>
        <color theme="1"/>
        <rFont val="Calibri"/>
        <family val="2"/>
      </rPr>
      <t xml:space="preserve"> se aferran a los principios para crear experiencias que ejemplifiquen hacia donde se dirige la organización y, por qué.</t>
    </r>
    <r>
      <rPr>
        <sz val="12"/>
        <color rgb="FFFF0000"/>
        <rFont val="Calibri"/>
        <family val="2"/>
      </rPr>
      <t xml:space="preserve"> </t>
    </r>
    <r>
      <rPr>
        <sz val="12"/>
        <color theme="1"/>
        <rFont val="Calibri"/>
        <family val="2"/>
      </rPr>
      <t xml:space="preserve">En tiempos difíciles </t>
    </r>
    <r>
      <rPr>
        <sz val="12"/>
        <color rgb="FFFF0000"/>
        <rFont val="Calibri"/>
        <family val="2"/>
      </rPr>
      <t>rara vez</t>
    </r>
    <r>
      <rPr>
        <sz val="12"/>
        <color theme="1"/>
        <rFont val="Calibri"/>
        <family val="2"/>
      </rPr>
      <t xml:space="preserve"> toman decisiones con base en un pensamiento de largo plazo.</t>
    </r>
    <r>
      <rPr>
        <sz val="12"/>
        <color rgb="FFFF0000"/>
        <rFont val="Calibri"/>
        <family val="2"/>
      </rPr>
      <t xml:space="preserve"> Casi nunca</t>
    </r>
    <r>
      <rPr>
        <sz val="12"/>
        <color theme="1"/>
        <rFont val="Calibri"/>
        <family val="2"/>
      </rPr>
      <t xml:space="preserve"> se alientan las actividades de mejora social como práctica habitual de la organización.</t>
    </r>
  </si>
  <si>
    <r>
      <rPr>
        <sz val="12"/>
        <color rgb="FFFF0000"/>
        <rFont val="Calibri"/>
        <family val="2"/>
      </rPr>
      <t>Ocasionalmente</t>
    </r>
    <r>
      <rPr>
        <sz val="12"/>
        <color theme="1"/>
        <rFont val="Calibri"/>
        <family val="2"/>
      </rPr>
      <t xml:space="preserve"> los ejecutivos mantienen un propósito organizacional claro aún en medio de cambios en el entorno empresarial y </t>
    </r>
    <r>
      <rPr>
        <sz val="12"/>
        <color rgb="FFFF0000"/>
        <rFont val="Calibri"/>
        <family val="2"/>
      </rPr>
      <t>eventualmente</t>
    </r>
    <r>
      <rPr>
        <sz val="12"/>
        <color theme="1"/>
        <rFont val="Calibri"/>
        <family val="2"/>
      </rPr>
      <t xml:space="preserve"> se aferran a los principios para crear experiencias que ejemplifiquen hacia donde se dirige la organización y por qué.</t>
    </r>
    <r>
      <rPr>
        <sz val="12"/>
        <color rgb="FFFF0000"/>
        <rFont val="Calibri"/>
        <family val="2"/>
      </rPr>
      <t xml:space="preserve"> </t>
    </r>
    <r>
      <rPr>
        <sz val="12"/>
        <color theme="1"/>
        <rFont val="Calibri"/>
        <family val="2"/>
      </rPr>
      <t xml:space="preserve">En tiempos difíciles </t>
    </r>
    <r>
      <rPr>
        <sz val="12"/>
        <color rgb="FFFF0000"/>
        <rFont val="Calibri"/>
        <family val="2"/>
      </rPr>
      <t>con poca frecuencia</t>
    </r>
    <r>
      <rPr>
        <sz val="12"/>
        <color theme="1"/>
        <rFont val="Calibri"/>
        <family val="2"/>
      </rPr>
      <t xml:space="preserve"> toman decisiones con base en un pensamiento de largo plazo.</t>
    </r>
    <r>
      <rPr>
        <sz val="12"/>
        <color rgb="FFFF0000"/>
        <rFont val="Calibri"/>
        <family val="2"/>
      </rPr>
      <t xml:space="preserve"> Esporádicamente</t>
    </r>
    <r>
      <rPr>
        <sz val="12"/>
        <color theme="1"/>
        <rFont val="Calibri"/>
        <family val="2"/>
      </rPr>
      <t xml:space="preserve"> se alientan las actividades de mejora social como práctica habitual de la organización.</t>
    </r>
  </si>
  <si>
    <r>
      <rPr>
        <sz val="12"/>
        <color rgb="FFFF0000"/>
        <rFont val="Calibri"/>
        <family val="2"/>
      </rPr>
      <t>Frecuentemente</t>
    </r>
    <r>
      <rPr>
        <sz val="12"/>
        <color theme="1"/>
        <rFont val="Calibri"/>
        <family val="2"/>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t>
    </r>
    <r>
      <rPr>
        <sz val="12"/>
        <color rgb="FFFF0000"/>
        <rFont val="Calibri"/>
        <family val="2"/>
      </rPr>
      <t xml:space="preserve"> Usualmente</t>
    </r>
    <r>
      <rPr>
        <sz val="12"/>
        <color theme="1"/>
        <rFont val="Calibri"/>
        <family val="2"/>
      </rPr>
      <t xml:space="preserve"> se alientan las actividades de mejora social como práctica habitual de la organización.</t>
    </r>
  </si>
  <si>
    <r>
      <rPr>
        <sz val="12"/>
        <color rgb="FFFF0000"/>
        <rFont val="Calibri"/>
        <family val="2"/>
      </rPr>
      <t>Generalmente</t>
    </r>
    <r>
      <rPr>
        <sz val="12"/>
        <color theme="1"/>
        <rFont val="Calibri"/>
        <family val="2"/>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t>
    </r>
    <r>
      <rPr>
        <sz val="12"/>
        <color rgb="FFFF0000"/>
        <rFont val="Calibri"/>
        <family val="2"/>
      </rPr>
      <t xml:space="preserve"> Regularmente</t>
    </r>
    <r>
      <rPr>
        <sz val="12"/>
        <color theme="1"/>
        <rFont val="Calibri"/>
        <family val="2"/>
      </rPr>
      <t xml:space="preserve"> se alientan las actividades de mejora social como práctica habitual de la organización.</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</si>
  <si>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t>
    </r>
    <r>
      <rPr>
        <sz val="12"/>
        <color rgb="FFFF0000"/>
        <rFont val="Calibri"/>
        <family val="2"/>
      </rPr>
      <t>Permanentemente</t>
    </r>
    <r>
      <rPr>
        <sz val="12"/>
        <color theme="1"/>
        <rFont val="Calibri"/>
        <family val="2"/>
      </rPr>
      <t xml:space="preserve"> se alientan las actividades de mejora social como práctica habitual de la organización.</t>
    </r>
  </si>
  <si>
    <r>
      <rPr>
        <sz val="12"/>
        <color rgb="FFFF0000"/>
        <rFont val="Calibri"/>
        <family val="2"/>
      </rPr>
      <t>Rar vez</t>
    </r>
    <r>
      <rPr>
        <sz val="12"/>
        <color theme="1"/>
        <rFont val="Calibri"/>
        <family val="2"/>
      </rPr>
      <t xml:space="preserve"> los gerentes crean oportunidades para lograr unidad en torno al propósito organizacional y toman decisiones teniéndolo en cuenta.</t>
    </r>
    <r>
      <rPr>
        <sz val="12"/>
        <color rgb="FFFF0000"/>
        <rFont val="Calibri"/>
        <family val="2"/>
      </rPr>
      <t xml:space="preserve"> Casi nunca</t>
    </r>
    <r>
      <rPr>
        <sz val="12"/>
        <color theme="1"/>
        <rFont val="Calibri"/>
        <family val="2"/>
      </rPr>
      <t xml:space="preserve"> los gerentes promueven que las personas se relacionen con una visión que crea un sentidos de urgencia, unidad y lealtad, y</t>
    </r>
    <r>
      <rPr>
        <sz val="12"/>
        <color rgb="FFFF0000"/>
        <rFont val="Calibri"/>
        <family val="2"/>
      </rPr>
      <t xml:space="preserve"> rara vez </t>
    </r>
    <r>
      <rPr>
        <sz val="12"/>
        <color theme="1"/>
        <rFont val="Calibri"/>
        <family val="2"/>
      </rPr>
      <t>diseñan actividades y medidas que impactan positivamente en el ambiente interno y en la comunidad.</t>
    </r>
  </si>
  <si>
    <r>
      <rPr>
        <sz val="12"/>
        <color rgb="FFFF0000"/>
        <rFont val="Calibri"/>
        <family val="2"/>
      </rPr>
      <t>Ocasionalmente</t>
    </r>
    <r>
      <rPr>
        <sz val="12"/>
        <color theme="1"/>
        <rFont val="Calibri"/>
        <family val="2"/>
      </rPr>
      <t xml:space="preserve"> los gerentes crean oportunidades para lograr unidad en torno al propósito organizacional y toman decisiones teniéndolo en cuenta.</t>
    </r>
    <r>
      <rPr>
        <sz val="12"/>
        <color rgb="FFFF0000"/>
        <rFont val="Calibri"/>
        <family val="2"/>
      </rPr>
      <t xml:space="preserve"> Esporádicamente</t>
    </r>
    <r>
      <rPr>
        <sz val="12"/>
        <color theme="1"/>
        <rFont val="Calibri"/>
        <family val="2"/>
      </rPr>
      <t xml:space="preserve"> los gerentes promueven que las personas se relacionen con una visión que crea un sentidos de urgencia, unidad y lealtad, y</t>
    </r>
    <r>
      <rPr>
        <sz val="12"/>
        <color rgb="FFFF0000"/>
        <rFont val="Calibri"/>
        <family val="2"/>
      </rPr>
      <t xml:space="preserve"> eventualmente </t>
    </r>
    <r>
      <rPr>
        <sz val="12"/>
        <color theme="1"/>
        <rFont val="Calibri"/>
        <family val="2"/>
      </rPr>
      <t>diseñan actividades y medidas que impactan positivamente en el ambiente interno y en la comunidad.</t>
    </r>
  </si>
  <si>
    <r>
      <rPr>
        <sz val="12"/>
        <color rgb="FFFF0000"/>
        <rFont val="Calibri"/>
        <family val="2"/>
      </rPr>
      <t>Frecuentemente</t>
    </r>
    <r>
      <rPr>
        <sz val="12"/>
        <color theme="1"/>
        <rFont val="Calibri"/>
        <family val="2"/>
      </rPr>
      <t xml:space="preserve"> los gerentes crean oportunidades para lograr unidad en torno al propósito organizacional y toman decisiones teniéndolo en cuenta.</t>
    </r>
    <r>
      <rPr>
        <sz val="12"/>
        <color rgb="FFFF0000"/>
        <rFont val="Calibri"/>
        <family val="2"/>
      </rPr>
      <t xml:space="preserve"> Con frecuencia</t>
    </r>
    <r>
      <rPr>
        <sz val="12"/>
        <color theme="1"/>
        <rFont val="Calibri"/>
        <family val="2"/>
      </rPr>
      <t xml:space="preserve"> los gerentes promueven que las personas se relacionen con una visión que crea un sentidos de urgencia, unidad y lealtad, y</t>
    </r>
    <r>
      <rPr>
        <sz val="12"/>
        <color rgb="FFFF0000"/>
        <rFont val="Calibri"/>
        <family val="2"/>
      </rPr>
      <t xml:space="preserve"> usualmente </t>
    </r>
    <r>
      <rPr>
        <sz val="12"/>
        <color theme="1"/>
        <rFont val="Calibri"/>
        <family val="2"/>
      </rPr>
      <t>diseñan actividades y medidas que impactan positivamente en el ambiente interno y en la comunidad.</t>
    </r>
  </si>
  <si>
    <r>
      <rPr>
        <sz val="12"/>
        <color rgb="FFFF0000"/>
        <rFont val="Calibri"/>
        <family val="2"/>
      </rPr>
      <t>Generalmente</t>
    </r>
    <r>
      <rPr>
        <sz val="12"/>
        <color theme="1"/>
        <rFont val="Calibri"/>
        <family val="2"/>
      </rPr>
      <t xml:space="preserve"> los gerentes crean oportunidades para lograr unidad en torno al propósito organizacional y toman decisiones teniéndolo en cuenta. Los gerentes </t>
    </r>
    <r>
      <rPr>
        <sz val="12"/>
        <color rgb="FFFF0000"/>
        <rFont val="Calibri"/>
        <family val="2"/>
      </rPr>
      <t>regularmente</t>
    </r>
    <r>
      <rPr>
        <sz val="12"/>
        <color theme="1"/>
        <rFont val="Calibri"/>
        <family val="2"/>
      </rPr>
      <t xml:space="preserve"> promueven que las personas se relacionen con una visión que crea un sentidos de urgencia, unidad y lealtad, y</t>
    </r>
    <r>
      <rPr>
        <sz val="12"/>
        <color rgb="FFFF0000"/>
        <rFont val="Calibri"/>
        <family val="2"/>
      </rPr>
      <t xml:space="preserve"> habitualmente </t>
    </r>
    <r>
      <rPr>
        <sz val="12"/>
        <color theme="1"/>
        <rFont val="Calibri"/>
        <family val="2"/>
      </rPr>
      <t>diseñan actividades y medidas que impactan positivamente en el ambiente interno y en la comunidad.</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</si>
  <si>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crean oportunidades para lograr unidad en torno al propósito organizacional y toman decisiones teniéndolo en cuenta. Los gerentes </t>
    </r>
    <r>
      <rPr>
        <sz val="12"/>
        <color rgb="FFFF0000"/>
        <rFont val="Calibri"/>
        <family val="2"/>
      </rPr>
      <t>permanentemente</t>
    </r>
    <r>
      <rPr>
        <sz val="12"/>
        <color theme="1"/>
        <rFont val="Calibri"/>
        <family val="2"/>
      </rPr>
      <t xml:space="preserve"> promueven que las personas se relacionen con una visión que crea un sentidos de urgencia, unidad y lealtad, y </t>
    </r>
    <r>
      <rPr>
        <sz val="12"/>
        <color rgb="FFFF0000"/>
        <rFont val="Calibri"/>
        <family val="2"/>
      </rPr>
      <t>constantemente</t>
    </r>
    <r>
      <rPr>
        <sz val="12"/>
        <color theme="1"/>
        <rFont val="Calibri"/>
        <family val="2"/>
      </rPr>
      <t xml:space="preserve"> diseñan actividades y medidas que impactan positivamente en el ambiente interno y en la comunidad.</t>
    </r>
  </si>
  <si>
    <r>
      <rPr>
        <sz val="12"/>
        <color rgb="FFFF0000"/>
        <rFont val="Calibri"/>
        <family val="2"/>
      </rPr>
      <t>Rara vez</t>
    </r>
    <r>
      <rPr>
        <sz val="12"/>
        <color theme="1"/>
        <rFont val="Calibri"/>
        <family val="2"/>
      </rPr>
      <t xml:space="preserve"> los miembros del equipo comparten la visión de la empresa y se aseguran que su trabajo se conecte con el propósito de la organización y </t>
    </r>
    <r>
      <rPr>
        <sz val="12"/>
        <color rgb="FFFF0000"/>
        <rFont val="Calibri"/>
        <family val="2"/>
      </rPr>
      <t>casi nunca</t>
    </r>
    <r>
      <rPr>
        <sz val="12"/>
        <color theme="1"/>
        <rFont val="Calibri"/>
        <family val="2"/>
      </rPr>
      <t xml:space="preserve"> procuran que tenga un impacto favorable en el mismo. </t>
    </r>
    <r>
      <rPr>
        <sz val="12"/>
        <color rgb="FFFF0000"/>
        <rFont val="Calibri"/>
        <family val="2"/>
      </rPr>
      <t>Rara vez lo</t>
    </r>
    <r>
      <rPr>
        <sz val="12"/>
        <color theme="1"/>
        <rFont val="Calibri"/>
        <family val="2"/>
      </rPr>
      <t>s miembros del equipo se aseguran que sus actividades no agredan el medio ambiente ni las reglas de seguridad y convivencia social.</t>
    </r>
  </si>
  <si>
    <r>
      <rPr>
        <sz val="12"/>
        <color rgb="FFFF0000"/>
        <rFont val="Calibri"/>
        <family val="2"/>
      </rPr>
      <t>Ocasionalmente</t>
    </r>
    <r>
      <rPr>
        <sz val="12"/>
        <color theme="1"/>
        <rFont val="Calibri"/>
        <family val="2"/>
      </rPr>
      <t xml:space="preserve"> los miembros del equipo comparten la visión de la empresa y se aseguran que su trabajo se conecte con el propósito de la organización y </t>
    </r>
    <r>
      <rPr>
        <sz val="12"/>
        <color rgb="FFFF0000"/>
        <rFont val="Calibri"/>
        <family val="2"/>
      </rPr>
      <t>eventualmente</t>
    </r>
    <r>
      <rPr>
        <sz val="12"/>
        <color theme="1"/>
        <rFont val="Calibri"/>
        <family val="2"/>
      </rPr>
      <t xml:space="preserve"> procuran que tenga un impacto favorable en el mismo. </t>
    </r>
    <r>
      <rPr>
        <sz val="12"/>
        <color rgb="FFFF0000"/>
        <rFont val="Calibri"/>
        <family val="2"/>
      </rPr>
      <t>Ocasionalemente</t>
    </r>
    <r>
      <rPr>
        <sz val="12"/>
        <color theme="1"/>
        <rFont val="Calibri"/>
        <family val="2"/>
      </rPr>
      <t xml:space="preserve"> los miembros del equipo se aseguran que sus actividades no agredan el medio ambiente ni las reglas de seguridad y convivencia social.</t>
    </r>
  </si>
  <si>
    <r>
      <rPr>
        <sz val="12"/>
        <color rgb="FFFF0000"/>
        <rFont val="Calibri"/>
        <family val="2"/>
      </rPr>
      <t>Frecuentemente</t>
    </r>
    <r>
      <rPr>
        <sz val="12"/>
        <color theme="1"/>
        <rFont val="Calibri"/>
        <family val="2"/>
      </rPr>
      <t xml:space="preserve"> los miembros del equipo comparten la visión de la empresa y se aseguran que su trabajo se conecte con el propósito de la organización y </t>
    </r>
    <r>
      <rPr>
        <sz val="12"/>
        <color rgb="FFFF0000"/>
        <rFont val="Calibri"/>
        <family val="2"/>
      </rPr>
      <t>usualmente</t>
    </r>
    <r>
      <rPr>
        <sz val="12"/>
        <color theme="1"/>
        <rFont val="Calibri"/>
        <family val="2"/>
      </rPr>
      <t xml:space="preserve"> procuran que tenga un impacto favorable en el mismo. </t>
    </r>
    <r>
      <rPr>
        <sz val="12"/>
        <color rgb="FFFF0000"/>
        <rFont val="Calibri"/>
        <family val="2"/>
      </rPr>
      <t>Frecuentemente</t>
    </r>
    <r>
      <rPr>
        <sz val="12"/>
        <color theme="1"/>
        <rFont val="Calibri"/>
        <family val="2"/>
      </rPr>
      <t xml:space="preserve"> los miembros del equipo se aseguran que sus actividades no agredan el medio ambiente ni las reglas de seguridad y convivencia social.</t>
    </r>
  </si>
  <si>
    <r>
      <rPr>
        <sz val="12"/>
        <color rgb="FFFF0000"/>
        <rFont val="Calibri"/>
        <family val="2"/>
      </rPr>
      <t>Generalmente</t>
    </r>
    <r>
      <rPr>
        <sz val="12"/>
        <color theme="1"/>
        <rFont val="Calibri"/>
        <family val="2"/>
      </rPr>
      <t xml:space="preserve"> los miembros del equipo comparten la visión de la empresa y se aseguran que su trabajo se conecte con el propósito de la organización y regularmente procuran que tenga un impacto favorable en el mismo. </t>
    </r>
    <r>
      <rPr>
        <sz val="12"/>
        <color rgb="FFFF0000"/>
        <rFont val="Calibri"/>
        <family val="2"/>
      </rPr>
      <t>Generalmente</t>
    </r>
    <r>
      <rPr>
        <sz val="12"/>
        <color theme="1"/>
        <rFont val="Calibri"/>
        <family val="2"/>
      </rPr>
      <t xml:space="preserve"> los miembros del equipo se aseguran que sus actividades no agredan el medio ambiente ni las reglas de seguridad y convivencia social.</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</si>
  <si>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comparten la visión de la empresa y se aseguran que su trabajo se conecte con el propósito de la organización y </t>
    </r>
    <r>
      <rPr>
        <sz val="12"/>
        <color rgb="FFFF0000"/>
        <rFont val="Calibri"/>
        <family val="2"/>
      </rPr>
      <t>siempre</t>
    </r>
    <r>
      <rPr>
        <sz val="12"/>
        <color theme="1"/>
        <rFont val="Calibri"/>
        <family val="2"/>
      </rPr>
      <t xml:space="preserve"> procuran que tenga un impacto favorable en el mismo. </t>
    </r>
    <r>
      <rPr>
        <sz val="12"/>
        <color rgb="FFFF0000"/>
        <rFont val="Calibri"/>
        <family val="2"/>
      </rPr>
      <t>Permanentemente</t>
    </r>
    <r>
      <rPr>
        <sz val="12"/>
        <color theme="1"/>
        <rFont val="Calibri"/>
        <family val="2"/>
      </rPr>
      <t xml:space="preserve"> los miembros del equipo se aseguran que sus actividades no agredan el medio ambiente ni las reglas de seguridad y convivencia social.</t>
    </r>
  </si>
  <si>
    <r>
      <rPr>
        <b/>
        <sz val="12"/>
        <color theme="1"/>
        <rFont val="Calibri"/>
        <family val="2"/>
      </rPr>
      <t>COMUNICAR:</t>
    </r>
    <r>
      <rPr>
        <sz val="12"/>
        <color theme="1"/>
        <rFont val="Calibri"/>
        <family val="2"/>
      </rPr>
      <t xml:space="preserve"> Conocemos nuestro propósito de existir y 	cómo nos unifica, y esto es evidente en nuestras 	acciones y comunicaciones diarias.</t>
    </r>
  </si>
  <si>
    <r>
      <rPr>
        <sz val="12"/>
        <color rgb="FFFF0000"/>
        <rFont val="Calibri"/>
        <family val="2"/>
      </rPr>
      <t xml:space="preserve">Rara vez </t>
    </r>
    <r>
      <rPr>
        <sz val="12"/>
        <color theme="1"/>
        <rFont val="Calibri"/>
        <family val="2"/>
      </rPr>
      <t xml:space="preserve">los ejecutivos incluyen el propósito organizacional en sus sesiones de coaching y observan y hablan con el personal para asegurar que se aplique la dirección que establecen. </t>
    </r>
    <r>
      <rPr>
        <sz val="12"/>
        <color rgb="FFFF0000"/>
        <rFont val="Calibri"/>
        <family val="2"/>
      </rPr>
      <t xml:space="preserve">Casi nunca </t>
    </r>
    <r>
      <rPr>
        <sz val="12"/>
        <color theme="1"/>
        <rFont val="Calibri"/>
        <family val="2"/>
      </rPr>
      <t>tienen un trabajos estándar que les permita monitorear y mantener la alineación. Son</t>
    </r>
    <r>
      <rPr>
        <sz val="12"/>
        <color rgb="FFFF0000"/>
        <rFont val="Calibri"/>
        <family val="2"/>
      </rPr>
      <t xml:space="preserve"> raras</t>
    </r>
    <r>
      <rPr>
        <sz val="12"/>
        <color theme="1"/>
        <rFont val="Calibri"/>
        <family val="2"/>
      </rPr>
      <t xml:space="preserve"> las visitas de los ejecutivos al lugar de trabajo y</t>
    </r>
    <r>
      <rPr>
        <sz val="12"/>
        <color rgb="FFFF0000"/>
        <rFont val="Calibri"/>
        <family val="2"/>
      </rPr>
      <t xml:space="preserve"> no se cuenta </t>
    </r>
    <r>
      <rPr>
        <sz val="12"/>
        <color theme="1"/>
        <rFont val="Calibri"/>
        <family val="2"/>
      </rPr>
      <t>con un sistema que permita un flujo de información directo al que se pueda acceder facilmente.</t>
    </r>
  </si>
  <si>
    <r>
      <rPr>
        <sz val="12"/>
        <color rgb="FFFF0000"/>
        <rFont val="Calibri"/>
        <family val="2"/>
      </rPr>
      <t xml:space="preserve">Ocasionalmente </t>
    </r>
    <r>
      <rPr>
        <sz val="12"/>
        <color theme="1"/>
        <rFont val="Calibri"/>
        <family val="2"/>
      </rPr>
      <t xml:space="preserve">los ejecutivos incluyen el propósito organizacional en sus sesiones de coaching y observan y hablan con el personal para asegurar que se aplique la dirección que establecen. </t>
    </r>
    <r>
      <rPr>
        <sz val="12"/>
        <color rgb="FFFF0000"/>
        <rFont val="Calibri"/>
        <family val="2"/>
      </rPr>
      <t>Esporádicamente</t>
    </r>
    <r>
      <rPr>
        <sz val="12"/>
        <color theme="1"/>
        <rFont val="Calibri"/>
        <family val="2"/>
      </rPr>
      <t xml:space="preserve"> tienen un trabajos estándar que les permite monitorear y mantener la alineación. Son</t>
    </r>
    <r>
      <rPr>
        <sz val="12"/>
        <color rgb="FFFF0000"/>
        <rFont val="Calibri"/>
        <family val="2"/>
      </rPr>
      <t xml:space="preserve"> eventuales</t>
    </r>
    <r>
      <rPr>
        <sz val="12"/>
        <color theme="1"/>
        <rFont val="Calibri"/>
        <family val="2"/>
      </rPr>
      <t xml:space="preserve"> las visitas de los ejecutivos al lugar de trabajo y</t>
    </r>
    <r>
      <rPr>
        <sz val="12"/>
        <color rgb="FFFF0000"/>
        <rFont val="Calibri"/>
        <family val="2"/>
      </rPr>
      <t xml:space="preserve"> no se cuenta </t>
    </r>
    <r>
      <rPr>
        <sz val="12"/>
        <color theme="1"/>
        <rFont val="Calibri"/>
        <family val="2"/>
      </rPr>
      <t>con un sistema que permita un flujo de información directo al que se pueda acceder facilmente.</t>
    </r>
  </si>
  <si>
    <r>
      <rPr>
        <sz val="12"/>
        <color rgb="FFFF0000"/>
        <rFont val="Calibri"/>
        <family val="2"/>
      </rPr>
      <t xml:space="preserve">Frecuentemente </t>
    </r>
    <r>
      <rPr>
        <sz val="12"/>
        <color theme="1"/>
        <rFont val="Calibri"/>
        <family val="2"/>
      </rPr>
      <t xml:space="preserve">los ejecutivos incluyen el propósito organizacional en sus sesiones de coaching y observan y hablan con el personal para asegurar que se aplique la dirección que establecen. </t>
    </r>
    <r>
      <rPr>
        <sz val="12"/>
        <color rgb="FFFF0000"/>
        <rFont val="Calibri"/>
        <family val="2"/>
      </rPr>
      <t>Usualmente</t>
    </r>
    <r>
      <rPr>
        <sz val="12"/>
        <color theme="1"/>
        <rFont val="Calibri"/>
        <family val="2"/>
      </rPr>
      <t xml:space="preserve"> tienen un trabajos estándar que les permite monitorear y mantener la alineación. Son </t>
    </r>
    <r>
      <rPr>
        <sz val="12"/>
        <color rgb="FFFF0000"/>
        <rFont val="Calibri"/>
        <family val="2"/>
      </rPr>
      <t>usuales</t>
    </r>
    <r>
      <rPr>
        <sz val="12"/>
        <color theme="1"/>
        <rFont val="Calibri"/>
        <family val="2"/>
      </rPr>
      <t xml:space="preserve"> las visitas de los ejecutivos al lugar de trabajo, además de contar con un sistema que permite un flujo de información directo y</t>
    </r>
    <r>
      <rPr>
        <sz val="12"/>
        <color rgb="FFFF0000"/>
        <rFont val="Calibri"/>
        <family val="2"/>
      </rPr>
      <t xml:space="preserve"> frecuente</t>
    </r>
    <r>
      <rPr>
        <sz val="12"/>
        <color theme="1"/>
        <rFont val="Calibri"/>
        <family val="2"/>
      </rPr>
      <t xml:space="preserve"> al que se puede acceder facilmente.</t>
    </r>
  </si>
  <si>
    <r>
      <rPr>
        <sz val="12"/>
        <color rgb="FFFF0000"/>
        <rFont val="Calibri"/>
        <family val="2"/>
      </rPr>
      <t>Generalmente</t>
    </r>
    <r>
      <rPr>
        <sz val="12"/>
        <color theme="1"/>
        <rFont val="Calibri"/>
        <family val="2"/>
      </rPr>
      <t xml:space="preserve"> los ejecutivos incluyen el propósito organizacional en sus sesiones de coaching y observan y hablan con el personal para asegurar que se aplique la dirección que establecen. </t>
    </r>
    <r>
      <rPr>
        <sz val="12"/>
        <color rgb="FFFF0000"/>
        <rFont val="Calibri"/>
        <family val="2"/>
      </rPr>
      <t>Regularmente</t>
    </r>
    <r>
      <rPr>
        <sz val="12"/>
        <color theme="1"/>
        <rFont val="Calibri"/>
        <family val="2"/>
      </rPr>
      <t xml:space="preserve"> tienen un trabajos estándar que les permite monitorear y mantener la alineación. Son </t>
    </r>
    <r>
      <rPr>
        <sz val="12"/>
        <color rgb="FFFF0000"/>
        <rFont val="Calibri"/>
        <family val="2"/>
      </rPr>
      <t>habituales</t>
    </r>
    <r>
      <rPr>
        <sz val="12"/>
        <color theme="1"/>
        <rFont val="Calibri"/>
        <family val="2"/>
      </rPr>
      <t xml:space="preserve"> las visitas de los ejecutivos al lugar de trabajo, además de contar con un sistema que permite un flujo de información directo y</t>
    </r>
    <r>
      <rPr>
        <sz val="12"/>
        <color rgb="FFFF0000"/>
        <rFont val="Calibri"/>
        <family val="2"/>
      </rPr>
      <t xml:space="preserve"> regular</t>
    </r>
    <r>
      <rPr>
        <sz val="12"/>
        <color theme="1"/>
        <rFont val="Calibri"/>
        <family val="2"/>
      </rPr>
      <t xml:space="preserve"> al que se puede acceder facilmente.</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</si>
  <si>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incluyen el propósito organizacional en sus sesiones de coaching y observan y hablan con el personal para asegurar que se aplique la dirección que establecen. </t>
    </r>
    <r>
      <rPr>
        <sz val="12"/>
        <color rgb="FFFF0000"/>
        <rFont val="Calibri"/>
        <family val="2"/>
      </rPr>
      <t>Siempre</t>
    </r>
    <r>
      <rPr>
        <sz val="12"/>
        <color theme="1"/>
        <rFont val="Calibri"/>
        <family val="2"/>
      </rPr>
      <t xml:space="preserve"> tienen un trabajos estándar que les permite monitorear y mantener la alineación. Son </t>
    </r>
    <r>
      <rPr>
        <sz val="12"/>
        <color rgb="FFFF0000"/>
        <rFont val="Calibri"/>
        <family val="2"/>
      </rPr>
      <t>constantes</t>
    </r>
    <r>
      <rPr>
        <sz val="12"/>
        <color theme="1"/>
        <rFont val="Calibri"/>
        <family val="2"/>
      </rPr>
      <t xml:space="preserve"> las visitas de los ejecutivos al lugar de trabajo, además de contar con un sistema que permite un flujo de información directo y </t>
    </r>
    <r>
      <rPr>
        <sz val="12"/>
        <color rgb="FFFF0000"/>
        <rFont val="Calibri"/>
        <family val="2"/>
      </rPr>
      <t>constante</t>
    </r>
    <r>
      <rPr>
        <sz val="12"/>
        <color theme="1"/>
        <rFont val="Calibri"/>
        <family val="2"/>
      </rPr>
      <t xml:space="preserve"> al que se puede acceder facilmente.</t>
    </r>
  </si>
  <si>
    <r>
      <rPr>
        <sz val="12"/>
        <color rgb="FFFF0000"/>
        <rFont val="Calibri"/>
        <family val="2"/>
      </rPr>
      <t xml:space="preserve">Rar vez </t>
    </r>
    <r>
      <rPr>
        <sz val="12"/>
        <color theme="1"/>
        <rFont val="Calibri"/>
        <family val="2"/>
      </rPr>
      <t>los gerentes comunican a todos el propósito de la organización y</t>
    </r>
    <r>
      <rPr>
        <sz val="12"/>
        <color rgb="FFFF0000"/>
        <rFont val="Calibri"/>
        <family val="2"/>
      </rPr>
      <t xml:space="preserve"> casi nunca</t>
    </r>
    <r>
      <rPr>
        <sz val="12"/>
        <color theme="1"/>
        <rFont val="Calibri"/>
        <family val="2"/>
      </rPr>
      <t xml:space="preserve"> hablan con los empleados para asegurarse que lo comprenden, además que los sistemas de información directos</t>
    </r>
    <r>
      <rPr>
        <sz val="12"/>
        <color rgb="FFFF0000"/>
        <rFont val="Calibri"/>
        <family val="2"/>
      </rPr>
      <t xml:space="preserve"> son casi inexistentes</t>
    </r>
    <r>
      <rPr>
        <sz val="12"/>
        <color theme="1"/>
        <rFont val="Calibri"/>
        <family val="2"/>
      </rPr>
      <t xml:space="preserve"> y de fácil acceso. Los gerentes </t>
    </r>
    <r>
      <rPr>
        <sz val="12"/>
        <color rgb="FFFF0000"/>
        <rFont val="Calibri"/>
        <family val="2"/>
      </rPr>
      <t>casi nunca</t>
    </r>
    <r>
      <rPr>
        <sz val="12"/>
        <color theme="1"/>
        <rFont val="Calibri"/>
        <family val="2"/>
      </rPr>
      <t xml:space="preserve"> entrenan a los miembros del equipo para priorizar y alinear las actividades a los objetivos de la organización y promover que el desempeño organizacional se comparta abierta y</t>
    </r>
    <r>
      <rPr>
        <sz val="12"/>
        <color theme="1"/>
        <rFont val="Calibri"/>
        <family val="2"/>
      </rPr>
      <t xml:space="preserve"> frecuentemente</t>
    </r>
    <r>
      <rPr>
        <sz val="12"/>
        <color theme="1"/>
        <rFont val="Calibri"/>
        <family val="2"/>
      </rPr>
      <t xml:space="preserve">. Es </t>
    </r>
    <r>
      <rPr>
        <sz val="12"/>
        <color rgb="FFFF0000"/>
        <rFont val="Calibri"/>
        <family val="2"/>
      </rPr>
      <t>practicamente inexistente</t>
    </r>
    <r>
      <rPr>
        <sz val="12"/>
        <color theme="1"/>
        <rFont val="Calibri"/>
        <family val="2"/>
      </rPr>
      <t xml:space="preserve"> una formación de coaching bien definida y</t>
    </r>
    <r>
      <rPr>
        <sz val="12"/>
        <color rgb="FFFF0000"/>
        <rFont val="Calibri"/>
        <family val="2"/>
      </rPr>
      <t xml:space="preserve"> rara vez </t>
    </r>
    <r>
      <rPr>
        <sz val="12"/>
        <color theme="1"/>
        <rFont val="Calibri"/>
        <family val="2"/>
      </rPr>
      <t>se visita el lugar de trabajo.</t>
    </r>
  </si>
  <si>
    <r>
      <rPr>
        <sz val="12"/>
        <color rgb="FFFF0000"/>
        <rFont val="Calibri"/>
        <family val="2"/>
      </rPr>
      <t xml:space="preserve">Ocasionalmente </t>
    </r>
    <r>
      <rPr>
        <sz val="12"/>
        <color theme="1"/>
        <rFont val="Calibri"/>
        <family val="2"/>
      </rPr>
      <t>los gerentes comunican a todos el propósito de la organización y</t>
    </r>
    <r>
      <rPr>
        <sz val="12"/>
        <color rgb="FFFF0000"/>
        <rFont val="Calibri"/>
        <family val="2"/>
      </rPr>
      <t xml:space="preserve"> eventualmente</t>
    </r>
    <r>
      <rPr>
        <sz val="12"/>
        <color theme="1"/>
        <rFont val="Calibri"/>
        <family val="2"/>
      </rPr>
      <t xml:space="preserve"> hablan con los empleados para asegurarse que lo comprenden, además que los sistemas de información directos</t>
    </r>
    <r>
      <rPr>
        <sz val="12"/>
        <color rgb="FFFF0000"/>
        <rFont val="Calibri"/>
        <family val="2"/>
      </rPr>
      <t xml:space="preserve"> son poco frecuentes</t>
    </r>
    <r>
      <rPr>
        <sz val="12"/>
        <color theme="1"/>
        <rFont val="Calibri"/>
        <family val="2"/>
      </rPr>
      <t xml:space="preserve"> y de fácil acceso. Los gerentes </t>
    </r>
    <r>
      <rPr>
        <sz val="12"/>
        <color rgb="FFFF0000"/>
        <rFont val="Calibri"/>
        <family val="2"/>
      </rPr>
      <t>esporádicamente</t>
    </r>
    <r>
      <rPr>
        <sz val="12"/>
        <color theme="1"/>
        <rFont val="Calibri"/>
        <family val="2"/>
      </rPr>
      <t xml:space="preserve"> entrenan a los miembros del equipo para priorizar y alinear las actividades a los objetivos de la organización y promover que el desempeño organizacional se comparta abierta y</t>
    </r>
    <r>
      <rPr>
        <sz val="12"/>
        <color theme="1"/>
        <rFont val="Calibri"/>
        <family val="2"/>
      </rPr>
      <t xml:space="preserve"> frecuentemente</t>
    </r>
    <r>
      <rPr>
        <sz val="12"/>
        <color theme="1"/>
        <rFont val="Calibri"/>
        <family val="2"/>
      </rPr>
      <t xml:space="preserve">. </t>
    </r>
    <r>
      <rPr>
        <sz val="12"/>
        <color rgb="FFFF0000"/>
        <rFont val="Calibri"/>
        <family val="2"/>
      </rPr>
      <t xml:space="preserve">Pocas veces </t>
    </r>
    <r>
      <rPr>
        <sz val="12"/>
        <color theme="1"/>
        <rFont val="Calibri"/>
        <family val="2"/>
      </rPr>
      <t>existe una formación de coaching bien definida y</t>
    </r>
    <r>
      <rPr>
        <sz val="12"/>
        <color rgb="FFFF0000"/>
        <rFont val="Calibri"/>
        <family val="2"/>
      </rPr>
      <t xml:space="preserve"> ocasionalmente </t>
    </r>
    <r>
      <rPr>
        <sz val="12"/>
        <color theme="1"/>
        <rFont val="Calibri"/>
        <family val="2"/>
      </rPr>
      <t>se visita el lugar de trabajo.</t>
    </r>
  </si>
  <si>
    <r>
      <rPr>
        <sz val="12"/>
        <color rgb="FFFF0000"/>
        <rFont val="Calibri"/>
        <family val="2"/>
      </rPr>
      <t xml:space="preserve">Frecuentemente </t>
    </r>
    <r>
      <rPr>
        <sz val="12"/>
        <color theme="1"/>
        <rFont val="Calibri"/>
        <family val="2"/>
      </rPr>
      <t>y con claridad los gerentes comunican a todos el propósito de la organización en cada oportunidad que tienen, y</t>
    </r>
    <r>
      <rPr>
        <sz val="12"/>
        <color rgb="FFFF0000"/>
        <rFont val="Calibri"/>
        <family val="2"/>
      </rPr>
      <t xml:space="preserve"> con frecuencia</t>
    </r>
    <r>
      <rPr>
        <sz val="12"/>
        <color theme="1"/>
        <rFont val="Calibri"/>
        <family val="2"/>
      </rPr>
      <t xml:space="preserve"> hablan con los empleados para asegurarse que lo comprenden, además que los sistemas de información son directos y de fácil acceso. Los gerentes </t>
    </r>
    <r>
      <rPr>
        <sz val="12"/>
        <color rgb="FFFF0000"/>
        <rFont val="Calibri"/>
        <family val="2"/>
      </rPr>
      <t>frecuentemente</t>
    </r>
    <r>
      <rPr>
        <sz val="12"/>
        <color theme="1"/>
        <rFont val="Calibri"/>
        <family val="2"/>
      </rPr>
      <t xml:space="preserve"> entrenan a los miembros del equipo para priorizar y alinear las actividades a los objetivos de la organización y promueven que el desempeño organizacional se comparta abierta y </t>
    </r>
    <r>
      <rPr>
        <sz val="12"/>
        <color rgb="FFFF0000"/>
        <rFont val="Calibri"/>
        <family val="2"/>
      </rPr>
      <t>frecuentemente</t>
    </r>
    <r>
      <rPr>
        <sz val="12"/>
        <color theme="1"/>
        <rFont val="Calibri"/>
        <family val="2"/>
      </rPr>
      <t xml:space="preserve">. Existe una formación de coaching </t>
    </r>
    <r>
      <rPr>
        <sz val="12"/>
        <color rgb="FFFF0000"/>
        <rFont val="Calibri"/>
        <family val="2"/>
      </rPr>
      <t>frecuente</t>
    </r>
    <r>
      <rPr>
        <sz val="12"/>
        <color theme="1"/>
        <rFont val="Calibri"/>
        <family val="2"/>
      </rPr>
      <t xml:space="preserve"> y bien definida y</t>
    </r>
    <r>
      <rPr>
        <sz val="12"/>
        <color rgb="FFFF0000"/>
        <rFont val="Calibri"/>
        <family val="2"/>
      </rPr>
      <t xml:space="preserve"> usualmente</t>
    </r>
    <r>
      <rPr>
        <sz val="12"/>
        <color theme="1"/>
        <rFont val="Calibri"/>
        <family val="2"/>
      </rPr>
      <t xml:space="preserve"> se visita el lugar de trabajo.</t>
    </r>
  </si>
  <si>
    <r>
      <rPr>
        <sz val="12"/>
        <color rgb="FFFF0000"/>
        <rFont val="Calibri"/>
        <family val="2"/>
      </rPr>
      <t xml:space="preserve">Generalmente </t>
    </r>
    <r>
      <rPr>
        <sz val="12"/>
        <color theme="1"/>
        <rFont val="Calibri"/>
        <family val="2"/>
      </rPr>
      <t>y con claridad los gerentes comunican a todos el propósito de la organización en cada oportunidad que tienen, y</t>
    </r>
    <r>
      <rPr>
        <sz val="12"/>
        <color rgb="FFFF0000"/>
        <rFont val="Calibri"/>
        <family val="2"/>
      </rPr>
      <t xml:space="preserve"> regularmente</t>
    </r>
    <r>
      <rPr>
        <sz val="12"/>
        <color theme="1"/>
        <rFont val="Calibri"/>
        <family val="2"/>
      </rPr>
      <t xml:space="preserve"> hablan con los empleados para asegurarse que lo comprenden, además que los sistemas de información son directos y de fácil acceso. Los gerentes </t>
    </r>
    <r>
      <rPr>
        <sz val="12"/>
        <color rgb="FFFF0000"/>
        <rFont val="Calibri"/>
        <family val="2"/>
      </rPr>
      <t>generalmente</t>
    </r>
    <r>
      <rPr>
        <sz val="12"/>
        <color theme="1"/>
        <rFont val="Calibri"/>
        <family val="2"/>
      </rPr>
      <t xml:space="preserve"> entrenan a los miembros del equipo para priorizar y alinear las actividades a los objetivos de la organización y promueven que el desempeño organizacional se comparta abierta y </t>
    </r>
    <r>
      <rPr>
        <sz val="12"/>
        <color rgb="FFFF0000"/>
        <rFont val="Calibri"/>
        <family val="2"/>
      </rPr>
      <t>regularmente</t>
    </r>
    <r>
      <rPr>
        <sz val="12"/>
        <color theme="1"/>
        <rFont val="Calibri"/>
        <family val="2"/>
      </rPr>
      <t xml:space="preserve">. Existe una formación de coaching </t>
    </r>
    <r>
      <rPr>
        <sz val="12"/>
        <color rgb="FFFF0000"/>
        <rFont val="Calibri"/>
        <family val="2"/>
      </rPr>
      <t>regular</t>
    </r>
    <r>
      <rPr>
        <sz val="12"/>
        <color theme="1"/>
        <rFont val="Calibri"/>
        <family val="2"/>
      </rPr>
      <t xml:space="preserve"> y bien definida y</t>
    </r>
    <r>
      <rPr>
        <sz val="12"/>
        <color rgb="FFFF0000"/>
        <rFont val="Calibri"/>
        <family val="2"/>
      </rPr>
      <t xml:space="preserve"> generalmente</t>
    </r>
    <r>
      <rPr>
        <sz val="12"/>
        <color theme="1"/>
        <rFont val="Calibri"/>
        <family val="2"/>
      </rPr>
      <t xml:space="preserve"> se visita el lugar de trabajo.</t>
    </r>
  </si>
  <si>
    <r>
      <rPr>
        <b/>
        <sz val="12"/>
        <color theme="1"/>
        <rFont val="Calibri"/>
        <family val="2"/>
      </rPr>
      <t>Gerentes:</t>
    </r>
    <r>
      <rPr>
        <sz val="12"/>
        <color rgb="FFFF0000"/>
        <rFont val="Calibri"/>
        <family val="2"/>
      </rPr>
      <t xml:space="preserve">
Constantemente</t>
    </r>
    <r>
      <rPr>
        <sz val="12"/>
        <color theme="1"/>
        <rFont val="Calibri"/>
        <family val="2"/>
      </rPr>
      <t xml:space="preserve"> y con claridad los gerentes comunican a todos el propósito de la organización en cada oportunidad que tienen, y</t>
    </r>
    <r>
      <rPr>
        <sz val="12"/>
        <color rgb="FFFF0000"/>
        <rFont val="Calibri"/>
        <family val="2"/>
      </rPr>
      <t xml:space="preserve"> siempre</t>
    </r>
    <r>
      <rPr>
        <sz val="12"/>
        <color theme="1"/>
        <rFont val="Calibri"/>
        <family val="2"/>
      </rPr>
      <t xml:space="preserve"> hablan con los empleados para asegurarse que lo comprenden, además que los sistemas de información son directos y de fácil acceso. Los gerentes </t>
    </r>
    <r>
      <rPr>
        <sz val="12"/>
        <color rgb="FFFF0000"/>
        <rFont val="Calibri"/>
        <family val="2"/>
      </rPr>
      <t>constantemente</t>
    </r>
    <r>
      <rPr>
        <sz val="12"/>
        <color theme="1"/>
        <rFont val="Calibri"/>
        <family val="2"/>
      </rPr>
      <t xml:space="preserve"> entrenan a los miembros del equipo para priorizar y alinear las actividades a los objetivos de la organización y promueven que el desempeño organizacional se comparta abierta y </t>
    </r>
    <r>
      <rPr>
        <sz val="12"/>
        <color rgb="FFFF0000"/>
        <rFont val="Calibri"/>
        <family val="2"/>
      </rPr>
      <t>constantemente</t>
    </r>
    <r>
      <rPr>
        <sz val="12"/>
        <color theme="1"/>
        <rFont val="Calibri"/>
        <family val="2"/>
      </rPr>
      <t xml:space="preserve">. Existe una formación de coaching </t>
    </r>
    <r>
      <rPr>
        <sz val="12"/>
        <color rgb="FFFF0000"/>
        <rFont val="Calibri"/>
        <family val="2"/>
      </rPr>
      <t>continua</t>
    </r>
    <r>
      <rPr>
        <sz val="12"/>
        <color theme="1"/>
        <rFont val="Calibri"/>
        <family val="2"/>
      </rPr>
      <t xml:space="preserve"> y bien definida y</t>
    </r>
    <r>
      <rPr>
        <sz val="12"/>
        <color rgb="FFFF0000"/>
        <rFont val="Calibri"/>
        <family val="2"/>
      </rPr>
      <t xml:space="preserve"> constantemente</t>
    </r>
    <r>
      <rPr>
        <sz val="12"/>
        <color theme="1"/>
        <rFont val="Calibri"/>
        <family val="2"/>
      </rPr>
      <t xml:space="preserve"> se visita el lugar de trabajo.</t>
    </r>
  </si>
  <si>
    <r>
      <rPr>
        <sz val="12"/>
        <color rgb="FFFF0000"/>
        <rFont val="Calibri"/>
        <family val="2"/>
      </rPr>
      <t xml:space="preserve">Rara vez </t>
    </r>
    <r>
      <rPr>
        <sz val="12"/>
        <color theme="1"/>
        <rFont val="Calibri"/>
        <family val="2"/>
      </rPr>
      <t xml:space="preserve">los  miembros del equipo pueden articular la forma en que están conectados al propósito. </t>
    </r>
    <r>
      <rPr>
        <sz val="12"/>
        <color rgb="FFFF0000"/>
        <rFont val="Calibri"/>
        <family val="2"/>
      </rPr>
      <t>Casi nunca</t>
    </r>
    <r>
      <rPr>
        <sz val="12"/>
        <color theme="1"/>
        <rFont val="Calibri"/>
        <family val="2"/>
      </rPr>
      <t xml:space="preserve"> los miembros del equipo tienen definido en qué se debe trabajar diariamente y qué resultados se esperan. </t>
    </r>
    <r>
      <rPr>
        <sz val="12"/>
        <color rgb="FFFF0000"/>
        <rFont val="Calibri"/>
        <family val="2"/>
      </rPr>
      <t>Rara vez</t>
    </r>
    <r>
      <rPr>
        <sz val="12"/>
        <color theme="1"/>
        <rFont val="Calibri"/>
        <family val="2"/>
      </rPr>
      <t xml:space="preserve"> están</t>
    </r>
    <r>
      <rPr>
        <sz val="12"/>
        <color rgb="FFFF0000"/>
        <rFont val="Calibri"/>
        <family val="2"/>
      </rPr>
      <t xml:space="preserve"> </t>
    </r>
    <r>
      <rPr>
        <sz val="12"/>
        <color theme="1"/>
        <rFont val="Calibri"/>
        <family val="2"/>
      </rPr>
      <t>entrenados para priorizar las actividades a los objetivos de la organización y capacitados para entrenar a otros,</t>
    </r>
    <r>
      <rPr>
        <sz val="12"/>
        <color rgb="FFFF0000"/>
        <rFont val="Calibri"/>
        <family val="2"/>
      </rPr>
      <t xml:space="preserve"> casi nunca </t>
    </r>
    <r>
      <rPr>
        <sz val="12"/>
        <color theme="1"/>
        <rFont val="Calibri"/>
        <family val="2"/>
      </rPr>
      <t xml:space="preserve">tienen claro a que objetivo está vinculada su próxima actividad de mejora y prácticamente </t>
    </r>
    <r>
      <rPr>
        <sz val="12"/>
        <color rgb="FFFF0000"/>
        <rFont val="Calibri"/>
        <family val="2"/>
      </rPr>
      <t>es inexistente</t>
    </r>
    <r>
      <rPr>
        <sz val="12"/>
        <color theme="1"/>
        <rFont val="Calibri"/>
        <family val="2"/>
      </rPr>
      <t xml:space="preserve"> el entendimiento del trabajo estándar y qué pasa de no seguirlo.</t>
    </r>
  </si>
  <si>
    <r>
      <rPr>
        <sz val="12"/>
        <color rgb="FFFF0000"/>
        <rFont val="Calibri"/>
        <family val="2"/>
      </rPr>
      <t xml:space="preserve">Ocasionalmente </t>
    </r>
    <r>
      <rPr>
        <sz val="12"/>
        <color theme="1"/>
        <rFont val="Calibri"/>
        <family val="2"/>
      </rPr>
      <t xml:space="preserve">los  miembros del equipo pueden articular la forma en que están conectados al propósito. </t>
    </r>
    <r>
      <rPr>
        <sz val="12"/>
        <color rgb="FFFF0000"/>
        <rFont val="Calibri"/>
        <family val="2"/>
      </rPr>
      <t>Eventualmente</t>
    </r>
    <r>
      <rPr>
        <sz val="12"/>
        <color theme="1"/>
        <rFont val="Calibri"/>
        <family val="2"/>
      </rPr>
      <t xml:space="preserve"> los miembros del equipo tienen definido en qué se debe trabajar diariamente y qué resultados se esperan. </t>
    </r>
    <r>
      <rPr>
        <sz val="12"/>
        <color rgb="FFFF0000"/>
        <rFont val="Calibri"/>
        <family val="2"/>
      </rPr>
      <t>Ocasionalmente</t>
    </r>
    <r>
      <rPr>
        <sz val="12"/>
        <color theme="1"/>
        <rFont val="Calibri"/>
        <family val="2"/>
      </rPr>
      <t xml:space="preserve"> están</t>
    </r>
    <r>
      <rPr>
        <sz val="12"/>
        <color rgb="FFFF0000"/>
        <rFont val="Calibri"/>
        <family val="2"/>
      </rPr>
      <t xml:space="preserve"> </t>
    </r>
    <r>
      <rPr>
        <sz val="12"/>
        <color theme="1"/>
        <rFont val="Calibri"/>
        <family val="2"/>
      </rPr>
      <t xml:space="preserve">entrenados para priorizar las actividades a los objetivos de la organización y capacitados para entrenar a otros, </t>
    </r>
    <r>
      <rPr>
        <sz val="12"/>
        <color rgb="FFFF0000"/>
        <rFont val="Calibri"/>
        <family val="2"/>
      </rPr>
      <t xml:space="preserve">pocas veces </t>
    </r>
    <r>
      <rPr>
        <sz val="12"/>
        <color theme="1"/>
        <rFont val="Calibri"/>
        <family val="2"/>
      </rPr>
      <t xml:space="preserve">tienen claro a que objetivo está vinculada su próxima actividad de mejora y </t>
    </r>
    <r>
      <rPr>
        <sz val="12"/>
        <color rgb="FFFF0000"/>
        <rFont val="Calibri"/>
        <family val="2"/>
      </rPr>
      <t>esporádicamente</t>
    </r>
    <r>
      <rPr>
        <sz val="12"/>
        <color theme="1"/>
        <rFont val="Calibri"/>
        <family val="2"/>
      </rPr>
      <t xml:space="preserve"> entienden el trabajo estándar y qué pasa de no seguirlo.</t>
    </r>
  </si>
  <si>
    <r>
      <rPr>
        <sz val="12"/>
        <color rgb="FFFF0000"/>
        <rFont val="Calibri"/>
        <family val="2"/>
      </rPr>
      <t xml:space="preserve">Frecuentemente </t>
    </r>
    <r>
      <rPr>
        <sz val="12"/>
        <color theme="1"/>
        <rFont val="Calibri"/>
        <family val="2"/>
      </rPr>
      <t xml:space="preserve">los  miembros del equipo pueden articular la forma en que están conectados al propósito. </t>
    </r>
    <r>
      <rPr>
        <sz val="12"/>
        <color rgb="FFFF0000"/>
        <rFont val="Calibri"/>
        <family val="2"/>
      </rPr>
      <t>Usualmente</t>
    </r>
    <r>
      <rPr>
        <sz val="12"/>
        <color theme="1"/>
        <rFont val="Calibri"/>
        <family val="2"/>
      </rPr>
      <t xml:space="preserve"> los miembros del equipo tienen definido en qué se debe trabajar diariamente y qué resultados se esperan.</t>
    </r>
    <r>
      <rPr>
        <sz val="12"/>
        <color theme="1"/>
        <rFont val="Calibri"/>
        <family val="2"/>
      </rPr>
      <t xml:space="preserve"> </t>
    </r>
    <r>
      <rPr>
        <sz val="12"/>
        <color rgb="FFFF0000"/>
        <rFont val="Calibri"/>
        <family val="2"/>
      </rPr>
      <t>Frecuentemente</t>
    </r>
    <r>
      <rPr>
        <sz val="12"/>
        <color theme="1"/>
        <rFont val="Calibri"/>
        <family val="2"/>
      </rPr>
      <t xml:space="preserve"> están </t>
    </r>
    <r>
      <rPr>
        <sz val="12"/>
        <color theme="1"/>
        <rFont val="Calibri"/>
        <family val="2"/>
      </rPr>
      <t xml:space="preserve">entrenados para priorizar las actividades a los objetivos de la organización y capacitados para entrenar a otros, además </t>
    </r>
    <r>
      <rPr>
        <sz val="12"/>
        <color rgb="FFFF0000"/>
        <rFont val="Calibri"/>
        <family val="2"/>
      </rPr>
      <t xml:space="preserve">con frecuencia </t>
    </r>
    <r>
      <rPr>
        <sz val="12"/>
        <color theme="1"/>
        <rFont val="Calibri"/>
        <family val="2"/>
      </rPr>
      <t xml:space="preserve">tienen claro a que objetivo está vinculada su próxima actividad de mejora y </t>
    </r>
    <r>
      <rPr>
        <sz val="12"/>
        <color rgb="FFFF0000"/>
        <rFont val="Calibri"/>
        <family val="2"/>
      </rPr>
      <t>frecuentemente</t>
    </r>
    <r>
      <rPr>
        <sz val="12"/>
        <color theme="1"/>
        <rFont val="Calibri"/>
        <family val="2"/>
      </rPr>
      <t xml:space="preserve"> entienden el trabajo estándar y qué pasa de no seguirlo.</t>
    </r>
  </si>
  <si>
    <r>
      <rPr>
        <sz val="12"/>
        <color rgb="FFFF0000"/>
        <rFont val="Calibri"/>
        <family val="2"/>
      </rPr>
      <t>Generalmente</t>
    </r>
    <r>
      <rPr>
        <sz val="12"/>
        <color theme="1"/>
        <rFont val="Calibri"/>
        <family val="2"/>
      </rPr>
      <t xml:space="preserve"> los  miembros del equipo pueden articular la forma en que están conectados al propósito. </t>
    </r>
    <r>
      <rPr>
        <sz val="12"/>
        <color rgb="FFFF0000"/>
        <rFont val="Calibri"/>
        <family val="2"/>
      </rPr>
      <t>Regularmente</t>
    </r>
    <r>
      <rPr>
        <sz val="12"/>
        <color theme="1"/>
        <rFont val="Calibri"/>
        <family val="2"/>
      </rPr>
      <t xml:space="preserve"> los miembros del equipo tienen definido en qué se debe trabajar diariamente y qué resultados se esperan. Están</t>
    </r>
    <r>
      <rPr>
        <sz val="12"/>
        <color rgb="FFFF0000"/>
        <rFont val="Calibri"/>
        <family val="2"/>
      </rPr>
      <t xml:space="preserve"> generalmente en</t>
    </r>
    <r>
      <rPr>
        <sz val="12"/>
        <color theme="1"/>
        <rFont val="Calibri"/>
        <family val="2"/>
      </rPr>
      <t xml:space="preserve">trenados para priorizar las actividades a los objetivos de la organización y capacitados para entrenar a otros, además </t>
    </r>
    <r>
      <rPr>
        <sz val="12"/>
        <color rgb="FFFF0000"/>
        <rFont val="Calibri"/>
        <family val="2"/>
      </rPr>
      <t xml:space="preserve">generalmente </t>
    </r>
    <r>
      <rPr>
        <sz val="12"/>
        <color theme="1"/>
        <rFont val="Calibri"/>
        <family val="2"/>
      </rPr>
      <t xml:space="preserve">tienen claro a que objetivo está vinculada su próxima actividad de mejora y </t>
    </r>
    <r>
      <rPr>
        <sz val="12"/>
        <color rgb="FFFF0000"/>
        <rFont val="Calibri"/>
        <family val="2"/>
      </rPr>
      <t>regularmente</t>
    </r>
    <r>
      <rPr>
        <sz val="12"/>
        <color theme="1"/>
        <rFont val="Calibri"/>
        <family val="2"/>
      </rPr>
      <t xml:space="preserve"> entienden el trabajo estándar y qué pasa de no seguirlo.</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</si>
  <si>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pueden articular la forma en que están conectados al propósito. Los miembros del equipo </t>
    </r>
    <r>
      <rPr>
        <sz val="12"/>
        <color rgb="FFFF0000"/>
        <rFont val="Calibri"/>
        <family val="2"/>
      </rPr>
      <t xml:space="preserve">siempre </t>
    </r>
    <r>
      <rPr>
        <sz val="12"/>
        <color theme="1"/>
        <rFont val="Calibri"/>
        <family val="2"/>
      </rPr>
      <t>tienen claramente definido en qué se debe trabajar diariamente y qué resultados se esperan. Están</t>
    </r>
    <r>
      <rPr>
        <sz val="12"/>
        <color rgb="FFFF0000"/>
        <rFont val="Calibri"/>
        <family val="2"/>
      </rPr>
      <t xml:space="preserve"> permanentemente</t>
    </r>
    <r>
      <rPr>
        <sz val="12"/>
        <color theme="1"/>
        <rFont val="Calibri"/>
        <family val="2"/>
      </rPr>
      <t xml:space="preserve"> entrenados para priorizar las actividades a los objetivos de la organización y capacitados para entrenar a otros, además </t>
    </r>
    <r>
      <rPr>
        <sz val="12"/>
        <color rgb="FFFF0000"/>
        <rFont val="Calibri"/>
        <family val="2"/>
      </rPr>
      <t>siempre</t>
    </r>
    <r>
      <rPr>
        <sz val="12"/>
        <color theme="1"/>
        <rFont val="Calibri"/>
        <family val="2"/>
      </rPr>
      <t xml:space="preserve"> tienen claro a que objetivo está vinculada su próxima actividad de mejora y </t>
    </r>
    <r>
      <rPr>
        <sz val="12"/>
        <color rgb="FFFF0000"/>
        <rFont val="Calibri"/>
        <family val="2"/>
      </rPr>
      <t>siempre</t>
    </r>
    <r>
      <rPr>
        <sz val="12"/>
        <color theme="1"/>
        <rFont val="Calibri"/>
        <family val="2"/>
      </rPr>
      <t xml:space="preserve"> tienen claro el trabajo estándar y qué pasa de no seguirlo.</t>
    </r>
  </si>
  <si>
    <r>
      <rPr>
        <b/>
        <sz val="12"/>
        <color theme="1"/>
        <rFont val="Calibri"/>
        <family val="2"/>
      </rPr>
      <t xml:space="preserve">RELACIÓN: </t>
    </r>
    <r>
      <rPr>
        <sz val="12"/>
        <color theme="1"/>
        <rFont val="Calibri"/>
        <family val="2"/>
      </rPr>
      <t>Construimos relaciones con nuestros clientes para satisfacer y anticipar sus necesidades y alinear nuestros objetivos con ellos.</t>
    </r>
  </si>
  <si>
    <r>
      <rPr>
        <sz val="12"/>
        <color rgb="FFFF0000"/>
        <rFont val="Calibri"/>
        <family val="2"/>
      </rPr>
      <t>Rara vez los ej</t>
    </r>
    <r>
      <rPr>
        <sz val="12"/>
        <color theme="1"/>
        <rFont val="Calibri"/>
        <family val="2"/>
      </rPr>
      <t xml:space="preserve">ecutivos buscan a los clientes para conocer qué productos y servicios satisfacen sus necesidades y como pueden mejorarlos.  </t>
    </r>
    <r>
      <rPr>
        <sz val="12"/>
        <color rgb="FFFF0000"/>
        <rFont val="Calibri"/>
        <family val="2"/>
      </rPr>
      <t>Casi nunca</t>
    </r>
    <r>
      <rPr>
        <sz val="12"/>
        <color theme="1"/>
        <rFont val="Calibri"/>
        <family val="2"/>
      </rPr>
      <t xml:space="preserve"> establecen un sistema para que la organización recabe la voz del clientes de forma directa y </t>
    </r>
    <r>
      <rPr>
        <sz val="12"/>
        <color rgb="FFFF0000"/>
        <rFont val="Calibri"/>
        <family val="2"/>
      </rPr>
      <t xml:space="preserve">rara vez </t>
    </r>
    <r>
      <rPr>
        <sz val="12"/>
        <color theme="1"/>
        <rFont val="Calibri"/>
        <family val="2"/>
      </rPr>
      <t>aseguran que sus requerimientos sean atendidos oportunamente, monitoreando a  través de un sistema de indicadores clave. Casi nunca los ejecutivos proveen a la organización de los recursos necesarios para la atención de los requerimientos del cliente.</t>
    </r>
  </si>
  <si>
    <r>
      <rPr>
        <sz val="12"/>
        <color rgb="FFFF0000"/>
        <rFont val="Calibri"/>
        <family val="2"/>
      </rPr>
      <t>Ocasionalmente</t>
    </r>
    <r>
      <rPr>
        <sz val="12"/>
        <color theme="1"/>
        <rFont val="Calibri"/>
        <family val="2"/>
      </rPr>
      <t xml:space="preserve"> los ejecutivos buscan a los clientes para conocer qué productos y servicios satisfacen sus necesidades y como pueden mejorarlos.  </t>
    </r>
    <r>
      <rPr>
        <sz val="12"/>
        <color rgb="FFFF0000"/>
        <rFont val="Calibri"/>
        <family val="2"/>
      </rPr>
      <t>Eventualmente</t>
    </r>
    <r>
      <rPr>
        <sz val="12"/>
        <color theme="1"/>
        <rFont val="Calibri"/>
        <family val="2"/>
      </rPr>
      <t xml:space="preserve"> establecen un sistema para que la organización recabe la voz del clientes de forma directa y </t>
    </r>
    <r>
      <rPr>
        <sz val="12"/>
        <color rgb="FFFF0000"/>
        <rFont val="Calibri"/>
        <family val="2"/>
      </rPr>
      <t>esporádicamente</t>
    </r>
    <r>
      <rPr>
        <sz val="12"/>
        <color theme="1"/>
        <rFont val="Calibri"/>
        <family val="2"/>
      </rPr>
      <t xml:space="preserve"> aseguran que sus requerimientos sean atendidos oportunamente, monitoreando a  través de un sistema de indicadores clave. Los ejecutivos proveen </t>
    </r>
    <r>
      <rPr>
        <sz val="12"/>
        <color rgb="FFFF0000"/>
        <rFont val="Calibri"/>
        <family val="2"/>
      </rPr>
      <t xml:space="preserve">ocasionalmente </t>
    </r>
    <r>
      <rPr>
        <sz val="12"/>
        <color theme="1"/>
        <rFont val="Calibri"/>
        <family val="2"/>
      </rPr>
      <t>a la organización de los recursos necesarios para la atención de los requerimientos del cliente.</t>
    </r>
  </si>
  <si>
    <r>
      <rPr>
        <sz val="12"/>
        <color rgb="FFFF0000"/>
        <rFont val="Calibri"/>
        <family val="2"/>
      </rPr>
      <t>Frecuentemente</t>
    </r>
    <r>
      <rPr>
        <sz val="12"/>
        <color theme="1"/>
        <rFont val="Calibri"/>
        <family val="2"/>
      </rPr>
      <t xml:space="preserve"> los ejecutivos buscan a los clientes para conocer qué productos y servicios satisfacen sus necesidades y como pueden mejorarlos.  </t>
    </r>
    <r>
      <rPr>
        <sz val="12"/>
        <color rgb="FFFF0000"/>
        <rFont val="Calibri"/>
        <family val="2"/>
      </rPr>
      <t>Con frecuencia</t>
    </r>
    <r>
      <rPr>
        <sz val="12"/>
        <color theme="1"/>
        <rFont val="Calibri"/>
        <family val="2"/>
      </rPr>
      <t xml:space="preserve"> establecen un sistema para que la organización recabe la voz del clientes de forma directa y </t>
    </r>
    <r>
      <rPr>
        <sz val="12"/>
        <color rgb="FFFF0000"/>
        <rFont val="Calibri"/>
        <family val="2"/>
      </rPr>
      <t>frecuentemente</t>
    </r>
    <r>
      <rPr>
        <sz val="12"/>
        <color theme="1"/>
        <rFont val="Calibri"/>
        <family val="2"/>
      </rPr>
      <t xml:space="preserve"> aseguran que sus requerimientos sean atendidos oportunamente, monitoreando a  través de un sistema de indicadores clave. Los ejecutivos proveen </t>
    </r>
    <r>
      <rPr>
        <sz val="12"/>
        <color rgb="FFFF0000"/>
        <rFont val="Calibri"/>
        <family val="2"/>
      </rPr>
      <t xml:space="preserve">frecuentemente </t>
    </r>
    <r>
      <rPr>
        <sz val="12"/>
        <color theme="1"/>
        <rFont val="Calibri"/>
        <family val="2"/>
      </rPr>
      <t>a la organización de los recursos necesarios para la atención de los requerimientos del cliente.</t>
    </r>
  </si>
  <si>
    <r>
      <rPr>
        <sz val="12"/>
        <color rgb="FFFF0000"/>
        <rFont val="Calibri"/>
        <family val="2"/>
      </rPr>
      <t>Generalamente</t>
    </r>
    <r>
      <rPr>
        <sz val="12"/>
        <color theme="1"/>
        <rFont val="Calibri"/>
        <family val="2"/>
      </rPr>
      <t xml:space="preserve"> los ejecutivos buscan a los clientes para conocer qué productos y servicios satisfacen sus necesidades y como pueden mejorarlos.  </t>
    </r>
    <r>
      <rPr>
        <sz val="12"/>
        <color rgb="FFFF0000"/>
        <rFont val="Calibri"/>
        <family val="2"/>
      </rPr>
      <t>Regularmente</t>
    </r>
    <r>
      <rPr>
        <sz val="12"/>
        <color theme="1"/>
        <rFont val="Calibri"/>
        <family val="2"/>
      </rPr>
      <t xml:space="preserve"> establecen un sistema para que la organización recabe la voz del clientes de forma directa y </t>
    </r>
    <r>
      <rPr>
        <sz val="12"/>
        <color rgb="FFFF0000"/>
        <rFont val="Calibri"/>
        <family val="2"/>
      </rPr>
      <t>generalmente</t>
    </r>
    <r>
      <rPr>
        <sz val="12"/>
        <color theme="1"/>
        <rFont val="Calibri"/>
        <family val="2"/>
      </rPr>
      <t xml:space="preserve"> aseguran que sus requerimientos sean atendidos oportunamente, monitoreando a  través de un sistema de indicadores clave. Los ejecutivos proveen </t>
    </r>
    <r>
      <rPr>
        <sz val="12"/>
        <color rgb="FFFF0000"/>
        <rFont val="Calibri"/>
        <family val="2"/>
      </rPr>
      <t xml:space="preserve">regularmente </t>
    </r>
    <r>
      <rPr>
        <sz val="12"/>
        <color theme="1"/>
        <rFont val="Calibri"/>
        <family val="2"/>
      </rPr>
      <t>a la organización de los recursos necesarios para la atención de los requerimientos del cliente.</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</si>
  <si>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buscan a los clientes para conocer qué productos y servicios satisfacen sus necesidades y como pueden mejorarlos.  Establecen un sistema </t>
    </r>
    <r>
      <rPr>
        <sz val="12"/>
        <color rgb="FFFF0000"/>
        <rFont val="Calibri"/>
        <family val="2"/>
      </rPr>
      <t>permanente</t>
    </r>
    <r>
      <rPr>
        <sz val="12"/>
        <color theme="1"/>
        <rFont val="Calibri"/>
        <family val="2"/>
      </rPr>
      <t xml:space="preserve"> para que la organización recabe la voz del clientes de forma directa y </t>
    </r>
    <r>
      <rPr>
        <sz val="12"/>
        <color rgb="FFFF0000"/>
        <rFont val="Calibri"/>
        <family val="2"/>
      </rPr>
      <t>siempre</t>
    </r>
    <r>
      <rPr>
        <sz val="12"/>
        <color theme="1"/>
        <rFont val="Calibri"/>
        <family val="2"/>
      </rPr>
      <t xml:space="preserve"> aseguran que sus requerimientos sean atendidos oportunamente, monitoreando a  través de un sistema de indicadores clave. Los ejecutivos proveen </t>
    </r>
    <r>
      <rPr>
        <sz val="12"/>
        <color rgb="FFFF0000"/>
        <rFont val="Calibri"/>
        <family val="2"/>
      </rPr>
      <t>permanentemente</t>
    </r>
    <r>
      <rPr>
        <sz val="12"/>
        <color theme="1"/>
        <rFont val="Calibri"/>
        <family val="2"/>
      </rPr>
      <t xml:space="preserve"> a la organización de los recursos necesarios para la atención de los requerimientos del cliente.</t>
    </r>
  </si>
  <si>
    <r>
      <rPr>
        <sz val="12"/>
        <color rgb="FFFF0000"/>
        <rFont val="Calibri"/>
        <family val="2"/>
      </rPr>
      <t>Rara vez</t>
    </r>
    <r>
      <rPr>
        <sz val="12"/>
        <color theme="1"/>
        <rFont val="Calibri"/>
        <family val="2"/>
      </rPr>
      <t xml:space="preserve"> los gerentes visitan a los clientes para conocer que productos y servicios requieren y entender como deben operar el flujo de valor. A través del sistema para recabar la voz del cliente se reciben comentarios, pero </t>
    </r>
    <r>
      <rPr>
        <sz val="12"/>
        <color rgb="FFFF0000"/>
        <rFont val="Calibri"/>
        <family val="2"/>
      </rPr>
      <t>casi nunca</t>
    </r>
    <r>
      <rPr>
        <sz val="12"/>
        <color theme="1"/>
        <rFont val="Calibri"/>
        <family val="2"/>
      </rPr>
      <t xml:space="preserve"> se traducen las expectativas en objetivos claros y visuales. </t>
    </r>
    <r>
      <rPr>
        <sz val="12"/>
        <color rgb="FFFF0000"/>
        <rFont val="Calibri"/>
        <family val="2"/>
      </rPr>
      <t>Rara vez</t>
    </r>
    <r>
      <rPr>
        <sz val="12"/>
        <color theme="1"/>
        <rFont val="Calibri"/>
        <family val="2"/>
      </rPr>
      <t xml:space="preserve"> los gerentes se aseguran que las respuestas a los clientes se lleven a cabo con total oportunidad y satisfagan totalmente las expectativas.</t>
    </r>
  </si>
  <si>
    <r>
      <rPr>
        <sz val="12"/>
        <color rgb="FFFF0000"/>
        <rFont val="Calibri"/>
        <family val="2"/>
      </rPr>
      <t>Ocasionalmente</t>
    </r>
    <r>
      <rPr>
        <sz val="12"/>
        <color theme="1"/>
        <rFont val="Calibri"/>
        <family val="2"/>
      </rPr>
      <t xml:space="preserve"> los gerentes visitan a los clientes para conocer que productos y servicios requieren y entender como deben operar el flujo de valor. A través del sistema para recabar la voz del cliente se reciben comentarios, pero </t>
    </r>
    <r>
      <rPr>
        <sz val="12"/>
        <color rgb="FFFF0000"/>
        <rFont val="Calibri"/>
        <family val="2"/>
      </rPr>
      <t>esporádicamente</t>
    </r>
    <r>
      <rPr>
        <sz val="12"/>
        <color theme="1"/>
        <rFont val="Calibri"/>
        <family val="2"/>
      </rPr>
      <t xml:space="preserve"> se traducen las expectativas en objetivos claros y visuales. </t>
    </r>
    <r>
      <rPr>
        <sz val="12"/>
        <color rgb="FFFF0000"/>
        <rFont val="Calibri"/>
        <family val="2"/>
      </rPr>
      <t>Eventualmente</t>
    </r>
    <r>
      <rPr>
        <sz val="12"/>
        <color theme="1"/>
        <rFont val="Calibri"/>
        <family val="2"/>
      </rPr>
      <t xml:space="preserve"> los gerentes se aseguran que las respuestas a los clientes se lleven a cabo con total oportunidad y satisfagan totalmente las expectativas.</t>
    </r>
  </si>
  <si>
    <r>
      <rPr>
        <sz val="12"/>
        <color theme="1"/>
        <rFont val="Calibri"/>
        <family val="2"/>
      </rPr>
      <t xml:space="preserve">Los gerentes </t>
    </r>
    <r>
      <rPr>
        <sz val="12"/>
        <color rgb="FFFF0000"/>
        <rFont val="Calibri"/>
        <family val="2"/>
      </rPr>
      <t xml:space="preserve">frecuentemente </t>
    </r>
    <r>
      <rPr>
        <sz val="12"/>
        <color theme="1"/>
        <rFont val="Calibri"/>
        <family val="2"/>
      </rPr>
      <t xml:space="preserve">visitan a los clientes para conocer que productos y servicios requieren y entender como deben operar el flujo de valor. A través del sistema para recabar la voz del cliente </t>
    </r>
    <r>
      <rPr>
        <sz val="12"/>
        <color rgb="FFFF0000"/>
        <rFont val="Calibri"/>
        <family val="2"/>
      </rPr>
      <t>frecuentemente</t>
    </r>
    <r>
      <rPr>
        <sz val="12"/>
        <color theme="1"/>
        <rFont val="Calibri"/>
        <family val="2"/>
      </rPr>
      <t xml:space="preserve"> se reciben y buscan comentarios y traducen las expectativas en objetivos claros y visuales. </t>
    </r>
    <r>
      <rPr>
        <sz val="12"/>
        <color rgb="FFFF0000"/>
        <rFont val="Calibri"/>
        <family val="2"/>
      </rPr>
      <t>Con frecuencia</t>
    </r>
    <r>
      <rPr>
        <sz val="12"/>
        <color theme="1"/>
        <rFont val="Calibri"/>
        <family val="2"/>
      </rPr>
      <t xml:space="preserve"> los gerentes se aseguran que las respuestas a los clientes se lleven a cabo con total oportunidad y satisfagan totalmente las expectativas.</t>
    </r>
  </si>
  <si>
    <r>
      <rPr>
        <sz val="12"/>
        <color theme="1"/>
        <rFont val="Calibri"/>
        <family val="2"/>
      </rPr>
      <t xml:space="preserve">Los gerentes </t>
    </r>
    <r>
      <rPr>
        <sz val="12"/>
        <color rgb="FFFF0000"/>
        <rFont val="Calibri"/>
        <family val="2"/>
      </rPr>
      <t xml:space="preserve">generalmente </t>
    </r>
    <r>
      <rPr>
        <sz val="12"/>
        <color theme="1"/>
        <rFont val="Calibri"/>
        <family val="2"/>
      </rPr>
      <t xml:space="preserve">visitan a los clientes para conocer que productos y servicios requieren y entender como deben operar el flujo de valor. A través del sistema para recabar la voz del cliente </t>
    </r>
    <r>
      <rPr>
        <sz val="12"/>
        <color rgb="FFFF0000"/>
        <rFont val="Calibri"/>
        <family val="2"/>
      </rPr>
      <t>regularmente</t>
    </r>
    <r>
      <rPr>
        <sz val="12"/>
        <color theme="1"/>
        <rFont val="Calibri"/>
        <family val="2"/>
      </rPr>
      <t xml:space="preserve"> se reciben y buscan comentarios y traducen las expectativas en objetivos claros y visuales. </t>
    </r>
    <r>
      <rPr>
        <sz val="12"/>
        <color rgb="FFFF0000"/>
        <rFont val="Calibri"/>
        <family val="2"/>
      </rPr>
      <t>Generalmente</t>
    </r>
    <r>
      <rPr>
        <sz val="12"/>
        <color theme="1"/>
        <rFont val="Calibri"/>
        <family val="2"/>
      </rPr>
      <t xml:space="preserve"> los gerentes se aseguran que las respuestas a los clientes se lleven a cabo con total oportunidad y satisfagan totalmente las expectativas.</t>
    </r>
  </si>
  <si>
    <r>
      <rPr>
        <b/>
        <sz val="12"/>
        <color theme="1"/>
        <rFont val="Calibri"/>
        <family val="2"/>
      </rPr>
      <t>Gerentes:</t>
    </r>
    <r>
      <rPr>
        <sz val="12"/>
        <color theme="1"/>
        <rFont val="Calibri"/>
        <family val="2"/>
      </rPr>
      <t xml:space="preserve">
Los gerentes </t>
    </r>
    <r>
      <rPr>
        <sz val="12"/>
        <color rgb="FFFF0000"/>
        <rFont val="Calibri"/>
        <family val="2"/>
      </rPr>
      <t>constantemente</t>
    </r>
    <r>
      <rPr>
        <sz val="12"/>
        <color theme="1"/>
        <rFont val="Calibri"/>
        <family val="2"/>
      </rPr>
      <t xml:space="preserve"> visitan a los clientes para conocer que productos y servicios requieren y entender como deben operar el flujo de valor. A través del sistema para recabar la voz del cliente </t>
    </r>
    <r>
      <rPr>
        <sz val="12"/>
        <color rgb="FFFF0000"/>
        <rFont val="Calibri"/>
        <family val="2"/>
      </rPr>
      <t>constantemente</t>
    </r>
    <r>
      <rPr>
        <sz val="12"/>
        <color theme="1"/>
        <rFont val="Calibri"/>
        <family val="2"/>
      </rPr>
      <t xml:space="preserve"> se reciben y buscan comentarios y traducen las expectativas en objetivos claros y visuales. </t>
    </r>
    <r>
      <rPr>
        <sz val="12"/>
        <color rgb="FFFF0000"/>
        <rFont val="Calibri"/>
        <family val="2"/>
      </rPr>
      <t>Constantemente</t>
    </r>
    <r>
      <rPr>
        <sz val="12"/>
        <color theme="1"/>
        <rFont val="Calibri"/>
        <family val="2"/>
      </rPr>
      <t xml:space="preserve"> los gerentes se aseguran que las respuestas a los clientes se lleven a cabo con total oportunidad y satisfagan totalmente las expectativas.</t>
    </r>
  </si>
  <si>
    <r>
      <rPr>
        <sz val="12"/>
        <color rgb="FFFF0000"/>
        <rFont val="Calibri"/>
        <family val="2"/>
      </rPr>
      <t>Rara vez</t>
    </r>
    <r>
      <rPr>
        <sz val="12"/>
        <color theme="1"/>
        <rFont val="Calibri"/>
        <family val="2"/>
      </rPr>
      <t xml:space="preserve"> los miembros del equipo participan activamente en las visitas a los clientes y de estos a la organización. Los miembros del equipo </t>
    </r>
    <r>
      <rPr>
        <sz val="12"/>
        <color rgb="FFFF0000"/>
        <rFont val="Calibri"/>
        <family val="2"/>
      </rPr>
      <t>casi nunca</t>
    </r>
    <r>
      <rPr>
        <sz val="12"/>
        <color theme="1"/>
        <rFont val="Calibri"/>
        <family val="2"/>
      </rPr>
      <t xml:space="preserve"> se involucran en conocer como se utilizan sus productos y servicios y el grado de satisfacción del cliente. Los miembros del equipo reciben comentarios directos de los clientes y</t>
    </r>
    <r>
      <rPr>
        <sz val="12"/>
        <color rgb="FFFF0000"/>
        <rFont val="Calibri"/>
        <family val="2"/>
      </rPr>
      <t xml:space="preserve"> rara vez</t>
    </r>
    <r>
      <rPr>
        <sz val="12"/>
        <color theme="1"/>
        <rFont val="Calibri"/>
        <family val="2"/>
      </rPr>
      <t xml:space="preserve"> los comprenden de una manera clara.</t>
    </r>
  </si>
  <si>
    <r>
      <rPr>
        <sz val="12"/>
        <color rgb="FFFF0000"/>
        <rFont val="Calibri"/>
        <family val="2"/>
      </rPr>
      <t>Ocasionalmente</t>
    </r>
    <r>
      <rPr>
        <sz val="12"/>
        <color theme="1"/>
        <rFont val="Calibri"/>
        <family val="2"/>
      </rPr>
      <t xml:space="preserve"> los miembros del equipo participan activamente en las visitas a los clientes y de estos a la organización. Los miembros del equipo </t>
    </r>
    <r>
      <rPr>
        <sz val="12"/>
        <color rgb="FFFF0000"/>
        <rFont val="Calibri"/>
        <family val="2"/>
      </rPr>
      <t>esporádicamente</t>
    </r>
    <r>
      <rPr>
        <sz val="12"/>
        <color theme="1"/>
        <rFont val="Calibri"/>
        <family val="2"/>
      </rPr>
      <t xml:space="preserve"> se involucran en conocer como se utilizan sus productos y servicios y el grado de satisfacción del cliente. Los miembros del equipo reciben comentarios directos de los clientes y</t>
    </r>
    <r>
      <rPr>
        <sz val="12"/>
        <color rgb="FFFF0000"/>
        <rFont val="Calibri"/>
        <family val="2"/>
      </rPr>
      <t xml:space="preserve"> eventualmente</t>
    </r>
    <r>
      <rPr>
        <sz val="12"/>
        <color theme="1"/>
        <rFont val="Calibri"/>
        <family val="2"/>
      </rPr>
      <t xml:space="preserve"> los comprenden de una manera clara.</t>
    </r>
  </si>
  <si>
    <r>
      <rPr>
        <sz val="12"/>
        <color rgb="FFFF0000"/>
        <rFont val="Calibri"/>
        <family val="2"/>
      </rPr>
      <t>Frecuentemente</t>
    </r>
    <r>
      <rPr>
        <sz val="12"/>
        <color theme="1"/>
        <rFont val="Calibri"/>
        <family val="2"/>
      </rPr>
      <t xml:space="preserve"> los miembros del equipo participan activamente en las visitas a los clientes y de estos a la organización. Los miembros del equipo </t>
    </r>
    <r>
      <rPr>
        <sz val="12"/>
        <color rgb="FFFF0000"/>
        <rFont val="Calibri"/>
        <family val="2"/>
      </rPr>
      <t>con frecuencia</t>
    </r>
    <r>
      <rPr>
        <sz val="12"/>
        <color theme="1"/>
        <rFont val="Calibri"/>
        <family val="2"/>
      </rPr>
      <t xml:space="preserve"> se involucran en conocer como se utilizan sus productos y servicios y el grado de satisfacción del cliente. Los miembros del equipo reciben comentarios directos de los clientes y</t>
    </r>
    <r>
      <rPr>
        <sz val="12"/>
        <color rgb="FFFF0000"/>
        <rFont val="Calibri"/>
        <family val="2"/>
      </rPr>
      <t xml:space="preserve"> frecuentemente</t>
    </r>
    <r>
      <rPr>
        <sz val="12"/>
        <color theme="1"/>
        <rFont val="Calibri"/>
        <family val="2"/>
      </rPr>
      <t xml:space="preserve"> los comprenden de una manera clara.</t>
    </r>
  </si>
  <si>
    <r>
      <rPr>
        <sz val="12"/>
        <color rgb="FFFF0000"/>
        <rFont val="Calibri"/>
        <family val="2"/>
      </rPr>
      <t>Generalmente</t>
    </r>
    <r>
      <rPr>
        <sz val="12"/>
        <color theme="1"/>
        <rFont val="Calibri"/>
        <family val="2"/>
      </rPr>
      <t xml:space="preserve"> los miembros del equipo participan activamente en las visitas a los clientes y de estos a la organización. Los miembros del equipo </t>
    </r>
    <r>
      <rPr>
        <sz val="12"/>
        <color rgb="FFFF0000"/>
        <rFont val="Calibri"/>
        <family val="2"/>
      </rPr>
      <t>regularmente</t>
    </r>
    <r>
      <rPr>
        <sz val="12"/>
        <color theme="1"/>
        <rFont val="Calibri"/>
        <family val="2"/>
      </rPr>
      <t xml:space="preserve"> se involucran en conocer como se utilizan sus productos y servicios y el grado de satisfacción del cliente. Los miembros del equipo reciben comentarios directos de los clientes y</t>
    </r>
    <r>
      <rPr>
        <sz val="12"/>
        <color rgb="FFFF0000"/>
        <rFont val="Calibri"/>
        <family val="2"/>
      </rPr>
      <t xml:space="preserve"> generalmente</t>
    </r>
    <r>
      <rPr>
        <sz val="12"/>
        <color theme="1"/>
        <rFont val="Calibri"/>
        <family val="2"/>
      </rPr>
      <t xml:space="preserve"> los comprenden de una manera clara.</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</si>
  <si>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participan activamente en las visitas a los clientes y de estos a la organización. Los miembros del equipo </t>
    </r>
    <r>
      <rPr>
        <sz val="12"/>
        <color rgb="FFFF0000"/>
        <rFont val="Calibri"/>
        <family val="2"/>
      </rPr>
      <t>siempre</t>
    </r>
    <r>
      <rPr>
        <sz val="12"/>
        <color theme="1"/>
        <rFont val="Calibri"/>
        <family val="2"/>
      </rPr>
      <t xml:space="preserve"> se involucran en conocer como se utilizan sus productos y servicios y el grado de satisfacción del cliente. Los miembros del equipo reciben comentarios directos de los clientes y</t>
    </r>
    <r>
      <rPr>
        <sz val="12"/>
        <color rgb="FFFF0000"/>
        <rFont val="Calibri"/>
        <family val="2"/>
      </rPr>
      <t xml:space="preserve"> siempre</t>
    </r>
    <r>
      <rPr>
        <sz val="12"/>
        <color theme="1"/>
        <rFont val="Calibri"/>
        <family val="2"/>
      </rPr>
      <t xml:space="preserve"> los comprenden de una manera clara.</t>
    </r>
  </si>
  <si>
    <r>
      <rPr>
        <b/>
        <sz val="12"/>
        <color theme="1"/>
        <rFont val="Calibri"/>
        <family val="2"/>
      </rPr>
      <t>VALOR:</t>
    </r>
    <r>
      <rPr>
        <sz val="12"/>
        <color theme="1"/>
        <rFont val="Calibri"/>
        <family val="2"/>
      </rPr>
      <t xml:space="preserve"> Investigamos lo que nuestros clientes realmente valoran y lo comunicamos a través de toda la organización.</t>
    </r>
  </si>
  <si>
    <r>
      <rPr>
        <sz val="12"/>
        <color rgb="FFFF0000"/>
        <rFont val="Calibri"/>
        <family val="2"/>
      </rPr>
      <t xml:space="preserve">Rara vez </t>
    </r>
    <r>
      <rPr>
        <sz val="12"/>
        <color theme="1"/>
        <rFont val="Calibri"/>
        <family val="2"/>
      </rPr>
      <t>los ejecutivos lideran un proceso para involucrar a los clientes a la hora de establecer la estrategia y alinearse con sus necesidades. Los ejecutivos</t>
    </r>
    <r>
      <rPr>
        <sz val="12"/>
        <color rgb="FFFF0000"/>
        <rFont val="Calibri"/>
        <family val="2"/>
      </rPr>
      <t xml:space="preserve"> casi nunca</t>
    </r>
    <r>
      <rPr>
        <sz val="12"/>
        <color theme="1"/>
        <rFont val="Calibri"/>
        <family val="2"/>
      </rPr>
      <t xml:space="preserve"> diseñan sistemas para que la voz del cliente permee en la organización y </t>
    </r>
    <r>
      <rPr>
        <sz val="12"/>
        <color rgb="FFFF0000"/>
        <rFont val="Calibri"/>
        <family val="2"/>
      </rPr>
      <t>rara vez</t>
    </r>
    <r>
      <rPr>
        <sz val="12"/>
        <color theme="1"/>
        <rFont val="Calibri"/>
        <family val="2"/>
      </rPr>
      <t xml:space="preserve"> hacen presentes los principios que ayudan a alinear los sistemas para seleccionar las herramientas adecuadas que impulsan el comportamiento deseado y lograr las expectativas del cliente.</t>
    </r>
  </si>
  <si>
    <r>
      <rPr>
        <sz val="12"/>
        <color rgb="FFFF0000"/>
        <rFont val="Calibri"/>
        <family val="2"/>
      </rPr>
      <t xml:space="preserve">Ocasionalmente </t>
    </r>
    <r>
      <rPr>
        <sz val="12"/>
        <color theme="1"/>
        <rFont val="Calibri"/>
        <family val="2"/>
      </rPr>
      <t xml:space="preserve">los ejecutivos lideran un proceso para involucrar a los clientes a la hora de establecer la estrategia y alinearse con sus necesidades. Los ejecutivos </t>
    </r>
    <r>
      <rPr>
        <sz val="12"/>
        <color rgb="FFFF0000"/>
        <rFont val="Calibri"/>
        <family val="2"/>
      </rPr>
      <t>eventualmente</t>
    </r>
    <r>
      <rPr>
        <sz val="12"/>
        <color theme="1"/>
        <rFont val="Calibri"/>
        <family val="2"/>
      </rPr>
      <t xml:space="preserve"> diseñan sistemas para que la voz del cliente permee en la organización y</t>
    </r>
    <r>
      <rPr>
        <sz val="12"/>
        <color rgb="FFFF0000"/>
        <rFont val="Calibri"/>
        <family val="2"/>
      </rPr>
      <t xml:space="preserve"> pocas veces</t>
    </r>
    <r>
      <rPr>
        <sz val="12"/>
        <color theme="1"/>
        <rFont val="Calibri"/>
        <family val="2"/>
      </rPr>
      <t xml:space="preserve"> hacen presentes los principios que ayudan a alinear los sistemas para seleccionar las herramientas adecuadas que impulsan el comportamiento deseado y lograr las expectativas del cliente.</t>
    </r>
  </si>
  <si>
    <r>
      <rPr>
        <sz val="12"/>
        <color rgb="FFFF0000"/>
        <rFont val="Calibri"/>
        <family val="2"/>
      </rPr>
      <t xml:space="preserve">Frecuentemente </t>
    </r>
    <r>
      <rPr>
        <sz val="12"/>
        <color theme="1"/>
        <rFont val="Calibri"/>
        <family val="2"/>
      </rPr>
      <t xml:space="preserve">los ejecutivos lideran un proceso para involucrar a los clientes a la hora de establecer la estrategia y alinearse con sus necesidades. Los ejecutivos </t>
    </r>
    <r>
      <rPr>
        <sz val="12"/>
        <color rgb="FFFF0000"/>
        <rFont val="Calibri"/>
        <family val="2"/>
      </rPr>
      <t>usualmente</t>
    </r>
    <r>
      <rPr>
        <sz val="12"/>
        <color theme="1"/>
        <rFont val="Calibri"/>
        <family val="2"/>
      </rPr>
      <t xml:space="preserve"> diseñan sistemas para que la voz del cliente permee en la organización y </t>
    </r>
    <r>
      <rPr>
        <sz val="12"/>
        <color rgb="FFFF0000"/>
        <rFont val="Calibri"/>
        <family val="2"/>
      </rPr>
      <t>con frecuencia</t>
    </r>
    <r>
      <rPr>
        <sz val="12"/>
        <color theme="1"/>
        <rFont val="Calibri"/>
        <family val="2"/>
      </rPr>
      <t xml:space="preserve"> hacen presentes los principios que ayudan a alinear los sistemas para seleccionar las herramientas adecuadas que impulsan el comportamiento deseado y lograr las expectativas del cliente.</t>
    </r>
  </si>
  <si>
    <r>
      <rPr>
        <sz val="12"/>
        <color rgb="FFFF0000"/>
        <rFont val="Calibri"/>
        <family val="2"/>
      </rPr>
      <t>Generalmente</t>
    </r>
    <r>
      <rPr>
        <sz val="12"/>
        <color theme="1"/>
        <rFont val="Calibri"/>
        <family val="2"/>
      </rPr>
      <t xml:space="preserve"> los ejecutivos lideran un proceso para involucrar a los clientes a la hora de establecer la estrategia y alinearse con sus necesidades. Los ejecutivos </t>
    </r>
    <r>
      <rPr>
        <sz val="12"/>
        <color rgb="FFFF0000"/>
        <rFont val="Calibri"/>
        <family val="2"/>
      </rPr>
      <t>regularmente</t>
    </r>
    <r>
      <rPr>
        <sz val="12"/>
        <color theme="1"/>
        <rFont val="Calibri"/>
        <family val="2"/>
      </rPr>
      <t xml:space="preserve"> diseñan sistemas para que la voz del cliente permee en la organización y </t>
    </r>
    <r>
      <rPr>
        <sz val="12"/>
        <color rgb="FFFF0000"/>
        <rFont val="Calibri"/>
        <family val="2"/>
      </rPr>
      <t>generalmente</t>
    </r>
    <r>
      <rPr>
        <sz val="12"/>
        <color theme="1"/>
        <rFont val="Calibri"/>
        <family val="2"/>
      </rPr>
      <t xml:space="preserve"> hacen presentes los principios que ayudan a alinear los sistemas para seleccionar las herramientas adecuadas que impulsan el comportamiento deseado y lograr las expectativas del cliente.</t>
    </r>
  </si>
  <si>
    <r>
      <rPr>
        <b/>
        <sz val="12"/>
        <color theme="1"/>
        <rFont val="Calibri"/>
        <family val="2"/>
      </rPr>
      <t>Ejecutivos:</t>
    </r>
    <r>
      <rPr>
        <sz val="12"/>
        <color rgb="FFFF0000"/>
        <rFont val="Calibri"/>
        <family val="2"/>
      </rPr>
      <t xml:space="preserve">
Constantemente</t>
    </r>
    <r>
      <rPr>
        <sz val="12"/>
        <color theme="1"/>
        <rFont val="Calibri"/>
        <family val="2"/>
      </rPr>
      <t xml:space="preserve"> los ejecutivos lideran un proceso para involucrar a los clientes a la hora de establecer la estrategia y alinearse con sus necesidades. Los ejecutivos </t>
    </r>
    <r>
      <rPr>
        <sz val="12"/>
        <color rgb="FFFF0000"/>
        <rFont val="Calibri"/>
        <family val="2"/>
      </rPr>
      <t>constantemente</t>
    </r>
    <r>
      <rPr>
        <sz val="12"/>
        <color theme="1"/>
        <rFont val="Calibri"/>
        <family val="2"/>
      </rPr>
      <t xml:space="preserve"> diseñan sistemas para que la voz del cliente permee en la organización y </t>
    </r>
    <r>
      <rPr>
        <sz val="12"/>
        <color rgb="FFFF0000"/>
        <rFont val="Calibri"/>
        <family val="2"/>
      </rPr>
      <t>siempre</t>
    </r>
    <r>
      <rPr>
        <sz val="12"/>
        <color theme="1"/>
        <rFont val="Calibri"/>
        <family val="2"/>
      </rPr>
      <t xml:space="preserve"> hacen presentes los principios que ayudan a alinear los sistemas para seleccionar las herramientas adecuadas que impulsan el comportamiento deseado y lograr las expectativas del cliente.</t>
    </r>
  </si>
  <si>
    <r>
      <rPr>
        <sz val="12"/>
        <color rgb="FFFF0000"/>
        <rFont val="Calibri"/>
        <family val="2"/>
      </rPr>
      <t>Rara vez</t>
    </r>
    <r>
      <rPr>
        <sz val="12"/>
        <color theme="1"/>
        <rFont val="Calibri"/>
        <family val="2"/>
      </rPr>
      <t xml:space="preserve"> los gerentes participan en encuestas de satisfacción a clientes, y las pocas veces que se realizan, </t>
    </r>
    <r>
      <rPr>
        <sz val="12"/>
        <color rgb="FFFF0000"/>
        <rFont val="Calibri"/>
        <family val="2"/>
      </rPr>
      <t>casi nunca</t>
    </r>
    <r>
      <rPr>
        <sz val="12"/>
        <color theme="1"/>
        <rFont val="Calibri"/>
        <family val="2"/>
      </rPr>
      <t xml:space="preserve"> se comparten los comentarios a toda la organización. Rara vez se ocupan los gerentes que el equipo reciba los comentarios con</t>
    </r>
    <r>
      <rPr>
        <sz val="12"/>
        <color rgb="FFFF0000"/>
        <rFont val="Calibri"/>
        <family val="2"/>
      </rPr>
      <t xml:space="preserve"> oportunidad</t>
    </r>
    <r>
      <rPr>
        <sz val="12"/>
        <color theme="1"/>
        <rFont val="Calibri"/>
        <family val="2"/>
      </rPr>
      <t xml:space="preserve"> y se tomen las medidas para impulsar la mejora, de manera que</t>
    </r>
    <r>
      <rPr>
        <sz val="12"/>
        <color rgb="FFFF0000"/>
        <rFont val="Calibri"/>
        <family val="2"/>
      </rPr>
      <t xml:space="preserve"> casi nunca</t>
    </r>
    <r>
      <rPr>
        <sz val="12"/>
        <color theme="1"/>
        <rFont val="Calibri"/>
        <family val="2"/>
      </rPr>
      <t xml:space="preserve"> las mejoras se impulsan en base a datos y hechos de satisfacción del cliente.</t>
    </r>
  </si>
  <si>
    <r>
      <rPr>
        <sz val="12"/>
        <color rgb="FFFF0000"/>
        <rFont val="Calibri"/>
        <family val="2"/>
      </rPr>
      <t>Ocasionalmente</t>
    </r>
    <r>
      <rPr>
        <sz val="12"/>
        <color theme="1"/>
        <rFont val="Calibri"/>
        <family val="2"/>
      </rPr>
      <t xml:space="preserve"> los gerentes participan en encuestas de satisfacción a clientes y los comentarios de éstos se comparten y hacen visibles solo </t>
    </r>
    <r>
      <rPr>
        <sz val="12"/>
        <color rgb="FFFF0000"/>
        <rFont val="Calibri"/>
        <family val="2"/>
      </rPr>
      <t>para algunas</t>
    </r>
    <r>
      <rPr>
        <sz val="12"/>
        <color theme="1"/>
        <rFont val="Calibri"/>
        <family val="2"/>
      </rPr>
      <t xml:space="preserve"> funciones de la organización, </t>
    </r>
    <r>
      <rPr>
        <sz val="12"/>
        <color rgb="FFFF0000"/>
        <rFont val="Calibri"/>
        <family val="2"/>
      </rPr>
      <t xml:space="preserve">eventualmente </t>
    </r>
    <r>
      <rPr>
        <sz val="12"/>
        <color theme="1"/>
        <rFont val="Calibri"/>
        <family val="2"/>
      </rPr>
      <t>se ocupan que el equipo los reciba con</t>
    </r>
    <r>
      <rPr>
        <sz val="12"/>
        <color rgb="FFFF0000"/>
        <rFont val="Calibri"/>
        <family val="2"/>
      </rPr>
      <t xml:space="preserve"> cierta oportunidad</t>
    </r>
    <r>
      <rPr>
        <sz val="12"/>
        <color theme="1"/>
        <rFont val="Calibri"/>
        <family val="2"/>
      </rPr>
      <t xml:space="preserve"> y se tomen las medidas para impulsar la mejora, de manera que </t>
    </r>
    <r>
      <rPr>
        <sz val="12"/>
        <color rgb="FFFF0000"/>
        <rFont val="Calibri"/>
        <family val="2"/>
      </rPr>
      <t xml:space="preserve">ocasionalmente las mejoras se impulsan en </t>
    </r>
    <r>
      <rPr>
        <sz val="12"/>
        <color theme="1"/>
        <rFont val="Calibri"/>
        <family val="2"/>
      </rPr>
      <t>base a datos y hechos de satisfacción del cliente.</t>
    </r>
  </si>
  <si>
    <r>
      <rPr>
        <sz val="12"/>
        <color rgb="FFFF0000"/>
        <rFont val="Calibri"/>
        <family val="2"/>
      </rPr>
      <t>Frecuentemente</t>
    </r>
    <r>
      <rPr>
        <sz val="12"/>
        <color theme="1"/>
        <rFont val="Calibri"/>
        <family val="2"/>
      </rPr>
      <t xml:space="preserve"> los gerentes participan en encuestas de satisfacción a clientes y los comentarios de éstos se comparten y hacen visibles rápidamente en todos los niveles de la organización, </t>
    </r>
    <r>
      <rPr>
        <sz val="12"/>
        <color rgb="FFFF0000"/>
        <rFont val="Calibri"/>
        <family val="2"/>
      </rPr>
      <t xml:space="preserve">con frecuencia </t>
    </r>
    <r>
      <rPr>
        <sz val="12"/>
        <color theme="1"/>
        <rFont val="Calibri"/>
        <family val="2"/>
      </rPr>
      <t xml:space="preserve">se ocupan que el equipo los reciba oportunamente y se prioricen y tomen las medidas para impulsar la mejora, de manera que </t>
    </r>
    <r>
      <rPr>
        <sz val="12"/>
        <color rgb="FFFF0000"/>
        <rFont val="Calibri"/>
        <family val="2"/>
      </rPr>
      <t>usualmente</t>
    </r>
    <r>
      <rPr>
        <sz val="12"/>
        <color theme="1"/>
        <rFont val="Calibri"/>
        <family val="2"/>
      </rPr>
      <t xml:space="preserve"> se están impulsando las mejoras en base a datos y hechos de satisfacción del cliente e incrementando su valor.</t>
    </r>
  </si>
  <si>
    <r>
      <rPr>
        <sz val="12"/>
        <color rgb="FFFF0000"/>
        <rFont val="Calibri"/>
        <family val="2"/>
      </rPr>
      <t>Generalmente</t>
    </r>
    <r>
      <rPr>
        <sz val="12"/>
        <color theme="1"/>
        <rFont val="Calibri"/>
        <family val="2"/>
      </rPr>
      <t xml:space="preserve"> los gerentes participan en encuestas de satisfacción a clientes y los comentarios de éstos se comparten y hacen visibles rápidamente en todos los niveles de la organización, </t>
    </r>
    <r>
      <rPr>
        <sz val="12"/>
        <color rgb="FFFF0000"/>
        <rFont val="Calibri"/>
        <family val="2"/>
      </rPr>
      <t xml:space="preserve">regularmente </t>
    </r>
    <r>
      <rPr>
        <sz val="12"/>
        <color theme="1"/>
        <rFont val="Calibri"/>
        <family val="2"/>
      </rPr>
      <t xml:space="preserve">se ocupan que el equipo los reciba oportunamente y se prioricen y tomen las medidas para impulsar la mejora, de manera que </t>
    </r>
    <r>
      <rPr>
        <sz val="12"/>
        <color rgb="FFFF0000"/>
        <rFont val="Calibri"/>
        <family val="2"/>
      </rPr>
      <t>regularmente</t>
    </r>
    <r>
      <rPr>
        <sz val="12"/>
        <color theme="1"/>
        <rFont val="Calibri"/>
        <family val="2"/>
      </rPr>
      <t xml:space="preserve"> se están impulsando las mejoras en base a datos y hechos de satisfacción del cliente e incrementando su valor.</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</si>
  <si>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participan en encuestas de satisfacción a clientes y los comentarios de éstos se comparten y hacen visibles rápidamente en todos los niveles de la organización, </t>
    </r>
    <r>
      <rPr>
        <sz val="12"/>
        <color rgb="FFFF0000"/>
        <rFont val="Calibri"/>
        <family val="2"/>
      </rPr>
      <t xml:space="preserve">siempre </t>
    </r>
    <r>
      <rPr>
        <sz val="12"/>
        <color theme="1"/>
        <rFont val="Calibri"/>
        <family val="2"/>
      </rPr>
      <t xml:space="preserve">se ocupan que el equipo los reciba oportunamente y se prioricen y tomen las medidas para impulsar la mejora, de manera que </t>
    </r>
    <r>
      <rPr>
        <sz val="12"/>
        <color rgb="FFFF0000"/>
        <rFont val="Calibri"/>
        <family val="2"/>
      </rPr>
      <t>constantemente</t>
    </r>
    <r>
      <rPr>
        <sz val="12"/>
        <color theme="1"/>
        <rFont val="Calibri"/>
        <family val="2"/>
      </rPr>
      <t xml:space="preserve"> se estén impulsando las mejoras en base a datos y hechos de satisfacción del cliente e incrementando su valor.</t>
    </r>
  </si>
  <si>
    <r>
      <rPr>
        <sz val="12"/>
        <color rgb="FFFF0000"/>
        <rFont val="Calibri"/>
        <family val="2"/>
      </rPr>
      <t>Casi nunca</t>
    </r>
    <r>
      <rPr>
        <sz val="12"/>
        <color theme="1"/>
        <rFont val="Calibri"/>
        <family val="2"/>
      </rPr>
      <t xml:space="preserve"> los miembros del equipo comprenden que es lo que los clientes valoran de sus procesos y </t>
    </r>
    <r>
      <rPr>
        <sz val="12"/>
        <color rgb="FFFF0000"/>
        <rFont val="Calibri"/>
        <family val="2"/>
      </rPr>
      <t>rara vez</t>
    </r>
    <r>
      <rPr>
        <sz val="12"/>
        <color theme="1"/>
        <rFont val="Calibri"/>
        <family val="2"/>
      </rPr>
      <t xml:space="preserve"> tratan de eliminar cualquier acción en el trabajo que pueda causar insatisfacción. Las actividades de mejora del equipo </t>
    </r>
    <r>
      <rPr>
        <sz val="12"/>
        <color rgb="FFFF0000"/>
        <rFont val="Calibri"/>
        <family val="2"/>
      </rPr>
      <t>no están</t>
    </r>
    <r>
      <rPr>
        <sz val="12"/>
        <color theme="1"/>
        <rFont val="Calibri"/>
        <family val="2"/>
      </rPr>
      <t xml:space="preserve"> alineadas de acuerdo a los comentarios recibidos de los clientes. Los miembros del equipo</t>
    </r>
    <r>
      <rPr>
        <sz val="12"/>
        <color rgb="FFFF0000"/>
        <rFont val="Calibri"/>
        <family val="2"/>
      </rPr>
      <t xml:space="preserve"> casi nunca </t>
    </r>
    <r>
      <rPr>
        <sz val="12"/>
        <color theme="1"/>
        <rFont val="Calibri"/>
        <family val="2"/>
      </rPr>
      <t>saben que mejoras actuales y futuras están relacionadas directamente con el aumento de satisfacción del cliente.</t>
    </r>
  </si>
  <si>
    <r>
      <rPr>
        <sz val="12"/>
        <color rgb="FFFF0000"/>
        <rFont val="Calibri"/>
        <family val="2"/>
      </rPr>
      <t>Ocasionalmente</t>
    </r>
    <r>
      <rPr>
        <sz val="12"/>
        <color theme="1"/>
        <rFont val="Calibri"/>
        <family val="2"/>
      </rPr>
      <t xml:space="preserve"> los miembros del equipo comprenden que es lo que los clientes valoran de sus procesos y</t>
    </r>
    <r>
      <rPr>
        <sz val="12"/>
        <color rgb="FFFF0000"/>
        <rFont val="Calibri"/>
        <family val="2"/>
      </rPr>
      <t xml:space="preserve"> eventualmente</t>
    </r>
    <r>
      <rPr>
        <sz val="12"/>
        <color theme="1"/>
        <rFont val="Calibri"/>
        <family val="2"/>
      </rPr>
      <t xml:space="preserve"> tratan de eliminar cualquier acción en el trabajo que pueda causar insatisfacción. Las actividades de mejora del equipo </t>
    </r>
    <r>
      <rPr>
        <sz val="12"/>
        <color rgb="FFFF0000"/>
        <rFont val="Calibri"/>
        <family val="2"/>
      </rPr>
      <t>esporádicamente</t>
    </r>
    <r>
      <rPr>
        <sz val="12"/>
        <color theme="1"/>
        <rFont val="Calibri"/>
        <family val="2"/>
      </rPr>
      <t xml:space="preserve"> están alineadas de acuerdo a los comentarios recibidos de los clientes. Los miembros del equipo</t>
    </r>
    <r>
      <rPr>
        <sz val="12"/>
        <color rgb="FFFF0000"/>
        <rFont val="Calibri"/>
        <family val="2"/>
      </rPr>
      <t xml:space="preserve"> pocas veces </t>
    </r>
    <r>
      <rPr>
        <sz val="12"/>
        <color theme="1"/>
        <rFont val="Calibri"/>
        <family val="2"/>
      </rPr>
      <t>saben que mejoras actuales y futuras están relacionadas directamente con el aumento de satisfacción del cliente.</t>
    </r>
  </si>
  <si>
    <r>
      <rPr>
        <sz val="12"/>
        <color rgb="FFFF0000"/>
        <rFont val="Calibri"/>
        <family val="2"/>
      </rPr>
      <t>Frecuentemente</t>
    </r>
    <r>
      <rPr>
        <sz val="12"/>
        <color theme="1"/>
        <rFont val="Calibri"/>
        <family val="2"/>
      </rPr>
      <t xml:space="preserve"> los miembros del equipo comprenden que es lo que los clientes valoran de sus procesos y</t>
    </r>
    <r>
      <rPr>
        <sz val="12"/>
        <color rgb="FFFF0000"/>
        <rFont val="Calibri"/>
        <family val="2"/>
      </rPr>
      <t xml:space="preserve"> usualmente</t>
    </r>
    <r>
      <rPr>
        <sz val="12"/>
        <color theme="1"/>
        <rFont val="Calibri"/>
        <family val="2"/>
      </rPr>
      <t xml:space="preserve"> tratan de eliminar cualquier acción en el trabajo que pueda causar insatisfacción. Las actividades de mejora del equipo </t>
    </r>
    <r>
      <rPr>
        <sz val="12"/>
        <color rgb="FFFF0000"/>
        <rFont val="Calibri"/>
        <family val="2"/>
      </rPr>
      <t>frecuentemente</t>
    </r>
    <r>
      <rPr>
        <sz val="12"/>
        <color theme="1"/>
        <rFont val="Calibri"/>
        <family val="2"/>
      </rPr>
      <t xml:space="preserve"> están alineadas de acuerdo a los comentarios recibidos de los clientes. Los miembros del equipo</t>
    </r>
    <r>
      <rPr>
        <sz val="12"/>
        <color rgb="FFFF0000"/>
        <rFont val="Calibri"/>
        <family val="2"/>
      </rPr>
      <t xml:space="preserve"> con frecunencia </t>
    </r>
    <r>
      <rPr>
        <sz val="12"/>
        <color theme="1"/>
        <rFont val="Calibri"/>
        <family val="2"/>
      </rPr>
      <t>saben que mejoras actuales y futuras están relacionadas directamente con el aumento de satisfacción del cliente.</t>
    </r>
  </si>
  <si>
    <r>
      <rPr>
        <sz val="12"/>
        <color rgb="FFFF0000"/>
        <rFont val="Calibri"/>
        <family val="2"/>
      </rPr>
      <t>Generalmente</t>
    </r>
    <r>
      <rPr>
        <sz val="12"/>
        <color theme="1"/>
        <rFont val="Calibri"/>
        <family val="2"/>
      </rPr>
      <t xml:space="preserve"> los miembros del equipo comprenden que es lo que los clientes valoran de sus procesos y</t>
    </r>
    <r>
      <rPr>
        <sz val="12"/>
        <color rgb="FFFF0000"/>
        <rFont val="Calibri"/>
        <family val="2"/>
      </rPr>
      <t xml:space="preserve"> regularmente</t>
    </r>
    <r>
      <rPr>
        <sz val="12"/>
        <color theme="1"/>
        <rFont val="Calibri"/>
        <family val="2"/>
      </rPr>
      <t xml:space="preserve"> tratan de eliminar cualquier acción en el trabajo que pueda causar insatisfacción. Las actividades de mejora del equipo </t>
    </r>
    <r>
      <rPr>
        <sz val="12"/>
        <color rgb="FFFF0000"/>
        <rFont val="Calibri"/>
        <family val="2"/>
      </rPr>
      <t>generalmente</t>
    </r>
    <r>
      <rPr>
        <sz val="12"/>
        <color theme="1"/>
        <rFont val="Calibri"/>
        <family val="2"/>
      </rPr>
      <t xml:space="preserve"> están alineadas de acuerdo a los comentarios recibidos de los clientes. Los miembros del equipo</t>
    </r>
    <r>
      <rPr>
        <sz val="12"/>
        <color rgb="FFFF0000"/>
        <rFont val="Calibri"/>
        <family val="2"/>
      </rPr>
      <t xml:space="preserve"> regularmente</t>
    </r>
    <r>
      <rPr>
        <sz val="12"/>
        <color theme="1"/>
        <rFont val="Calibri"/>
        <family val="2"/>
      </rPr>
      <t xml:space="preserve"> saben que mejoras actuales y futuras están relacionadas directamente con el aumento de satisfacción del cliente.</t>
    </r>
  </si>
  <si>
    <r>
      <rPr>
        <b/>
        <sz val="12"/>
        <color theme="1"/>
        <rFont val="Calibri"/>
        <family val="2"/>
      </rPr>
      <t>M. Equipo:</t>
    </r>
    <r>
      <rPr>
        <sz val="12"/>
        <color rgb="FFFF0000"/>
        <rFont val="Calibri"/>
        <family val="2"/>
      </rPr>
      <t xml:space="preserve">
Constantemente</t>
    </r>
    <r>
      <rPr>
        <sz val="12"/>
        <color theme="1"/>
        <rFont val="Calibri"/>
        <family val="2"/>
      </rPr>
      <t xml:space="preserve"> los miembros del equipo comprenden que es lo que los clientes valoran de sus procesos y </t>
    </r>
    <r>
      <rPr>
        <sz val="12"/>
        <color rgb="FFFF0000"/>
        <rFont val="Calibri"/>
        <family val="2"/>
      </rPr>
      <t>siempre</t>
    </r>
    <r>
      <rPr>
        <sz val="12"/>
        <color theme="1"/>
        <rFont val="Calibri"/>
        <family val="2"/>
      </rPr>
      <t xml:space="preserve"> tratan de eliminar cualquier acción en el trabajo que pueda causar insatisfacción. Las actividades de mejora del equipo </t>
    </r>
    <r>
      <rPr>
        <sz val="12"/>
        <color rgb="FFFF0000"/>
        <rFont val="Calibri"/>
        <family val="2"/>
      </rPr>
      <t>siempre</t>
    </r>
    <r>
      <rPr>
        <sz val="12"/>
        <color theme="1"/>
        <rFont val="Calibri"/>
        <family val="2"/>
      </rPr>
      <t xml:space="preserve"> están alineadas de acuerdo a los comentarios recibidos de los clientes. Los miembros del equipo</t>
    </r>
    <r>
      <rPr>
        <sz val="12"/>
        <color rgb="FFFF0000"/>
        <rFont val="Calibri"/>
        <family val="2"/>
      </rPr>
      <t xml:space="preserve"> siempre</t>
    </r>
    <r>
      <rPr>
        <sz val="12"/>
        <color theme="1"/>
        <rFont val="Calibri"/>
        <family val="2"/>
      </rPr>
      <t xml:space="preserve"> saben que mejoras actuales y futuras están relacionadas directamente con el aumento de satisfacción del cliente.</t>
    </r>
  </si>
  <si>
    <r>
      <rPr>
        <b/>
        <sz val="12"/>
        <color theme="1"/>
        <rFont val="Calibri"/>
        <family val="2"/>
      </rPr>
      <t xml:space="preserve">MEDIDA: </t>
    </r>
    <r>
      <rPr>
        <sz val="12"/>
        <color theme="1"/>
        <rFont val="Calibri"/>
        <family val="2"/>
      </rPr>
      <t>Medimos para saber dónde estamos en relación con nuestros objetivos.</t>
    </r>
  </si>
  <si>
    <r>
      <rPr>
        <sz val="12"/>
        <color rgb="FFFF0000"/>
        <rFont val="Calibri"/>
        <family val="2"/>
      </rPr>
      <t xml:space="preserve">Rara vez </t>
    </r>
    <r>
      <rPr>
        <sz val="12"/>
        <color theme="1"/>
        <rFont val="Calibri"/>
        <family val="2"/>
      </rPr>
      <t xml:space="preserve">los ejecutivos definen y comunican las medidas que están relacionadas con el cumplimiento de los objetivos y </t>
    </r>
    <r>
      <rPr>
        <sz val="12"/>
        <color rgb="FFFF0000"/>
        <rFont val="Calibri"/>
        <family val="2"/>
      </rPr>
      <t>casi nunca</t>
    </r>
    <r>
      <rPr>
        <sz val="12"/>
        <color theme="1"/>
        <rFont val="Calibri"/>
        <family val="2"/>
      </rPr>
      <t xml:space="preserve"> f</t>
    </r>
    <r>
      <rPr>
        <sz val="12"/>
        <color theme="1"/>
        <rFont val="Calibri"/>
        <family val="2"/>
      </rPr>
      <t>acilitan que la mejora continua y el desarrollo futuro se basen en la voz del cliente. Los ejecutivos</t>
    </r>
    <r>
      <rPr>
        <sz val="12"/>
        <color rgb="FFFF0000"/>
        <rFont val="Calibri"/>
        <family val="2"/>
      </rPr>
      <t xml:space="preserve"> rara vez</t>
    </r>
    <r>
      <rPr>
        <sz val="12"/>
        <color theme="1"/>
        <rFont val="Calibri"/>
        <family val="2"/>
      </rPr>
      <t xml:space="preserve"> aseguran de que se implementen en la organización los mecanismos que miden el desempeño y destacan el comportamiento de los elementos clave de satisfacción.</t>
    </r>
  </si>
  <si>
    <r>
      <rPr>
        <sz val="12"/>
        <color rgb="FFFF0000"/>
        <rFont val="Calibri"/>
        <family val="2"/>
      </rPr>
      <t xml:space="preserve">Ocasionalmente </t>
    </r>
    <r>
      <rPr>
        <sz val="12"/>
        <color theme="1"/>
        <rFont val="Calibri"/>
        <family val="2"/>
      </rPr>
      <t xml:space="preserve">los ejecutivos definen y comunican las medidas que están relacionadas con el cumplimiento de los objetivos y </t>
    </r>
    <r>
      <rPr>
        <sz val="12"/>
        <color rgb="FFFF0000"/>
        <rFont val="Calibri"/>
        <family val="2"/>
      </rPr>
      <t xml:space="preserve">esporádicamente </t>
    </r>
    <r>
      <rPr>
        <sz val="12"/>
        <color theme="1"/>
        <rFont val="Calibri"/>
        <family val="2"/>
      </rPr>
      <t>promueven y f</t>
    </r>
    <r>
      <rPr>
        <sz val="12"/>
        <color theme="1"/>
        <rFont val="Calibri"/>
        <family val="2"/>
      </rPr>
      <t>acilitan que la mejora continua y el desarrollo futuro se basen en la voz del cliente. Los ejecutivos</t>
    </r>
    <r>
      <rPr>
        <sz val="12"/>
        <color rgb="FFFF0000"/>
        <rFont val="Calibri"/>
        <family val="2"/>
      </rPr>
      <t xml:space="preserve"> eventualmente</t>
    </r>
    <r>
      <rPr>
        <sz val="12"/>
        <color theme="1"/>
        <rFont val="Calibri"/>
        <family val="2"/>
      </rPr>
      <t xml:space="preserve"> aseguran de que se implementen en la organización los mecanismos que miden el desempeño y destacan el comportamiento de los elementos clave de satisfacción.</t>
    </r>
  </si>
  <si>
    <r>
      <rPr>
        <sz val="12"/>
        <color rgb="FFFF0000"/>
        <rFont val="Calibri"/>
        <family val="2"/>
      </rPr>
      <t xml:space="preserve">Frecuentemente </t>
    </r>
    <r>
      <rPr>
        <sz val="12"/>
        <color theme="1"/>
        <rFont val="Calibri"/>
        <family val="2"/>
      </rPr>
      <t xml:space="preserve">los ejecutivos definen y comunican las medidas que están relacionadas con el cumplimiento de los objetivos, </t>
    </r>
    <r>
      <rPr>
        <sz val="12"/>
        <color rgb="FFFF0000"/>
        <rFont val="Calibri"/>
        <family val="2"/>
      </rPr>
      <t xml:space="preserve">con frecuencia </t>
    </r>
    <r>
      <rPr>
        <sz val="12"/>
        <color theme="1"/>
        <rFont val="Calibri"/>
        <family val="2"/>
      </rPr>
      <t>promueven y f</t>
    </r>
    <r>
      <rPr>
        <sz val="12"/>
        <color theme="1"/>
        <rFont val="Calibri"/>
        <family val="2"/>
      </rPr>
      <t>acilitan que la mejora continua y el desarrollo futuro se basen en la voz del cliente. Los ejecutivos</t>
    </r>
    <r>
      <rPr>
        <sz val="12"/>
        <color rgb="FFFF0000"/>
        <rFont val="Calibri"/>
        <family val="2"/>
      </rPr>
      <t xml:space="preserve"> frecuentemente</t>
    </r>
    <r>
      <rPr>
        <sz val="12"/>
        <color theme="1"/>
        <rFont val="Calibri"/>
        <family val="2"/>
      </rPr>
      <t xml:space="preserve"> aseguran de que se implementen en la organización los mecanismos que miden el desempeño y destacan el comportamiento de los elementos clave de satisfacción.</t>
    </r>
  </si>
  <si>
    <r>
      <rPr>
        <sz val="12"/>
        <color rgb="FFFF0000"/>
        <rFont val="Calibri"/>
        <family val="2"/>
      </rPr>
      <t xml:space="preserve">Constantemente y con claridad, </t>
    </r>
    <r>
      <rPr>
        <sz val="12"/>
        <color theme="1"/>
        <rFont val="Calibri"/>
        <family val="2"/>
      </rPr>
      <t xml:space="preserve">los ejecutivos definen y comunican las medidas que están relacionadas con el cumplimiento de los objetivos, </t>
    </r>
    <r>
      <rPr>
        <sz val="12"/>
        <color rgb="FFFF0000"/>
        <rFont val="Calibri"/>
        <family val="2"/>
      </rPr>
      <t>permanentemente</t>
    </r>
    <r>
      <rPr>
        <sz val="12"/>
        <color theme="1"/>
        <rFont val="Calibri"/>
        <family val="2"/>
      </rPr>
      <t xml:space="preserve"> promueven y facilitan que la mejora continua y el desarrollo futuro se basen en la voz del cliente. Los ejecutivos</t>
    </r>
    <r>
      <rPr>
        <sz val="12"/>
        <color rgb="FFFF0000"/>
        <rFont val="Calibri"/>
        <family val="2"/>
      </rPr>
      <t xml:space="preserve"> siempre</t>
    </r>
    <r>
      <rPr>
        <sz val="12"/>
        <color theme="1"/>
        <rFont val="Calibri"/>
        <family val="2"/>
      </rPr>
      <t xml:space="preserve"> se aseguran de que se implementen en la organización los mecanismos que miden el desempeño y destacan el comportamiento de los elementos clave de satisfacción.</t>
    </r>
  </si>
  <si>
    <r>
      <rPr>
        <b/>
        <sz val="12"/>
        <color theme="1"/>
        <rFont val="Calibri"/>
        <family val="2"/>
      </rPr>
      <t>Ejecutivos:</t>
    </r>
    <r>
      <rPr>
        <sz val="12"/>
        <color rgb="FFFF0000"/>
        <rFont val="Calibri"/>
        <family val="2"/>
      </rPr>
      <t xml:space="preserve">
Constantemente y con claridad, </t>
    </r>
    <r>
      <rPr>
        <sz val="12"/>
        <color theme="1"/>
        <rFont val="Calibri"/>
        <family val="2"/>
      </rPr>
      <t xml:space="preserve">los ejecutivos definen y comunican las medidas que están relacionadas con el cumplimiento de los objetivos, </t>
    </r>
    <r>
      <rPr>
        <sz val="12"/>
        <color rgb="FFFF0000"/>
        <rFont val="Calibri"/>
        <family val="2"/>
      </rPr>
      <t>permanentemente</t>
    </r>
    <r>
      <rPr>
        <sz val="12"/>
        <color theme="1"/>
        <rFont val="Calibri"/>
        <family val="2"/>
      </rPr>
      <t xml:space="preserve"> promueven y facilitan que la mejora continua y el desarrollo futuro se basen en la voz del cliente. Los ejecutivos</t>
    </r>
    <r>
      <rPr>
        <sz val="12"/>
        <color rgb="FFFF0000"/>
        <rFont val="Calibri"/>
        <family val="2"/>
      </rPr>
      <t xml:space="preserve"> siempre</t>
    </r>
    <r>
      <rPr>
        <sz val="12"/>
        <color theme="1"/>
        <rFont val="Calibri"/>
        <family val="2"/>
      </rPr>
      <t xml:space="preserve"> se aseguran de que se implementen en la organización los mecanismos que miden el desempeño y destacan el comportamiento de los elementos clave de satisfacción.</t>
    </r>
  </si>
  <si>
    <r>
      <rPr>
        <sz val="12"/>
        <color rgb="FFFF0000"/>
        <rFont val="Calibri"/>
        <family val="2"/>
      </rPr>
      <t>Rara vez</t>
    </r>
    <r>
      <rPr>
        <sz val="12"/>
        <color theme="1"/>
        <rFont val="Calibri"/>
        <family val="2"/>
      </rPr>
      <t xml:space="preserve"> los gerentes couchean a los miembros del equipo para trasladar las metas organizacionales a sus propios objetivos de trabajo y </t>
    </r>
    <r>
      <rPr>
        <sz val="12"/>
        <color rgb="FFFF0000"/>
        <rFont val="Calibri"/>
        <family val="2"/>
      </rPr>
      <t xml:space="preserve">casi nunca </t>
    </r>
    <r>
      <rPr>
        <sz val="12"/>
        <color theme="1"/>
        <rFont val="Calibri"/>
        <family val="2"/>
      </rPr>
      <t>aseguran que cada persona sepa si cumple o no con sus metas estratégicas a corto y largo plazo. Los gerentes</t>
    </r>
    <r>
      <rPr>
        <sz val="12"/>
        <color rgb="FFFF0000"/>
        <rFont val="Calibri"/>
        <family val="2"/>
      </rPr>
      <t xml:space="preserve"> rara vez</t>
    </r>
    <r>
      <rPr>
        <sz val="12"/>
        <color theme="1"/>
        <rFont val="Calibri"/>
        <family val="2"/>
      </rPr>
      <t xml:space="preserve"> aseguran que las metas de construcción de valor al cliente sean visibles y comprensibles y que todos puedan saber si están ganando o perdiendo y </t>
    </r>
    <r>
      <rPr>
        <sz val="12"/>
        <color rgb="FFFF0000"/>
        <rFont val="Calibri"/>
        <family val="2"/>
      </rPr>
      <t>casi nunca</t>
    </r>
    <r>
      <rPr>
        <sz val="12"/>
        <color theme="1"/>
        <rFont val="Calibri"/>
        <family val="2"/>
      </rPr>
      <t xml:space="preserve"> se mide el comportamiento para asegurar la tendencia hacia el ideal.</t>
    </r>
  </si>
  <si>
    <r>
      <rPr>
        <sz val="12"/>
        <color rgb="FFFF0000"/>
        <rFont val="Calibri"/>
        <family val="2"/>
      </rPr>
      <t>Ocasionalmente</t>
    </r>
    <r>
      <rPr>
        <sz val="12"/>
        <color theme="1"/>
        <rFont val="Calibri"/>
        <family val="2"/>
      </rPr>
      <t xml:space="preserve"> los gerentes couchean a los miembros del equipo para trasladar las metas organizacionales a sus propios objetivos de trabajo y </t>
    </r>
    <r>
      <rPr>
        <sz val="12"/>
        <color rgb="FFFF0000"/>
        <rFont val="Calibri"/>
        <family val="2"/>
      </rPr>
      <t>eventualmente</t>
    </r>
    <r>
      <rPr>
        <sz val="12"/>
        <color theme="1"/>
        <rFont val="Calibri"/>
        <family val="2"/>
      </rPr>
      <t xml:space="preserve"> aseguran que cada persona sepa si cumple o no con sus metas estratégicas a corto y largo plazo. Los gerentes </t>
    </r>
    <r>
      <rPr>
        <sz val="12"/>
        <color rgb="FFFF0000"/>
        <rFont val="Calibri"/>
        <family val="2"/>
      </rPr>
      <t>esporádicamente</t>
    </r>
    <r>
      <rPr>
        <sz val="12"/>
        <color theme="1"/>
        <rFont val="Calibri"/>
        <family val="2"/>
      </rPr>
      <t xml:space="preserve"> aseguran que las metas de construcción de valor al cliente sean visibles y comprensibles y todos puedan saber si están ganando o perdiendo y </t>
    </r>
    <r>
      <rPr>
        <sz val="12"/>
        <color rgb="FFFF0000"/>
        <rFont val="Calibri"/>
        <family val="2"/>
      </rPr>
      <t>ocasionalmente</t>
    </r>
    <r>
      <rPr>
        <sz val="12"/>
        <color theme="1"/>
        <rFont val="Calibri"/>
        <family val="2"/>
      </rPr>
      <t xml:space="preserve"> se mide el comportamiento para asegurar la tendencia hacia el ideal.</t>
    </r>
  </si>
  <si>
    <r>
      <rPr>
        <sz val="12"/>
        <color rgb="FFFF0000"/>
        <rFont val="Calibri"/>
        <family val="2"/>
      </rPr>
      <t>Frecuentemente</t>
    </r>
    <r>
      <rPr>
        <sz val="12"/>
        <color theme="1"/>
        <rFont val="Calibri"/>
        <family val="2"/>
      </rPr>
      <t xml:space="preserve"> los gerentes couchean a los miembros del equipo trasladando las metas organizacionales a sus propios objetivos de trabajo y </t>
    </r>
    <r>
      <rPr>
        <sz val="12"/>
        <color rgb="FFFF0000"/>
        <rFont val="Calibri"/>
        <family val="2"/>
      </rPr>
      <t>con frecuencia</t>
    </r>
    <r>
      <rPr>
        <sz val="12"/>
        <color theme="1"/>
        <rFont val="Calibri"/>
        <family val="2"/>
      </rPr>
      <t xml:space="preserve"> aseguran que cada persona sepa si cumple o no con sus metas estratégicas a corto y largo plazo. Los gerentes </t>
    </r>
    <r>
      <rPr>
        <sz val="12"/>
        <color rgb="FFFF0000"/>
        <rFont val="Calibri"/>
        <family val="2"/>
      </rPr>
      <t>con frecuencia</t>
    </r>
    <r>
      <rPr>
        <sz val="12"/>
        <color theme="1"/>
        <rFont val="Calibri"/>
        <family val="2"/>
      </rPr>
      <t xml:space="preserve"> aseguran que las metas de construcción de valor al cliente sean visibles y comprensibles y todos puedan saber si están ganando o perdiendo y </t>
    </r>
    <r>
      <rPr>
        <sz val="12"/>
        <color rgb="FFFF0000"/>
        <rFont val="Calibri"/>
        <family val="2"/>
      </rPr>
      <t>frecuentemente</t>
    </r>
    <r>
      <rPr>
        <sz val="12"/>
        <color theme="1"/>
        <rFont val="Calibri"/>
        <family val="2"/>
      </rPr>
      <t xml:space="preserve"> se mide el comportamiento para asegurar la tendencia hacia el ideal.</t>
    </r>
  </si>
  <si>
    <r>
      <rPr>
        <sz val="12"/>
        <color rgb="FFFF0000"/>
        <rFont val="Calibri"/>
        <family val="2"/>
      </rPr>
      <t>Generalmente</t>
    </r>
    <r>
      <rPr>
        <sz val="12"/>
        <color theme="1"/>
        <rFont val="Calibri"/>
        <family val="2"/>
      </rPr>
      <t xml:space="preserve"> los gerentes couchean a los miembros del equipo trasladando las metas organizacionales a sus propios objetivos de trabajo y </t>
    </r>
    <r>
      <rPr>
        <sz val="12"/>
        <color rgb="FFFF0000"/>
        <rFont val="Calibri"/>
        <family val="2"/>
      </rPr>
      <t>regularmente</t>
    </r>
    <r>
      <rPr>
        <sz val="12"/>
        <color theme="1"/>
        <rFont val="Calibri"/>
        <family val="2"/>
      </rPr>
      <t xml:space="preserve"> aseguran que cada persona sepa si cumple o no con sus metas estratégicas a corto y largo plazo. Los gerentes </t>
    </r>
    <r>
      <rPr>
        <sz val="12"/>
        <color rgb="FFFF0000"/>
        <rFont val="Calibri"/>
        <family val="2"/>
      </rPr>
      <t>generalmente</t>
    </r>
    <r>
      <rPr>
        <sz val="12"/>
        <color theme="1"/>
        <rFont val="Calibri"/>
        <family val="2"/>
      </rPr>
      <t xml:space="preserve"> aseguran que las metas de construcción de valor al cliente sean visibles y comprensibles y todos puedan saber si están ganando o perdiendo y </t>
    </r>
    <r>
      <rPr>
        <sz val="12"/>
        <color rgb="FFFF0000"/>
        <rFont val="Calibri"/>
        <family val="2"/>
      </rPr>
      <t>generalmente</t>
    </r>
    <r>
      <rPr>
        <sz val="12"/>
        <color theme="1"/>
        <rFont val="Calibri"/>
        <family val="2"/>
      </rPr>
      <t xml:space="preserve"> se mide el comportamiento para asegurar la tendencia hacia el ideal.</t>
    </r>
  </si>
  <si>
    <r>
      <rPr>
        <b/>
        <sz val="12"/>
        <color theme="1"/>
        <rFont val="Calibri"/>
        <family val="2"/>
      </rPr>
      <t>Gerentes:</t>
    </r>
    <r>
      <rPr>
        <sz val="12"/>
        <color rgb="FFFF0000"/>
        <rFont val="Calibri"/>
        <family val="2"/>
      </rPr>
      <t xml:space="preserve">
Constantemente</t>
    </r>
    <r>
      <rPr>
        <sz val="12"/>
        <color theme="1"/>
        <rFont val="Calibri"/>
        <family val="2"/>
      </rPr>
      <t xml:space="preserve"> los gerentes couchean a los miembros del equipo trasladando las metas organizacionales a sus propios objetivos de trabajo y </t>
    </r>
    <r>
      <rPr>
        <sz val="12"/>
        <color rgb="FFFF0000"/>
        <rFont val="Calibri"/>
        <family val="2"/>
      </rPr>
      <t>siempre</t>
    </r>
    <r>
      <rPr>
        <sz val="12"/>
        <color theme="1"/>
        <rFont val="Calibri"/>
        <family val="2"/>
      </rPr>
      <t xml:space="preserve"> aseguran que cada persona sepa si cumple o no con sus metas estratégicas a corto y largo plazo. Los gerentes </t>
    </r>
    <r>
      <rPr>
        <sz val="12"/>
        <color rgb="FFFF0000"/>
        <rFont val="Calibri"/>
        <family val="2"/>
      </rPr>
      <t>continuamente</t>
    </r>
    <r>
      <rPr>
        <sz val="12"/>
        <color theme="1"/>
        <rFont val="Calibri"/>
        <family val="2"/>
      </rPr>
      <t xml:space="preserve"> aseguran que las metas de construcción de valor al cliente sean visibles y comprensibles y todos puedan saber si están ganando o perdiendo y </t>
    </r>
    <r>
      <rPr>
        <sz val="12"/>
        <color rgb="FFFF0000"/>
        <rFont val="Calibri"/>
        <family val="2"/>
      </rPr>
      <t>siempre</t>
    </r>
    <r>
      <rPr>
        <sz val="12"/>
        <color theme="1"/>
        <rFont val="Calibri"/>
        <family val="2"/>
      </rPr>
      <t xml:space="preserve"> se mide el comportamiento para asegurar la tendencia hacia el ideal.</t>
    </r>
  </si>
  <si>
    <r>
      <rPr>
        <sz val="12"/>
        <color rgb="FFFF0000"/>
        <rFont val="Calibri"/>
        <family val="2"/>
      </rPr>
      <t>Rara vez</t>
    </r>
    <r>
      <rPr>
        <sz val="12"/>
        <color theme="1"/>
        <rFont val="Calibri"/>
        <family val="2"/>
      </rPr>
      <t xml:space="preserve"> los miembros del equipo miden y saben lo que es importante para el cliente y </t>
    </r>
    <r>
      <rPr>
        <sz val="12"/>
        <color rgb="FFFF0000"/>
        <rFont val="Calibri"/>
        <family val="2"/>
      </rPr>
      <t>casi nunca</t>
    </r>
    <r>
      <rPr>
        <sz val="12"/>
        <color theme="1"/>
        <rFont val="Calibri"/>
        <family val="2"/>
      </rPr>
      <t xml:space="preserve"> analizan y profundizan sobre el desempeño de los indicadores para conocer cuales son los más relevantes y</t>
    </r>
    <r>
      <rPr>
        <sz val="12"/>
        <color rgb="FFFF0000"/>
        <rFont val="Calibri"/>
        <family val="2"/>
      </rPr>
      <t xml:space="preserve"> rara vez </t>
    </r>
    <r>
      <rPr>
        <sz val="12"/>
        <color theme="1"/>
        <rFont val="Calibri"/>
        <family val="2"/>
      </rPr>
      <t>saben la importancia y consecuencias en sus tendencias positivas y negativas.</t>
    </r>
  </si>
  <si>
    <r>
      <rPr>
        <sz val="12"/>
        <color rgb="FFFF0000"/>
        <rFont val="Calibri"/>
        <family val="2"/>
      </rPr>
      <t>Ocasionalmente</t>
    </r>
    <r>
      <rPr>
        <sz val="12"/>
        <color theme="1"/>
        <rFont val="Calibri"/>
        <family val="2"/>
      </rPr>
      <t xml:space="preserve"> los miembros del equipo miden y saben lo que es importante para el cliente y </t>
    </r>
    <r>
      <rPr>
        <sz val="12"/>
        <color rgb="FFFF0000"/>
        <rFont val="Calibri"/>
        <family val="2"/>
      </rPr>
      <t>eventualmente</t>
    </r>
    <r>
      <rPr>
        <sz val="12"/>
        <color theme="1"/>
        <rFont val="Calibri"/>
        <family val="2"/>
      </rPr>
      <t xml:space="preserve"> analizan y profundizan sobre el desempeño de los indicadores para conocer cuales son los más relevantes y </t>
    </r>
    <r>
      <rPr>
        <sz val="12"/>
        <color rgb="FFFF0000"/>
        <rFont val="Calibri"/>
        <family val="2"/>
      </rPr>
      <t>pocas veces</t>
    </r>
    <r>
      <rPr>
        <sz val="12"/>
        <color theme="1"/>
        <rFont val="Calibri"/>
        <family val="2"/>
      </rPr>
      <t xml:space="preserve"> saben la importancia y consecuencias en sus tendencias positivas y negativas.</t>
    </r>
  </si>
  <si>
    <r>
      <rPr>
        <sz val="12"/>
        <color rgb="FFFF0000"/>
        <rFont val="Calibri"/>
        <family val="2"/>
      </rPr>
      <t>Frecuentemente</t>
    </r>
    <r>
      <rPr>
        <sz val="12"/>
        <color theme="1"/>
        <rFont val="Calibri"/>
        <family val="2"/>
      </rPr>
      <t xml:space="preserve"> los miembros del equipo miden y saben lo que es importante para el cliente y </t>
    </r>
    <r>
      <rPr>
        <sz val="12"/>
        <color rgb="FFFF0000"/>
        <rFont val="Calibri"/>
        <family val="2"/>
      </rPr>
      <t>con frecuencia</t>
    </r>
    <r>
      <rPr>
        <sz val="12"/>
        <color theme="1"/>
        <rFont val="Calibri"/>
        <family val="2"/>
      </rPr>
      <t xml:space="preserve"> analizan y profundizan sobre el desempeño de los indicadores, conociendo cuales son los más relevantes y </t>
    </r>
    <r>
      <rPr>
        <sz val="12"/>
        <color rgb="FFFF0000"/>
        <rFont val="Calibri"/>
        <family val="2"/>
      </rPr>
      <t>usualmente</t>
    </r>
    <r>
      <rPr>
        <sz val="12"/>
        <color theme="1"/>
        <rFont val="Calibri"/>
        <family val="2"/>
      </rPr>
      <t xml:space="preserve"> saben la importancia y consecuencias en sus tendencias positivas y negativas.</t>
    </r>
  </si>
  <si>
    <r>
      <rPr>
        <sz val="12"/>
        <color rgb="FFFF0000"/>
        <rFont val="Calibri"/>
        <family val="2"/>
      </rPr>
      <t>Generalmente</t>
    </r>
    <r>
      <rPr>
        <sz val="12"/>
        <color theme="1"/>
        <rFont val="Calibri"/>
        <family val="2"/>
      </rPr>
      <t xml:space="preserve"> los miembros del equipo miden y saben lo que es importante para el cliente y </t>
    </r>
    <r>
      <rPr>
        <sz val="12"/>
        <color rgb="FFFF0000"/>
        <rFont val="Calibri"/>
        <family val="2"/>
      </rPr>
      <t>regularmente</t>
    </r>
    <r>
      <rPr>
        <sz val="12"/>
        <color theme="1"/>
        <rFont val="Calibri"/>
        <family val="2"/>
      </rPr>
      <t xml:space="preserve"> analizan y profundizan sobre el desempeño de los indicadores, conociendo cuales son los más relevantes y </t>
    </r>
    <r>
      <rPr>
        <sz val="12"/>
        <color rgb="FFFF0000"/>
        <rFont val="Calibri"/>
        <family val="2"/>
      </rPr>
      <t>generalmente</t>
    </r>
    <r>
      <rPr>
        <sz val="12"/>
        <color theme="1"/>
        <rFont val="Calibri"/>
        <family val="2"/>
      </rPr>
      <t xml:space="preserve"> saben la importancia y consecuencias en sus tendencias positivas y negativas.</t>
    </r>
  </si>
  <si>
    <r>
      <rPr>
        <b/>
        <sz val="12"/>
        <color theme="1"/>
        <rFont val="Calibri"/>
        <family val="2"/>
      </rPr>
      <t>M.Equipo:</t>
    </r>
    <r>
      <rPr>
        <sz val="12"/>
        <color rgb="FFFF0000"/>
        <rFont val="Calibri"/>
        <family val="2"/>
      </rPr>
      <t xml:space="preserve">
Constantemente</t>
    </r>
    <r>
      <rPr>
        <sz val="12"/>
        <color theme="1"/>
        <rFont val="Calibri"/>
        <family val="2"/>
      </rPr>
      <t xml:space="preserve"> los miembros del equipo miden y saben lo que es importante para el cliente y </t>
    </r>
    <r>
      <rPr>
        <sz val="12"/>
        <color rgb="FFFF0000"/>
        <rFont val="Calibri"/>
        <family val="2"/>
      </rPr>
      <t>siempre</t>
    </r>
    <r>
      <rPr>
        <sz val="12"/>
        <color theme="1"/>
        <rFont val="Calibri"/>
        <family val="2"/>
      </rPr>
      <t xml:space="preserve"> analizan y profundizan sobre el desempeño de los indicadores, conociendo cuales son los más relevantes y </t>
    </r>
    <r>
      <rPr>
        <sz val="12"/>
        <color rgb="FFFF0000"/>
        <rFont val="Calibri"/>
        <family val="2"/>
      </rPr>
      <t>siempre</t>
    </r>
    <r>
      <rPr>
        <sz val="12"/>
        <color theme="1"/>
        <rFont val="Calibri"/>
        <family val="2"/>
      </rPr>
      <t xml:space="preserve"> saben la importancia y consecuencias en sus tendencias positivas y negativas.</t>
    </r>
  </si>
  <si>
    <t>DIMENSIÓN</t>
  </si>
  <si>
    <t>COMPORTAMIENTO</t>
  </si>
  <si>
    <t>Ejecutivos</t>
  </si>
  <si>
    <t>Gerentes</t>
  </si>
  <si>
    <t>Equipo</t>
  </si>
  <si>
    <t>SISTEMA EJECUTIVO</t>
  </si>
  <si>
    <t>SISTEMA GERENTE</t>
  </si>
  <si>
    <t>SISTEMA</t>
  </si>
  <si>
    <t>Impulsores Culturales</t>
  </si>
  <si>
    <t>Soporte</t>
  </si>
  <si>
    <t>Qué pasa si pongo más sistemas de forma horizontal en varias columnas</t>
  </si>
  <si>
    <t>Reconocimiento</t>
  </si>
  <si>
    <t>Comunidad</t>
  </si>
  <si>
    <t>Liderazgo de servidor</t>
  </si>
  <si>
    <t>Valorar</t>
  </si>
  <si>
    <t>Empoderamiento</t>
  </si>
  <si>
    <t>Mejora Continua</t>
  </si>
  <si>
    <t>Buscar la perfección</t>
  </si>
  <si>
    <t>Mentalidad</t>
  </si>
  <si>
    <t>Estructura</t>
  </si>
  <si>
    <t>Abrazar el pensamiento científico</t>
  </si>
  <si>
    <t>Reflexionar</t>
  </si>
  <si>
    <t>Análisis</t>
  </si>
  <si>
    <t>Colaborar</t>
  </si>
  <si>
    <t>Comprender</t>
  </si>
  <si>
    <t>Diseño</t>
  </si>
  <si>
    <t>Atribución</t>
  </si>
  <si>
    <t>A prueba de error</t>
  </si>
  <si>
    <t>Propiedad</t>
  </si>
  <si>
    <t>Conectar</t>
  </si>
  <si>
    <t>Ininterrumpido</t>
  </si>
  <si>
    <t xml:space="preserve">Demanda </t>
  </si>
  <si>
    <t>Eliminar</t>
  </si>
  <si>
    <t>Alineamiento Empresarial</t>
  </si>
  <si>
    <t>Optimizar</t>
  </si>
  <si>
    <t>Impacto</t>
  </si>
  <si>
    <t>Alinear</t>
  </si>
  <si>
    <t>Aclarar</t>
  </si>
  <si>
    <t>Comunicar</t>
  </si>
  <si>
    <t>Relación</t>
  </si>
  <si>
    <t>Valor</t>
  </si>
  <si>
    <t>Medida</t>
  </si>
  <si>
    <t>I M P U L S O R E S   C U L T U R A L E S</t>
  </si>
  <si>
    <t>Comportamiento</t>
  </si>
  <si>
    <t>Nivel de 5</t>
  </si>
  <si>
    <t>Resultado</t>
  </si>
  <si>
    <t>Benchmark</t>
  </si>
  <si>
    <t>M E J O R A   C O N T I N U A</t>
  </si>
  <si>
    <t>A L I N E A M I E N T O    E M P R E S A R I A L</t>
  </si>
  <si>
    <t xml:space="preserve"> Ejecutivos</t>
  </si>
  <si>
    <t xml:space="preserve">  Gerentes</t>
  </si>
  <si>
    <t xml:space="preserve">  Equipo</t>
  </si>
  <si>
    <t xml:space="preserve"> 0-20%</t>
  </si>
  <si>
    <t xml:space="preserve"> 21-40%</t>
  </si>
  <si>
    <t xml:space="preserve"> 41-60%</t>
  </si>
  <si>
    <t xml:space="preserve"> 61-80%</t>
  </si>
  <si>
    <t xml:space="preserve"> 81-100%</t>
  </si>
  <si>
    <t>Los ejecutivos se centran principalmente en apagar fuegos y no participan en los esfuerzos de mejora.</t>
  </si>
  <si>
    <t>Los ejecutivos son conscientes de las iniciativas de otros para mejorar, pero en gran medida no participan.</t>
  </si>
  <si>
    <t>Los ejecutivos establecen la dirección para la mejora y apoyan los esfuerzos de otros.</t>
  </si>
  <si>
    <t>Los ejecutivos participan en los esfuerzos de mejora y apoyan la alineación de los principios de excelencia operativa con los sistemas.</t>
  </si>
  <si>
    <t>Los ejecutivos se centran en garantizar que los principios de excelencia organizacional se integran profundamente en la cultura y se evalúan periódicamente para mejorar.</t>
  </si>
  <si>
    <t>Los gerentes están orientados hacia obtener resultados a cualquier costo.</t>
  </si>
  <si>
    <t>La mayoría de las veces los gerentes recurren principalmente a especialistas para crear mejoras a través de la orientación de proyectos.</t>
  </si>
  <si>
    <t>Los gerentes están involucrados en el desarrollo de sistemas y apoyando a otros a usar las herramientas efectivamente.</t>
  </si>
  <si>
    <t>Los gerentes se centran en impulsar comportamientos a través del diseño de sistemas.</t>
  </si>
  <si>
    <t>Los gerentes se centran en mejorar continuamente los sistemas para impulsar comportamientos más alineados con los principios de excelencia organizacional.</t>
  </si>
  <si>
    <t>EQUIPO</t>
  </si>
  <si>
    <t>Los miembros del equipo están enfocados haciendo su trabajo y son conceptualizados como un gasto de la operación.</t>
  </si>
  <si>
    <t>Ocasionalmente los miembros del equipo solicitan participar en equipos de mejora que son usualmente liderados por alguien fuera de su área de trabajo.</t>
  </si>
  <si>
    <t>Los miembros del equipo están capacitados y participan en los proyectos de mejora.</t>
  </si>
  <si>
    <t>Los miembros del equipo están involucrados diariamente en el uso de las herramientas para impulsar continuamente el mejoramiento  en sus propias areas de responsabilidad.</t>
  </si>
  <si>
    <t>Los miembros del equipo entienden los principios, "el por qué" detrás de las herramientas y son líderes para mejorar no solo sus propios sistemas de trabajo sino también otros sistemas dentro de sus flujos de valor.</t>
  </si>
  <si>
    <t>Total</t>
  </si>
  <si>
    <t>% de importancia por nivel (Premisa)</t>
  </si>
  <si>
    <t>Ponderación del puntaje máximo</t>
  </si>
  <si>
    <t>Puntos obtenidos en la evaluación (Max. 5 pts.)</t>
  </si>
  <si>
    <t>% obtenido de acuerdo a la evaluación</t>
  </si>
  <si>
    <t>Ponderación en puntos</t>
  </si>
  <si>
    <t>% Ponderado</t>
  </si>
  <si>
    <t>% obtenido de acurdo a la evaluación</t>
  </si>
  <si>
    <t>PUNTUACIÓN TOTAL</t>
  </si>
  <si>
    <t>Total de puntos disponibles</t>
  </si>
  <si>
    <t>Total de puntos obtenidos</t>
  </si>
  <si>
    <t>%</t>
  </si>
  <si>
    <t>RESUMEN DEL BENCHMARK DE LA ORGANIZACIÓN TOTAL</t>
  </si>
  <si>
    <t>RESUMEN DEL RESULTADO DE LA ORGANIZACIÓN TOTAL</t>
  </si>
  <si>
    <t>RESULTADO EMPRESA</t>
  </si>
  <si>
    <t>Puntos Posibles</t>
  </si>
  <si>
    <t>Puntos Obtenidos</t>
  </si>
  <si>
    <t>Ponderación</t>
  </si>
  <si>
    <t>Comportamiento Observado</t>
  </si>
  <si>
    <t>Impulsores Culturales (250 pts.)</t>
  </si>
  <si>
    <t>Miembros del Equipo</t>
  </si>
  <si>
    <t>Mejora Continua (350 pts.)</t>
  </si>
  <si>
    <t>Alineamiento Empresarial (200 pts.)</t>
  </si>
  <si>
    <t>M. Equipo</t>
  </si>
  <si>
    <t>Total Empresa</t>
  </si>
  <si>
    <t>SCORE DE LA EVALUACIÓN</t>
  </si>
  <si>
    <t>Impulsores Culturales (250 puntos)</t>
  </si>
  <si>
    <t>Nivel obtenido sobre la escala de evaluación de comportamientos</t>
  </si>
  <si>
    <t>% Ponderado posible</t>
  </si>
  <si>
    <t>% Ponderado obtenido</t>
  </si>
  <si>
    <t>Mejoramiento contínuo (350 puntos)</t>
  </si>
  <si>
    <t>Alineamiento empresarial (200 puntos)</t>
  </si>
  <si>
    <t>Resultados (200 puntos)</t>
  </si>
  <si>
    <t>Seguridad/Medio Ambiente/Moral</t>
  </si>
  <si>
    <t xml:space="preserve">       Nivel obtenido sobre la escala de evaluación de comportamientos</t>
  </si>
  <si>
    <t>Satisfacción del Cliente</t>
  </si>
  <si>
    <t>Calidad</t>
  </si>
  <si>
    <t>Costo/Productividad</t>
  </si>
  <si>
    <t>Entregas</t>
  </si>
  <si>
    <t>Año 1</t>
  </si>
  <si>
    <t>Año 2</t>
  </si>
  <si>
    <t>Año 3</t>
  </si>
  <si>
    <t>Año 4</t>
  </si>
  <si>
    <t xml:space="preserve"> 0% &lt;10%</t>
  </si>
  <si>
    <t>&gt;10% &lt;20%</t>
  </si>
  <si>
    <t>SEGURIDAD, MEDIO AMBIENTE Y MORAL</t>
  </si>
  <si>
    <t>1.- Cantidad de ideas reportadas</t>
  </si>
  <si>
    <t>2.- Rotación de personal</t>
  </si>
  <si>
    <t>3.- Accidentes de trabajo</t>
  </si>
  <si>
    <t>4.- Residuos peligrosos</t>
  </si>
  <si>
    <t>DESEMPEÑO FINANCIERO Y PRODUCTIVIDAD</t>
  </si>
  <si>
    <t>1.- Costo por tonelada producida</t>
  </si>
  <si>
    <t>2.- % ROI</t>
  </si>
  <si>
    <t>3.- Generación de Cash Flow</t>
  </si>
  <si>
    <t>4.- Consumo de energía por tonelada producida</t>
  </si>
  <si>
    <t>ENTREGAS</t>
  </si>
  <si>
    <t>1.- Embarques completo a tiempo</t>
  </si>
  <si>
    <t>2.- Reclamos de clientes</t>
  </si>
  <si>
    <t>3.- Reconocimientos de clientes</t>
  </si>
  <si>
    <t>4.- Encuestas de clientes</t>
  </si>
  <si>
    <t>CALIDAD</t>
  </si>
  <si>
    <t>1.- Retrabajos</t>
  </si>
  <si>
    <t>2.- Reclamos de garantías</t>
  </si>
  <si>
    <t>3.- Costo de calidad, prevención y evaluación</t>
  </si>
  <si>
    <t>4.- Costo de no calidad, falla interna y externa</t>
  </si>
  <si>
    <t>SATISFACCIÓN DEL CLIENTE</t>
  </si>
  <si>
    <t>1.- Retención de clientes</t>
  </si>
  <si>
    <t>2.- Nuevos contratos ganados</t>
  </si>
  <si>
    <t>3.- Participación de mercado</t>
  </si>
  <si>
    <t>4.- Auditorías y encuestas de clientes</t>
  </si>
  <si>
    <t>Categoría de Resultados</t>
  </si>
  <si>
    <t>Indicadores de Desempeño</t>
  </si>
  <si>
    <t>Seguridad, Medio Ambiente y Moral</t>
  </si>
  <si>
    <t>1.- Rotación de personal</t>
  </si>
  <si>
    <t>1.- Accidentes de trabajo</t>
  </si>
  <si>
    <t>1.- Residuos peligrosos</t>
  </si>
  <si>
    <t>Desempeño Financiero y Productividad</t>
  </si>
  <si>
    <t>2.- Costo por tonelada producida</t>
  </si>
  <si>
    <t>2.- Generación de Cash Flow</t>
  </si>
  <si>
    <t>2.- Consumo de energía por tonelada producida</t>
  </si>
  <si>
    <t>3.- Embarques completo a tiempo</t>
  </si>
  <si>
    <t>3.- Reclamos de clientes</t>
  </si>
  <si>
    <t>3.- Encuestas de clientes</t>
  </si>
  <si>
    <t>4.- Retrabajos</t>
  </si>
  <si>
    <t>4.- Reclamos de garantías</t>
  </si>
  <si>
    <t>4.- Costo de calidad, prevención y evaluación</t>
  </si>
  <si>
    <t>5.- Retención de clientes</t>
  </si>
  <si>
    <t>5.- Nuevos contratos ganados</t>
  </si>
  <si>
    <t>5.- Participación de mercado</t>
  </si>
  <si>
    <t>5.- Auditorías y encuestas de clientes</t>
  </si>
  <si>
    <t>Suma de Año 1</t>
  </si>
  <si>
    <t>Suma de Año 2</t>
  </si>
  <si>
    <t>Suma de Año 3</t>
  </si>
  <si>
    <t>Suma de Año 4</t>
  </si>
  <si>
    <t>“Constantemente” se refiere a algo que sucede repetidamente en intervalos de tiempo muy cortos. Es decir, ocurre de manera continua y sin interrupción.</t>
  </si>
  <si>
    <t>“Regularmente” se refiere a algo que ocurre de forma común, ordinaria o natural. Por ejemplo, si alguien hace algo regularmente, lo hace como parte de su rutina normal o hábito.</t>
  </si>
  <si>
    <t>“Frecuentemente”, por otro lado, se utiliza para describir algo que ocurre con bastante frecuencia, pero no necesariamente de manera continua.</t>
  </si>
  <si>
    <t>"Ocasionalmente", se refiere al uso intermitente de la sustancia, sin ninguna periodicidad fija y con largos intervalos de abstinencia.</t>
  </si>
  <si>
    <t>"Rara vez", son eventos que casi nunca suceden.</t>
  </si>
  <si>
    <t/>
  </si>
  <si>
    <t>(Todas)</t>
  </si>
  <si>
    <t>(en blanco)</t>
  </si>
  <si>
    <t>Sistemas Asociados</t>
  </si>
  <si>
    <t>Grafico</t>
  </si>
  <si>
    <t>Nivel</t>
  </si>
  <si>
    <t>Total general</t>
  </si>
  <si>
    <t>Total Liderar con humildad</t>
  </si>
  <si>
    <t>Total Respetar a cada individuo</t>
  </si>
  <si>
    <t>Total Abrazar el pensamiento científico</t>
  </si>
  <si>
    <t>Total Asegurar la calidad en la fuente</t>
  </si>
  <si>
    <t>Total Buscar la perfección</t>
  </si>
  <si>
    <t>Total Enfocarse en el proceso</t>
  </si>
  <si>
    <t>Total Mejorar el flujo y jalón de valor</t>
  </si>
  <si>
    <t>Total Crear constancia en el propósito</t>
  </si>
  <si>
    <t>Total Crear valor para el cliente</t>
  </si>
  <si>
    <t>Total Pensar sistémicamente</t>
  </si>
  <si>
    <t>anexos</t>
  </si>
  <si>
    <t>numero de evidencias</t>
  </si>
  <si>
    <t>magen (jpg,png,webp,jpeg)</t>
  </si>
  <si>
    <t>benchmarkevaluado</t>
  </si>
  <si>
    <t>los ejecutivos concoen y promueven un plan de desarrolllo y regularmente se aseguran qué el recurso necesario a la DNC</t>
  </si>
  <si>
    <t>Hallazgos Especificos</t>
  </si>
  <si>
    <t>Interpretacion del Comportamiento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</si>
</sst>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00000000000000%"/>
  </numFmts>
  <fonts count="23" x14ac:knownFonts="1">
    <font>
      <sz val="11"/>
      <color theme="1"/>
      <name val="Calibri"/>
      <scheme val="minor"/>
    </font>
    <font>
      <sz val="11"/>
      <color theme="1"/>
      <name val="Calibri"/>
      <family val="2"/>
      <scheme val="minor"/>
    </font>
    <font>
      <b/>
      <sz val="16"/>
      <color theme="1"/>
      <name val="Calibri"/>
      <family val="2"/>
    </font>
    <font>
      <sz val="16"/>
      <color theme="1"/>
      <name val="Calibri"/>
      <family val="2"/>
    </font>
    <font>
      <sz val="12"/>
      <color theme="1"/>
      <name val="Calibri"/>
      <family val="2"/>
    </font>
    <font>
      <b/>
      <sz val="12"/>
      <color theme="1"/>
      <name val="Calibri"/>
      <family val="2"/>
    </font>
    <font>
      <b/>
      <sz val="26"/>
      <color theme="1"/>
      <name val="Calibri"/>
      <family val="2"/>
    </font>
    <font>
      <sz val="12"/>
      <color rgb="FF000000"/>
      <name val="Calibri"/>
      <family val="2"/>
    </font>
    <font>
      <sz val="16"/>
      <color theme="4"/>
      <name val="Calibri"/>
      <family val="2"/>
    </font>
    <font>
      <sz val="11"/>
      <name val="Calibri"/>
      <family val="2"/>
    </font>
    <font>
      <b/>
      <sz val="12"/>
      <color rgb="FF000000"/>
      <name val="Calibri"/>
      <family val="2"/>
    </font>
    <font>
      <b/>
      <sz val="18"/>
      <color rgb="FF000000"/>
      <name val="Trebuchet MS"/>
      <family val="2"/>
    </font>
    <font>
      <b/>
      <sz val="18"/>
      <color rgb="FF000000"/>
      <name val="Calibri"/>
      <family val="2"/>
    </font>
    <font>
      <b/>
      <sz val="18"/>
      <color theme="1"/>
      <name val="Calibri"/>
      <family val="2"/>
    </font>
    <font>
      <b/>
      <sz val="11"/>
      <color theme="1"/>
      <name val="Calibri"/>
      <family val="2"/>
    </font>
    <font>
      <sz val="11"/>
      <color theme="1"/>
      <name val="Calibri"/>
      <family val="2"/>
    </font>
    <font>
      <b/>
      <sz val="11"/>
      <color rgb="FF0070C0"/>
      <name val="Calibri"/>
      <family val="2"/>
    </font>
    <font>
      <b/>
      <sz val="14"/>
      <color theme="1"/>
      <name val="Calibri"/>
      <family val="2"/>
    </font>
    <font>
      <sz val="12"/>
      <color rgb="FF0070C0"/>
      <name val="Calibri"/>
      <family val="2"/>
    </font>
    <font>
      <sz val="11"/>
      <color theme="1"/>
      <name val="Aptos"/>
      <family val="2"/>
    </font>
    <font>
      <sz val="12"/>
      <color rgb="FFFF0000"/>
      <name val="Calibri"/>
      <family val="2"/>
    </font>
    <font>
      <b/>
      <sz val="12"/>
      <color rgb="FFFF0000"/>
      <name val="Calibri"/>
      <family val="2"/>
    </font>
    <font>
      <sz val="16"/>
      <color theme="1"/>
      <name val="Calibri"/>
      <family val="2"/>
      <scheme val="minor"/>
    </font>
  </fonts>
  <fills count="19">
    <fill>
      <patternFill patternType="none"/>
    </fill>
    <fill>
      <patternFill patternType="gray125"/>
    </fill>
    <fill>
      <patternFill patternType="solid">
        <fgColor rgb="FFFFE598"/>
        <bgColor rgb="FFFFE598"/>
      </patternFill>
    </fill>
    <fill>
      <patternFill patternType="solid">
        <fgColor rgb="FFBDD6EE"/>
        <bgColor rgb="FFBDD6EE"/>
      </patternFill>
    </fill>
    <fill>
      <patternFill patternType="solid">
        <fgColor rgb="FFFEF2CB"/>
        <bgColor rgb="FFFEF2CB"/>
      </patternFill>
    </fill>
    <fill>
      <patternFill patternType="solid">
        <fgColor rgb="FFE7E6E6"/>
        <bgColor rgb="FFE7E6E6"/>
      </patternFill>
    </fill>
    <fill>
      <patternFill patternType="solid">
        <fgColor rgb="FFF2F2F2"/>
        <bgColor rgb="FFF2F2F2"/>
      </patternFill>
    </fill>
    <fill>
      <patternFill patternType="solid">
        <fgColor rgb="FFE2EFD9"/>
        <bgColor rgb="FFE2EFD9"/>
      </patternFill>
    </fill>
    <fill>
      <patternFill patternType="solid">
        <fgColor rgb="FFFFD965"/>
        <bgColor rgb="FFFFD965"/>
      </patternFill>
    </fill>
    <fill>
      <patternFill patternType="solid">
        <fgColor rgb="FFD8D8D8"/>
        <bgColor rgb="FFD8D8D8"/>
      </patternFill>
    </fill>
    <fill>
      <patternFill patternType="solid">
        <fgColor rgb="FFFFF2CC"/>
        <bgColor rgb="FFFFF2CC"/>
      </patternFill>
    </fill>
    <fill>
      <patternFill patternType="solid">
        <fgColor rgb="FFA4C2F4"/>
        <bgColor rgb="FFA4C2F4"/>
      </patternFill>
    </fill>
    <fill>
      <patternFill patternType="solid">
        <fgColor rgb="FFFFFF00"/>
        <bgColor rgb="FFFFFF00"/>
      </patternFill>
    </fill>
    <fill>
      <patternFill patternType="solid">
        <fgColor rgb="FFECECEC"/>
        <bgColor rgb="FFECECEC"/>
      </patternFill>
    </fill>
    <fill>
      <patternFill patternType="solid">
        <fgColor rgb="FFDADADA"/>
        <bgColor rgb="FFDADADA"/>
      </patternFill>
    </fill>
    <fill>
      <patternFill patternType="solid">
        <fgColor rgb="FFD9E2F3"/>
        <bgColor rgb="FFD9E2F3"/>
      </patternFill>
    </fill>
    <fill>
      <patternFill patternType="solid">
        <fgColor rgb="FFFF0000"/>
        <bgColor rgb="FFFF0000"/>
      </patternFill>
    </fill>
    <fill>
      <patternFill patternType="solid">
        <fgColor rgb="FF66FF33"/>
        <bgColor rgb="FF66FF33"/>
      </patternFill>
    </fill>
    <fill>
      <patternFill patternType="solid">
        <fgColor rgb="FFD6DCE4"/>
        <bgColor rgb="FFD6DCE4"/>
      </patternFill>
    </fill>
  </fills>
  <borders count="13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bottom/>
      <diagonal/>
    </border>
    <border>
      <left style="thin">
        <color rgb="FF000000"/>
      </left>
      <right/>
      <top style="thin">
        <color rgb="FF000000"/>
      </top>
      <bottom style="thin">
        <color rgb="FF000000"/>
      </bottom>
      <diagonal/>
    </border>
    <border>
      <left/>
      <right/>
      <top style="medium">
        <color rgb="FF000000"/>
      </top>
      <bottom/>
      <diagonal/>
    </border>
    <border>
      <left/>
      <right/>
      <top/>
      <bottom/>
      <diagonal/>
    </border>
    <border>
      <left/>
      <right/>
      <top/>
      <bottom style="medium">
        <color rgb="FF000000"/>
      </bottom>
      <diagonal/>
    </border>
    <border>
      <left/>
      <right/>
      <top/>
      <bottom style="thick">
        <color rgb="FF0070C0"/>
      </bottom>
      <diagonal/>
    </border>
    <border>
      <left/>
      <right style="thick">
        <color rgb="FF0070C0"/>
      </right>
      <top/>
      <bottom style="thick">
        <color rgb="FF0070C0"/>
      </bottom>
      <diagonal/>
    </border>
    <border>
      <left/>
      <right style="thin">
        <color rgb="FF000000"/>
      </right>
      <top style="thick">
        <color rgb="FF0070C0"/>
      </top>
      <bottom style="thick">
        <color rgb="FF0070C0"/>
      </bottom>
      <diagonal/>
    </border>
    <border>
      <left style="thin">
        <color rgb="FF000000"/>
      </left>
      <right style="thin">
        <color rgb="FF000000"/>
      </right>
      <top style="thick">
        <color rgb="FF0070C0"/>
      </top>
      <bottom style="thick">
        <color rgb="FF0070C0"/>
      </bottom>
      <diagonal/>
    </border>
    <border>
      <left style="thin">
        <color rgb="FF000000"/>
      </left>
      <right style="thin">
        <color rgb="FF000000"/>
      </right>
      <top/>
      <bottom style="thick">
        <color rgb="FF0070C0"/>
      </bottom>
      <diagonal/>
    </border>
    <border>
      <left style="thick">
        <color rgb="FF0070C0"/>
      </left>
      <right/>
      <top style="thick">
        <color rgb="FF0070C0"/>
      </top>
      <bottom/>
      <diagonal/>
    </border>
    <border>
      <left style="thick">
        <color rgb="FF0070C0"/>
      </left>
      <right style="thin">
        <color rgb="FF000000"/>
      </right>
      <top style="thick">
        <color rgb="FF0070C0"/>
      </top>
      <bottom/>
      <diagonal/>
    </border>
    <border>
      <left style="thin">
        <color rgb="FF000000"/>
      </left>
      <right style="thin">
        <color rgb="FF000000"/>
      </right>
      <top style="thick">
        <color rgb="FF0070C0"/>
      </top>
      <bottom style="thin">
        <color rgb="FF000000"/>
      </bottom>
      <diagonal/>
    </border>
    <border>
      <left style="thin">
        <color rgb="FF000000"/>
      </left>
      <right/>
      <top/>
      <bottom style="thin">
        <color rgb="FF000000"/>
      </bottom>
      <diagonal/>
    </border>
    <border>
      <left style="medium">
        <color rgb="FF0070C0"/>
      </left>
      <right style="medium">
        <color rgb="FF0070C0"/>
      </right>
      <top style="medium">
        <color rgb="FF0070C0"/>
      </top>
      <bottom/>
      <diagonal/>
    </border>
    <border>
      <left style="thick">
        <color rgb="FF0070C0"/>
      </left>
      <right/>
      <top/>
      <bottom/>
      <diagonal/>
    </border>
    <border>
      <left style="thick">
        <color rgb="FF0070C0"/>
      </left>
      <right style="thin">
        <color rgb="FF000000"/>
      </right>
      <top/>
      <bottom/>
      <diagonal/>
    </border>
    <border>
      <left style="medium">
        <color rgb="FF0070C0"/>
      </left>
      <right style="medium">
        <color rgb="FF0070C0"/>
      </right>
      <top/>
      <bottom/>
      <diagonal/>
    </border>
    <border>
      <left style="thick">
        <color rgb="FF0070C0"/>
      </left>
      <right style="thin">
        <color rgb="FF000000"/>
      </right>
      <top/>
      <bottom style="thick">
        <color rgb="FF0070C0"/>
      </bottom>
      <diagonal/>
    </border>
    <border>
      <left style="thin">
        <color rgb="FF000000"/>
      </left>
      <right style="thin">
        <color rgb="FF000000"/>
      </right>
      <top style="thin">
        <color rgb="FF000000"/>
      </top>
      <bottom style="thick">
        <color rgb="FF0070C0"/>
      </bottom>
      <diagonal/>
    </border>
    <border>
      <left style="thin">
        <color rgb="FF000000"/>
      </left>
      <right/>
      <top style="thin">
        <color rgb="FF000000"/>
      </top>
      <bottom style="thick">
        <color rgb="FF0070C0"/>
      </bottom>
      <diagonal/>
    </border>
    <border>
      <left style="medium">
        <color rgb="FF0070C0"/>
      </left>
      <right style="medium">
        <color rgb="FF0070C0"/>
      </right>
      <top/>
      <bottom style="medium">
        <color rgb="FF0070C0"/>
      </bottom>
      <diagonal/>
    </border>
    <border>
      <left style="thick">
        <color rgb="FF0070C0"/>
      </left>
      <right/>
      <top/>
      <bottom style="thick">
        <color rgb="FF0070C0"/>
      </bottom>
      <diagonal/>
    </border>
    <border>
      <left style="thick">
        <color rgb="FF0070C0"/>
      </left>
      <right style="thick">
        <color rgb="FF0070C0"/>
      </right>
      <top style="thick">
        <color rgb="FF0070C0"/>
      </top>
      <bottom/>
      <diagonal/>
    </border>
    <border>
      <left/>
      <right style="thin">
        <color rgb="FF000000"/>
      </right>
      <top style="thick">
        <color rgb="FF0070C0"/>
      </top>
      <bottom/>
      <diagonal/>
    </border>
    <border>
      <left style="thin">
        <color rgb="FF000000"/>
      </left>
      <right style="thick">
        <color rgb="FF0070C0"/>
      </right>
      <top style="thick">
        <color rgb="FF0070C0"/>
      </top>
      <bottom style="thin">
        <color rgb="FF000000"/>
      </bottom>
      <diagonal/>
    </border>
    <border>
      <left style="thick">
        <color rgb="FF0070C0"/>
      </left>
      <right style="thick">
        <color rgb="FF0070C0"/>
      </right>
      <top/>
      <bottom/>
      <diagonal/>
    </border>
    <border>
      <left style="thin">
        <color rgb="FF000000"/>
      </left>
      <right style="thick">
        <color rgb="FF0070C0"/>
      </right>
      <top style="thin">
        <color rgb="FF000000"/>
      </top>
      <bottom style="thin">
        <color rgb="FF000000"/>
      </bottom>
      <diagonal/>
    </border>
    <border>
      <left/>
      <right style="thin">
        <color rgb="FF000000"/>
      </right>
      <top/>
      <bottom style="thin">
        <color rgb="FF000000"/>
      </bottom>
      <diagonal/>
    </border>
    <border>
      <left style="thin">
        <color rgb="FF000000"/>
      </left>
      <right style="thick">
        <color rgb="FF0070C0"/>
      </right>
      <top style="thin">
        <color rgb="FF000000"/>
      </top>
      <bottom style="thick">
        <color rgb="FF0070C0"/>
      </bottom>
      <diagonal/>
    </border>
    <border>
      <left style="thin">
        <color rgb="FF000000"/>
      </left>
      <right/>
      <top style="thick">
        <color rgb="FF0070C0"/>
      </top>
      <bottom style="thin">
        <color rgb="FF000000"/>
      </bottom>
      <diagonal/>
    </border>
    <border>
      <left style="thick">
        <color rgb="FF0070C0"/>
      </left>
      <right style="thick">
        <color rgb="FF0070C0"/>
      </right>
      <top/>
      <bottom style="thick">
        <color rgb="FF0070C0"/>
      </bottom>
      <diagonal/>
    </border>
    <border>
      <left/>
      <right style="thin">
        <color rgb="FF000000"/>
      </right>
      <top/>
      <bottom style="thick">
        <color rgb="FF0070C0"/>
      </bottom>
      <diagonal/>
    </border>
    <border>
      <left style="thin">
        <color rgb="FF000000"/>
      </left>
      <right/>
      <top style="thin">
        <color rgb="FF000000"/>
      </top>
      <bottom/>
      <diagonal/>
    </border>
    <border>
      <left/>
      <right/>
      <top style="thick">
        <color rgb="FF0070C0"/>
      </top>
      <bottom/>
      <diagonal/>
    </border>
    <border>
      <left style="thick">
        <color rgb="FF0070C0"/>
      </left>
      <right/>
      <top/>
      <bottom/>
      <diagonal/>
    </border>
    <border>
      <left style="thick">
        <color rgb="FF0070C0"/>
      </left>
      <right style="thick">
        <color rgb="FF0070C0"/>
      </right>
      <top/>
      <bottom/>
      <diagonal/>
    </border>
    <border>
      <left style="thick">
        <color rgb="FF0070C0"/>
      </left>
      <right style="thick">
        <color rgb="FF0070C0"/>
      </right>
      <top style="medium">
        <color rgb="FF0070C0"/>
      </top>
      <bottom/>
      <diagonal/>
    </border>
    <border>
      <left style="thick">
        <color rgb="FF0070C0"/>
      </left>
      <right style="thick">
        <color rgb="FF0070C0"/>
      </right>
      <top/>
      <bottom style="medium">
        <color rgb="FF0070C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ck">
        <color theme="4"/>
      </left>
      <right style="thick">
        <color theme="4"/>
      </right>
      <top style="thick">
        <color theme="4"/>
      </top>
      <bottom style="thick">
        <color theme="4"/>
      </bottom>
      <diagonal/>
    </border>
    <border>
      <left style="thin">
        <color rgb="FF000000"/>
      </left>
      <right/>
      <top/>
      <bottom style="thick">
        <color rgb="FF0070C0"/>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30">
    <xf numFmtId="0" fontId="0" fillId="0" borderId="0" xfId="0" applyFont="1" applyAlignment="1"/>
    <xf numFmtId="0" fontId="2" fillId="2" borderId="1" xfId="0" applyFont="1" applyFill="1" applyBorder="1"/>
    <xf numFmtId="0" fontId="3" fillId="2" borderId="2" xfId="0" applyFont="1" applyFill="1" applyBorder="1"/>
    <xf numFmtId="0" fontId="4" fillId="2" borderId="3" xfId="0" applyFont="1" applyFill="1" applyBorder="1"/>
    <xf numFmtId="0" fontId="4" fillId="0" borderId="0" xfId="0" applyFont="1"/>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6" xfId="0" applyFont="1" applyFill="1" applyBorder="1" applyAlignment="1">
      <alignment horizontal="center" vertical="center"/>
    </xf>
    <xf numFmtId="0" fontId="5" fillId="4" borderId="7" xfId="0" applyFont="1" applyFill="1" applyBorder="1" applyAlignment="1">
      <alignment horizontal="center" vertical="center"/>
    </xf>
    <xf numFmtId="0" fontId="4" fillId="6" borderId="10" xfId="0" applyFont="1" applyFill="1" applyBorder="1" applyAlignment="1">
      <alignment horizontal="left" vertical="center" wrapText="1"/>
    </xf>
    <xf numFmtId="0" fontId="8" fillId="6" borderId="11"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2" xfId="0" applyFont="1" applyFill="1" applyBorder="1" applyAlignment="1">
      <alignment horizontal="center" vertical="center"/>
    </xf>
    <xf numFmtId="0" fontId="4" fillId="6" borderId="15" xfId="0" applyFont="1" applyFill="1" applyBorder="1" applyAlignment="1">
      <alignment horizontal="left" vertical="center" wrapText="1"/>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18" xfId="0" applyFont="1" applyFill="1" applyBorder="1" applyAlignment="1">
      <alignment horizontal="center" vertical="center"/>
    </xf>
    <xf numFmtId="0" fontId="7" fillId="6" borderId="17" xfId="0" applyFont="1" applyFill="1" applyBorder="1" applyAlignment="1">
      <alignment horizontal="left" vertical="center" wrapText="1" readingOrder="1"/>
    </xf>
    <xf numFmtId="0" fontId="7" fillId="4" borderId="10" xfId="0" applyFont="1" applyFill="1" applyBorder="1" applyAlignment="1">
      <alignment horizontal="left" vertical="center" wrapText="1" readingOrder="1"/>
    </xf>
    <xf numFmtId="0" fontId="8" fillId="4" borderId="11"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2" xfId="0" applyFont="1" applyFill="1" applyBorder="1" applyAlignment="1">
      <alignment horizontal="center" vertical="center"/>
    </xf>
    <xf numFmtId="0" fontId="7" fillId="4" borderId="21" xfId="0" applyFont="1" applyFill="1" applyBorder="1" applyAlignment="1">
      <alignment horizontal="left" vertical="center" wrapText="1" readingOrder="1"/>
    </xf>
    <xf numFmtId="0" fontId="7" fillId="4" borderId="22" xfId="0" applyFont="1" applyFill="1" applyBorder="1" applyAlignment="1">
      <alignment horizontal="left" vertical="center" wrapText="1" readingOrder="1"/>
    </xf>
    <xf numFmtId="0" fontId="8" fillId="4" borderId="23"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4" fillId="4" borderId="26" xfId="0" applyFont="1" applyFill="1" applyBorder="1" applyAlignment="1">
      <alignment horizontal="left" vertical="center" wrapText="1"/>
    </xf>
    <xf numFmtId="0" fontId="7" fillId="4" borderId="27" xfId="0" applyFont="1" applyFill="1" applyBorder="1" applyAlignment="1">
      <alignment horizontal="left" vertical="center" wrapText="1" readingOrder="1"/>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24" xfId="0" applyFont="1" applyFill="1" applyBorder="1" applyAlignment="1">
      <alignment horizontal="center" vertical="center"/>
    </xf>
    <xf numFmtId="0" fontId="7" fillId="4" borderId="15" xfId="0" applyFont="1" applyFill="1" applyBorder="1" applyAlignment="1">
      <alignment horizontal="left" vertical="center" wrapText="1" readingOrder="1"/>
    </xf>
    <xf numFmtId="0" fontId="7" fillId="4" borderId="33" xfId="0" applyFont="1" applyFill="1" applyBorder="1" applyAlignment="1">
      <alignment horizontal="left" vertical="center" wrapText="1" readingOrder="1"/>
    </xf>
    <xf numFmtId="0" fontId="7" fillId="4" borderId="17" xfId="0" applyFont="1" applyFill="1" applyBorder="1" applyAlignment="1">
      <alignment horizontal="left" vertical="center" wrapText="1" readingOrder="1"/>
    </xf>
    <xf numFmtId="0" fontId="4" fillId="0" borderId="0" xfId="0" applyFont="1" applyAlignment="1">
      <alignment horizontal="center" vertical="center"/>
    </xf>
    <xf numFmtId="164" fontId="4" fillId="0" borderId="0" xfId="0" applyNumberFormat="1" applyFont="1"/>
    <xf numFmtId="0" fontId="2" fillId="8" borderId="35" xfId="0" applyFont="1" applyFill="1" applyBorder="1"/>
    <xf numFmtId="0" fontId="4" fillId="8" borderId="3" xfId="0" applyFont="1" applyFill="1" applyBorder="1"/>
    <xf numFmtId="0" fontId="4" fillId="6" borderId="10" xfId="0" applyFont="1" applyFill="1" applyBorder="1" applyAlignment="1">
      <alignment vertical="center" wrapText="1"/>
    </xf>
    <xf numFmtId="0" fontId="8" fillId="6" borderId="36"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38" xfId="0" applyFont="1" applyFill="1" applyBorder="1" applyAlignment="1">
      <alignment horizontal="center" vertical="center"/>
    </xf>
    <xf numFmtId="0" fontId="8" fillId="4" borderId="36" xfId="0" applyFont="1" applyFill="1" applyBorder="1" applyAlignment="1">
      <alignment horizontal="center" vertical="center"/>
    </xf>
    <xf numFmtId="0" fontId="8" fillId="4" borderId="21" xfId="0" applyFont="1" applyFill="1" applyBorder="1" applyAlignment="1">
      <alignment horizontal="center" vertical="center"/>
    </xf>
    <xf numFmtId="0" fontId="4" fillId="4" borderId="33" xfId="0" applyFont="1" applyFill="1" applyBorder="1" applyAlignment="1">
      <alignment vertical="center" wrapText="1"/>
    </xf>
    <xf numFmtId="0" fontId="8" fillId="4" borderId="38" xfId="0" applyFont="1" applyFill="1" applyBorder="1" applyAlignment="1">
      <alignment horizontal="center" vertical="center"/>
    </xf>
    <xf numFmtId="0" fontId="7" fillId="6" borderId="33" xfId="0" applyFont="1" applyFill="1" applyBorder="1" applyAlignment="1">
      <alignment horizontal="left" vertical="center" wrapText="1" readingOrder="1"/>
    </xf>
    <xf numFmtId="0" fontId="4" fillId="6" borderId="15" xfId="0" applyFont="1" applyFill="1" applyBorder="1" applyAlignment="1">
      <alignment vertical="center" wrapText="1"/>
    </xf>
    <xf numFmtId="0" fontId="7" fillId="6" borderId="10" xfId="0" applyFont="1" applyFill="1" applyBorder="1" applyAlignment="1">
      <alignment vertical="center" wrapText="1"/>
    </xf>
    <xf numFmtId="0" fontId="7" fillId="4" borderId="15" xfId="0" applyFont="1" applyFill="1" applyBorder="1" applyAlignment="1">
      <alignment vertical="center" wrapText="1"/>
    </xf>
    <xf numFmtId="0" fontId="4" fillId="6" borderId="17" xfId="0" applyFont="1" applyFill="1" applyBorder="1" applyAlignment="1">
      <alignment vertical="center" wrapText="1"/>
    </xf>
    <xf numFmtId="0" fontId="7" fillId="4" borderId="10" xfId="0" applyFont="1" applyFill="1" applyBorder="1" applyAlignment="1">
      <alignment vertical="center" wrapText="1"/>
    </xf>
    <xf numFmtId="0" fontId="8" fillId="4" borderId="33" xfId="0" applyFont="1" applyFill="1" applyBorder="1" applyAlignment="1">
      <alignment horizontal="center" vertical="center"/>
    </xf>
    <xf numFmtId="0" fontId="7" fillId="6" borderId="10" xfId="0" applyFont="1" applyFill="1" applyBorder="1" applyAlignment="1">
      <alignment horizontal="left" vertical="center" wrapText="1" readingOrder="1"/>
    </xf>
    <xf numFmtId="0" fontId="7" fillId="6" borderId="15" xfId="0" applyFont="1" applyFill="1" applyBorder="1" applyAlignment="1">
      <alignment horizontal="left" vertical="center" wrapText="1" readingOrder="1"/>
    </xf>
    <xf numFmtId="0" fontId="10" fillId="6" borderId="10" xfId="0" applyFont="1" applyFill="1" applyBorder="1" applyAlignment="1">
      <alignment horizontal="left" vertical="center" wrapText="1" readingOrder="1"/>
    </xf>
    <xf numFmtId="0" fontId="10" fillId="4" borderId="10" xfId="0" applyFont="1" applyFill="1" applyBorder="1" applyAlignment="1">
      <alignment horizontal="left" vertical="center" wrapText="1" readingOrder="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43" xfId="0" applyFont="1" applyBorder="1" applyAlignment="1">
      <alignment horizontal="center"/>
    </xf>
    <xf numFmtId="0" fontId="5" fillId="0" borderId="44" xfId="0" applyFont="1" applyBorder="1" applyAlignment="1">
      <alignment horizontal="center" vertical="center" wrapText="1"/>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xf>
    <xf numFmtId="0" fontId="5" fillId="0" borderId="48" xfId="0" applyFont="1" applyBorder="1" applyAlignment="1">
      <alignment horizontal="center" vertical="center"/>
    </xf>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24" xfId="0" applyFont="1" applyBorder="1" applyAlignment="1">
      <alignment horizontal="center" vertical="center" wrapText="1"/>
    </xf>
    <xf numFmtId="0" fontId="5" fillId="0" borderId="34" xfId="0" applyFont="1" applyBorder="1" applyAlignment="1">
      <alignment horizontal="center" vertical="center" wrapText="1"/>
    </xf>
    <xf numFmtId="0" fontId="4" fillId="0" borderId="42" xfId="0" applyFont="1" applyBorder="1" applyAlignment="1">
      <alignment horizontal="center" vertical="center" wrapText="1"/>
    </xf>
    <xf numFmtId="0" fontId="5" fillId="0" borderId="54"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58" xfId="0" applyFont="1" applyBorder="1" applyAlignment="1">
      <alignment horizontal="center" vertical="center" wrapText="1"/>
    </xf>
    <xf numFmtId="0" fontId="4" fillId="0" borderId="59"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4" fillId="0" borderId="6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applyAlignment="1">
      <alignment horizontal="center"/>
    </xf>
    <xf numFmtId="0" fontId="5" fillId="6" borderId="10"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10" fillId="6" borderId="33" xfId="0" applyFont="1" applyFill="1" applyBorder="1" applyAlignment="1">
      <alignment horizontal="left" vertical="center" wrapText="1" readingOrder="1"/>
    </xf>
    <xf numFmtId="0" fontId="10" fillId="4" borderId="17" xfId="0" applyFont="1" applyFill="1" applyBorder="1" applyAlignment="1">
      <alignment horizontal="left" vertical="center" wrapText="1" readingOrder="1"/>
    </xf>
    <xf numFmtId="0" fontId="10" fillId="4" borderId="33" xfId="0" applyFont="1" applyFill="1" applyBorder="1" applyAlignment="1">
      <alignment horizontal="left" vertical="center" wrapText="1" readingOrder="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29" xfId="0" applyFont="1" applyBorder="1" applyAlignment="1">
      <alignment horizontal="center" vertical="center" wrapText="1"/>
    </xf>
    <xf numFmtId="0" fontId="5" fillId="0" borderId="51" xfId="0" applyFont="1" applyBorder="1" applyAlignment="1">
      <alignment horizontal="center" vertical="center"/>
    </xf>
    <xf numFmtId="0" fontId="4" fillId="0" borderId="10" xfId="0" applyFont="1" applyBorder="1" applyAlignment="1">
      <alignment vertical="center" wrapText="1"/>
    </xf>
    <xf numFmtId="0" fontId="4" fillId="0" borderId="18" xfId="0" applyFont="1" applyBorder="1" applyAlignment="1">
      <alignment vertical="center" wrapText="1"/>
    </xf>
    <xf numFmtId="0" fontId="4" fillId="0" borderId="12" xfId="0" applyFont="1" applyBorder="1" applyAlignment="1">
      <alignment vertical="center" wrapText="1"/>
    </xf>
    <xf numFmtId="0" fontId="4" fillId="0" borderId="24" xfId="0" applyFont="1" applyBorder="1" applyAlignment="1">
      <alignment vertical="center" wrapText="1"/>
    </xf>
    <xf numFmtId="0" fontId="4" fillId="0" borderId="15" xfId="0" applyFont="1" applyBorder="1" applyAlignment="1">
      <alignment vertical="center" wrapText="1"/>
    </xf>
    <xf numFmtId="0" fontId="14" fillId="2" borderId="3" xfId="0" applyFont="1" applyFill="1" applyBorder="1" applyAlignment="1">
      <alignment horizontal="center"/>
    </xf>
    <xf numFmtId="0" fontId="14" fillId="2" borderId="3" xfId="0" applyFont="1" applyFill="1" applyBorder="1" applyAlignment="1">
      <alignment horizontal="center"/>
    </xf>
    <xf numFmtId="0" fontId="14" fillId="2" borderId="3" xfId="0" applyFont="1" applyFill="1" applyBorder="1" applyAlignment="1">
      <alignment horizontal="center"/>
    </xf>
    <xf numFmtId="0" fontId="15" fillId="10" borderId="0" xfId="0" applyFont="1" applyFill="1"/>
    <xf numFmtId="0" fontId="16" fillId="10" borderId="0" xfId="0" applyFont="1" applyFill="1"/>
    <xf numFmtId="165" fontId="15" fillId="11" borderId="0" xfId="0" applyNumberFormat="1" applyFont="1" applyFill="1" applyAlignment="1">
      <alignment horizontal="center"/>
    </xf>
    <xf numFmtId="0" fontId="15" fillId="11" borderId="0" xfId="0" applyFont="1" applyFill="1"/>
    <xf numFmtId="0" fontId="15" fillId="11" borderId="0" xfId="0" applyFont="1" applyFill="1" applyAlignment="1"/>
    <xf numFmtId="0" fontId="14" fillId="12" borderId="3" xfId="0" applyFont="1" applyFill="1" applyBorder="1"/>
    <xf numFmtId="165" fontId="15" fillId="0" borderId="0" xfId="0" applyNumberFormat="1" applyFont="1"/>
    <xf numFmtId="0" fontId="15" fillId="0" borderId="0" xfId="0" applyFont="1" applyAlignment="1">
      <alignment vertical="center"/>
    </xf>
    <xf numFmtId="165" fontId="15" fillId="0" borderId="0" xfId="0" applyNumberFormat="1" applyFont="1" applyAlignment="1">
      <alignment vertical="center"/>
    </xf>
    <xf numFmtId="0" fontId="17" fillId="0" borderId="0" xfId="0" applyFont="1"/>
    <xf numFmtId="0" fontId="14" fillId="0" borderId="0" xfId="0" applyFont="1"/>
    <xf numFmtId="0" fontId="14" fillId="0" borderId="65" xfId="0" applyFont="1" applyBorder="1"/>
    <xf numFmtId="0" fontId="15" fillId="0" borderId="65" xfId="0" applyFont="1" applyBorder="1"/>
    <xf numFmtId="0" fontId="15" fillId="0" borderId="66" xfId="0" applyFont="1" applyBorder="1" applyAlignment="1">
      <alignment vertical="center"/>
    </xf>
    <xf numFmtId="0" fontId="14" fillId="0" borderId="67"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68" xfId="0" applyFont="1" applyBorder="1" applyAlignment="1">
      <alignment horizontal="center" vertical="center"/>
    </xf>
    <xf numFmtId="0" fontId="14" fillId="0" borderId="69" xfId="0" applyFont="1" applyBorder="1" applyAlignment="1">
      <alignment horizontal="center" vertical="center"/>
    </xf>
    <xf numFmtId="0" fontId="14" fillId="0" borderId="72" xfId="0" applyFont="1" applyBorder="1" applyAlignment="1">
      <alignment horizontal="center" vertical="center"/>
    </xf>
    <xf numFmtId="0" fontId="15" fillId="0" borderId="54" xfId="0" applyFont="1" applyBorder="1" applyAlignment="1">
      <alignment vertical="center" wrapText="1"/>
    </xf>
    <xf numFmtId="0" fontId="15" fillId="0" borderId="73" xfId="0" applyFont="1" applyBorder="1" applyAlignment="1">
      <alignment vertical="center" wrapText="1"/>
    </xf>
    <xf numFmtId="0" fontId="14" fillId="0" borderId="15" xfId="0" applyFont="1" applyBorder="1" applyAlignment="1">
      <alignment horizontal="center" vertical="center"/>
    </xf>
    <xf numFmtId="0" fontId="15" fillId="0" borderId="15" xfId="0" applyFont="1" applyBorder="1" applyAlignment="1">
      <alignment vertical="center" wrapText="1"/>
    </xf>
    <xf numFmtId="0" fontId="15" fillId="0" borderId="61" xfId="0" applyFont="1" applyBorder="1" applyAlignment="1">
      <alignment vertical="center" wrapText="1"/>
    </xf>
    <xf numFmtId="0" fontId="14" fillId="0" borderId="79" xfId="0" applyFont="1" applyBorder="1" applyAlignment="1">
      <alignment horizontal="center" vertical="center"/>
    </xf>
    <xf numFmtId="0" fontId="14" fillId="0" borderId="58" xfId="0" applyFont="1" applyBorder="1" applyAlignment="1">
      <alignment horizontal="center" vertical="center"/>
    </xf>
    <xf numFmtId="0" fontId="15" fillId="0" borderId="79" xfId="0" applyFont="1" applyBorder="1" applyAlignment="1">
      <alignment vertical="center" wrapText="1"/>
    </xf>
    <xf numFmtId="0" fontId="15" fillId="0" borderId="80" xfId="0" applyFont="1" applyBorder="1" applyAlignment="1">
      <alignment vertical="center" wrapText="1"/>
    </xf>
    <xf numFmtId="0" fontId="15" fillId="0" borderId="85" xfId="0" applyFont="1" applyBorder="1" applyAlignment="1">
      <alignment vertical="center" wrapText="1"/>
    </xf>
    <xf numFmtId="0" fontId="15" fillId="0" borderId="87" xfId="0" applyFont="1" applyBorder="1" applyAlignment="1">
      <alignment vertical="center" wrapText="1"/>
    </xf>
    <xf numFmtId="0" fontId="15" fillId="0" borderId="58" xfId="0" applyFont="1" applyBorder="1" applyAlignment="1">
      <alignment vertical="center" wrapText="1"/>
    </xf>
    <xf numFmtId="0" fontId="15" fillId="0" borderId="89" xfId="0" applyFont="1" applyBorder="1" applyAlignment="1">
      <alignment vertical="center" wrapText="1"/>
    </xf>
    <xf numFmtId="0" fontId="15" fillId="0" borderId="72" xfId="0" applyFont="1" applyBorder="1" applyAlignment="1">
      <alignment vertical="center" wrapText="1"/>
    </xf>
    <xf numFmtId="0" fontId="15" fillId="0" borderId="90" xfId="0" applyFont="1" applyBorder="1" applyAlignment="1">
      <alignment vertical="center" wrapText="1"/>
    </xf>
    <xf numFmtId="0" fontId="14" fillId="0" borderId="54" xfId="0" applyFont="1" applyBorder="1" applyAlignment="1">
      <alignment horizontal="center" vertical="center"/>
    </xf>
    <xf numFmtId="0" fontId="15" fillId="0" borderId="93" xfId="0" applyFont="1" applyBorder="1" applyAlignment="1">
      <alignment vertical="center" wrapText="1"/>
    </xf>
    <xf numFmtId="0" fontId="15" fillId="0" borderId="94" xfId="0" applyFont="1" applyBorder="1"/>
    <xf numFmtId="0" fontId="15" fillId="0" borderId="66" xfId="0" applyFont="1" applyBorder="1"/>
    <xf numFmtId="0" fontId="15" fillId="0" borderId="95" xfId="0" applyFont="1" applyBorder="1"/>
    <xf numFmtId="0" fontId="15" fillId="0" borderId="32" xfId="0" applyFont="1" applyBorder="1" applyAlignment="1">
      <alignment vertical="center" wrapText="1"/>
    </xf>
    <xf numFmtId="165" fontId="14" fillId="0" borderId="72" xfId="0" applyNumberFormat="1" applyFont="1" applyBorder="1" applyAlignment="1">
      <alignment horizontal="center" vertical="center"/>
    </xf>
    <xf numFmtId="165" fontId="14" fillId="0" borderId="15" xfId="0" applyNumberFormat="1" applyFont="1" applyBorder="1" applyAlignment="1">
      <alignment horizontal="center" vertical="center"/>
    </xf>
    <xf numFmtId="165" fontId="14" fillId="0" borderId="58" xfId="0" applyNumberFormat="1" applyFont="1" applyBorder="1" applyAlignment="1">
      <alignment horizontal="center" vertical="center"/>
    </xf>
    <xf numFmtId="165" fontId="14" fillId="0" borderId="79" xfId="0" applyNumberFormat="1" applyFont="1" applyBorder="1" applyAlignment="1">
      <alignment horizontal="center" vertical="center"/>
    </xf>
    <xf numFmtId="0" fontId="15" fillId="0" borderId="0" xfId="0" applyFont="1"/>
    <xf numFmtId="0" fontId="15" fillId="0" borderId="0" xfId="0" applyFont="1" applyAlignment="1">
      <alignment horizontal="left"/>
    </xf>
    <xf numFmtId="0" fontId="15" fillId="0" borderId="0" xfId="0" applyFont="1" applyAlignment="1">
      <alignment horizontal="center"/>
    </xf>
    <xf numFmtId="0" fontId="15" fillId="0" borderId="15" xfId="0" applyFont="1" applyBorder="1" applyAlignment="1">
      <alignment horizontal="center" vertical="center"/>
    </xf>
    <xf numFmtId="0" fontId="15" fillId="0" borderId="15" xfId="0" applyFont="1" applyBorder="1" applyAlignment="1">
      <alignment horizontal="center" vertical="center" wrapText="1"/>
    </xf>
    <xf numFmtId="0" fontId="14" fillId="0" borderId="56" xfId="0" applyFont="1" applyBorder="1" applyAlignment="1">
      <alignment horizontal="center" vertical="center"/>
    </xf>
    <xf numFmtId="0" fontId="14" fillId="0" borderId="56" xfId="0" applyFont="1" applyBorder="1" applyAlignment="1">
      <alignment horizontal="center"/>
    </xf>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center" vertical="center"/>
    </xf>
    <xf numFmtId="164" fontId="15" fillId="0" borderId="0" xfId="0" applyNumberFormat="1" applyFont="1" applyAlignment="1">
      <alignment horizontal="center" vertical="center"/>
    </xf>
    <xf numFmtId="164" fontId="15" fillId="0" borderId="0" xfId="0" applyNumberFormat="1" applyFont="1" applyAlignment="1">
      <alignment horizontal="center"/>
    </xf>
    <xf numFmtId="165" fontId="14" fillId="0" borderId="0" xfId="0" applyNumberFormat="1" applyFont="1" applyAlignment="1">
      <alignment horizontal="center" vertical="center"/>
    </xf>
    <xf numFmtId="165" fontId="15" fillId="0" borderId="0" xfId="0" applyNumberFormat="1" applyFont="1" applyAlignment="1">
      <alignment horizontal="center"/>
    </xf>
    <xf numFmtId="2" fontId="15" fillId="0" borderId="0" xfId="0" applyNumberFormat="1" applyFont="1" applyAlignment="1">
      <alignment horizontal="center" vertical="center"/>
    </xf>
    <xf numFmtId="2" fontId="15" fillId="0" borderId="0" xfId="0" applyNumberFormat="1" applyFont="1" applyAlignment="1">
      <alignment horizontal="center"/>
    </xf>
    <xf numFmtId="9" fontId="15" fillId="0" borderId="0" xfId="0" applyNumberFormat="1" applyFont="1" applyAlignment="1">
      <alignment horizontal="center"/>
    </xf>
    <xf numFmtId="0" fontId="14" fillId="7" borderId="3" xfId="0" applyFont="1" applyFill="1" applyBorder="1" applyAlignment="1">
      <alignment horizontal="left"/>
    </xf>
    <xf numFmtId="2" fontId="14" fillId="7" borderId="3" xfId="0" applyNumberFormat="1" applyFont="1" applyFill="1" applyBorder="1" applyAlignment="1">
      <alignment horizontal="center" vertical="center"/>
    </xf>
    <xf numFmtId="2" fontId="15" fillId="7" borderId="3" xfId="0" applyNumberFormat="1" applyFont="1" applyFill="1" applyBorder="1" applyAlignment="1">
      <alignment horizontal="center"/>
    </xf>
    <xf numFmtId="164" fontId="14" fillId="7" borderId="3" xfId="0" applyNumberFormat="1" applyFont="1" applyFill="1" applyBorder="1" applyAlignment="1">
      <alignment horizontal="center" vertical="center"/>
    </xf>
    <xf numFmtId="164" fontId="14" fillId="7" borderId="3" xfId="0" applyNumberFormat="1" applyFont="1" applyFill="1" applyBorder="1" applyAlignment="1">
      <alignment horizontal="center"/>
    </xf>
    <xf numFmtId="165" fontId="15" fillId="0" borderId="0" xfId="0" applyNumberFormat="1" applyFont="1" applyAlignment="1">
      <alignment horizontal="center" vertical="center"/>
    </xf>
    <xf numFmtId="0" fontId="14" fillId="0" borderId="0" xfId="0" applyFont="1" applyAlignment="1">
      <alignment horizontal="left"/>
    </xf>
    <xf numFmtId="164" fontId="14" fillId="0" borderId="0" xfId="0" applyNumberFormat="1" applyFont="1" applyAlignment="1">
      <alignment horizontal="center" vertical="center"/>
    </xf>
    <xf numFmtId="164" fontId="14" fillId="0" borderId="0" xfId="0" applyNumberFormat="1" applyFont="1"/>
    <xf numFmtId="0" fontId="14" fillId="13" borderId="15" xfId="0" applyFont="1" applyFill="1" applyBorder="1"/>
    <xf numFmtId="0" fontId="15" fillId="13" borderId="15" xfId="0" applyFont="1" applyFill="1" applyBorder="1" applyAlignment="1">
      <alignment horizontal="center" vertical="center"/>
    </xf>
    <xf numFmtId="0" fontId="15" fillId="13" borderId="15" xfId="0" applyFont="1" applyFill="1" applyBorder="1"/>
    <xf numFmtId="0" fontId="14" fillId="13" borderId="15" xfId="0" applyFont="1" applyFill="1" applyBorder="1" applyAlignment="1">
      <alignment horizontal="left"/>
    </xf>
    <xf numFmtId="165" fontId="14" fillId="13" borderId="15" xfId="0" applyNumberFormat="1" applyFont="1" applyFill="1" applyBorder="1" applyAlignment="1">
      <alignment horizontal="center" vertical="center"/>
    </xf>
    <xf numFmtId="165" fontId="14" fillId="13" borderId="15" xfId="0" applyNumberFormat="1" applyFont="1" applyFill="1" applyBorder="1" applyAlignment="1">
      <alignment horizontal="center"/>
    </xf>
    <xf numFmtId="164" fontId="14" fillId="13" borderId="15" xfId="0" applyNumberFormat="1" applyFont="1" applyFill="1" applyBorder="1" applyAlignment="1">
      <alignment horizontal="center" vertical="center"/>
    </xf>
    <xf numFmtId="164" fontId="14" fillId="13" borderId="15" xfId="0" applyNumberFormat="1" applyFont="1" applyFill="1" applyBorder="1" applyAlignment="1">
      <alignment horizontal="center"/>
    </xf>
    <xf numFmtId="0" fontId="14" fillId="13" borderId="15" xfId="0" applyFont="1" applyFill="1" applyBorder="1" applyAlignment="1">
      <alignment horizontal="left" vertical="center" wrapText="1"/>
    </xf>
    <xf numFmtId="0" fontId="15" fillId="13" borderId="15" xfId="0" applyFont="1" applyFill="1" applyBorder="1" applyAlignment="1">
      <alignment horizontal="center" vertical="center" wrapText="1"/>
    </xf>
    <xf numFmtId="166" fontId="15" fillId="13" borderId="22" xfId="0" applyNumberFormat="1" applyFont="1" applyFill="1" applyBorder="1" applyAlignment="1">
      <alignment horizontal="center" vertical="center" wrapText="1"/>
    </xf>
    <xf numFmtId="0" fontId="5" fillId="9" borderId="35" xfId="0" applyFont="1" applyFill="1" applyBorder="1" applyAlignment="1">
      <alignment horizontal="center" vertical="center"/>
    </xf>
    <xf numFmtId="0" fontId="4" fillId="9" borderId="108" xfId="0" applyFont="1" applyFill="1" applyBorder="1" applyAlignment="1">
      <alignment horizontal="center" textRotation="90"/>
    </xf>
    <xf numFmtId="0" fontId="5" fillId="9" borderId="4" xfId="0" applyFont="1" applyFill="1" applyBorder="1" applyAlignment="1">
      <alignment horizontal="center" vertical="center" wrapText="1"/>
    </xf>
    <xf numFmtId="0" fontId="5" fillId="9" borderId="109" xfId="0" applyFont="1" applyFill="1" applyBorder="1" applyAlignment="1">
      <alignment horizontal="center" vertical="center" wrapText="1"/>
    </xf>
    <xf numFmtId="0" fontId="5" fillId="4" borderId="113" xfId="0" applyFont="1" applyFill="1" applyBorder="1"/>
    <xf numFmtId="9" fontId="14" fillId="4" borderId="114" xfId="0" applyNumberFormat="1" applyFont="1" applyFill="1" applyBorder="1"/>
    <xf numFmtId="0" fontId="16" fillId="4" borderId="114" xfId="0" applyFont="1" applyFill="1" applyBorder="1"/>
    <xf numFmtId="0" fontId="14" fillId="4" borderId="114" xfId="0" applyFont="1" applyFill="1" applyBorder="1"/>
    <xf numFmtId="9" fontId="14" fillId="4" borderId="115" xfId="0" applyNumberFormat="1" applyFont="1" applyFill="1" applyBorder="1"/>
    <xf numFmtId="0" fontId="5" fillId="6" borderId="23" xfId="0" applyFont="1" applyFill="1" applyBorder="1" applyAlignment="1">
      <alignment horizontal="right"/>
    </xf>
    <xf numFmtId="9" fontId="18" fillId="6" borderId="15" xfId="0" applyNumberFormat="1" applyFont="1" applyFill="1" applyBorder="1"/>
    <xf numFmtId="0" fontId="15" fillId="6" borderId="15" xfId="0" applyFont="1" applyFill="1" applyBorder="1"/>
    <xf numFmtId="2" fontId="15" fillId="6" borderId="15" xfId="0" applyNumberFormat="1" applyFont="1" applyFill="1" applyBorder="1"/>
    <xf numFmtId="9" fontId="15" fillId="6" borderId="24" xfId="0" applyNumberFormat="1" applyFont="1" applyFill="1" applyBorder="1"/>
    <xf numFmtId="165" fontId="15" fillId="6" borderId="15" xfId="0" applyNumberFormat="1" applyFont="1" applyFill="1" applyBorder="1"/>
    <xf numFmtId="0" fontId="5" fillId="6" borderId="16" xfId="0" applyFont="1" applyFill="1" applyBorder="1" applyAlignment="1">
      <alignment horizontal="right"/>
    </xf>
    <xf numFmtId="9" fontId="18" fillId="6" borderId="17" xfId="0" applyNumberFormat="1" applyFont="1" applyFill="1" applyBorder="1"/>
    <xf numFmtId="0" fontId="15" fillId="6" borderId="17" xfId="0" applyFont="1" applyFill="1" applyBorder="1"/>
    <xf numFmtId="165" fontId="15" fillId="6" borderId="17" xfId="0" applyNumberFormat="1" applyFont="1" applyFill="1" applyBorder="1"/>
    <xf numFmtId="9" fontId="15" fillId="6" borderId="18" xfId="0" applyNumberFormat="1" applyFont="1" applyFill="1" applyBorder="1"/>
    <xf numFmtId="0" fontId="4" fillId="0" borderId="0" xfId="0" applyFont="1" applyAlignment="1">
      <alignment horizontal="center" textRotation="90"/>
    </xf>
    <xf numFmtId="0" fontId="5" fillId="7" borderId="23" xfId="0" applyFont="1" applyFill="1" applyBorder="1" applyAlignment="1">
      <alignment horizontal="right"/>
    </xf>
    <xf numFmtId="9" fontId="18" fillId="7" borderId="15" xfId="0" applyNumberFormat="1" applyFont="1" applyFill="1" applyBorder="1"/>
    <xf numFmtId="0" fontId="15" fillId="7" borderId="15" xfId="0" applyFont="1" applyFill="1" applyBorder="1"/>
    <xf numFmtId="2" fontId="15" fillId="7" borderId="15" xfId="0" applyNumberFormat="1" applyFont="1" applyFill="1" applyBorder="1"/>
    <xf numFmtId="9" fontId="15" fillId="7" borderId="24" xfId="0" applyNumberFormat="1" applyFont="1" applyFill="1" applyBorder="1"/>
    <xf numFmtId="165" fontId="15" fillId="7" borderId="15" xfId="0" applyNumberFormat="1" applyFont="1" applyFill="1" applyBorder="1"/>
    <xf numFmtId="0" fontId="5" fillId="7" borderId="16" xfId="0" applyFont="1" applyFill="1" applyBorder="1" applyAlignment="1">
      <alignment horizontal="right"/>
    </xf>
    <xf numFmtId="9" fontId="18" fillId="7" borderId="17" xfId="0" applyNumberFormat="1" applyFont="1" applyFill="1" applyBorder="1"/>
    <xf numFmtId="0" fontId="15" fillId="7" borderId="17" xfId="0" applyFont="1" applyFill="1" applyBorder="1"/>
    <xf numFmtId="165" fontId="15" fillId="7" borderId="17" xfId="0" applyNumberFormat="1" applyFont="1" applyFill="1" applyBorder="1"/>
    <xf numFmtId="9" fontId="15" fillId="7" borderId="18" xfId="0" applyNumberFormat="1" applyFont="1" applyFill="1" applyBorder="1"/>
    <xf numFmtId="0" fontId="5" fillId="15" borderId="23" xfId="0" applyFont="1" applyFill="1" applyBorder="1" applyAlignment="1">
      <alignment horizontal="right"/>
    </xf>
    <xf numFmtId="9" fontId="18" fillId="15" borderId="15" xfId="0" applyNumberFormat="1" applyFont="1" applyFill="1" applyBorder="1"/>
    <xf numFmtId="0" fontId="15" fillId="15" borderId="15" xfId="0" applyFont="1" applyFill="1" applyBorder="1"/>
    <xf numFmtId="2" fontId="15" fillId="15" borderId="15" xfId="0" applyNumberFormat="1" applyFont="1" applyFill="1" applyBorder="1"/>
    <xf numFmtId="9" fontId="15" fillId="15" borderId="24" xfId="0" applyNumberFormat="1" applyFont="1" applyFill="1" applyBorder="1"/>
    <xf numFmtId="0" fontId="5" fillId="15" borderId="16" xfId="0" applyFont="1" applyFill="1" applyBorder="1" applyAlignment="1">
      <alignment horizontal="right"/>
    </xf>
    <xf numFmtId="9" fontId="18" fillId="15" borderId="17" xfId="0" applyNumberFormat="1" applyFont="1" applyFill="1" applyBorder="1"/>
    <xf numFmtId="0" fontId="15" fillId="15" borderId="17" xfId="0" applyFont="1" applyFill="1" applyBorder="1"/>
    <xf numFmtId="2" fontId="15" fillId="15" borderId="17" xfId="0" applyNumberFormat="1" applyFont="1" applyFill="1" applyBorder="1"/>
    <xf numFmtId="9" fontId="15" fillId="15" borderId="18" xfId="0" applyNumberFormat="1" applyFont="1" applyFill="1" applyBorder="1"/>
    <xf numFmtId="165" fontId="15" fillId="15" borderId="15" xfId="0" applyNumberFormat="1" applyFont="1" applyFill="1" applyBorder="1"/>
    <xf numFmtId="165" fontId="15" fillId="15" borderId="17" xfId="0" applyNumberFormat="1" applyFont="1" applyFill="1" applyBorder="1"/>
    <xf numFmtId="0" fontId="14" fillId="0" borderId="0" xfId="0" applyFont="1" applyAlignment="1">
      <alignment horizontal="left" vertical="center"/>
    </xf>
    <xf numFmtId="0" fontId="15" fillId="0" borderId="15" xfId="0" applyFont="1" applyBorder="1"/>
    <xf numFmtId="0" fontId="5" fillId="0" borderId="15" xfId="0" applyFont="1" applyBorder="1" applyAlignment="1">
      <alignment horizontal="center" vertical="center"/>
    </xf>
    <xf numFmtId="0" fontId="15" fillId="0" borderId="15" xfId="0" applyFont="1" applyBorder="1" applyAlignment="1">
      <alignment horizontal="right"/>
    </xf>
    <xf numFmtId="9" fontId="15" fillId="9" borderId="15" xfId="0" applyNumberFormat="1" applyFont="1" applyFill="1" applyBorder="1" applyAlignment="1">
      <alignment horizontal="center"/>
    </xf>
    <xf numFmtId="0" fontId="15" fillId="0" borderId="15" xfId="0" applyFont="1" applyBorder="1" applyAlignment="1">
      <alignment horizontal="left"/>
    </xf>
    <xf numFmtId="9" fontId="15" fillId="0" borderId="15" xfId="0" applyNumberFormat="1" applyFont="1" applyBorder="1" applyAlignment="1">
      <alignment horizontal="center"/>
    </xf>
    <xf numFmtId="0" fontId="14" fillId="9" borderId="120" xfId="0" applyFont="1" applyFill="1" applyBorder="1" applyAlignment="1">
      <alignment horizontal="left"/>
    </xf>
    <xf numFmtId="0" fontId="14" fillId="9" borderId="121" xfId="0" applyFont="1" applyFill="1" applyBorder="1"/>
    <xf numFmtId="0" fontId="14" fillId="9" borderId="122" xfId="0" applyFont="1" applyFill="1" applyBorder="1"/>
    <xf numFmtId="0" fontId="14" fillId="9" borderId="108" xfId="0" applyFont="1" applyFill="1" applyBorder="1"/>
    <xf numFmtId="0" fontId="14" fillId="9" borderId="2" xfId="0" applyFont="1" applyFill="1" applyBorder="1"/>
    <xf numFmtId="0" fontId="15" fillId="0" borderId="54" xfId="0" applyFont="1" applyBorder="1"/>
    <xf numFmtId="0" fontId="15" fillId="0" borderId="54" xfId="0" applyFont="1" applyBorder="1" applyAlignment="1">
      <alignment horizontal="left"/>
    </xf>
    <xf numFmtId="9" fontId="15" fillId="0" borderId="88" xfId="0" applyNumberFormat="1" applyFont="1" applyBorder="1" applyAlignment="1">
      <alignment horizontal="center"/>
    </xf>
    <xf numFmtId="9" fontId="15" fillId="0" borderId="54" xfId="0" applyNumberFormat="1" applyFont="1" applyBorder="1" applyAlignment="1">
      <alignment horizontal="center"/>
    </xf>
    <xf numFmtId="9" fontId="15" fillId="0" borderId="55" xfId="0" applyNumberFormat="1" applyFont="1" applyBorder="1" applyAlignment="1">
      <alignment horizontal="center"/>
    </xf>
    <xf numFmtId="9" fontId="15" fillId="0" borderId="123" xfId="0" applyNumberFormat="1" applyFont="1" applyBorder="1" applyAlignment="1">
      <alignment horizontal="center"/>
    </xf>
    <xf numFmtId="0" fontId="14" fillId="0" borderId="15" xfId="0" applyFont="1" applyBorder="1" applyAlignment="1">
      <alignment horizontal="left"/>
    </xf>
    <xf numFmtId="9" fontId="15" fillId="0" borderId="119" xfId="0" applyNumberFormat="1" applyFont="1" applyBorder="1" applyAlignment="1">
      <alignment horizontal="center"/>
    </xf>
    <xf numFmtId="9" fontId="15" fillId="0" borderId="24" xfId="0" applyNumberFormat="1" applyFont="1" applyBorder="1" applyAlignment="1">
      <alignment horizontal="center"/>
    </xf>
    <xf numFmtId="9" fontId="15" fillId="0" borderId="23" xfId="0" applyNumberFormat="1" applyFont="1" applyBorder="1" applyAlignment="1">
      <alignment horizontal="center"/>
    </xf>
    <xf numFmtId="0" fontId="15" fillId="0" borderId="123" xfId="0" applyFont="1" applyBorder="1" applyAlignment="1">
      <alignment horizontal="left"/>
    </xf>
    <xf numFmtId="0" fontId="15" fillId="0" borderId="73" xfId="0" applyFont="1" applyBorder="1" applyAlignment="1">
      <alignment horizontal="left"/>
    </xf>
    <xf numFmtId="0" fontId="15" fillId="0" borderId="23" xfId="0" applyFont="1" applyBorder="1" applyAlignment="1">
      <alignment horizontal="left"/>
    </xf>
    <xf numFmtId="0" fontId="15" fillId="0" borderId="61" xfId="0" applyFont="1" applyBorder="1" applyAlignment="1">
      <alignment horizontal="left"/>
    </xf>
    <xf numFmtId="0" fontId="15" fillId="0" borderId="16" xfId="0" applyFont="1" applyBorder="1" applyAlignment="1">
      <alignment horizontal="left"/>
    </xf>
    <xf numFmtId="0" fontId="15" fillId="0" borderId="124" xfId="0" applyFont="1" applyBorder="1" applyAlignment="1">
      <alignment horizontal="left"/>
    </xf>
    <xf numFmtId="0" fontId="14" fillId="9" borderId="7" xfId="0" applyFont="1" applyFill="1" applyBorder="1" applyAlignment="1">
      <alignment horizontal="center"/>
    </xf>
    <xf numFmtId="0" fontId="14" fillId="9" borderId="5" xfId="0" applyFont="1" applyFill="1" applyBorder="1" applyAlignment="1">
      <alignment horizontal="center"/>
    </xf>
    <xf numFmtId="9" fontId="14" fillId="9" borderId="5" xfId="0" applyNumberFormat="1" applyFont="1" applyFill="1" applyBorder="1" applyAlignment="1">
      <alignment horizontal="center"/>
    </xf>
    <xf numFmtId="9" fontId="14" fillId="9" borderId="125" xfId="0" applyNumberFormat="1" applyFont="1" applyFill="1" applyBorder="1" applyAlignment="1">
      <alignment horizontal="center"/>
    </xf>
    <xf numFmtId="0" fontId="15" fillId="7" borderId="11" xfId="0" applyFont="1" applyFill="1" applyBorder="1" applyAlignment="1">
      <alignment horizontal="left"/>
    </xf>
    <xf numFmtId="0" fontId="15" fillId="7" borderId="36" xfId="0" applyFont="1" applyFill="1" applyBorder="1" applyAlignment="1">
      <alignment horizontal="left"/>
    </xf>
    <xf numFmtId="9" fontId="15" fillId="7" borderId="10" xfId="0" applyNumberFormat="1" applyFont="1" applyFill="1" applyBorder="1" applyAlignment="1">
      <alignment horizontal="center"/>
    </xf>
    <xf numFmtId="9" fontId="15" fillId="7" borderId="12" xfId="0" applyNumberFormat="1" applyFont="1" applyFill="1" applyBorder="1" applyAlignment="1">
      <alignment horizontal="center"/>
    </xf>
    <xf numFmtId="9" fontId="15" fillId="0" borderId="0" xfId="0" applyNumberFormat="1" applyFont="1"/>
    <xf numFmtId="0" fontId="15" fillId="7" borderId="23" xfId="0" applyFont="1" applyFill="1" applyBorder="1" applyAlignment="1">
      <alignment horizontal="left"/>
    </xf>
    <xf numFmtId="0" fontId="15" fillId="7" borderId="21" xfId="0" applyFont="1" applyFill="1" applyBorder="1" applyAlignment="1">
      <alignment horizontal="left"/>
    </xf>
    <xf numFmtId="9" fontId="15" fillId="7" borderId="15" xfId="0" applyNumberFormat="1" applyFont="1" applyFill="1" applyBorder="1" applyAlignment="1">
      <alignment horizontal="center"/>
    </xf>
    <xf numFmtId="9" fontId="15" fillId="7" borderId="24" xfId="0" applyNumberFormat="1" applyFont="1" applyFill="1" applyBorder="1" applyAlignment="1">
      <alignment horizontal="center"/>
    </xf>
    <xf numFmtId="0" fontId="15" fillId="7" borderId="16" xfId="0" applyFont="1" applyFill="1" applyBorder="1" applyAlignment="1">
      <alignment horizontal="left"/>
    </xf>
    <xf numFmtId="0" fontId="15" fillId="7" borderId="38" xfId="0" applyFont="1" applyFill="1" applyBorder="1" applyAlignment="1">
      <alignment horizontal="left"/>
    </xf>
    <xf numFmtId="9" fontId="15" fillId="7" borderId="17" xfId="0" applyNumberFormat="1" applyFont="1" applyFill="1" applyBorder="1" applyAlignment="1">
      <alignment horizontal="center"/>
    </xf>
    <xf numFmtId="9" fontId="15" fillId="7" borderId="18" xfId="0" applyNumberFormat="1" applyFont="1" applyFill="1" applyBorder="1" applyAlignment="1">
      <alignment horizontal="center"/>
    </xf>
    <xf numFmtId="0" fontId="15" fillId="18" borderId="11" xfId="0" applyFont="1" applyFill="1" applyBorder="1" applyAlignment="1">
      <alignment horizontal="left"/>
    </xf>
    <xf numFmtId="0" fontId="15" fillId="18" borderId="36" xfId="0" applyFont="1" applyFill="1" applyBorder="1" applyAlignment="1">
      <alignment horizontal="left"/>
    </xf>
    <xf numFmtId="9" fontId="15" fillId="18" borderId="10" xfId="0" applyNumberFormat="1" applyFont="1" applyFill="1" applyBorder="1" applyAlignment="1">
      <alignment horizontal="center"/>
    </xf>
    <xf numFmtId="9" fontId="15" fillId="18" borderId="12" xfId="0" applyNumberFormat="1" applyFont="1" applyFill="1" applyBorder="1" applyAlignment="1">
      <alignment horizontal="center"/>
    </xf>
    <xf numFmtId="0" fontId="15" fillId="18" borderId="23" xfId="0" applyFont="1" applyFill="1" applyBorder="1" applyAlignment="1">
      <alignment horizontal="left"/>
    </xf>
    <xf numFmtId="0" fontId="15" fillId="18" borderId="21" xfId="0" applyFont="1" applyFill="1" applyBorder="1" applyAlignment="1">
      <alignment horizontal="left"/>
    </xf>
    <xf numFmtId="9" fontId="15" fillId="18" borderId="15" xfId="0" applyNumberFormat="1" applyFont="1" applyFill="1" applyBorder="1" applyAlignment="1">
      <alignment horizontal="center"/>
    </xf>
    <xf numFmtId="9" fontId="15" fillId="18" borderId="24" xfId="0" applyNumberFormat="1" applyFont="1" applyFill="1" applyBorder="1" applyAlignment="1">
      <alignment horizontal="center"/>
    </xf>
    <xf numFmtId="0" fontId="15" fillId="18" borderId="16" xfId="0" applyFont="1" applyFill="1" applyBorder="1" applyAlignment="1">
      <alignment horizontal="left"/>
    </xf>
    <xf numFmtId="0" fontId="15" fillId="18" borderId="38" xfId="0" applyFont="1" applyFill="1" applyBorder="1" applyAlignment="1">
      <alignment horizontal="left"/>
    </xf>
    <xf numFmtId="9" fontId="15" fillId="18" borderId="17" xfId="0" applyNumberFormat="1" applyFont="1" applyFill="1" applyBorder="1" applyAlignment="1">
      <alignment horizontal="center"/>
    </xf>
    <xf numFmtId="9" fontId="15" fillId="18" borderId="18" xfId="0" applyNumberFormat="1" applyFont="1" applyFill="1" applyBorder="1" applyAlignment="1">
      <alignment horizontal="center"/>
    </xf>
    <xf numFmtId="0" fontId="19" fillId="0" borderId="0" xfId="0" applyFont="1" applyAlignment="1">
      <alignment horizontal="center" vertical="center" wrapText="1"/>
    </xf>
    <xf numFmtId="0" fontId="19" fillId="0" borderId="0" xfId="0" applyFont="1" applyAlignment="1">
      <alignment vertical="center" wrapText="1"/>
    </xf>
    <xf numFmtId="0" fontId="0" fillId="0" borderId="100" xfId="0" applyFont="1" applyBorder="1" applyAlignment="1"/>
    <xf numFmtId="0" fontId="0" fillId="0" borderId="100" xfId="0" pivotButton="1" applyFont="1" applyBorder="1" applyAlignment="1"/>
    <xf numFmtId="0" fontId="0" fillId="0" borderId="126" xfId="0" applyFont="1" applyBorder="1" applyAlignment="1"/>
    <xf numFmtId="0" fontId="0" fillId="0" borderId="127" xfId="0" applyFont="1" applyBorder="1" applyAlignment="1"/>
    <xf numFmtId="0" fontId="0" fillId="0" borderId="101" xfId="0" applyFont="1" applyBorder="1" applyAlignment="1"/>
    <xf numFmtId="0" fontId="0" fillId="0" borderId="102" xfId="0" applyFont="1" applyBorder="1" applyAlignment="1"/>
    <xf numFmtId="0" fontId="0" fillId="0" borderId="100" xfId="0" applyNumberFormat="1" applyFont="1" applyBorder="1" applyAlignment="1"/>
    <xf numFmtId="0" fontId="0" fillId="0" borderId="101" xfId="0" applyNumberFormat="1" applyFont="1" applyBorder="1" applyAlignment="1"/>
    <xf numFmtId="0" fontId="0" fillId="0" borderId="102" xfId="0" applyNumberFormat="1" applyFont="1" applyBorder="1" applyAlignment="1"/>
    <xf numFmtId="0" fontId="0" fillId="0" borderId="103" xfId="0" applyFont="1" applyBorder="1" applyAlignment="1"/>
    <xf numFmtId="0" fontId="0" fillId="0" borderId="103" xfId="0" applyNumberFormat="1" applyFont="1" applyBorder="1" applyAlignment="1"/>
    <xf numFmtId="0" fontId="0" fillId="0" borderId="63" xfId="0" applyNumberFormat="1" applyFont="1" applyBorder="1" applyAlignment="1"/>
    <xf numFmtId="0" fontId="0" fillId="0" borderId="104" xfId="0" applyNumberFormat="1" applyFont="1" applyBorder="1" applyAlignment="1"/>
    <xf numFmtId="0" fontId="0" fillId="0" borderId="99" xfId="0" pivotButton="1" applyFont="1" applyBorder="1" applyAlignment="1"/>
    <xf numFmtId="0" fontId="0" fillId="0" borderId="99" xfId="0" applyFont="1" applyBorder="1" applyAlignment="1"/>
    <xf numFmtId="0" fontId="0" fillId="0" borderId="105" xfId="0" applyFont="1" applyBorder="1" applyAlignment="1"/>
    <xf numFmtId="0" fontId="14" fillId="0" borderId="129" xfId="0" applyFont="1" applyBorder="1" applyAlignment="1">
      <alignment horizontal="center" vertical="center"/>
    </xf>
    <xf numFmtId="0" fontId="15" fillId="0" borderId="63" xfId="0" applyFont="1" applyBorder="1"/>
    <xf numFmtId="0" fontId="0" fillId="0" borderId="63" xfId="0" applyFont="1" applyBorder="1" applyAlignment="1"/>
    <xf numFmtId="0" fontId="14" fillId="0" borderId="128" xfId="0" applyFont="1" applyBorder="1" applyAlignment="1">
      <alignment horizontal="center" vertical="center"/>
    </xf>
    <xf numFmtId="0" fontId="0" fillId="0" borderId="0" xfId="0" applyFont="1" applyAlignment="1"/>
    <xf numFmtId="0" fontId="14" fillId="0" borderId="71" xfId="0" applyFont="1" applyBorder="1" applyAlignment="1">
      <alignment horizontal="center" vertical="center" wrapText="1"/>
    </xf>
    <xf numFmtId="0" fontId="9" fillId="0" borderId="76" xfId="0" applyFont="1" applyBorder="1"/>
    <xf numFmtId="0" fontId="9" fillId="0" borderId="78" xfId="0" applyFont="1" applyBorder="1"/>
    <xf numFmtId="0" fontId="15" fillId="0" borderId="77" xfId="0" applyFont="1" applyBorder="1" applyAlignment="1">
      <alignment horizontal="center"/>
    </xf>
    <xf numFmtId="0" fontId="9" fillId="0" borderId="77" xfId="0" applyFont="1" applyBorder="1"/>
    <xf numFmtId="0" fontId="9" fillId="0" borderId="81" xfId="0" applyFont="1" applyBorder="1"/>
    <xf numFmtId="0" fontId="0" fillId="0" borderId="105" xfId="0" applyNumberFormat="1" applyFont="1" applyBorder="1" applyAlignment="1"/>
    <xf numFmtId="0" fontId="0" fillId="0" borderId="106" xfId="0" applyNumberFormat="1" applyFont="1" applyBorder="1" applyAlignment="1"/>
    <xf numFmtId="0" fontId="0" fillId="0" borderId="107" xfId="0" applyNumberFormat="1" applyFont="1" applyBorder="1" applyAlignment="1"/>
    <xf numFmtId="0" fontId="0" fillId="0" borderId="130" xfId="0" applyFont="1" applyBorder="1" applyAlignment="1"/>
    <xf numFmtId="0" fontId="0" fillId="0" borderId="131" xfId="0" applyFont="1" applyBorder="1" applyAlignment="1"/>
    <xf numFmtId="0" fontId="1" fillId="0" borderId="132" xfId="0" applyFont="1" applyBorder="1" applyAlignment="1"/>
    <xf numFmtId="0" fontId="0" fillId="0" borderId="132" xfId="0" applyFont="1" applyBorder="1" applyAlignment="1"/>
    <xf numFmtId="0" fontId="22" fillId="0" borderId="132" xfId="0" applyFont="1" applyBorder="1" applyAlignment="1">
      <alignment vertical="center"/>
    </xf>
    <xf numFmtId="0" fontId="15" fillId="0" borderId="63" xfId="0" applyFont="1" applyBorder="1" applyAlignment="1">
      <alignment vertical="center" wrapText="1"/>
    </xf>
    <xf numFmtId="0" fontId="1" fillId="0" borderId="63" xfId="0" applyFont="1" applyBorder="1" applyAlignment="1"/>
    <xf numFmtId="0" fontId="4" fillId="0" borderId="0" xfId="0" applyFont="1" applyAlignment="1">
      <alignment horizontal="center" vertical="center"/>
    </xf>
    <xf numFmtId="0" fontId="0" fillId="0" borderId="0" xfId="0" applyFont="1" applyAlignment="1"/>
    <xf numFmtId="0" fontId="7" fillId="6" borderId="8" xfId="0" applyFont="1" applyFill="1" applyBorder="1" applyAlignment="1">
      <alignment horizontal="center" vertical="center" wrapText="1" readingOrder="1"/>
    </xf>
    <xf numFmtId="0" fontId="9" fillId="0" borderId="13" xfId="0" applyFont="1" applyBorder="1"/>
    <xf numFmtId="0" fontId="9" fillId="0" borderId="20" xfId="0" applyFont="1" applyBorder="1"/>
    <xf numFmtId="0" fontId="7" fillId="4" borderId="8" xfId="0" applyFont="1" applyFill="1" applyBorder="1" applyAlignment="1">
      <alignment horizontal="center" vertical="center" wrapText="1" readingOrder="1"/>
    </xf>
    <xf numFmtId="0" fontId="6" fillId="5" borderId="8" xfId="0" applyFont="1" applyFill="1" applyBorder="1" applyAlignment="1">
      <alignment horizontal="left" vertical="center" textRotation="255" wrapText="1"/>
    </xf>
    <xf numFmtId="0" fontId="7" fillId="6" borderId="9" xfId="0" applyFont="1" applyFill="1" applyBorder="1" applyAlignment="1">
      <alignment horizontal="center" vertical="center" wrapText="1" readingOrder="1"/>
    </xf>
    <xf numFmtId="0" fontId="9" fillId="0" borderId="14" xfId="0" applyFont="1" applyBorder="1"/>
    <xf numFmtId="0" fontId="9" fillId="0" borderId="19" xfId="0" applyFont="1" applyBorder="1"/>
    <xf numFmtId="0" fontId="7" fillId="4" borderId="9" xfId="0" applyFont="1" applyFill="1" applyBorder="1" applyAlignment="1">
      <alignment horizontal="center" vertical="center" wrapText="1" readingOrder="1"/>
    </xf>
    <xf numFmtId="0" fontId="9" fillId="0" borderId="25" xfId="0" applyFont="1" applyBorder="1"/>
    <xf numFmtId="0" fontId="4" fillId="4" borderId="8" xfId="0" applyFont="1" applyFill="1" applyBorder="1" applyAlignment="1">
      <alignment horizontal="center" vertical="center" wrapText="1"/>
    </xf>
    <xf numFmtId="0" fontId="9" fillId="0" borderId="28" xfId="0" applyFont="1" applyBorder="1"/>
    <xf numFmtId="0" fontId="4" fillId="6" borderId="8" xfId="0" applyFont="1" applyFill="1" applyBorder="1" applyAlignment="1">
      <alignment horizontal="center" vertical="center" wrapText="1"/>
    </xf>
    <xf numFmtId="0" fontId="7" fillId="4" borderId="31" xfId="0" applyFont="1" applyFill="1" applyBorder="1" applyAlignment="1">
      <alignment horizontal="center" vertical="center" wrapText="1" readingOrder="1"/>
    </xf>
    <xf numFmtId="0" fontId="7" fillId="4" borderId="30" xfId="0" applyFont="1" applyFill="1" applyBorder="1" applyAlignment="1">
      <alignment horizontal="center" vertical="center" wrapText="1" readingOrder="1"/>
    </xf>
    <xf numFmtId="0" fontId="6" fillId="7" borderId="29" xfId="0" applyFont="1" applyFill="1" applyBorder="1" applyAlignment="1">
      <alignment horizontal="left" vertical="center" textRotation="255" wrapText="1"/>
    </xf>
    <xf numFmtId="0" fontId="9" fillId="0" borderId="32" xfId="0" applyFont="1" applyBorder="1"/>
    <xf numFmtId="0" fontId="9" fillId="0" borderId="34" xfId="0" applyFont="1" applyBorder="1"/>
    <xf numFmtId="0" fontId="7" fillId="4" borderId="39" xfId="0" applyFont="1" applyFill="1" applyBorder="1" applyAlignment="1">
      <alignment horizontal="left" vertical="center" wrapText="1" readingOrder="1"/>
    </xf>
    <xf numFmtId="0" fontId="9" fillId="0" borderId="40" xfId="0" applyFont="1" applyBorder="1"/>
    <xf numFmtId="0" fontId="9" fillId="0" borderId="41" xfId="0" applyFont="1" applyBorder="1"/>
    <xf numFmtId="0" fontId="7" fillId="6" borderId="29" xfId="0" applyFont="1" applyFill="1" applyBorder="1" applyAlignment="1">
      <alignment horizontal="left" vertical="center" wrapText="1" readingOrder="1"/>
    </xf>
    <xf numFmtId="0" fontId="9" fillId="0" borderId="42" xfId="0" applyFont="1" applyBorder="1"/>
    <xf numFmtId="0" fontId="9" fillId="0" borderId="37" xfId="0" applyFont="1" applyBorder="1"/>
    <xf numFmtId="0" fontId="4" fillId="4" borderId="29" xfId="0" applyFont="1" applyFill="1" applyBorder="1" applyAlignment="1">
      <alignment horizontal="left" vertical="center" wrapText="1"/>
    </xf>
    <xf numFmtId="0" fontId="4" fillId="6" borderId="29" xfId="0" applyFont="1" applyFill="1" applyBorder="1" applyAlignment="1">
      <alignment horizontal="left" vertical="center" wrapText="1"/>
    </xf>
    <xf numFmtId="0" fontId="2" fillId="7" borderId="8" xfId="0" applyFont="1" applyFill="1" applyBorder="1" applyAlignment="1">
      <alignment horizontal="center" vertical="center" textRotation="255" wrapText="1"/>
    </xf>
    <xf numFmtId="0" fontId="2" fillId="9" borderId="8" xfId="0" applyFont="1" applyFill="1" applyBorder="1" applyAlignment="1">
      <alignment horizontal="center" vertical="center" textRotation="255" wrapText="1"/>
    </xf>
    <xf numFmtId="0" fontId="2" fillId="7" borderId="29" xfId="0" applyFont="1" applyFill="1" applyBorder="1" applyAlignment="1">
      <alignment horizontal="center" vertical="center" textRotation="255" wrapText="1"/>
    </xf>
    <xf numFmtId="0" fontId="2" fillId="9" borderId="29" xfId="0" applyFont="1" applyFill="1" applyBorder="1" applyAlignment="1">
      <alignment horizontal="center" vertical="center" textRotation="255" wrapText="1"/>
    </xf>
    <xf numFmtId="0" fontId="7" fillId="4" borderId="29" xfId="0" applyFont="1" applyFill="1" applyBorder="1" applyAlignment="1">
      <alignment horizontal="left" vertical="center" wrapText="1" readingOrder="1"/>
    </xf>
    <xf numFmtId="0" fontId="11" fillId="0" borderId="51" xfId="0" applyFont="1" applyBorder="1" applyAlignment="1">
      <alignment horizontal="center" vertical="center" textRotation="90" wrapText="1" readingOrder="1"/>
    </xf>
    <xf numFmtId="0" fontId="9" fillId="0" borderId="52" xfId="0" applyFont="1" applyBorder="1"/>
    <xf numFmtId="0" fontId="9" fillId="0" borderId="57" xfId="0" applyFont="1" applyBorder="1"/>
    <xf numFmtId="0" fontId="4" fillId="0" borderId="48" xfId="0" applyFont="1" applyBorder="1" applyAlignment="1">
      <alignment horizontal="center" vertical="center" wrapText="1"/>
    </xf>
    <xf numFmtId="0" fontId="9" fillId="0" borderId="53" xfId="0" applyFont="1" applyBorder="1"/>
    <xf numFmtId="0" fontId="9" fillId="0" borderId="45" xfId="0" applyFont="1" applyBorder="1"/>
    <xf numFmtId="0" fontId="4" fillId="0" borderId="49" xfId="0" applyFont="1" applyBorder="1" applyAlignment="1">
      <alignment horizontal="center" vertical="center" wrapText="1"/>
    </xf>
    <xf numFmtId="0" fontId="9" fillId="0" borderId="56" xfId="0" applyFont="1" applyBorder="1"/>
    <xf numFmtId="0" fontId="7" fillId="0" borderId="49" xfId="0" applyFont="1" applyBorder="1" applyAlignment="1">
      <alignment horizontal="center" vertical="center" wrapText="1"/>
    </xf>
    <xf numFmtId="0" fontId="7" fillId="0" borderId="48" xfId="0" applyFont="1" applyBorder="1" applyAlignment="1">
      <alignment horizontal="center" vertical="center" wrapText="1" readingOrder="1"/>
    </xf>
    <xf numFmtId="0" fontId="12" fillId="0" borderId="51" xfId="0" applyFont="1" applyBorder="1" applyAlignment="1">
      <alignment horizontal="center" vertical="center" textRotation="90" wrapText="1" readingOrder="1"/>
    </xf>
    <xf numFmtId="0" fontId="4" fillId="0" borderId="29" xfId="0" applyFont="1" applyBorder="1" applyAlignment="1">
      <alignment horizontal="center" vertical="center" wrapText="1"/>
    </xf>
    <xf numFmtId="0" fontId="12" fillId="0" borderId="50" xfId="0" applyFont="1" applyBorder="1" applyAlignment="1">
      <alignment horizontal="center" vertical="center" textRotation="90" wrapText="1" readingOrder="1"/>
    </xf>
    <xf numFmtId="0" fontId="9" fillId="0" borderId="60" xfId="0" applyFont="1" applyBorder="1"/>
    <xf numFmtId="0" fontId="13" fillId="0" borderId="39" xfId="0" applyFont="1" applyBorder="1" applyAlignment="1">
      <alignment horizontal="center" vertical="center" textRotation="90" wrapText="1"/>
    </xf>
    <xf numFmtId="0" fontId="9" fillId="0" borderId="54" xfId="0" applyFont="1" applyBorder="1"/>
    <xf numFmtId="0" fontId="2" fillId="9" borderId="9" xfId="0" applyFont="1" applyFill="1" applyBorder="1" applyAlignment="1">
      <alignment horizontal="center" vertical="center" textRotation="255" wrapText="1"/>
    </xf>
    <xf numFmtId="0" fontId="10" fillId="6" borderId="29" xfId="0" applyFont="1" applyFill="1" applyBorder="1" applyAlignment="1">
      <alignment horizontal="center" vertical="center" wrapText="1" readingOrder="1"/>
    </xf>
    <xf numFmtId="0" fontId="10" fillId="4" borderId="29" xfId="0" applyFont="1" applyFill="1" applyBorder="1" applyAlignment="1">
      <alignment horizontal="center" vertical="center" wrapText="1" readingOrder="1"/>
    </xf>
    <xf numFmtId="0" fontId="2" fillId="6" borderId="62" xfId="0" applyFont="1" applyFill="1" applyBorder="1" applyAlignment="1">
      <alignment horizontal="center" vertical="center" textRotation="255" wrapText="1"/>
    </xf>
    <xf numFmtId="0" fontId="9" fillId="0" borderId="63" xfId="0" applyFont="1" applyBorder="1"/>
    <xf numFmtId="0" fontId="9" fillId="0" borderId="64" xfId="0" applyFont="1" applyBorder="1"/>
    <xf numFmtId="0" fontId="5" fillId="6" borderId="29" xfId="0" applyFont="1" applyFill="1" applyBorder="1" applyAlignment="1">
      <alignment horizontal="center" vertical="center" wrapText="1"/>
    </xf>
    <xf numFmtId="0" fontId="10" fillId="4" borderId="8" xfId="0" applyFont="1" applyFill="1" applyBorder="1" applyAlignment="1">
      <alignment horizontal="center" vertical="center" wrapText="1" readingOrder="1"/>
    </xf>
    <xf numFmtId="0" fontId="11" fillId="0" borderId="50" xfId="0" applyFont="1" applyBorder="1" applyAlignment="1">
      <alignment horizontal="center" vertical="center" textRotation="90" wrapText="1" readingOrder="1"/>
    </xf>
    <xf numFmtId="0" fontId="17" fillId="0" borderId="0" xfId="0" applyFont="1" applyAlignment="1">
      <alignment horizontal="center" vertical="center" textRotation="255"/>
    </xf>
    <xf numFmtId="0" fontId="14" fillId="0" borderId="71" xfId="0" applyFont="1" applyBorder="1" applyAlignment="1">
      <alignment horizontal="center" vertical="center" wrapText="1"/>
    </xf>
    <xf numFmtId="0" fontId="9" fillId="0" borderId="76" xfId="0" applyFont="1" applyBorder="1"/>
    <xf numFmtId="0" fontId="9" fillId="0" borderId="78" xfId="0" applyFont="1" applyBorder="1"/>
    <xf numFmtId="0" fontId="14" fillId="0" borderId="84" xfId="0" applyFont="1" applyBorder="1" applyAlignment="1">
      <alignment horizontal="center" vertical="center" wrapText="1"/>
    </xf>
    <xf numFmtId="0" fontId="9" fillId="0" borderId="88" xfId="0" applyFont="1" applyBorder="1"/>
    <xf numFmtId="0" fontId="17" fillId="2" borderId="70" xfId="0" applyFont="1" applyFill="1" applyBorder="1" applyAlignment="1">
      <alignment horizontal="center" vertical="center" textRotation="90" wrapText="1"/>
    </xf>
    <xf numFmtId="0" fontId="9" fillId="0" borderId="75" xfId="0" applyFont="1" applyBorder="1"/>
    <xf numFmtId="0" fontId="9" fillId="0" borderId="82" xfId="0" applyFont="1" applyBorder="1"/>
    <xf numFmtId="0" fontId="17" fillId="2" borderId="83" xfId="0" applyFont="1" applyFill="1" applyBorder="1" applyAlignment="1">
      <alignment horizontal="center" vertical="center" textRotation="90" wrapText="1"/>
    </xf>
    <xf numFmtId="0" fontId="9" fillId="0" borderId="86" xfId="0" applyFont="1" applyBorder="1"/>
    <xf numFmtId="0" fontId="9" fillId="0" borderId="91" xfId="0" applyFont="1" applyBorder="1"/>
    <xf numFmtId="0" fontId="15" fillId="0" borderId="74" xfId="0" applyFont="1" applyBorder="1" applyAlignment="1">
      <alignment horizontal="center"/>
    </xf>
    <xf numFmtId="0" fontId="9" fillId="0" borderId="77" xfId="0" applyFont="1" applyBorder="1"/>
    <xf numFmtId="0" fontId="9" fillId="0" borderId="81" xfId="0" applyFont="1" applyBorder="1"/>
    <xf numFmtId="0" fontId="9" fillId="0" borderId="92" xfId="0" applyFont="1" applyBorder="1"/>
    <xf numFmtId="0" fontId="17" fillId="2" borderId="97" xfId="0" applyFont="1" applyFill="1" applyBorder="1" applyAlignment="1">
      <alignment horizontal="center" vertical="center" textRotation="90" wrapText="1"/>
    </xf>
    <xf numFmtId="0" fontId="9" fillId="0" borderId="98" xfId="0" applyFont="1" applyBorder="1"/>
    <xf numFmtId="0" fontId="9" fillId="0" borderId="96" xfId="0" applyFont="1" applyBorder="1"/>
    <xf numFmtId="0" fontId="15" fillId="0" borderId="83" xfId="0" applyFont="1" applyBorder="1" applyAlignment="1">
      <alignment horizontal="center"/>
    </xf>
    <xf numFmtId="0" fontId="14" fillId="6" borderId="51" xfId="0" applyFont="1" applyFill="1" applyBorder="1" applyAlignment="1">
      <alignment horizontal="center" vertical="center"/>
    </xf>
    <xf numFmtId="0" fontId="15" fillId="6" borderId="47" xfId="0" applyFont="1" applyFill="1" applyBorder="1" applyAlignment="1">
      <alignment horizontal="center" wrapText="1"/>
    </xf>
    <xf numFmtId="0" fontId="9" fillId="0" borderId="49" xfId="0" applyFont="1" applyBorder="1"/>
    <xf numFmtId="0" fontId="9" fillId="0" borderId="50" xfId="0" applyFont="1" applyBorder="1"/>
    <xf numFmtId="0" fontId="9" fillId="0" borderId="116" xfId="0" applyFont="1" applyBorder="1"/>
    <xf numFmtId="0" fontId="9" fillId="0" borderId="117" xfId="0" applyFont="1" applyBorder="1"/>
    <xf numFmtId="0" fontId="9" fillId="0" borderId="46" xfId="0" applyFont="1" applyBorder="1"/>
    <xf numFmtId="166" fontId="15" fillId="6" borderId="47" xfId="0" applyNumberFormat="1" applyFont="1" applyFill="1" applyBorder="1" applyAlignment="1">
      <alignment horizontal="center" vertical="center" wrapText="1"/>
    </xf>
    <xf numFmtId="0" fontId="14" fillId="9" borderId="43" xfId="0" applyFont="1" applyFill="1" applyBorder="1" applyAlignment="1">
      <alignment horizontal="center" vertical="center"/>
    </xf>
    <xf numFmtId="0" fontId="9" fillId="0" borderId="110" xfId="0" applyFont="1" applyBorder="1"/>
    <xf numFmtId="0" fontId="9" fillId="0" borderId="111" xfId="0" applyFont="1" applyBorder="1"/>
    <xf numFmtId="0" fontId="14" fillId="14" borderId="112" xfId="0" applyFont="1" applyFill="1" applyBorder="1" applyAlignment="1">
      <alignment horizontal="center" vertical="center"/>
    </xf>
    <xf numFmtId="0" fontId="14" fillId="9" borderId="61" xfId="0" applyFont="1" applyFill="1" applyBorder="1" applyAlignment="1">
      <alignment horizontal="left"/>
    </xf>
    <xf numFmtId="0" fontId="9" fillId="0" borderId="119" xfId="0" applyFont="1" applyBorder="1"/>
    <xf numFmtId="0" fontId="14" fillId="9" borderId="61" xfId="0" applyFont="1" applyFill="1" applyBorder="1" applyAlignment="1">
      <alignment horizontal="center"/>
    </xf>
    <xf numFmtId="0" fontId="9" fillId="0" borderId="118" xfId="0" applyFont="1" applyBorder="1"/>
    <xf numFmtId="9" fontId="14" fillId="17" borderId="51" xfId="0" applyNumberFormat="1" applyFont="1" applyFill="1" applyBorder="1" applyAlignment="1">
      <alignment horizontal="center" vertical="center"/>
    </xf>
    <xf numFmtId="9" fontId="14" fillId="16" borderId="51" xfId="0" applyNumberFormat="1" applyFont="1" applyFill="1" applyBorder="1" applyAlignment="1">
      <alignment horizontal="center" vertical="center"/>
    </xf>
    <xf numFmtId="9" fontId="14" fillId="12" borderId="51" xfId="0" applyNumberFormat="1" applyFont="1" applyFill="1" applyBorder="1" applyAlignment="1">
      <alignment horizontal="center" vertical="center"/>
    </xf>
    <xf numFmtId="0" fontId="14" fillId="6" borderId="43" xfId="0" applyFont="1" applyFill="1" applyBorder="1" applyAlignment="1">
      <alignment horizontal="center"/>
    </xf>
  </cellXfs>
  <cellStyles count="1">
    <cellStyle name="Normal" xfId="0" builtinId="0"/>
  </cellStyles>
  <dxfs count="7">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ck">
          <color theme="4"/>
        </left>
        <right style="thick">
          <color theme="4"/>
        </right>
        <top/>
        <bottom/>
      </border>
    </dxf>
  </dxfs>
  <tableStyles count="1" defaultTableStyle="TableStyleMedium2" defaultPivotStyle="PivotStyleLight16">
    <tableStyle name="Invisible" pivot="0" table="0" count="0" xr9:uid="{62090D56-28AA-455E-9FA5-89EA03F5550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Soporte</a:t>
            </a:r>
          </a:p>
        </c:rich>
      </c:tx>
      <c:overlay val="0"/>
    </c:title>
    <c:autoTitleDeleted val="0"/>
    <c:plotArea>
      <c:layout/>
      <c:barChart>
        <c:barDir val="col"/>
        <c:grouping val="clustered"/>
        <c:varyColors val="1"/>
        <c:ser>
          <c:idx val="0"/>
          <c:order val="0"/>
          <c:tx>
            <c:v>Soporte</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Resumen!$D$2:$F$2</c:f>
              <c:numCache>
                <c:formatCode>0.0</c:formatCode>
                <c:ptCount val="3"/>
                <c:pt idx="0">
                  <c:v>4.2</c:v>
                </c:pt>
                <c:pt idx="1">
                  <c:v>4.4000000000000004</c:v>
                </c:pt>
                <c:pt idx="2">
                  <c:v>4.8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24-4537-9500-59AEDB5D9E1D}"/>
            </c:ext>
          </c:extLst>
        </c:ser>
        <c:dLbls>
          <c:showLegendKey val="0"/>
          <c:showVal val="0"/>
          <c:showCatName val="0"/>
          <c:showSerName val="0"/>
          <c:showPercent val="0"/>
          <c:showBubbleSize val="0"/>
        </c:dLbls>
        <c:gapWidth val="150"/>
        <c:axId val="492148741"/>
        <c:axId val="538410724"/>
      </c:barChart>
      <c:catAx>
        <c:axId val="492148741"/>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538410724"/>
        <c:crosses val="autoZero"/>
        <c:auto val="1"/>
        <c:lblAlgn val="ctr"/>
        <c:lblOffset val="100"/>
        <c:noMultiLvlLbl val="1"/>
      </c:catAx>
      <c:valAx>
        <c:axId val="5384107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419"/>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492148741"/>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Análisis</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Resumen!$D$11:$F$11</c:f>
              <c:numCache>
                <c:formatCode>0.0</c:formatCode>
                <c:ptCount val="3"/>
              </c:numCache>
            </c:numRef>
          </c:val>
          <c:extLst>
            <c:ext xmlns:c16="http://schemas.microsoft.com/office/drawing/2014/chart" uri="{C3380CC4-5D6E-409C-BE32-E72D297353CC}">
              <c16:uniqueId val="{00000000-A7DB-40A3-A084-094E7B9B6569}"/>
            </c:ext>
          </c:extLst>
        </c:ser>
        <c:dLbls>
          <c:showLegendKey val="0"/>
          <c:showVal val="0"/>
          <c:showCatName val="0"/>
          <c:showSerName val="0"/>
          <c:showPercent val="0"/>
          <c:showBubbleSize val="0"/>
        </c:dLbls>
        <c:gapWidth val="150"/>
        <c:axId val="1098967459"/>
        <c:axId val="1812001980"/>
      </c:barChart>
      <c:catAx>
        <c:axId val="1098967459"/>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812001980"/>
        <c:crosses val="autoZero"/>
        <c:auto val="1"/>
        <c:lblAlgn val="ctr"/>
        <c:lblOffset val="100"/>
        <c:noMultiLvlLbl val="1"/>
      </c:catAx>
      <c:valAx>
        <c:axId val="1812001980"/>
        <c:scaling>
          <c:orientation val="minMax"/>
        </c:scaling>
        <c:delete val="0"/>
        <c:axPos val="l"/>
        <c:numFmt formatCode="0.0" sourceLinked="1"/>
        <c:majorTickMark val="cross"/>
        <c:minorTickMark val="cross"/>
        <c:tickLblPos val="nextTo"/>
        <c:spPr>
          <a:ln>
            <a:noFill/>
          </a:ln>
        </c:spPr>
        <c:crossAx val="1098967459"/>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Colaborar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Resumen!$D$12:$F$12</c:f>
              <c:numCache>
                <c:formatCode>0.0</c:formatCode>
                <c:ptCount val="3"/>
              </c:numCache>
            </c:numRef>
          </c:val>
          <c:extLst>
            <c:ext xmlns:c16="http://schemas.microsoft.com/office/drawing/2014/chart" uri="{C3380CC4-5D6E-409C-BE32-E72D297353CC}">
              <c16:uniqueId val="{00000000-0F1C-4726-BA9F-81E2C08A2EA6}"/>
            </c:ext>
          </c:extLst>
        </c:ser>
        <c:dLbls>
          <c:showLegendKey val="0"/>
          <c:showVal val="0"/>
          <c:showCatName val="0"/>
          <c:showSerName val="0"/>
          <c:showPercent val="0"/>
          <c:showBubbleSize val="0"/>
        </c:dLbls>
        <c:gapWidth val="150"/>
        <c:axId val="85594819"/>
        <c:axId val="1529590483"/>
      </c:barChart>
      <c:catAx>
        <c:axId val="85594819"/>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529590483"/>
        <c:crosses val="autoZero"/>
        <c:auto val="1"/>
        <c:lblAlgn val="ctr"/>
        <c:lblOffset val="100"/>
        <c:noMultiLvlLbl val="1"/>
      </c:catAx>
      <c:valAx>
        <c:axId val="1529590483"/>
        <c:scaling>
          <c:orientation val="minMax"/>
        </c:scaling>
        <c:delete val="0"/>
        <c:axPos val="l"/>
        <c:numFmt formatCode="0.0" sourceLinked="1"/>
        <c:majorTickMark val="cross"/>
        <c:minorTickMark val="cross"/>
        <c:tickLblPos val="nextTo"/>
        <c:spPr>
          <a:ln>
            <a:noFill/>
          </a:ln>
        </c:spPr>
        <c:crossAx val="85594819"/>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Comprender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Resumen!$D$13:$F$13</c:f>
              <c:numCache>
                <c:formatCode>0.0</c:formatCode>
                <c:ptCount val="3"/>
              </c:numCache>
            </c:numRef>
          </c:val>
          <c:extLst>
            <c:ext xmlns:c16="http://schemas.microsoft.com/office/drawing/2014/chart" uri="{C3380CC4-5D6E-409C-BE32-E72D297353CC}">
              <c16:uniqueId val="{00000000-2618-4260-A58A-D3611975C5C7}"/>
            </c:ext>
          </c:extLst>
        </c:ser>
        <c:dLbls>
          <c:showLegendKey val="0"/>
          <c:showVal val="0"/>
          <c:showCatName val="0"/>
          <c:showSerName val="0"/>
          <c:showPercent val="0"/>
          <c:showBubbleSize val="0"/>
        </c:dLbls>
        <c:gapWidth val="150"/>
        <c:axId val="399644521"/>
        <c:axId val="1661279503"/>
      </c:barChart>
      <c:catAx>
        <c:axId val="399644521"/>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661279503"/>
        <c:crosses val="autoZero"/>
        <c:auto val="1"/>
        <c:lblAlgn val="ctr"/>
        <c:lblOffset val="100"/>
        <c:noMultiLvlLbl val="1"/>
      </c:catAx>
      <c:valAx>
        <c:axId val="1661279503"/>
        <c:scaling>
          <c:orientation val="minMax"/>
        </c:scaling>
        <c:delete val="0"/>
        <c:axPos val="l"/>
        <c:numFmt formatCode="0.0" sourceLinked="1"/>
        <c:majorTickMark val="cross"/>
        <c:minorTickMark val="cross"/>
        <c:tickLblPos val="nextTo"/>
        <c:spPr>
          <a:ln>
            <a:noFill/>
          </a:ln>
        </c:spPr>
        <c:crossAx val="399644521"/>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Diseño</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Resumen!$D$14:$F$14</c:f>
              <c:numCache>
                <c:formatCode>0.0</c:formatCode>
                <c:ptCount val="3"/>
              </c:numCache>
            </c:numRef>
          </c:val>
          <c:extLst>
            <c:ext xmlns:c16="http://schemas.microsoft.com/office/drawing/2014/chart" uri="{C3380CC4-5D6E-409C-BE32-E72D297353CC}">
              <c16:uniqueId val="{00000000-C24D-4B57-8599-7A8FD3CAC0E7}"/>
            </c:ext>
          </c:extLst>
        </c:ser>
        <c:dLbls>
          <c:showLegendKey val="0"/>
          <c:showVal val="0"/>
          <c:showCatName val="0"/>
          <c:showSerName val="0"/>
          <c:showPercent val="0"/>
          <c:showBubbleSize val="0"/>
        </c:dLbls>
        <c:gapWidth val="150"/>
        <c:axId val="2069112639"/>
        <c:axId val="406977308"/>
      </c:barChart>
      <c:catAx>
        <c:axId val="2069112639"/>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406977308"/>
        <c:crosses val="autoZero"/>
        <c:auto val="1"/>
        <c:lblAlgn val="ctr"/>
        <c:lblOffset val="100"/>
        <c:noMultiLvlLbl val="1"/>
      </c:catAx>
      <c:valAx>
        <c:axId val="406977308"/>
        <c:scaling>
          <c:orientation val="minMax"/>
        </c:scaling>
        <c:delete val="0"/>
        <c:axPos val="l"/>
        <c:numFmt formatCode="0.0" sourceLinked="1"/>
        <c:majorTickMark val="cross"/>
        <c:minorTickMark val="cross"/>
        <c:tickLblPos val="nextTo"/>
        <c:spPr>
          <a:ln>
            <a:noFill/>
          </a:ln>
        </c:spPr>
        <c:crossAx val="2069112639"/>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Atribución</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Resumen!$D$15:$F$15</c:f>
              <c:numCache>
                <c:formatCode>0.0</c:formatCode>
                <c:ptCount val="3"/>
              </c:numCache>
            </c:numRef>
          </c:val>
          <c:extLst>
            <c:ext xmlns:c16="http://schemas.microsoft.com/office/drawing/2014/chart" uri="{C3380CC4-5D6E-409C-BE32-E72D297353CC}">
              <c16:uniqueId val="{00000000-C2F0-4377-BB50-D13F039B1A7B}"/>
            </c:ext>
          </c:extLst>
        </c:ser>
        <c:dLbls>
          <c:showLegendKey val="0"/>
          <c:showVal val="0"/>
          <c:showCatName val="0"/>
          <c:showSerName val="0"/>
          <c:showPercent val="0"/>
          <c:showBubbleSize val="0"/>
        </c:dLbls>
        <c:gapWidth val="150"/>
        <c:axId val="1892264652"/>
        <c:axId val="1052769860"/>
      </c:barChart>
      <c:catAx>
        <c:axId val="1892264652"/>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052769860"/>
        <c:crosses val="autoZero"/>
        <c:auto val="1"/>
        <c:lblAlgn val="ctr"/>
        <c:lblOffset val="100"/>
        <c:noMultiLvlLbl val="1"/>
      </c:catAx>
      <c:valAx>
        <c:axId val="1052769860"/>
        <c:scaling>
          <c:orientation val="minMax"/>
        </c:scaling>
        <c:delete val="0"/>
        <c:axPos val="l"/>
        <c:numFmt formatCode="0.0" sourceLinked="1"/>
        <c:majorTickMark val="cross"/>
        <c:minorTickMark val="cross"/>
        <c:tickLblPos val="nextTo"/>
        <c:spPr>
          <a:ln>
            <a:noFill/>
          </a:ln>
        </c:spPr>
        <c:crossAx val="1892264652"/>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A prueba de error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Resumen!$D$16:$F$16</c:f>
              <c:numCache>
                <c:formatCode>0.0</c:formatCode>
                <c:ptCount val="3"/>
              </c:numCache>
            </c:numRef>
          </c:val>
          <c:extLst>
            <c:ext xmlns:c16="http://schemas.microsoft.com/office/drawing/2014/chart" uri="{C3380CC4-5D6E-409C-BE32-E72D297353CC}">
              <c16:uniqueId val="{00000000-D56B-4387-8C9C-4D53C513071E}"/>
            </c:ext>
          </c:extLst>
        </c:ser>
        <c:dLbls>
          <c:showLegendKey val="0"/>
          <c:showVal val="0"/>
          <c:showCatName val="0"/>
          <c:showSerName val="0"/>
          <c:showPercent val="0"/>
          <c:showBubbleSize val="0"/>
        </c:dLbls>
        <c:gapWidth val="150"/>
        <c:axId val="25819424"/>
        <c:axId val="1787411886"/>
      </c:barChart>
      <c:catAx>
        <c:axId val="25819424"/>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787411886"/>
        <c:crosses val="autoZero"/>
        <c:auto val="1"/>
        <c:lblAlgn val="ctr"/>
        <c:lblOffset val="100"/>
        <c:noMultiLvlLbl val="1"/>
      </c:catAx>
      <c:valAx>
        <c:axId val="1787411886"/>
        <c:scaling>
          <c:orientation val="minMax"/>
        </c:scaling>
        <c:delete val="0"/>
        <c:axPos val="l"/>
        <c:numFmt formatCode="0.0" sourceLinked="1"/>
        <c:majorTickMark val="cross"/>
        <c:minorTickMark val="cross"/>
        <c:tickLblPos val="nextTo"/>
        <c:spPr>
          <a:ln>
            <a:noFill/>
          </a:ln>
        </c:spPr>
        <c:crossAx val="25819424"/>
        <c:crosses val="autoZero"/>
        <c:crossBetween val="between"/>
      </c:valAx>
    </c:plotArea>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Propiedad</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Resumen!$D$17:$F$17</c:f>
              <c:numCache>
                <c:formatCode>0.0</c:formatCode>
                <c:ptCount val="3"/>
              </c:numCache>
            </c:numRef>
          </c:val>
          <c:extLst>
            <c:ext xmlns:c16="http://schemas.microsoft.com/office/drawing/2014/chart" uri="{C3380CC4-5D6E-409C-BE32-E72D297353CC}">
              <c16:uniqueId val="{00000000-8CFD-4390-91AA-97C527D39308}"/>
            </c:ext>
          </c:extLst>
        </c:ser>
        <c:dLbls>
          <c:showLegendKey val="0"/>
          <c:showVal val="0"/>
          <c:showCatName val="0"/>
          <c:showSerName val="0"/>
          <c:showPercent val="0"/>
          <c:showBubbleSize val="0"/>
        </c:dLbls>
        <c:gapWidth val="150"/>
        <c:axId val="138088800"/>
        <c:axId val="1956884513"/>
      </c:barChart>
      <c:catAx>
        <c:axId val="138088800"/>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956884513"/>
        <c:crosses val="autoZero"/>
        <c:auto val="1"/>
        <c:lblAlgn val="ctr"/>
        <c:lblOffset val="100"/>
        <c:noMultiLvlLbl val="1"/>
      </c:catAx>
      <c:valAx>
        <c:axId val="1956884513"/>
        <c:scaling>
          <c:orientation val="minMax"/>
        </c:scaling>
        <c:delete val="0"/>
        <c:axPos val="l"/>
        <c:numFmt formatCode="0.0" sourceLinked="1"/>
        <c:majorTickMark val="cross"/>
        <c:minorTickMark val="cross"/>
        <c:tickLblPos val="nextTo"/>
        <c:spPr>
          <a:ln>
            <a:noFill/>
          </a:ln>
        </c:spPr>
        <c:crossAx val="138088800"/>
        <c:crosses val="autoZero"/>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Conectar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Resumen!$D$18:$F$18</c:f>
              <c:numCache>
                <c:formatCode>0.0</c:formatCode>
                <c:ptCount val="3"/>
              </c:numCache>
            </c:numRef>
          </c:val>
          <c:extLst>
            <c:ext xmlns:c16="http://schemas.microsoft.com/office/drawing/2014/chart" uri="{C3380CC4-5D6E-409C-BE32-E72D297353CC}">
              <c16:uniqueId val="{00000000-509D-4BE3-9882-623D0082EF8E}"/>
            </c:ext>
          </c:extLst>
        </c:ser>
        <c:dLbls>
          <c:showLegendKey val="0"/>
          <c:showVal val="0"/>
          <c:showCatName val="0"/>
          <c:showSerName val="0"/>
          <c:showPercent val="0"/>
          <c:showBubbleSize val="0"/>
        </c:dLbls>
        <c:gapWidth val="150"/>
        <c:axId val="421944282"/>
        <c:axId val="1714896647"/>
      </c:barChart>
      <c:catAx>
        <c:axId val="421944282"/>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714896647"/>
        <c:crosses val="autoZero"/>
        <c:auto val="1"/>
        <c:lblAlgn val="ctr"/>
        <c:lblOffset val="100"/>
        <c:noMultiLvlLbl val="1"/>
      </c:catAx>
      <c:valAx>
        <c:axId val="1714896647"/>
        <c:scaling>
          <c:orientation val="minMax"/>
        </c:scaling>
        <c:delete val="0"/>
        <c:axPos val="l"/>
        <c:numFmt formatCode="0.0" sourceLinked="1"/>
        <c:majorTickMark val="cross"/>
        <c:minorTickMark val="cross"/>
        <c:tickLblPos val="nextTo"/>
        <c:spPr>
          <a:ln>
            <a:noFill/>
          </a:ln>
        </c:spPr>
        <c:crossAx val="421944282"/>
        <c:crosses val="autoZero"/>
        <c:crossBetween val="between"/>
      </c:valAx>
    </c:plotArea>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Ininterrumpido</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Resumen!$D$19:$F$19</c:f>
              <c:numCache>
                <c:formatCode>0.0</c:formatCode>
                <c:ptCount val="3"/>
              </c:numCache>
            </c:numRef>
          </c:val>
          <c:extLst>
            <c:ext xmlns:c16="http://schemas.microsoft.com/office/drawing/2014/chart" uri="{C3380CC4-5D6E-409C-BE32-E72D297353CC}">
              <c16:uniqueId val="{00000000-2798-470B-9434-10C459EE42DE}"/>
            </c:ext>
          </c:extLst>
        </c:ser>
        <c:dLbls>
          <c:showLegendKey val="0"/>
          <c:showVal val="0"/>
          <c:showCatName val="0"/>
          <c:showSerName val="0"/>
          <c:showPercent val="0"/>
          <c:showBubbleSize val="0"/>
        </c:dLbls>
        <c:gapWidth val="150"/>
        <c:axId val="2058437075"/>
        <c:axId val="1592898065"/>
      </c:barChart>
      <c:catAx>
        <c:axId val="2058437075"/>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592898065"/>
        <c:crosses val="autoZero"/>
        <c:auto val="1"/>
        <c:lblAlgn val="ctr"/>
        <c:lblOffset val="100"/>
        <c:noMultiLvlLbl val="1"/>
      </c:catAx>
      <c:valAx>
        <c:axId val="1592898065"/>
        <c:scaling>
          <c:orientation val="minMax"/>
        </c:scaling>
        <c:delete val="0"/>
        <c:axPos val="l"/>
        <c:numFmt formatCode="0.0" sourceLinked="1"/>
        <c:majorTickMark val="cross"/>
        <c:minorTickMark val="cross"/>
        <c:tickLblPos val="nextTo"/>
        <c:spPr>
          <a:ln>
            <a:noFill/>
          </a:ln>
        </c:spPr>
        <c:crossAx val="2058437075"/>
        <c:crosses val="autoZero"/>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Demanda</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Resumen!$D$20:$F$20</c:f>
              <c:numCache>
                <c:formatCode>0.0</c:formatCode>
                <c:ptCount val="3"/>
              </c:numCache>
            </c:numRef>
          </c:val>
          <c:extLst>
            <c:ext xmlns:c16="http://schemas.microsoft.com/office/drawing/2014/chart" uri="{C3380CC4-5D6E-409C-BE32-E72D297353CC}">
              <c16:uniqueId val="{00000000-C292-4584-A21B-5EA63A001418}"/>
            </c:ext>
          </c:extLst>
        </c:ser>
        <c:dLbls>
          <c:showLegendKey val="0"/>
          <c:showVal val="0"/>
          <c:showCatName val="0"/>
          <c:showSerName val="0"/>
          <c:showPercent val="0"/>
          <c:showBubbleSize val="0"/>
        </c:dLbls>
        <c:gapWidth val="150"/>
        <c:axId val="1414619531"/>
        <c:axId val="1919658601"/>
      </c:barChart>
      <c:catAx>
        <c:axId val="1414619531"/>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919658601"/>
        <c:crosses val="autoZero"/>
        <c:auto val="1"/>
        <c:lblAlgn val="ctr"/>
        <c:lblOffset val="100"/>
        <c:noMultiLvlLbl val="1"/>
      </c:catAx>
      <c:valAx>
        <c:axId val="1919658601"/>
        <c:scaling>
          <c:orientation val="minMax"/>
        </c:scaling>
        <c:delete val="0"/>
        <c:axPos val="l"/>
        <c:numFmt formatCode="0.0" sourceLinked="1"/>
        <c:majorTickMark val="cross"/>
        <c:minorTickMark val="cross"/>
        <c:tickLblPos val="nextTo"/>
        <c:spPr>
          <a:ln>
            <a:noFill/>
          </a:ln>
        </c:spPr>
        <c:crossAx val="141461953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Reconocimiento</a:t>
            </a:r>
          </a:p>
        </c:rich>
      </c:tx>
      <c:overlay val="0"/>
    </c:title>
    <c:autoTitleDeleted val="0"/>
    <c:plotArea>
      <c:layout/>
      <c:barChart>
        <c:barDir val="col"/>
        <c:grouping val="clustered"/>
        <c:varyColors val="1"/>
        <c:ser>
          <c:idx val="0"/>
          <c:order val="0"/>
          <c:tx>
            <c:v>Reconocimiento</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Resumen!$D$3:$F$3</c:f>
              <c:numCache>
                <c:formatCode>0.0</c:formatCode>
                <c:ptCount val="3"/>
                <c:pt idx="0">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F5-4767-AD5C-FD971CAB8C23}"/>
            </c:ext>
          </c:extLst>
        </c:ser>
        <c:dLbls>
          <c:showLegendKey val="0"/>
          <c:showVal val="0"/>
          <c:showCatName val="0"/>
          <c:showSerName val="0"/>
          <c:showPercent val="0"/>
          <c:showBubbleSize val="0"/>
        </c:dLbls>
        <c:gapWidth val="150"/>
        <c:axId val="674473953"/>
        <c:axId val="1520491318"/>
      </c:barChart>
      <c:catAx>
        <c:axId val="674473953"/>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520491318"/>
        <c:crosses val="autoZero"/>
        <c:auto val="1"/>
        <c:lblAlgn val="ctr"/>
        <c:lblOffset val="100"/>
        <c:noMultiLvlLbl val="1"/>
      </c:catAx>
      <c:valAx>
        <c:axId val="15204913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419"/>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674473953"/>
        <c:crosses val="autoZero"/>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Eliminar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Resumen!$D$21:$F$21</c:f>
              <c:numCache>
                <c:formatCode>0.0</c:formatCode>
                <c:ptCount val="3"/>
              </c:numCache>
            </c:numRef>
          </c:val>
          <c:extLst>
            <c:ext xmlns:c16="http://schemas.microsoft.com/office/drawing/2014/chart" uri="{C3380CC4-5D6E-409C-BE32-E72D297353CC}">
              <c16:uniqueId val="{00000000-2975-4925-865C-AA678DDF8CEB}"/>
            </c:ext>
          </c:extLst>
        </c:ser>
        <c:dLbls>
          <c:showLegendKey val="0"/>
          <c:showVal val="0"/>
          <c:showCatName val="0"/>
          <c:showSerName val="0"/>
          <c:showPercent val="0"/>
          <c:showBubbleSize val="0"/>
        </c:dLbls>
        <c:gapWidth val="150"/>
        <c:axId val="1229170103"/>
        <c:axId val="803709277"/>
      </c:barChart>
      <c:catAx>
        <c:axId val="1229170103"/>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803709277"/>
        <c:crosses val="autoZero"/>
        <c:auto val="1"/>
        <c:lblAlgn val="ctr"/>
        <c:lblOffset val="100"/>
        <c:noMultiLvlLbl val="1"/>
      </c:catAx>
      <c:valAx>
        <c:axId val="803709277"/>
        <c:scaling>
          <c:orientation val="minMax"/>
        </c:scaling>
        <c:delete val="0"/>
        <c:axPos val="l"/>
        <c:numFmt formatCode="0.0" sourceLinked="1"/>
        <c:majorTickMark val="cross"/>
        <c:minorTickMark val="cross"/>
        <c:tickLblPos val="nextTo"/>
        <c:spPr>
          <a:ln>
            <a:noFill/>
          </a:ln>
        </c:spPr>
        <c:crossAx val="1229170103"/>
        <c:crosses val="autoZero"/>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Optimizar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Resumen!$D$22:$F$22</c:f>
              <c:numCache>
                <c:formatCode>0.0</c:formatCode>
                <c:ptCount val="3"/>
              </c:numCache>
            </c:numRef>
          </c:val>
          <c:extLst>
            <c:ext xmlns:c16="http://schemas.microsoft.com/office/drawing/2014/chart" uri="{C3380CC4-5D6E-409C-BE32-E72D297353CC}">
              <c16:uniqueId val="{00000000-80E2-445F-8E00-24EB3B3FD58E}"/>
            </c:ext>
          </c:extLst>
        </c:ser>
        <c:dLbls>
          <c:showLegendKey val="0"/>
          <c:showVal val="0"/>
          <c:showCatName val="0"/>
          <c:showSerName val="0"/>
          <c:showPercent val="0"/>
          <c:showBubbleSize val="0"/>
        </c:dLbls>
        <c:gapWidth val="150"/>
        <c:axId val="1102099962"/>
        <c:axId val="697859629"/>
      </c:barChart>
      <c:catAx>
        <c:axId val="110209996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697859629"/>
        <c:crosses val="autoZero"/>
        <c:auto val="1"/>
        <c:lblAlgn val="ctr"/>
        <c:lblOffset val="100"/>
        <c:noMultiLvlLbl val="1"/>
      </c:catAx>
      <c:valAx>
        <c:axId val="697859629"/>
        <c:scaling>
          <c:orientation val="minMax"/>
        </c:scaling>
        <c:delete val="0"/>
        <c:axPos val="l"/>
        <c:numFmt formatCode="0.0" sourceLinked="1"/>
        <c:majorTickMark val="cross"/>
        <c:minorTickMark val="cross"/>
        <c:tickLblPos val="nextTo"/>
        <c:spPr>
          <a:ln>
            <a:noFill/>
          </a:ln>
        </c:spPr>
        <c:crossAx val="1102099962"/>
        <c:crosses val="autoZero"/>
        <c:crossBetween val="between"/>
      </c:valAx>
    </c:plotArea>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Impacto</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Resumen!$D$23:$F$23</c:f>
              <c:numCache>
                <c:formatCode>0.0</c:formatCode>
                <c:ptCount val="3"/>
              </c:numCache>
            </c:numRef>
          </c:val>
          <c:extLst>
            <c:ext xmlns:c16="http://schemas.microsoft.com/office/drawing/2014/chart" uri="{C3380CC4-5D6E-409C-BE32-E72D297353CC}">
              <c16:uniqueId val="{00000000-B681-4948-BA04-B7DFB8FCBD7E}"/>
            </c:ext>
          </c:extLst>
        </c:ser>
        <c:dLbls>
          <c:showLegendKey val="0"/>
          <c:showVal val="0"/>
          <c:showCatName val="0"/>
          <c:showSerName val="0"/>
          <c:showPercent val="0"/>
          <c:showBubbleSize val="0"/>
        </c:dLbls>
        <c:gapWidth val="150"/>
        <c:axId val="1503565567"/>
        <c:axId val="102411099"/>
      </c:barChart>
      <c:catAx>
        <c:axId val="15035655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02411099"/>
        <c:crosses val="autoZero"/>
        <c:auto val="1"/>
        <c:lblAlgn val="ctr"/>
        <c:lblOffset val="100"/>
        <c:noMultiLvlLbl val="1"/>
      </c:catAx>
      <c:valAx>
        <c:axId val="102411099"/>
        <c:scaling>
          <c:orientation val="minMax"/>
        </c:scaling>
        <c:delete val="0"/>
        <c:axPos val="l"/>
        <c:numFmt formatCode="0.0" sourceLinked="1"/>
        <c:majorTickMark val="cross"/>
        <c:minorTickMark val="cross"/>
        <c:tickLblPos val="nextTo"/>
        <c:spPr>
          <a:ln>
            <a:noFill/>
          </a:ln>
        </c:spPr>
        <c:crossAx val="1503565567"/>
        <c:crosses val="autoZero"/>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Alinear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Resumen!$D$24:$F$24</c:f>
              <c:numCache>
                <c:formatCode>0.0</c:formatCode>
                <c:ptCount val="3"/>
              </c:numCache>
            </c:numRef>
          </c:val>
          <c:extLst>
            <c:ext xmlns:c16="http://schemas.microsoft.com/office/drawing/2014/chart" uri="{C3380CC4-5D6E-409C-BE32-E72D297353CC}">
              <c16:uniqueId val="{00000000-38AC-49B2-BB7D-83C0F25528F5}"/>
            </c:ext>
          </c:extLst>
        </c:ser>
        <c:dLbls>
          <c:showLegendKey val="0"/>
          <c:showVal val="0"/>
          <c:showCatName val="0"/>
          <c:showSerName val="0"/>
          <c:showPercent val="0"/>
          <c:showBubbleSize val="0"/>
        </c:dLbls>
        <c:gapWidth val="150"/>
        <c:axId val="1891913984"/>
        <c:axId val="1314226154"/>
      </c:barChart>
      <c:catAx>
        <c:axId val="189191398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314226154"/>
        <c:crosses val="autoZero"/>
        <c:auto val="1"/>
        <c:lblAlgn val="ctr"/>
        <c:lblOffset val="100"/>
        <c:noMultiLvlLbl val="1"/>
      </c:catAx>
      <c:valAx>
        <c:axId val="1314226154"/>
        <c:scaling>
          <c:orientation val="minMax"/>
        </c:scaling>
        <c:delete val="0"/>
        <c:axPos val="l"/>
        <c:numFmt formatCode="0.0" sourceLinked="1"/>
        <c:majorTickMark val="cross"/>
        <c:minorTickMark val="cross"/>
        <c:tickLblPos val="nextTo"/>
        <c:spPr>
          <a:ln>
            <a:noFill/>
          </a:ln>
        </c:spPr>
        <c:crossAx val="1891913984"/>
        <c:crosses val="autoZero"/>
        <c:crossBetween val="between"/>
      </c:valAx>
    </c:plotArea>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Aclarar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Resumen!$D$25:$F$25</c:f>
              <c:numCache>
                <c:formatCode>0.0</c:formatCode>
                <c:ptCount val="3"/>
              </c:numCache>
            </c:numRef>
          </c:val>
          <c:extLst>
            <c:ext xmlns:c16="http://schemas.microsoft.com/office/drawing/2014/chart" uri="{C3380CC4-5D6E-409C-BE32-E72D297353CC}">
              <c16:uniqueId val="{00000000-0722-4A0F-98DE-0D41763F57F5}"/>
            </c:ext>
          </c:extLst>
        </c:ser>
        <c:dLbls>
          <c:showLegendKey val="0"/>
          <c:showVal val="0"/>
          <c:showCatName val="0"/>
          <c:showSerName val="0"/>
          <c:showPercent val="0"/>
          <c:showBubbleSize val="0"/>
        </c:dLbls>
        <c:gapWidth val="150"/>
        <c:axId val="689581103"/>
        <c:axId val="57672786"/>
      </c:barChart>
      <c:catAx>
        <c:axId val="68958110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57672786"/>
        <c:crosses val="autoZero"/>
        <c:auto val="1"/>
        <c:lblAlgn val="ctr"/>
        <c:lblOffset val="100"/>
        <c:noMultiLvlLbl val="1"/>
      </c:catAx>
      <c:valAx>
        <c:axId val="57672786"/>
        <c:scaling>
          <c:orientation val="minMax"/>
        </c:scaling>
        <c:delete val="0"/>
        <c:axPos val="l"/>
        <c:numFmt formatCode="0.0" sourceLinked="1"/>
        <c:majorTickMark val="cross"/>
        <c:minorTickMark val="cross"/>
        <c:tickLblPos val="nextTo"/>
        <c:spPr>
          <a:ln>
            <a:noFill/>
          </a:ln>
        </c:spPr>
        <c:crossAx val="689581103"/>
        <c:crosses val="autoZero"/>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sz="1600" b="1" i="0">
                <a:solidFill>
                  <a:srgbClr val="757575"/>
                </a:solidFill>
                <a:latin typeface="+mn-lt"/>
              </a:rPr>
              <a:t>Comunicar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Resumen!$D$26:$F$26</c:f>
              <c:numCache>
                <c:formatCode>0.0</c:formatCode>
                <c:ptCount val="3"/>
              </c:numCache>
            </c:numRef>
          </c:val>
          <c:extLst>
            <c:ext xmlns:c16="http://schemas.microsoft.com/office/drawing/2014/chart" uri="{C3380CC4-5D6E-409C-BE32-E72D297353CC}">
              <c16:uniqueId val="{00000000-CFD8-44A8-962D-C6F111E7FD9B}"/>
            </c:ext>
          </c:extLst>
        </c:ser>
        <c:dLbls>
          <c:showLegendKey val="0"/>
          <c:showVal val="0"/>
          <c:showCatName val="0"/>
          <c:showSerName val="0"/>
          <c:showPercent val="0"/>
          <c:showBubbleSize val="0"/>
        </c:dLbls>
        <c:gapWidth val="150"/>
        <c:axId val="1605309130"/>
        <c:axId val="1600724343"/>
      </c:barChart>
      <c:catAx>
        <c:axId val="16053091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600724343"/>
        <c:crosses val="autoZero"/>
        <c:auto val="1"/>
        <c:lblAlgn val="ctr"/>
        <c:lblOffset val="100"/>
        <c:noMultiLvlLbl val="1"/>
      </c:catAx>
      <c:valAx>
        <c:axId val="1600724343"/>
        <c:scaling>
          <c:orientation val="minMax"/>
        </c:scaling>
        <c:delete val="0"/>
        <c:axPos val="l"/>
        <c:numFmt formatCode="0.0" sourceLinked="1"/>
        <c:majorTickMark val="cross"/>
        <c:minorTickMark val="cross"/>
        <c:tickLblPos val="nextTo"/>
        <c:spPr>
          <a:ln>
            <a:noFill/>
          </a:ln>
        </c:spPr>
        <c:crossAx val="1605309130"/>
        <c:crosses val="autoZero"/>
        <c:crossBetween val="between"/>
      </c:valAx>
    </c:plotArea>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Relación</a:t>
            </a:r>
          </a:p>
        </c:rich>
      </c:tx>
      <c:layout>
        <c:manualLayout>
          <c:xMode val="edge"/>
          <c:yMode val="edge"/>
          <c:x val="0.41729129851055935"/>
          <c:y val="4.3010770896101475E-2"/>
        </c:manualLayout>
      </c:layout>
      <c:overlay val="0"/>
    </c:title>
    <c:autoTitleDeleted val="0"/>
    <c:plotArea>
      <c:layout>
        <c:manualLayout>
          <c:xMode val="edge"/>
          <c:yMode val="edge"/>
          <c:x val="0.12068811562213128"/>
          <c:y val="0.17381926946927062"/>
          <c:w val="0.83851933984172489"/>
          <c:h val="0.70910180835040515"/>
        </c:manualLayout>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Resumen!$D$27:$F$27</c:f>
              <c:numCache>
                <c:formatCode>0.0</c:formatCode>
                <c:ptCount val="3"/>
              </c:numCache>
            </c:numRef>
          </c:val>
          <c:extLst>
            <c:ext xmlns:c16="http://schemas.microsoft.com/office/drawing/2014/chart" uri="{C3380CC4-5D6E-409C-BE32-E72D297353CC}">
              <c16:uniqueId val="{00000000-F733-49B7-8BC0-0A7DA9944B6F}"/>
            </c:ext>
          </c:extLst>
        </c:ser>
        <c:dLbls>
          <c:showLegendKey val="0"/>
          <c:showVal val="0"/>
          <c:showCatName val="0"/>
          <c:showSerName val="0"/>
          <c:showPercent val="0"/>
          <c:showBubbleSize val="0"/>
        </c:dLbls>
        <c:gapWidth val="150"/>
        <c:axId val="456118355"/>
        <c:axId val="236958976"/>
      </c:barChart>
      <c:catAx>
        <c:axId val="4561183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236958976"/>
        <c:crosses val="autoZero"/>
        <c:auto val="1"/>
        <c:lblAlgn val="ctr"/>
        <c:lblOffset val="100"/>
        <c:noMultiLvlLbl val="1"/>
      </c:catAx>
      <c:valAx>
        <c:axId val="236958976"/>
        <c:scaling>
          <c:orientation val="minMax"/>
        </c:scaling>
        <c:delete val="0"/>
        <c:axPos val="l"/>
        <c:numFmt formatCode="0.0" sourceLinked="1"/>
        <c:majorTickMark val="cross"/>
        <c:minorTickMark val="cross"/>
        <c:tickLblPos val="nextTo"/>
        <c:spPr>
          <a:ln>
            <a:noFill/>
          </a:ln>
        </c:spPr>
        <c:crossAx val="456118355"/>
        <c:crosses val="autoZero"/>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Valor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Resumen!$D$28:$F$28</c:f>
              <c:numCache>
                <c:formatCode>0.0</c:formatCode>
                <c:ptCount val="3"/>
              </c:numCache>
            </c:numRef>
          </c:val>
          <c:extLst>
            <c:ext xmlns:c16="http://schemas.microsoft.com/office/drawing/2014/chart" uri="{C3380CC4-5D6E-409C-BE32-E72D297353CC}">
              <c16:uniqueId val="{00000000-1DAD-4BF4-A127-2B10D94D38DB}"/>
            </c:ext>
          </c:extLst>
        </c:ser>
        <c:dLbls>
          <c:showLegendKey val="0"/>
          <c:showVal val="0"/>
          <c:showCatName val="0"/>
          <c:showSerName val="0"/>
          <c:showPercent val="0"/>
          <c:showBubbleSize val="0"/>
        </c:dLbls>
        <c:gapWidth val="150"/>
        <c:axId val="128945224"/>
        <c:axId val="1148113248"/>
      </c:barChart>
      <c:catAx>
        <c:axId val="1289452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148113248"/>
        <c:crosses val="autoZero"/>
        <c:auto val="1"/>
        <c:lblAlgn val="ctr"/>
        <c:lblOffset val="100"/>
        <c:noMultiLvlLbl val="1"/>
      </c:catAx>
      <c:valAx>
        <c:axId val="1148113248"/>
        <c:scaling>
          <c:orientation val="minMax"/>
        </c:scaling>
        <c:delete val="0"/>
        <c:axPos val="l"/>
        <c:numFmt formatCode="0.0" sourceLinked="1"/>
        <c:majorTickMark val="cross"/>
        <c:minorTickMark val="cross"/>
        <c:tickLblPos val="nextTo"/>
        <c:spPr>
          <a:ln>
            <a:noFill/>
          </a:ln>
        </c:spPr>
        <c:crossAx val="128945224"/>
        <c:crosses val="autoZero"/>
        <c:crossBetween val="between"/>
      </c:valAx>
    </c:plotArea>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Medida</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Resumen!$D$29:$F$29</c:f>
              <c:numCache>
                <c:formatCode>0.0</c:formatCode>
                <c:ptCount val="3"/>
              </c:numCache>
            </c:numRef>
          </c:val>
          <c:extLst>
            <c:ext xmlns:c16="http://schemas.microsoft.com/office/drawing/2014/chart" uri="{C3380CC4-5D6E-409C-BE32-E72D297353CC}">
              <c16:uniqueId val="{00000000-17AD-439D-B3CB-F8AF69AAFE4F}"/>
            </c:ext>
          </c:extLst>
        </c:ser>
        <c:dLbls>
          <c:showLegendKey val="0"/>
          <c:showVal val="0"/>
          <c:showCatName val="0"/>
          <c:showSerName val="0"/>
          <c:showPercent val="0"/>
          <c:showBubbleSize val="0"/>
        </c:dLbls>
        <c:gapWidth val="150"/>
        <c:axId val="1822652381"/>
        <c:axId val="1124869064"/>
      </c:barChart>
      <c:catAx>
        <c:axId val="18226523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124869064"/>
        <c:crosses val="autoZero"/>
        <c:auto val="1"/>
        <c:lblAlgn val="ctr"/>
        <c:lblOffset val="100"/>
        <c:noMultiLvlLbl val="1"/>
      </c:catAx>
      <c:valAx>
        <c:axId val="1124869064"/>
        <c:scaling>
          <c:orientation val="minMax"/>
        </c:scaling>
        <c:delete val="0"/>
        <c:axPos val="l"/>
        <c:numFmt formatCode="0.0" sourceLinked="1"/>
        <c:majorTickMark val="cross"/>
        <c:minorTickMark val="cross"/>
        <c:tickLblPos val="nextTo"/>
        <c:spPr>
          <a:ln>
            <a:noFill/>
          </a:ln>
        </c:spPr>
        <c:crossAx val="1822652381"/>
        <c:crosses val="autoZero"/>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32297125565811385"/>
          <c:y val="6.8037698805430147E-2"/>
          <c:w val="0.693046952858555"/>
          <c:h val="0.85906773474805109"/>
        </c:manualLayout>
      </c:layout>
      <c:barChart>
        <c:barDir val="bar"/>
        <c:grouping val="clustered"/>
        <c:varyColors val="1"/>
        <c:ser>
          <c:idx val="0"/>
          <c:order val="0"/>
          <c:invertIfNegative val="1"/>
          <c:cat>
            <c:strRef>
              <c:f>'Grafica Dinámica Principios'!$A$6:$A$44</c:f>
              <c:strCache>
                <c:ptCount val="39"/>
                <c:pt idx="0">
                  <c:v>PRINCIPIO</c:v>
                </c:pt>
                <c:pt idx="1">
                  <c:v>Abrazar el pensamiento científico</c:v>
                </c:pt>
                <c:pt idx="4">
                  <c:v>Total Abrazar el pensamiento científico</c:v>
                </c:pt>
                <c:pt idx="5">
                  <c:v>Asegurar la calidad en la fuente</c:v>
                </c:pt>
                <c:pt idx="8">
                  <c:v>Total Asegurar la calidad en la fuente</c:v>
                </c:pt>
                <c:pt idx="9">
                  <c:v>Buscar la perfección</c:v>
                </c:pt>
                <c:pt idx="11">
                  <c:v>Total Buscar la perfección</c:v>
                </c:pt>
                <c:pt idx="12">
                  <c:v>Crear constancia en el propósito</c:v>
                </c:pt>
                <c:pt idx="15">
                  <c:v>Total Crear constancia en el propósito</c:v>
                </c:pt>
                <c:pt idx="16">
                  <c:v>Crear valor para el cliente</c:v>
                </c:pt>
                <c:pt idx="18">
                  <c:v>Total Crear valor para el cliente</c:v>
                </c:pt>
                <c:pt idx="19">
                  <c:v>Enfocarse en el proceso</c:v>
                </c:pt>
                <c:pt idx="22">
                  <c:v>Total Enfocarse en el proceso</c:v>
                </c:pt>
                <c:pt idx="23">
                  <c:v>Liderar con humildad</c:v>
                </c:pt>
                <c:pt idx="26">
                  <c:v>Total Liderar con humildad</c:v>
                </c:pt>
                <c:pt idx="27">
                  <c:v>Mejorar el flujo y jalón de valor</c:v>
                </c:pt>
                <c:pt idx="30">
                  <c:v>Total Mejorar el flujo y jalón de valor</c:v>
                </c:pt>
                <c:pt idx="31">
                  <c:v>Pensar sistémicamente</c:v>
                </c:pt>
                <c:pt idx="33">
                  <c:v>Total Pensar sistémicamente</c:v>
                </c:pt>
                <c:pt idx="34">
                  <c:v>Respetar a cada individuo</c:v>
                </c:pt>
                <c:pt idx="37">
                  <c:v>Total Respetar a cada individuo</c:v>
                </c:pt>
                <c:pt idx="38">
                  <c:v>Total general</c:v>
                </c:pt>
              </c:strCache>
            </c:strRef>
          </c:cat>
          <c:val>
            <c:numRef>
              <c:f>'Grafica Dinámica Principios'!$B$6:$B$44</c:f>
              <c:numCache>
                <c:formatCode>General</c:formatCode>
                <c:ptCount val="39"/>
                <c:pt idx="0">
                  <c:v>0</c:v>
                </c:pt>
                <c:pt idx="1">
                  <c:v>0</c:v>
                </c:pt>
                <c:pt idx="2">
                  <c:v>0</c:v>
                </c:pt>
                <c:pt idx="3">
                  <c:v>0</c:v>
                </c:pt>
                <c:pt idx="5">
                  <c:v>0</c:v>
                </c:pt>
                <c:pt idx="6">
                  <c:v>0</c:v>
                </c:pt>
                <c:pt idx="7">
                  <c:v>0</c:v>
                </c:pt>
                <c:pt idx="9">
                  <c:v>0</c:v>
                </c:pt>
                <c:pt idx="10">
                  <c:v>0</c:v>
                </c:pt>
                <c:pt idx="12">
                  <c:v>0</c:v>
                </c:pt>
                <c:pt idx="13">
                  <c:v>0</c:v>
                </c:pt>
                <c:pt idx="14">
                  <c:v>0</c:v>
                </c:pt>
                <c:pt idx="16">
                  <c:v>0</c:v>
                </c:pt>
                <c:pt idx="17">
                  <c:v>0</c:v>
                </c:pt>
                <c:pt idx="19">
                  <c:v>0</c:v>
                </c:pt>
                <c:pt idx="20">
                  <c:v>0</c:v>
                </c:pt>
                <c:pt idx="21">
                  <c:v>0</c:v>
                </c:pt>
                <c:pt idx="23">
                  <c:v>0</c:v>
                </c:pt>
                <c:pt idx="24">
                  <c:v>0</c:v>
                </c:pt>
                <c:pt idx="25">
                  <c:v>0</c:v>
                </c:pt>
                <c:pt idx="27">
                  <c:v>0</c:v>
                </c:pt>
                <c:pt idx="28">
                  <c:v>0</c:v>
                </c:pt>
                <c:pt idx="29">
                  <c:v>0</c:v>
                </c:pt>
                <c:pt idx="31">
                  <c:v>0</c:v>
                </c:pt>
                <c:pt idx="32">
                  <c:v>0</c:v>
                </c:pt>
                <c:pt idx="34">
                  <c:v>0</c:v>
                </c:pt>
                <c:pt idx="35">
                  <c:v>0</c:v>
                </c:pt>
                <c:pt idx="36">
                  <c:v>0</c:v>
                </c:pt>
              </c:numCache>
            </c:numRef>
          </c:val>
          <c:extLst>
            <c:ext xmlns:c16="http://schemas.microsoft.com/office/drawing/2014/chart" uri="{C3380CC4-5D6E-409C-BE32-E72D297353CC}">
              <c16:uniqueId val="{00000000-D0C1-4D95-A025-D7393D9EDBA2}"/>
            </c:ext>
          </c:extLst>
        </c:ser>
        <c:ser>
          <c:idx val="1"/>
          <c:order val="1"/>
          <c:invertIfNegative val="1"/>
          <c:cat>
            <c:strRef>
              <c:f>'Grafica Dinámica Principios'!$A$6:$A$44</c:f>
              <c:strCache>
                <c:ptCount val="39"/>
                <c:pt idx="0">
                  <c:v>PRINCIPIO</c:v>
                </c:pt>
                <c:pt idx="1">
                  <c:v>Abrazar el pensamiento científico</c:v>
                </c:pt>
                <c:pt idx="4">
                  <c:v>Total Abrazar el pensamiento científico</c:v>
                </c:pt>
                <c:pt idx="5">
                  <c:v>Asegurar la calidad en la fuente</c:v>
                </c:pt>
                <c:pt idx="8">
                  <c:v>Total Asegurar la calidad en la fuente</c:v>
                </c:pt>
                <c:pt idx="9">
                  <c:v>Buscar la perfección</c:v>
                </c:pt>
                <c:pt idx="11">
                  <c:v>Total Buscar la perfección</c:v>
                </c:pt>
                <c:pt idx="12">
                  <c:v>Crear constancia en el propósito</c:v>
                </c:pt>
                <c:pt idx="15">
                  <c:v>Total Crear constancia en el propósito</c:v>
                </c:pt>
                <c:pt idx="16">
                  <c:v>Crear valor para el cliente</c:v>
                </c:pt>
                <c:pt idx="18">
                  <c:v>Total Crear valor para el cliente</c:v>
                </c:pt>
                <c:pt idx="19">
                  <c:v>Enfocarse en el proceso</c:v>
                </c:pt>
                <c:pt idx="22">
                  <c:v>Total Enfocarse en el proceso</c:v>
                </c:pt>
                <c:pt idx="23">
                  <c:v>Liderar con humildad</c:v>
                </c:pt>
                <c:pt idx="26">
                  <c:v>Total Liderar con humildad</c:v>
                </c:pt>
                <c:pt idx="27">
                  <c:v>Mejorar el flujo y jalón de valor</c:v>
                </c:pt>
                <c:pt idx="30">
                  <c:v>Total Mejorar el flujo y jalón de valor</c:v>
                </c:pt>
                <c:pt idx="31">
                  <c:v>Pensar sistémicamente</c:v>
                </c:pt>
                <c:pt idx="33">
                  <c:v>Total Pensar sistémicamente</c:v>
                </c:pt>
                <c:pt idx="34">
                  <c:v>Respetar a cada individuo</c:v>
                </c:pt>
                <c:pt idx="37">
                  <c:v>Total Respetar a cada individuo</c:v>
                </c:pt>
                <c:pt idx="38">
                  <c:v>Total general</c:v>
                </c:pt>
              </c:strCache>
            </c:strRef>
          </c:cat>
          <c:val>
            <c:numRef>
              <c:f>'Grafica Dinámica Principios'!$C$5:$C$44</c:f>
              <c:numCache>
                <c:formatCode>General</c:formatCode>
                <c:ptCount val="40"/>
                <c:pt idx="0">
                  <c:v>0</c:v>
                </c:pt>
                <c:pt idx="1">
                  <c:v>0</c:v>
                </c:pt>
                <c:pt idx="25">
                  <c:v>3.4</c:v>
                </c:pt>
                <c:pt idx="27">
                  <c:v>3.4</c:v>
                </c:pt>
                <c:pt idx="35">
                  <c:v>4.8</c:v>
                </c:pt>
                <c:pt idx="36">
                  <c:v>2</c:v>
                </c:pt>
                <c:pt idx="37">
                  <c:v>4.2</c:v>
                </c:pt>
                <c:pt idx="38">
                  <c:v>3.6666666666666665</c:v>
                </c:pt>
                <c:pt idx="39">
                  <c:v>3.5999999999999996</c:v>
                </c:pt>
              </c:numCache>
            </c:numRef>
          </c:val>
          <c:extLst>
            <c:ext xmlns:c16="http://schemas.microsoft.com/office/drawing/2014/chart" uri="{C3380CC4-5D6E-409C-BE32-E72D297353CC}">
              <c16:uniqueId val="{00000001-D0C1-4D95-A025-D7393D9EDBA2}"/>
            </c:ext>
          </c:extLst>
        </c:ser>
        <c:ser>
          <c:idx val="2"/>
          <c:order val="2"/>
          <c:invertIfNegative val="1"/>
          <c:cat>
            <c:strRef>
              <c:f>'Grafica Dinámica Principios'!$A$6:$A$44</c:f>
              <c:strCache>
                <c:ptCount val="39"/>
                <c:pt idx="0">
                  <c:v>PRINCIPIO</c:v>
                </c:pt>
                <c:pt idx="1">
                  <c:v>Abrazar el pensamiento científico</c:v>
                </c:pt>
                <c:pt idx="4">
                  <c:v>Total Abrazar el pensamiento científico</c:v>
                </c:pt>
                <c:pt idx="5">
                  <c:v>Asegurar la calidad en la fuente</c:v>
                </c:pt>
                <c:pt idx="8">
                  <c:v>Total Asegurar la calidad en la fuente</c:v>
                </c:pt>
                <c:pt idx="9">
                  <c:v>Buscar la perfección</c:v>
                </c:pt>
                <c:pt idx="11">
                  <c:v>Total Buscar la perfección</c:v>
                </c:pt>
                <c:pt idx="12">
                  <c:v>Crear constancia en el propósito</c:v>
                </c:pt>
                <c:pt idx="15">
                  <c:v>Total Crear constancia en el propósito</c:v>
                </c:pt>
                <c:pt idx="16">
                  <c:v>Crear valor para el cliente</c:v>
                </c:pt>
                <c:pt idx="18">
                  <c:v>Total Crear valor para el cliente</c:v>
                </c:pt>
                <c:pt idx="19">
                  <c:v>Enfocarse en el proceso</c:v>
                </c:pt>
                <c:pt idx="22">
                  <c:v>Total Enfocarse en el proceso</c:v>
                </c:pt>
                <c:pt idx="23">
                  <c:v>Liderar con humildad</c:v>
                </c:pt>
                <c:pt idx="26">
                  <c:v>Total Liderar con humildad</c:v>
                </c:pt>
                <c:pt idx="27">
                  <c:v>Mejorar el flujo y jalón de valor</c:v>
                </c:pt>
                <c:pt idx="30">
                  <c:v>Total Mejorar el flujo y jalón de valor</c:v>
                </c:pt>
                <c:pt idx="31">
                  <c:v>Pensar sistémicamente</c:v>
                </c:pt>
                <c:pt idx="33">
                  <c:v>Total Pensar sistémicamente</c:v>
                </c:pt>
                <c:pt idx="34">
                  <c:v>Respetar a cada individuo</c:v>
                </c:pt>
                <c:pt idx="37">
                  <c:v>Total Respetar a cada individuo</c:v>
                </c:pt>
                <c:pt idx="38">
                  <c:v>Total general</c:v>
                </c:pt>
              </c:strCache>
            </c:strRef>
          </c:cat>
          <c:val>
            <c:numRef>
              <c:f>'Grafica Dinámica Principios'!$D$5:$D$44</c:f>
              <c:numCache>
                <c:formatCode>General</c:formatCode>
                <c:ptCount val="40"/>
                <c:pt idx="1">
                  <c:v>0</c:v>
                </c:pt>
                <c:pt idx="37">
                  <c:v>4.4000000000000004</c:v>
                </c:pt>
                <c:pt idx="38">
                  <c:v>4.4000000000000004</c:v>
                </c:pt>
                <c:pt idx="39">
                  <c:v>4.4000000000000004</c:v>
                </c:pt>
              </c:numCache>
            </c:numRef>
          </c:val>
          <c:extLst>
            <c:ext xmlns:c16="http://schemas.microsoft.com/office/drawing/2014/chart" uri="{C3380CC4-5D6E-409C-BE32-E72D297353CC}">
              <c16:uniqueId val="{00000002-D0C1-4D95-A025-D7393D9EDBA2}"/>
            </c:ext>
          </c:extLst>
        </c:ser>
        <c:dLbls>
          <c:showLegendKey val="0"/>
          <c:showVal val="0"/>
          <c:showCatName val="0"/>
          <c:showSerName val="0"/>
          <c:showPercent val="0"/>
          <c:showBubbleSize val="0"/>
        </c:dLbls>
        <c:gapWidth val="150"/>
        <c:axId val="1405375066"/>
        <c:axId val="137749377"/>
      </c:barChart>
      <c:catAx>
        <c:axId val="140537506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100" b="1" i="0">
                <a:solidFill>
                  <a:srgbClr val="000000"/>
                </a:solidFill>
                <a:latin typeface="+mn-lt"/>
              </a:defRPr>
            </a:pPr>
            <a:endParaRPr lang="es-419"/>
          </a:p>
        </c:txPr>
        <c:crossAx val="137749377"/>
        <c:crosses val="autoZero"/>
        <c:auto val="1"/>
        <c:lblAlgn val="ctr"/>
        <c:lblOffset val="100"/>
        <c:noMultiLvlLbl val="1"/>
      </c:catAx>
      <c:valAx>
        <c:axId val="137749377"/>
        <c:scaling>
          <c:orientation val="minMax"/>
        </c:scaling>
        <c:delete val="0"/>
        <c:axPos val="b"/>
        <c:numFmt formatCode="General" sourceLinked="1"/>
        <c:majorTickMark val="cross"/>
        <c:minorTickMark val="cross"/>
        <c:tickLblPos val="nextTo"/>
        <c:spPr>
          <a:ln>
            <a:noFill/>
          </a:ln>
        </c:spPr>
        <c:crossAx val="1405375066"/>
        <c:crosses val="max"/>
        <c:crossBetween val="between"/>
      </c:valAx>
    </c:plotArea>
    <c:legend>
      <c:legendPos val="r"/>
      <c:layout>
        <c:manualLayout>
          <c:xMode val="edge"/>
          <c:yMode val="edge"/>
          <c:x val="0.20259133476763791"/>
          <c:y val="1.7060493568664247E-2"/>
        </c:manualLayout>
      </c:layout>
      <c:overlay val="0"/>
      <c:txPr>
        <a:bodyPr/>
        <a:lstStyle/>
        <a:p>
          <a:pPr lvl="0">
            <a:defRPr sz="1400" b="1" i="0">
              <a:solidFill>
                <a:srgbClr val="1A1A1A"/>
              </a:solidFill>
              <a:latin typeface="+mn-lt"/>
            </a:defRPr>
          </a:pPr>
          <a:endParaRPr lang="es-419"/>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Comunidad</a:t>
            </a:r>
          </a:p>
        </c:rich>
      </c:tx>
      <c:overlay val="0"/>
    </c:title>
    <c:autoTitleDeleted val="0"/>
    <c:plotArea>
      <c:layout/>
      <c:barChart>
        <c:barDir val="col"/>
        <c:grouping val="clustered"/>
        <c:varyColors val="1"/>
        <c:ser>
          <c:idx val="0"/>
          <c:order val="0"/>
          <c:tx>
            <c:v>Comunidad</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Resumen!$D$4:$F$4</c:f>
              <c:numCache>
                <c:formatCode>0.0</c:formatCode>
                <c:ptCount val="3"/>
                <c:pt idx="0">
                  <c:v>4.8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3D-4C4E-875F-780F33824789}"/>
            </c:ext>
          </c:extLst>
        </c:ser>
        <c:dLbls>
          <c:showLegendKey val="0"/>
          <c:showVal val="0"/>
          <c:showCatName val="0"/>
          <c:showSerName val="0"/>
          <c:showPercent val="0"/>
          <c:showBubbleSize val="0"/>
        </c:dLbls>
        <c:gapWidth val="150"/>
        <c:axId val="2021332059"/>
        <c:axId val="290686041"/>
      </c:barChart>
      <c:catAx>
        <c:axId val="2021332059"/>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290686041"/>
        <c:crosses val="autoZero"/>
        <c:auto val="1"/>
        <c:lblAlgn val="ctr"/>
        <c:lblOffset val="100"/>
        <c:noMultiLvlLbl val="1"/>
      </c:catAx>
      <c:valAx>
        <c:axId val="2906860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419"/>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2021332059"/>
        <c:crosses val="autoZero"/>
        <c:crossBetween val="between"/>
      </c:valAx>
    </c:plotArea>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37606867891513562"/>
          <c:y val="7.5716590671852296E-2"/>
          <c:w val="0.52869050743657042"/>
          <c:h val="0.87409787387132043"/>
        </c:manualLayout>
      </c:layout>
      <c:barChart>
        <c:barDir val="bar"/>
        <c:grouping val="clustered"/>
        <c:varyColors val="1"/>
        <c:ser>
          <c:idx val="0"/>
          <c:order val="0"/>
          <c:tx>
            <c:v>Suma de Año 1</c:v>
          </c:tx>
          <c:spPr>
            <a:solidFill>
              <a:srgbClr val="4472C4"/>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Resultados'!$B$4:$B$24</c:f>
              <c:numCache>
                <c:formatCode>General</c:formatCode>
                <c:ptCount val="21"/>
                <c:pt idx="0">
                  <c:v>0</c:v>
                </c:pt>
                <c:pt idx="1">
                  <c:v>0.05</c:v>
                </c:pt>
                <c:pt idx="2">
                  <c:v>7.0000000000000007E-2</c:v>
                </c:pt>
                <c:pt idx="3">
                  <c:v>0.09</c:v>
                </c:pt>
                <c:pt idx="4">
                  <c:v>0.12</c:v>
                </c:pt>
                <c:pt idx="5">
                  <c:v>0.12</c:v>
                </c:pt>
                <c:pt idx="6">
                  <c:v>0.09</c:v>
                </c:pt>
                <c:pt idx="7">
                  <c:v>7.0000000000000007E-2</c:v>
                </c:pt>
                <c:pt idx="8">
                  <c:v>0.05</c:v>
                </c:pt>
                <c:pt idx="9">
                  <c:v>7.0000000000000007E-2</c:v>
                </c:pt>
                <c:pt idx="10">
                  <c:v>0.09</c:v>
                </c:pt>
                <c:pt idx="11">
                  <c:v>0.12</c:v>
                </c:pt>
                <c:pt idx="12">
                  <c:v>0.05</c:v>
                </c:pt>
                <c:pt idx="13">
                  <c:v>0.05</c:v>
                </c:pt>
                <c:pt idx="14">
                  <c:v>0.09</c:v>
                </c:pt>
                <c:pt idx="15">
                  <c:v>0.12</c:v>
                </c:pt>
                <c:pt idx="16">
                  <c:v>7.0000000000000007E-2</c:v>
                </c:pt>
                <c:pt idx="17">
                  <c:v>0.09</c:v>
                </c:pt>
                <c:pt idx="18">
                  <c:v>0.12</c:v>
                </c:pt>
                <c:pt idx="19">
                  <c:v>0.05</c:v>
                </c:pt>
                <c:pt idx="20">
                  <c:v>7.0000000000000007E-2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DC-4349-BB1C-BEDE4C92BEC7}"/>
            </c:ext>
          </c:extLst>
        </c:ser>
        <c:ser>
          <c:idx val="1"/>
          <c:order val="1"/>
          <c:tx>
            <c:v>Suma de Año 2</c:v>
          </c:tx>
          <c:spPr>
            <a:solidFill>
              <a:srgbClr val="ED7D31"/>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Resultados'!$C$4:$C$24</c:f>
              <c:numCache>
                <c:formatCode>General</c:formatCode>
                <c:ptCount val="21"/>
                <c:pt idx="0">
                  <c:v>0</c:v>
                </c:pt>
                <c:pt idx="1">
                  <c:v>0.08</c:v>
                </c:pt>
                <c:pt idx="2">
                  <c:v>0.13</c:v>
                </c:pt>
                <c:pt idx="3">
                  <c:v>0.12</c:v>
                </c:pt>
                <c:pt idx="4">
                  <c:v>0.16</c:v>
                </c:pt>
                <c:pt idx="5">
                  <c:v>0.16</c:v>
                </c:pt>
                <c:pt idx="6">
                  <c:v>0.12</c:v>
                </c:pt>
                <c:pt idx="7">
                  <c:v>0.13</c:v>
                </c:pt>
                <c:pt idx="8">
                  <c:v>0.08</c:v>
                </c:pt>
                <c:pt idx="9">
                  <c:v>0.13</c:v>
                </c:pt>
                <c:pt idx="10">
                  <c:v>0.12</c:v>
                </c:pt>
                <c:pt idx="11">
                  <c:v>0.16</c:v>
                </c:pt>
                <c:pt idx="12">
                  <c:v>0.08</c:v>
                </c:pt>
                <c:pt idx="13">
                  <c:v>0.08</c:v>
                </c:pt>
                <c:pt idx="14">
                  <c:v>0.12</c:v>
                </c:pt>
                <c:pt idx="15">
                  <c:v>0.16</c:v>
                </c:pt>
                <c:pt idx="16">
                  <c:v>0.13</c:v>
                </c:pt>
                <c:pt idx="17">
                  <c:v>0.12</c:v>
                </c:pt>
                <c:pt idx="18">
                  <c:v>0.16</c:v>
                </c:pt>
                <c:pt idx="19">
                  <c:v>0.08</c:v>
                </c:pt>
                <c:pt idx="20">
                  <c:v>0.13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DC-4349-BB1C-BEDE4C92BEC7}"/>
            </c:ext>
          </c:extLst>
        </c:ser>
        <c:ser>
          <c:idx val="2"/>
          <c:order val="2"/>
          <c:tx>
            <c:v>Suma de Año 3</c:v>
          </c:tx>
          <c:spPr>
            <a:solidFill>
              <a:srgbClr val="A5A5A5"/>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Resultados'!$D$4:$D$24</c:f>
              <c:numCache>
                <c:formatCode>General</c:formatCode>
                <c:ptCount val="21"/>
                <c:pt idx="0">
                  <c:v>0</c:v>
                </c:pt>
                <c:pt idx="1">
                  <c:v>0.14000000000000001</c:v>
                </c:pt>
                <c:pt idx="2">
                  <c:v>0.16</c:v>
                </c:pt>
                <c:pt idx="3">
                  <c:v>0.16</c:v>
                </c:pt>
                <c:pt idx="4">
                  <c:v>0.18</c:v>
                </c:pt>
                <c:pt idx="5">
                  <c:v>0.18</c:v>
                </c:pt>
                <c:pt idx="6">
                  <c:v>0.16</c:v>
                </c:pt>
                <c:pt idx="7">
                  <c:v>0.16</c:v>
                </c:pt>
                <c:pt idx="8">
                  <c:v>0.14000000000000001</c:v>
                </c:pt>
                <c:pt idx="9">
                  <c:v>0.16</c:v>
                </c:pt>
                <c:pt idx="10">
                  <c:v>0.16</c:v>
                </c:pt>
                <c:pt idx="11">
                  <c:v>0.18</c:v>
                </c:pt>
                <c:pt idx="12">
                  <c:v>0.14000000000000001</c:v>
                </c:pt>
                <c:pt idx="13">
                  <c:v>0.14000000000000001</c:v>
                </c:pt>
                <c:pt idx="14">
                  <c:v>0.16</c:v>
                </c:pt>
                <c:pt idx="15">
                  <c:v>0.18</c:v>
                </c:pt>
                <c:pt idx="16">
                  <c:v>0.16</c:v>
                </c:pt>
                <c:pt idx="17">
                  <c:v>0.16</c:v>
                </c:pt>
                <c:pt idx="18">
                  <c:v>0.18</c:v>
                </c:pt>
                <c:pt idx="19">
                  <c:v>0.14000000000000001</c:v>
                </c:pt>
                <c:pt idx="20">
                  <c:v>0.16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FDC-4349-BB1C-BEDE4C92BEC7}"/>
            </c:ext>
          </c:extLst>
        </c:ser>
        <c:ser>
          <c:idx val="3"/>
          <c:order val="3"/>
          <c:tx>
            <c:v>Suma de Año 4</c:v>
          </c:tx>
          <c:spPr>
            <a:solidFill>
              <a:srgbClr val="FFC000"/>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Resultados'!$E$4:$E$24</c:f>
              <c:numCache>
                <c:formatCode>General</c:formatCode>
                <c:ptCount val="21"/>
                <c:pt idx="0">
                  <c:v>0</c:v>
                </c:pt>
                <c:pt idx="1">
                  <c:v>0.18</c:v>
                </c:pt>
                <c:pt idx="2">
                  <c:v>0.2</c:v>
                </c:pt>
                <c:pt idx="3">
                  <c:v>0.19</c:v>
                </c:pt>
                <c:pt idx="4">
                  <c:v>0.2</c:v>
                </c:pt>
                <c:pt idx="5">
                  <c:v>0.2</c:v>
                </c:pt>
                <c:pt idx="6">
                  <c:v>0.19</c:v>
                </c:pt>
                <c:pt idx="7">
                  <c:v>0.2</c:v>
                </c:pt>
                <c:pt idx="8">
                  <c:v>0.18</c:v>
                </c:pt>
                <c:pt idx="9">
                  <c:v>0.2</c:v>
                </c:pt>
                <c:pt idx="10">
                  <c:v>0.19</c:v>
                </c:pt>
                <c:pt idx="11">
                  <c:v>0.2</c:v>
                </c:pt>
                <c:pt idx="12">
                  <c:v>0.18</c:v>
                </c:pt>
                <c:pt idx="13">
                  <c:v>0.18</c:v>
                </c:pt>
                <c:pt idx="14">
                  <c:v>0.19</c:v>
                </c:pt>
                <c:pt idx="15">
                  <c:v>0.2</c:v>
                </c:pt>
                <c:pt idx="16">
                  <c:v>0.2</c:v>
                </c:pt>
                <c:pt idx="17">
                  <c:v>0.19</c:v>
                </c:pt>
                <c:pt idx="18">
                  <c:v>0.2</c:v>
                </c:pt>
                <c:pt idx="19">
                  <c:v>0.18</c:v>
                </c:pt>
                <c:pt idx="2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FDC-4349-BB1C-BEDE4C92BEC7}"/>
            </c:ext>
          </c:extLst>
        </c:ser>
        <c:dLbls>
          <c:showLegendKey val="0"/>
          <c:showVal val="0"/>
          <c:showCatName val="0"/>
          <c:showSerName val="0"/>
          <c:showPercent val="0"/>
          <c:showBubbleSize val="0"/>
        </c:dLbls>
        <c:gapWidth val="150"/>
        <c:axId val="467266000"/>
        <c:axId val="530442527"/>
      </c:barChart>
      <c:catAx>
        <c:axId val="46726600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419"/>
          </a:p>
        </c:txPr>
        <c:crossAx val="530442527"/>
        <c:crosses val="autoZero"/>
        <c:auto val="1"/>
        <c:lblAlgn val="ctr"/>
        <c:lblOffset val="100"/>
        <c:noMultiLvlLbl val="1"/>
      </c:catAx>
      <c:valAx>
        <c:axId val="53044252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419"/>
          </a:p>
        </c:txPr>
        <c:crossAx val="467266000"/>
        <c:crosses val="max"/>
        <c:crossBetween val="between"/>
      </c:valAx>
    </c:plotArea>
    <c:legend>
      <c:legendPos val="r"/>
      <c:layout>
        <c:manualLayout>
          <c:xMode val="edge"/>
          <c:yMode val="edge"/>
          <c:x val="6.9444444444444448E-2"/>
          <c:y val="8.0157381490334172E-3"/>
        </c:manualLayout>
      </c:layout>
      <c:overlay val="0"/>
      <c:txPr>
        <a:bodyPr/>
        <a:lstStyle/>
        <a:p>
          <a:pPr lvl="0">
            <a:defRPr sz="1000" b="1" i="0">
              <a:solidFill>
                <a:srgbClr val="1A1A1A"/>
              </a:solidFill>
              <a:latin typeface="+mn-lt"/>
            </a:defRPr>
          </a:pPr>
          <a:endParaRPr lang="es-419"/>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Liderazgo de servidor</a:t>
            </a:r>
          </a:p>
        </c:rich>
      </c:tx>
      <c:overlay val="0"/>
    </c:title>
    <c:autoTitleDeleted val="0"/>
    <c:plotArea>
      <c:layout/>
      <c:barChart>
        <c:barDir val="col"/>
        <c:grouping val="clustered"/>
        <c:varyColors val="1"/>
        <c:ser>
          <c:idx val="0"/>
          <c:order val="0"/>
          <c:tx>
            <c:v>Liderazgo de servidor</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Resumen!$D$5:$F$5</c:f>
              <c:numCache>
                <c:formatCode>0.0</c:formatCode>
                <c:ptCount val="3"/>
                <c:pt idx="0">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3A-4D03-89BA-B624C002B7B2}"/>
            </c:ext>
          </c:extLst>
        </c:ser>
        <c:dLbls>
          <c:showLegendKey val="0"/>
          <c:showVal val="0"/>
          <c:showCatName val="0"/>
          <c:showSerName val="0"/>
          <c:showPercent val="0"/>
          <c:showBubbleSize val="0"/>
        </c:dLbls>
        <c:gapWidth val="150"/>
        <c:axId val="254604955"/>
        <c:axId val="1867329007"/>
      </c:barChart>
      <c:catAx>
        <c:axId val="254604955"/>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867329007"/>
        <c:crosses val="autoZero"/>
        <c:auto val="1"/>
        <c:lblAlgn val="ctr"/>
        <c:lblOffset val="100"/>
        <c:noMultiLvlLbl val="1"/>
      </c:catAx>
      <c:valAx>
        <c:axId val="18673290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419"/>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254604955"/>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Valorar</a:t>
            </a:r>
          </a:p>
        </c:rich>
      </c:tx>
      <c:layout>
        <c:manualLayout>
          <c:xMode val="edge"/>
          <c:yMode val="edge"/>
          <c:x val="0.43449300087489068"/>
          <c:y val="3.2407407407407406E-2"/>
        </c:manualLayout>
      </c:layout>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Resumen!$D$6:$F$6</c:f>
              <c:numCache>
                <c:formatCode>0.0</c:formatCode>
                <c:ptCount val="3"/>
              </c:numCache>
            </c:numRef>
          </c:val>
          <c:extLst>
            <c:ext xmlns:c16="http://schemas.microsoft.com/office/drawing/2014/chart" uri="{C3380CC4-5D6E-409C-BE32-E72D297353CC}">
              <c16:uniqueId val="{00000000-C655-4E64-81EF-7DAF8BE0FF07}"/>
            </c:ext>
          </c:extLst>
        </c:ser>
        <c:dLbls>
          <c:showLegendKey val="0"/>
          <c:showVal val="0"/>
          <c:showCatName val="0"/>
          <c:showSerName val="0"/>
          <c:showPercent val="0"/>
          <c:showBubbleSize val="0"/>
        </c:dLbls>
        <c:gapWidth val="150"/>
        <c:axId val="1795636401"/>
        <c:axId val="1441729469"/>
      </c:barChart>
      <c:catAx>
        <c:axId val="1795636401"/>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441729469"/>
        <c:crosses val="autoZero"/>
        <c:auto val="1"/>
        <c:lblAlgn val="ctr"/>
        <c:lblOffset val="100"/>
        <c:noMultiLvlLbl val="1"/>
      </c:catAx>
      <c:valAx>
        <c:axId val="1441729469"/>
        <c:scaling>
          <c:orientation val="minMax"/>
        </c:scaling>
        <c:delete val="0"/>
        <c:axPos val="l"/>
        <c:numFmt formatCode="0.0" sourceLinked="1"/>
        <c:majorTickMark val="cross"/>
        <c:minorTickMark val="cross"/>
        <c:tickLblPos val="nextTo"/>
        <c:spPr>
          <a:ln>
            <a:noFill/>
          </a:ln>
        </c:spPr>
        <c:crossAx val="1795636401"/>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Empoderar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Resumen!$D$7:$F$7</c:f>
              <c:numCache>
                <c:formatCode>0.0</c:formatCode>
                <c:ptCount val="3"/>
              </c:numCache>
            </c:numRef>
          </c:val>
          <c:extLst>
            <c:ext xmlns:c16="http://schemas.microsoft.com/office/drawing/2014/chart" uri="{C3380CC4-5D6E-409C-BE32-E72D297353CC}">
              <c16:uniqueId val="{00000000-9BAA-43CA-8D59-B253F0A54704}"/>
            </c:ext>
          </c:extLst>
        </c:ser>
        <c:dLbls>
          <c:showLegendKey val="0"/>
          <c:showVal val="0"/>
          <c:showCatName val="0"/>
          <c:showSerName val="0"/>
          <c:showPercent val="0"/>
          <c:showBubbleSize val="0"/>
        </c:dLbls>
        <c:gapWidth val="150"/>
        <c:axId val="799574212"/>
        <c:axId val="1726950693"/>
      </c:barChart>
      <c:catAx>
        <c:axId val="799574212"/>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726950693"/>
        <c:crosses val="autoZero"/>
        <c:auto val="1"/>
        <c:lblAlgn val="ctr"/>
        <c:lblOffset val="100"/>
        <c:noMultiLvlLbl val="1"/>
      </c:catAx>
      <c:valAx>
        <c:axId val="1726950693"/>
        <c:scaling>
          <c:orientation val="minMax"/>
        </c:scaling>
        <c:delete val="0"/>
        <c:axPos val="l"/>
        <c:numFmt formatCode="0.0" sourceLinked="1"/>
        <c:majorTickMark val="cross"/>
        <c:minorTickMark val="cross"/>
        <c:tickLblPos val="nextTo"/>
        <c:spPr>
          <a:ln>
            <a:noFill/>
          </a:ln>
        </c:spPr>
        <c:crossAx val="79957421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Mentalidad</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Resumen!$D$8:$F$8</c:f>
              <c:numCache>
                <c:formatCode>0.0</c:formatCode>
                <c:ptCount val="3"/>
              </c:numCache>
            </c:numRef>
          </c:val>
          <c:extLst>
            <c:ext xmlns:c16="http://schemas.microsoft.com/office/drawing/2014/chart" uri="{C3380CC4-5D6E-409C-BE32-E72D297353CC}">
              <c16:uniqueId val="{00000000-793A-4D4E-AD22-CDB454C36EBA}"/>
            </c:ext>
          </c:extLst>
        </c:ser>
        <c:dLbls>
          <c:showLegendKey val="0"/>
          <c:showVal val="0"/>
          <c:showCatName val="0"/>
          <c:showSerName val="0"/>
          <c:showPercent val="0"/>
          <c:showBubbleSize val="0"/>
        </c:dLbls>
        <c:gapWidth val="150"/>
        <c:axId val="1831061418"/>
        <c:axId val="58294063"/>
      </c:barChart>
      <c:catAx>
        <c:axId val="1831061418"/>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58294063"/>
        <c:crosses val="autoZero"/>
        <c:auto val="1"/>
        <c:lblAlgn val="ctr"/>
        <c:lblOffset val="100"/>
        <c:noMultiLvlLbl val="1"/>
      </c:catAx>
      <c:valAx>
        <c:axId val="58294063"/>
        <c:scaling>
          <c:orientation val="minMax"/>
        </c:scaling>
        <c:delete val="0"/>
        <c:axPos val="l"/>
        <c:numFmt formatCode="0.0" sourceLinked="1"/>
        <c:majorTickMark val="cross"/>
        <c:minorTickMark val="cross"/>
        <c:tickLblPos val="nextTo"/>
        <c:spPr>
          <a:ln>
            <a:noFill/>
          </a:ln>
        </c:spPr>
        <c:crossAx val="1831061418"/>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Estructura</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Resumen!$D$9:$F$9</c:f>
              <c:numCache>
                <c:formatCode>0.0</c:formatCode>
                <c:ptCount val="3"/>
              </c:numCache>
            </c:numRef>
          </c:val>
          <c:extLst>
            <c:ext xmlns:c16="http://schemas.microsoft.com/office/drawing/2014/chart" uri="{C3380CC4-5D6E-409C-BE32-E72D297353CC}">
              <c16:uniqueId val="{00000000-6742-40DD-9972-A0256AAB3AB3}"/>
            </c:ext>
          </c:extLst>
        </c:ser>
        <c:dLbls>
          <c:showLegendKey val="0"/>
          <c:showVal val="0"/>
          <c:showCatName val="0"/>
          <c:showSerName val="0"/>
          <c:showPercent val="0"/>
          <c:showBubbleSize val="0"/>
        </c:dLbls>
        <c:gapWidth val="150"/>
        <c:axId val="855365971"/>
        <c:axId val="647670688"/>
      </c:barChart>
      <c:catAx>
        <c:axId val="855365971"/>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647670688"/>
        <c:crosses val="autoZero"/>
        <c:auto val="1"/>
        <c:lblAlgn val="ctr"/>
        <c:lblOffset val="100"/>
        <c:noMultiLvlLbl val="1"/>
      </c:catAx>
      <c:valAx>
        <c:axId val="647670688"/>
        <c:scaling>
          <c:orientation val="minMax"/>
        </c:scaling>
        <c:delete val="0"/>
        <c:axPos val="l"/>
        <c:numFmt formatCode="0.0" sourceLinked="1"/>
        <c:majorTickMark val="cross"/>
        <c:minorTickMark val="cross"/>
        <c:tickLblPos val="nextTo"/>
        <c:spPr>
          <a:ln>
            <a:noFill/>
          </a:ln>
        </c:spPr>
        <c:crossAx val="855365971"/>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419" sz="1400" b="1" i="0">
                <a:solidFill>
                  <a:srgbClr val="757575"/>
                </a:solidFill>
                <a:latin typeface="+mn-lt"/>
              </a:rPr>
              <a:t>Reflexionar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Resumen!$D$10:$F$10</c:f>
              <c:numCache>
                <c:formatCode>0.0</c:formatCode>
                <c:ptCount val="3"/>
              </c:numCache>
            </c:numRef>
          </c:val>
          <c:extLst>
            <c:ext xmlns:c16="http://schemas.microsoft.com/office/drawing/2014/chart" uri="{C3380CC4-5D6E-409C-BE32-E72D297353CC}">
              <c16:uniqueId val="{00000000-B7F9-44F0-9875-10C3BD5FD1DF}"/>
            </c:ext>
          </c:extLst>
        </c:ser>
        <c:dLbls>
          <c:showLegendKey val="0"/>
          <c:showVal val="0"/>
          <c:showCatName val="0"/>
          <c:showSerName val="0"/>
          <c:showPercent val="0"/>
          <c:showBubbleSize val="0"/>
        </c:dLbls>
        <c:gapWidth val="150"/>
        <c:axId val="1913488697"/>
        <c:axId val="1268648232"/>
      </c:barChart>
      <c:catAx>
        <c:axId val="1913488697"/>
        <c:scaling>
          <c:orientation val="minMax"/>
        </c:scaling>
        <c:delete val="0"/>
        <c:axPos val="b"/>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268648232"/>
        <c:crosses val="autoZero"/>
        <c:auto val="1"/>
        <c:lblAlgn val="ctr"/>
        <c:lblOffset val="100"/>
        <c:noMultiLvlLbl val="1"/>
      </c:catAx>
      <c:valAx>
        <c:axId val="1268648232"/>
        <c:scaling>
          <c:orientation val="minMax"/>
        </c:scaling>
        <c:delete val="0"/>
        <c:axPos val="l"/>
        <c:numFmt formatCode="0.0" sourceLinked="1"/>
        <c:majorTickMark val="cross"/>
        <c:minorTickMark val="cross"/>
        <c:tickLblPos val="nextTo"/>
        <c:spPr>
          <a:ln>
            <a:noFill/>
          </a:ln>
        </c:spPr>
        <c:crossAx val="191348869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oneCellAnchor>
    <xdr:from>
      <xdr:col>9</xdr:col>
      <xdr:colOff>57150</xdr:colOff>
      <xdr:row>2</xdr:row>
      <xdr:rowOff>1295400</xdr:rowOff>
    </xdr:from>
    <xdr:ext cx="3009900" cy="2505075"/>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38100</xdr:colOff>
      <xdr:row>5</xdr:row>
      <xdr:rowOff>933450</xdr:rowOff>
    </xdr:from>
    <xdr:ext cx="3009900" cy="2543175"/>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57150</xdr:colOff>
      <xdr:row>8</xdr:row>
      <xdr:rowOff>1933575</xdr:rowOff>
    </xdr:from>
    <xdr:ext cx="3038475" cy="2600325"/>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38100</xdr:colOff>
      <xdr:row>11</xdr:row>
      <xdr:rowOff>1143000</xdr:rowOff>
    </xdr:from>
    <xdr:ext cx="3048000" cy="2419350"/>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38100</xdr:colOff>
      <xdr:row>14</xdr:row>
      <xdr:rowOff>1590675</xdr:rowOff>
    </xdr:from>
    <xdr:ext cx="3057525" cy="2419350"/>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66675</xdr:colOff>
      <xdr:row>17</xdr:row>
      <xdr:rowOff>1476375</xdr:rowOff>
    </xdr:from>
    <xdr:ext cx="3028950" cy="3038475"/>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85725</xdr:colOff>
      <xdr:row>2</xdr:row>
      <xdr:rowOff>1409700</xdr:rowOff>
    </xdr:from>
    <xdr:ext cx="3009900" cy="2667000"/>
    <xdr:graphicFrame macro="">
      <xdr:nvGraphicFramePr>
        <xdr:cNvPr id="7" name="Chart 7">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66675</xdr:colOff>
      <xdr:row>5</xdr:row>
      <xdr:rowOff>1343025</xdr:rowOff>
    </xdr:from>
    <xdr:ext cx="3067050" cy="2638425"/>
    <xdr:graphicFrame macro="">
      <xdr:nvGraphicFramePr>
        <xdr:cNvPr id="8" name="Chart 8">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57150</xdr:colOff>
      <xdr:row>8</xdr:row>
      <xdr:rowOff>1838325</xdr:rowOff>
    </xdr:from>
    <xdr:ext cx="3057525" cy="2486025"/>
    <xdr:graphicFrame macro="">
      <xdr:nvGraphicFramePr>
        <xdr:cNvPr id="9" name="Chart 9">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38100</xdr:colOff>
      <xdr:row>11</xdr:row>
      <xdr:rowOff>523875</xdr:rowOff>
    </xdr:from>
    <xdr:ext cx="4171950" cy="2781300"/>
    <xdr:graphicFrame macro="">
      <xdr:nvGraphicFramePr>
        <xdr:cNvPr id="10" name="Chart 10">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38100</xdr:colOff>
      <xdr:row>14</xdr:row>
      <xdr:rowOff>1828800</xdr:rowOff>
    </xdr:from>
    <xdr:ext cx="3057525" cy="2619375"/>
    <xdr:graphicFrame macro="">
      <xdr:nvGraphicFramePr>
        <xdr:cNvPr id="11" name="Chart 11">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38100</xdr:colOff>
      <xdr:row>17</xdr:row>
      <xdr:rowOff>1638300</xdr:rowOff>
    </xdr:from>
    <xdr:ext cx="3028950" cy="3076575"/>
    <xdr:graphicFrame macro="">
      <xdr:nvGraphicFramePr>
        <xdr:cNvPr id="12" name="Chart 12">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76200</xdr:colOff>
      <xdr:row>20</xdr:row>
      <xdr:rowOff>1438275</xdr:rowOff>
    </xdr:from>
    <xdr:ext cx="2886075" cy="2657475"/>
    <xdr:graphicFrame macro="">
      <xdr:nvGraphicFramePr>
        <xdr:cNvPr id="13" name="Chart 13">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38100</xdr:colOff>
      <xdr:row>23</xdr:row>
      <xdr:rowOff>657225</xdr:rowOff>
    </xdr:from>
    <xdr:ext cx="3038475" cy="2762250"/>
    <xdr:graphicFrame macro="">
      <xdr:nvGraphicFramePr>
        <xdr:cNvPr id="14" name="Chart 14">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66675</xdr:colOff>
      <xdr:row>26</xdr:row>
      <xdr:rowOff>2428875</xdr:rowOff>
    </xdr:from>
    <xdr:ext cx="3028950" cy="2476500"/>
    <xdr:graphicFrame macro="">
      <xdr:nvGraphicFramePr>
        <xdr:cNvPr id="15" name="Chart 15">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76200</xdr:colOff>
      <xdr:row>29</xdr:row>
      <xdr:rowOff>1533525</xdr:rowOff>
    </xdr:from>
    <xdr:ext cx="3019425" cy="2438400"/>
    <xdr:graphicFrame macro="">
      <xdr:nvGraphicFramePr>
        <xdr:cNvPr id="16" name="Chart 16">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7</xdr:col>
      <xdr:colOff>47625</xdr:colOff>
      <xdr:row>32</xdr:row>
      <xdr:rowOff>1428750</xdr:rowOff>
    </xdr:from>
    <xdr:ext cx="3048000" cy="2257425"/>
    <xdr:graphicFrame macro="">
      <xdr:nvGraphicFramePr>
        <xdr:cNvPr id="17" name="Chart 17">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28575</xdr:colOff>
      <xdr:row>35</xdr:row>
      <xdr:rowOff>885825</xdr:rowOff>
    </xdr:from>
    <xdr:ext cx="3067050" cy="2333625"/>
    <xdr:graphicFrame macro="">
      <xdr:nvGraphicFramePr>
        <xdr:cNvPr id="18" name="Chart 18">
          <a:extLst>
            <a:ext uri="{FF2B5EF4-FFF2-40B4-BE49-F238E27FC236}">
              <a16:creationId xmlns:a16="http://schemas.microsoft.com/office/drawing/2014/main" id="{00000000-0008-0000-09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7</xdr:col>
      <xdr:colOff>47625</xdr:colOff>
      <xdr:row>38</xdr:row>
      <xdr:rowOff>723900</xdr:rowOff>
    </xdr:from>
    <xdr:ext cx="3019425" cy="2466975"/>
    <xdr:graphicFrame macro="">
      <xdr:nvGraphicFramePr>
        <xdr:cNvPr id="19" name="Chart 19">
          <a:extLst>
            <a:ext uri="{FF2B5EF4-FFF2-40B4-BE49-F238E27FC236}">
              <a16:creationId xmlns:a16="http://schemas.microsoft.com/office/drawing/2014/main" id="{00000000-0008-0000-09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47625</xdr:colOff>
      <xdr:row>41</xdr:row>
      <xdr:rowOff>638175</xdr:rowOff>
    </xdr:from>
    <xdr:ext cx="3067050" cy="2886075"/>
    <xdr:graphicFrame macro="">
      <xdr:nvGraphicFramePr>
        <xdr:cNvPr id="20" name="Chart 20">
          <a:extLst>
            <a:ext uri="{FF2B5EF4-FFF2-40B4-BE49-F238E27FC236}">
              <a16:creationId xmlns:a16="http://schemas.microsoft.com/office/drawing/2014/main" id="{00000000-0008-0000-09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38100</xdr:colOff>
      <xdr:row>3</xdr:row>
      <xdr:rowOff>285750</xdr:rowOff>
    </xdr:from>
    <xdr:ext cx="3057525" cy="2924175"/>
    <xdr:graphicFrame macro="">
      <xdr:nvGraphicFramePr>
        <xdr:cNvPr id="21" name="Chart 21">
          <a:extLst>
            <a:ext uri="{FF2B5EF4-FFF2-40B4-BE49-F238E27FC236}">
              <a16:creationId xmlns:a16="http://schemas.microsoft.com/office/drawing/2014/main" id="{00000000-0008-0000-0A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66675</xdr:colOff>
      <xdr:row>5</xdr:row>
      <xdr:rowOff>2219325</xdr:rowOff>
    </xdr:from>
    <xdr:ext cx="2981325" cy="3143250"/>
    <xdr:graphicFrame macro="">
      <xdr:nvGraphicFramePr>
        <xdr:cNvPr id="22" name="Chart 22">
          <a:extLst>
            <a:ext uri="{FF2B5EF4-FFF2-40B4-BE49-F238E27FC236}">
              <a16:creationId xmlns:a16="http://schemas.microsoft.com/office/drawing/2014/main" id="{00000000-0008-0000-0A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85725</xdr:colOff>
      <xdr:row>8</xdr:row>
      <xdr:rowOff>1590675</xdr:rowOff>
    </xdr:from>
    <xdr:ext cx="3009900" cy="3038475"/>
    <xdr:graphicFrame macro="">
      <xdr:nvGraphicFramePr>
        <xdr:cNvPr id="23" name="Chart 23">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57150</xdr:colOff>
      <xdr:row>11</xdr:row>
      <xdr:rowOff>1990725</xdr:rowOff>
    </xdr:from>
    <xdr:ext cx="3000375" cy="3000375"/>
    <xdr:graphicFrame macro="">
      <xdr:nvGraphicFramePr>
        <xdr:cNvPr id="24" name="Chart 24">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47625</xdr:colOff>
      <xdr:row>15</xdr:row>
      <xdr:rowOff>1047750</xdr:rowOff>
    </xdr:from>
    <xdr:ext cx="3048000" cy="2695575"/>
    <xdr:graphicFrame macro="">
      <xdr:nvGraphicFramePr>
        <xdr:cNvPr id="25" name="Chart 25">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114300</xdr:colOff>
      <xdr:row>17</xdr:row>
      <xdr:rowOff>2266950</xdr:rowOff>
    </xdr:from>
    <xdr:ext cx="3000375" cy="2876550"/>
    <xdr:graphicFrame macro="">
      <xdr:nvGraphicFramePr>
        <xdr:cNvPr id="26" name="Chart 26">
          <a:extLst>
            <a:ext uri="{FF2B5EF4-FFF2-40B4-BE49-F238E27FC236}">
              <a16:creationId xmlns:a16="http://schemas.microsoft.com/office/drawing/2014/main" id="{00000000-0008-0000-0A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57150</xdr:colOff>
      <xdr:row>21</xdr:row>
      <xdr:rowOff>19050</xdr:rowOff>
    </xdr:from>
    <xdr:ext cx="3009900" cy="2419350"/>
    <xdr:graphicFrame macro="">
      <xdr:nvGraphicFramePr>
        <xdr:cNvPr id="27" name="Chart 27">
          <a:extLst>
            <a:ext uri="{FF2B5EF4-FFF2-40B4-BE49-F238E27FC236}">
              <a16:creationId xmlns:a16="http://schemas.microsoft.com/office/drawing/2014/main" id="{00000000-0008-0000-0A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66675</xdr:colOff>
      <xdr:row>23</xdr:row>
      <xdr:rowOff>1704975</xdr:rowOff>
    </xdr:from>
    <xdr:ext cx="3028950" cy="2657475"/>
    <xdr:graphicFrame macro="">
      <xdr:nvGraphicFramePr>
        <xdr:cNvPr id="28" name="Chart 28">
          <a:extLst>
            <a:ext uri="{FF2B5EF4-FFF2-40B4-BE49-F238E27FC236}">
              <a16:creationId xmlns:a16="http://schemas.microsoft.com/office/drawing/2014/main" id="{00000000-0008-0000-0A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9525</xdr:colOff>
      <xdr:row>0</xdr:row>
      <xdr:rowOff>171450</xdr:rowOff>
    </xdr:from>
    <xdr:ext cx="6457950" cy="8543925"/>
    <xdr:graphicFrame macro="">
      <xdr:nvGraphicFramePr>
        <xdr:cNvPr id="29" name="Chart 29">
          <a:extLst>
            <a:ext uri="{FF2B5EF4-FFF2-40B4-BE49-F238E27FC236}">
              <a16:creationId xmlns:a16="http://schemas.microsoft.com/office/drawing/2014/main" id="{00000000-0008-0000-0E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142875</xdr:colOff>
      <xdr:row>2</xdr:row>
      <xdr:rowOff>57150</xdr:rowOff>
    </xdr:from>
    <xdr:ext cx="6477000" cy="6181725"/>
    <xdr:graphicFrame macro="">
      <xdr:nvGraphicFramePr>
        <xdr:cNvPr id="30" name="Chart 30" title="Gráfico">
          <a:extLst>
            <a:ext uri="{FF2B5EF4-FFF2-40B4-BE49-F238E27FC236}">
              <a16:creationId xmlns:a16="http://schemas.microsoft.com/office/drawing/2014/main" id="{00000000-0008-0000-15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cb" refreshedDate="45811.505429629629" refreshedVersion="8" recordCount="28" xr:uid="{00000000-000A-0000-FFFF-FFFF00000000}">
  <cacheSource type="worksheet">
    <worksheetSource ref="A1:G29" sheet="Resumen"/>
  </cacheSource>
  <cacheFields count="7">
    <cacheField name="DIMENSIÓN" numFmtId="0">
      <sharedItems count="3">
        <s v="Impulsores Culturales"/>
        <s v="Mejora Continua"/>
        <s v="Alineamiento Empresarial"/>
      </sharedItems>
    </cacheField>
    <cacheField name="PRINCIPIO" numFmtId="0">
      <sharedItems count="10">
        <s v="Respetar a cada individuo"/>
        <s v="Liderar con humildad"/>
        <s v="Buscar la perfección"/>
        <s v="Abrazar el pensamiento científico"/>
        <s v="Enfocarse en el proceso"/>
        <s v="Asegurar la calidad en la fuente"/>
        <s v="Mejorar el flujo y jalón de valor"/>
        <s v="Pensar sistémicamente"/>
        <s v="Crear constancia en el propósito"/>
        <s v="Crear valor para el cliente"/>
      </sharedItems>
    </cacheField>
    <cacheField name="COMPORTAMIENTO" numFmtId="0">
      <sharedItems count="28">
        <s v="Soporte"/>
        <s v="Reconocimiento"/>
        <s v="Comunidad"/>
        <s v="Liderazgo de servidor"/>
        <s v="Valorar"/>
        <s v="Empoderamiento"/>
        <s v="Mentalidad"/>
        <s v="Estructura"/>
        <s v="Reflexionar"/>
        <s v="Análisis"/>
        <s v="Colaborar"/>
        <s v="Comprender"/>
        <s v="Diseño"/>
        <s v="Atribución"/>
        <s v="A prueba de error"/>
        <s v="Propiedad"/>
        <s v="Conectar"/>
        <s v="Ininterrumpido"/>
        <s v="Demanda "/>
        <s v="Eliminar"/>
        <s v="Optimizar"/>
        <s v="Impacto"/>
        <s v="Alinear"/>
        <s v="Aclarar"/>
        <s v="Comunicar"/>
        <s v="Relación"/>
        <s v="Valor"/>
        <s v="Medida"/>
      </sharedItems>
    </cacheField>
    <cacheField name="Ejecutivos" numFmtId="165">
      <sharedItems containsString="0" containsBlank="1" containsNumber="1" minValue="2" maxValue="4.8"/>
    </cacheField>
    <cacheField name="Gerentes" numFmtId="165">
      <sharedItems containsString="0" containsBlank="1" containsNumber="1" minValue="4.4000000000000004" maxValue="4.4000000000000004"/>
    </cacheField>
    <cacheField name="Equipo" numFmtId="165">
      <sharedItems containsString="0" containsBlank="1" containsNumber="1" minValue="4.8" maxValue="4.8"/>
    </cacheField>
    <cacheField name="SISTEMA EJECUTIVO" numFmtId="0">
      <sharedItems containsString="0" containsBlank="1" containsNumber="1" containsInteger="1" minValue="0" maxValue="0" count="2">
        <m/>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cb" refreshedDate="45811.505429745368" refreshedVersion="8" recordCount="20" xr:uid="{00000000-000A-0000-FFFF-FFFF01000000}">
  <cacheSource type="worksheet">
    <worksheetSource ref="A1:F21" sheet="Resultados Anuales"/>
  </cacheSource>
  <cacheFields count="6">
    <cacheField name="Categoría de Resultados" numFmtId="0">
      <sharedItems count="5">
        <s v="Seguridad, Medio Ambiente y Moral"/>
        <s v="Desempeño Financiero y Productividad"/>
        <s v="Entregas"/>
        <s v="Calidad"/>
        <s v="Satisfacción del Cliente"/>
      </sharedItems>
    </cacheField>
    <cacheField name="Indicadores de Desempeño" numFmtId="0">
      <sharedItems count="20">
        <s v="1.- Cantidad de ideas reportadas"/>
        <s v="1.- Rotación de personal"/>
        <s v="1.- Accidentes de trabajo"/>
        <s v="1.- Residuos peligrosos"/>
        <s v="2.- Costo por tonelada producida"/>
        <s v="2.- % ROI"/>
        <s v="2.- Generación de Cash Flow"/>
        <s v="2.- Consumo de energía por tonelada producida"/>
        <s v="3.- Embarques completo a tiempo"/>
        <s v="3.- Reclamos de clientes"/>
        <s v="3.- Reconocimientos de clientes"/>
        <s v="3.- Encuestas de clientes"/>
        <s v="4.- Retrabajos"/>
        <s v="4.- Reclamos de garantías"/>
        <s v="4.- Costo de calidad, prevención y evaluación"/>
        <s v="4.- Costo de no calidad, falla interna y externa"/>
        <s v="5.- Retención de clientes"/>
        <s v="5.- Nuevos contratos ganados"/>
        <s v="5.- Participación de mercado"/>
        <s v="5.- Auditorías y encuestas de clientes"/>
      </sharedItems>
    </cacheField>
    <cacheField name="Año 1" numFmtId="9">
      <sharedItems containsSemiMixedTypes="0" containsString="0" containsNumber="1" minValue="0.05" maxValue="0.12"/>
    </cacheField>
    <cacheField name="Año 2" numFmtId="9">
      <sharedItems containsSemiMixedTypes="0" containsString="0" containsNumber="1" minValue="0.08" maxValue="0.16"/>
    </cacheField>
    <cacheField name="Año 3" numFmtId="9">
      <sharedItems containsSemiMixedTypes="0" containsString="0" containsNumber="1" minValue="0.14000000000000001" maxValue="0.18"/>
    </cacheField>
    <cacheField name="Año 4" numFmtId="9">
      <sharedItems containsSemiMixedTypes="0" containsString="0" containsNumber="1" minValue="0.18" maxValue="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4.2"/>
    <n v="4.4000000000000004"/>
    <n v="4.8"/>
    <x v="0"/>
  </r>
  <r>
    <x v="0"/>
    <x v="0"/>
    <x v="1"/>
    <n v="2"/>
    <m/>
    <m/>
    <x v="0"/>
  </r>
  <r>
    <x v="0"/>
    <x v="0"/>
    <x v="2"/>
    <n v="4.8"/>
    <m/>
    <m/>
    <x v="0"/>
  </r>
  <r>
    <x v="0"/>
    <x v="1"/>
    <x v="3"/>
    <n v="3.4"/>
    <m/>
    <m/>
    <x v="0"/>
  </r>
  <r>
    <x v="0"/>
    <x v="1"/>
    <x v="4"/>
    <m/>
    <m/>
    <m/>
    <x v="0"/>
  </r>
  <r>
    <x v="0"/>
    <x v="1"/>
    <x v="5"/>
    <m/>
    <m/>
    <m/>
    <x v="0"/>
  </r>
  <r>
    <x v="1"/>
    <x v="2"/>
    <x v="6"/>
    <m/>
    <m/>
    <m/>
    <x v="0"/>
  </r>
  <r>
    <x v="1"/>
    <x v="2"/>
    <x v="7"/>
    <m/>
    <m/>
    <m/>
    <x v="0"/>
  </r>
  <r>
    <x v="1"/>
    <x v="3"/>
    <x v="8"/>
    <m/>
    <m/>
    <m/>
    <x v="0"/>
  </r>
  <r>
    <x v="1"/>
    <x v="3"/>
    <x v="9"/>
    <m/>
    <m/>
    <m/>
    <x v="0"/>
  </r>
  <r>
    <x v="1"/>
    <x v="3"/>
    <x v="10"/>
    <m/>
    <m/>
    <m/>
    <x v="0"/>
  </r>
  <r>
    <x v="1"/>
    <x v="4"/>
    <x v="11"/>
    <m/>
    <m/>
    <m/>
    <x v="0"/>
  </r>
  <r>
    <x v="1"/>
    <x v="4"/>
    <x v="12"/>
    <m/>
    <m/>
    <m/>
    <x v="0"/>
  </r>
  <r>
    <x v="1"/>
    <x v="4"/>
    <x v="13"/>
    <m/>
    <m/>
    <m/>
    <x v="0"/>
  </r>
  <r>
    <x v="1"/>
    <x v="5"/>
    <x v="14"/>
    <m/>
    <m/>
    <m/>
    <x v="0"/>
  </r>
  <r>
    <x v="1"/>
    <x v="5"/>
    <x v="15"/>
    <m/>
    <m/>
    <m/>
    <x v="0"/>
  </r>
  <r>
    <x v="1"/>
    <x v="5"/>
    <x v="16"/>
    <m/>
    <m/>
    <m/>
    <x v="0"/>
  </r>
  <r>
    <x v="1"/>
    <x v="6"/>
    <x v="17"/>
    <m/>
    <m/>
    <m/>
    <x v="0"/>
  </r>
  <r>
    <x v="1"/>
    <x v="6"/>
    <x v="18"/>
    <m/>
    <m/>
    <m/>
    <x v="0"/>
  </r>
  <r>
    <x v="1"/>
    <x v="6"/>
    <x v="19"/>
    <m/>
    <m/>
    <m/>
    <x v="0"/>
  </r>
  <r>
    <x v="2"/>
    <x v="7"/>
    <x v="20"/>
    <m/>
    <m/>
    <m/>
    <x v="0"/>
  </r>
  <r>
    <x v="2"/>
    <x v="7"/>
    <x v="21"/>
    <m/>
    <m/>
    <m/>
    <x v="0"/>
  </r>
  <r>
    <x v="2"/>
    <x v="8"/>
    <x v="22"/>
    <m/>
    <m/>
    <m/>
    <x v="0"/>
  </r>
  <r>
    <x v="2"/>
    <x v="8"/>
    <x v="23"/>
    <m/>
    <m/>
    <m/>
    <x v="0"/>
  </r>
  <r>
    <x v="2"/>
    <x v="8"/>
    <x v="24"/>
    <m/>
    <m/>
    <m/>
    <x v="0"/>
  </r>
  <r>
    <x v="2"/>
    <x v="9"/>
    <x v="25"/>
    <m/>
    <m/>
    <m/>
    <x v="0"/>
  </r>
  <r>
    <x v="2"/>
    <x v="9"/>
    <x v="26"/>
    <m/>
    <m/>
    <m/>
    <x v="0"/>
  </r>
  <r>
    <x v="2"/>
    <x v="9"/>
    <x v="27"/>
    <m/>
    <m/>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7.0000000000000007E-2"/>
    <n v="0.13"/>
    <n v="0.16"/>
    <n v="0.2"/>
  </r>
  <r>
    <x v="0"/>
    <x v="1"/>
    <n v="0.12"/>
    <n v="0.16"/>
    <n v="0.18"/>
    <n v="0.2"/>
  </r>
  <r>
    <x v="0"/>
    <x v="2"/>
    <n v="0.05"/>
    <n v="0.08"/>
    <n v="0.14000000000000001"/>
    <n v="0.18"/>
  </r>
  <r>
    <x v="0"/>
    <x v="3"/>
    <n v="0.09"/>
    <n v="0.12"/>
    <n v="0.16"/>
    <n v="0.19"/>
  </r>
  <r>
    <x v="1"/>
    <x v="4"/>
    <n v="7.0000000000000007E-2"/>
    <n v="0.13"/>
    <n v="0.16"/>
    <n v="0.2"/>
  </r>
  <r>
    <x v="1"/>
    <x v="5"/>
    <n v="0.12"/>
    <n v="0.16"/>
    <n v="0.18"/>
    <n v="0.2"/>
  </r>
  <r>
    <x v="1"/>
    <x v="6"/>
    <n v="0.05"/>
    <n v="0.08"/>
    <n v="0.14000000000000001"/>
    <n v="0.18"/>
  </r>
  <r>
    <x v="1"/>
    <x v="7"/>
    <n v="0.09"/>
    <n v="0.12"/>
    <n v="0.16"/>
    <n v="0.19"/>
  </r>
  <r>
    <x v="2"/>
    <x v="8"/>
    <n v="7.0000000000000007E-2"/>
    <n v="0.13"/>
    <n v="0.16"/>
    <n v="0.2"/>
  </r>
  <r>
    <x v="2"/>
    <x v="9"/>
    <n v="0.12"/>
    <n v="0.16"/>
    <n v="0.18"/>
    <n v="0.2"/>
  </r>
  <r>
    <x v="2"/>
    <x v="10"/>
    <n v="0.05"/>
    <n v="0.08"/>
    <n v="0.14000000000000001"/>
    <n v="0.18"/>
  </r>
  <r>
    <x v="2"/>
    <x v="11"/>
    <n v="0.09"/>
    <n v="0.12"/>
    <n v="0.16"/>
    <n v="0.19"/>
  </r>
  <r>
    <x v="3"/>
    <x v="12"/>
    <n v="7.0000000000000007E-2"/>
    <n v="0.13"/>
    <n v="0.16"/>
    <n v="0.2"/>
  </r>
  <r>
    <x v="3"/>
    <x v="13"/>
    <n v="0.12"/>
    <n v="0.16"/>
    <n v="0.18"/>
    <n v="0.2"/>
  </r>
  <r>
    <x v="3"/>
    <x v="14"/>
    <n v="0.05"/>
    <n v="0.08"/>
    <n v="0.14000000000000001"/>
    <n v="0.18"/>
  </r>
  <r>
    <x v="3"/>
    <x v="15"/>
    <n v="0.09"/>
    <n v="0.12"/>
    <n v="0.16"/>
    <n v="0.19"/>
  </r>
  <r>
    <x v="4"/>
    <x v="16"/>
    <n v="7.0000000000000007E-2"/>
    <n v="0.13"/>
    <n v="0.16"/>
    <n v="0.2"/>
  </r>
  <r>
    <x v="4"/>
    <x v="17"/>
    <n v="0.12"/>
    <n v="0.16"/>
    <n v="0.18"/>
    <n v="0.2"/>
  </r>
  <r>
    <x v="4"/>
    <x v="18"/>
    <n v="0.05"/>
    <n v="0.08"/>
    <n v="0.14000000000000001"/>
    <n v="0.18"/>
  </r>
  <r>
    <x v="4"/>
    <x v="19"/>
    <n v="0.09"/>
    <n v="0.12"/>
    <n v="0.16"/>
    <n v="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700-000000000000}" name="Impulsores Culturales" cacheId="8" applyNumberFormats="0" applyBorderFormats="0" applyFontFormats="0" applyPatternFormats="0" applyAlignmentFormats="0" applyWidthHeightFormats="0" dataCaption="" updatedVersion="8" compact="0" compactData="0">
  <location ref="A4:E14" firstHeaderRow="1" firstDataRow="2" firstDataCol="2" rowPageCount="2" colPageCount="1"/>
  <pivotFields count="7">
    <pivotField name="DIMENSIÓN" axis="axisPage" compact="0" outline="0" multipleItemSelectionAllowed="1" showAll="0">
      <items count="4">
        <item x="0"/>
        <item h="1" x="1"/>
        <item h="1"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outline="0" multipleItemSelectionAllowed="1" showAll="0"/>
    <pivotField name="Gerentes" dataField="1" compact="0" outline="0" multipleItemSelectionAllowed="1" showAll="0"/>
    <pivotField name="Equipo" dataField="1" compact="0" outline="0" multipleItemSelectionAllowed="1" showAll="0"/>
    <pivotField name="SISTEMA EJECUTIVO" axis="axisPage" compact="0" outline="0" multipleItemSelectionAllowed="1" showAll="0">
      <items count="3">
        <item x="0"/>
        <item h="1" x="1"/>
        <item t="default"/>
      </items>
    </pivotField>
  </pivotFields>
  <rowFields count="2">
    <field x="1"/>
    <field x="2"/>
  </rowFields>
  <rowItems count="9">
    <i>
      <x v="6"/>
      <x v="13"/>
    </i>
    <i r="1">
      <x v="17"/>
    </i>
    <i r="1">
      <x v="27"/>
    </i>
    <i t="default">
      <x v="6"/>
    </i>
    <i>
      <x v="9"/>
      <x v="8"/>
    </i>
    <i r="1">
      <x v="22"/>
    </i>
    <i r="1">
      <x v="25"/>
    </i>
    <i t="default">
      <x v="9"/>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700-000001000000}" name="Mejora Continua" cacheId="8" applyNumberFormats="0" applyBorderFormats="0" applyFontFormats="0" applyPatternFormats="0" applyAlignmentFormats="0" applyWidthHeightFormats="0" dataCaption="" updatedVersion="8" compact="0" compactData="0">
  <location ref="A4:E25" firstHeaderRow="1" firstDataRow="2" firstDataCol="2" rowPageCount="2" colPageCount="1"/>
  <pivotFields count="7">
    <pivotField name="DIMENSIÓN" axis="axisPage" compact="0" outline="0" multipleItemSelectionAllowed="1" showAll="0">
      <items count="4">
        <item h="1" x="0"/>
        <item x="1"/>
        <item h="1"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outline="0" multipleItemSelectionAllowed="1" showAll="0"/>
    <pivotField name="Gerentes" dataField="1" compact="0" outline="0" multipleItemSelectionAllowed="1" showAll="0"/>
    <pivotField name="Equipo" dataField="1" compact="0" outline="0" multipleItemSelectionAllowed="1" showAll="0"/>
    <pivotField name="SISTEMA EJECUTIVO" axis="axisPage" compact="0" outline="0" multipleItemSelectionAllowed="1" showAll="0">
      <items count="3">
        <item x="0"/>
        <item h="1" x="1"/>
        <item t="default"/>
      </items>
    </pivotField>
  </pivotFields>
  <rowFields count="2">
    <field x="1"/>
    <field x="2"/>
  </rowFields>
  <rowItems count="20">
    <i>
      <x/>
      <x v="3"/>
    </i>
    <i r="1">
      <x v="5"/>
    </i>
    <i r="1">
      <x v="23"/>
    </i>
    <i t="default">
      <x/>
    </i>
    <i>
      <x v="1"/>
      <x/>
    </i>
    <i r="1">
      <x v="9"/>
    </i>
    <i r="1">
      <x v="21"/>
    </i>
    <i t="default">
      <x v="1"/>
    </i>
    <i>
      <x v="2"/>
      <x v="14"/>
    </i>
    <i r="1">
      <x v="19"/>
    </i>
    <i t="default">
      <x v="2"/>
    </i>
    <i>
      <x v="5"/>
      <x v="4"/>
    </i>
    <i r="1">
      <x v="6"/>
    </i>
    <i r="1">
      <x v="11"/>
    </i>
    <i t="default">
      <x v="5"/>
    </i>
    <i>
      <x v="7"/>
      <x v="10"/>
    </i>
    <i r="1">
      <x v="12"/>
    </i>
    <i r="1">
      <x v="16"/>
    </i>
    <i t="default">
      <x v="7"/>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700-000002000000}" name="Alineamiento Empresarial" cacheId="8" applyNumberFormats="0" applyBorderFormats="0" applyFontFormats="0" applyPatternFormats="0" applyAlignmentFormats="0" applyWidthHeightFormats="0" dataCaption="" updatedVersion="8" compact="0" compactData="0">
  <location ref="A4:E16" firstHeaderRow="1" firstDataRow="2" firstDataCol="2" rowPageCount="2" colPageCount="1"/>
  <pivotFields count="7">
    <pivotField name="DIMENSIÓN" axis="axisPage" compact="0" outline="0" multipleItemSelectionAllowed="1" showAll="0">
      <items count="4">
        <item h="1" x="0"/>
        <item h="1" x="1"/>
        <item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outline="0" multipleItemSelectionAllowed="1" showAll="0"/>
    <pivotField name="Gerentes" dataField="1" compact="0" outline="0" multipleItemSelectionAllowed="1" showAll="0"/>
    <pivotField name="Equipo" dataField="1" compact="0" outline="0" multipleItemSelectionAllowed="1" showAll="0"/>
    <pivotField name="SISTEMA EJECUTIVO" axis="axisPage" compact="0" outline="0" multipleItemSelectionAllowed="1" showAll="0">
      <items count="3">
        <item x="0"/>
        <item h="1" x="1"/>
        <item t="default"/>
      </items>
    </pivotField>
  </pivotFields>
  <rowFields count="2">
    <field x="1"/>
    <field x="2"/>
  </rowFields>
  <rowItems count="11">
    <i>
      <x v="3"/>
      <x v="1"/>
    </i>
    <i r="1">
      <x v="2"/>
    </i>
    <i r="1">
      <x v="7"/>
    </i>
    <i t="default">
      <x v="3"/>
    </i>
    <i>
      <x v="4"/>
      <x v="24"/>
    </i>
    <i r="1">
      <x v="26"/>
    </i>
    <i t="default">
      <x v="4"/>
    </i>
    <i>
      <x v="8"/>
      <x v="15"/>
    </i>
    <i r="1">
      <x v="20"/>
    </i>
    <i t="default">
      <x v="8"/>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1700-000003000000}" name="Grafica Dinámica Principios" cacheId="8" applyNumberFormats="0" applyBorderFormats="0" applyFontFormats="0" applyPatternFormats="0" applyAlignmentFormats="0" applyWidthHeightFormats="0" dataCaption="" updatedVersion="8" compact="0" compactData="0">
  <location ref="A5:E44" firstHeaderRow="1" firstDataRow="2" firstDataCol="2" rowPageCount="2" colPageCount="1"/>
  <pivotFields count="7">
    <pivotField name="DIMENSIÓN" axis="axisPage" compact="0" outline="0" multipleItemSelectionAllowed="1" showAll="0">
      <items count="4">
        <item x="0"/>
        <item x="1"/>
        <item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outline="0" multipleItemSelectionAllowed="1" showAll="0"/>
    <pivotField name="Gerentes" dataField="1" compact="0" outline="0" multipleItemSelectionAllowed="1" showAll="0"/>
    <pivotField name="Equipo" dataField="1" compact="0" outline="0" multipleItemSelectionAllowed="1" showAll="0"/>
    <pivotField name="SISTEMA EJECUTIVO" axis="axisPage" compact="0" outline="0" multipleItemSelectionAllowed="1" showAll="0">
      <items count="3">
        <item x="0"/>
        <item h="1" x="1"/>
        <item t="default"/>
      </items>
    </pivotField>
  </pivotFields>
  <rowFields count="2">
    <field x="1"/>
    <field x="2"/>
  </rowFields>
  <rowItems count="38">
    <i>
      <x/>
      <x v="3"/>
    </i>
    <i r="1">
      <x v="5"/>
    </i>
    <i r="1">
      <x v="23"/>
    </i>
    <i t="default">
      <x/>
    </i>
    <i>
      <x v="1"/>
      <x/>
    </i>
    <i r="1">
      <x v="9"/>
    </i>
    <i r="1">
      <x v="21"/>
    </i>
    <i t="default">
      <x v="1"/>
    </i>
    <i>
      <x v="2"/>
      <x v="14"/>
    </i>
    <i r="1">
      <x v="19"/>
    </i>
    <i t="default">
      <x v="2"/>
    </i>
    <i>
      <x v="3"/>
      <x v="1"/>
    </i>
    <i r="1">
      <x v="2"/>
    </i>
    <i r="1">
      <x v="7"/>
    </i>
    <i t="default">
      <x v="3"/>
    </i>
    <i>
      <x v="4"/>
      <x v="24"/>
    </i>
    <i r="1">
      <x v="26"/>
    </i>
    <i t="default">
      <x v="4"/>
    </i>
    <i>
      <x v="5"/>
      <x v="4"/>
    </i>
    <i r="1">
      <x v="6"/>
    </i>
    <i r="1">
      <x v="11"/>
    </i>
    <i t="default">
      <x v="5"/>
    </i>
    <i>
      <x v="6"/>
      <x v="13"/>
    </i>
    <i r="1">
      <x v="17"/>
    </i>
    <i r="1">
      <x v="27"/>
    </i>
    <i t="default">
      <x v="6"/>
    </i>
    <i>
      <x v="7"/>
      <x v="10"/>
    </i>
    <i r="1">
      <x v="12"/>
    </i>
    <i r="1">
      <x v="16"/>
    </i>
    <i t="default">
      <x v="7"/>
    </i>
    <i>
      <x v="8"/>
      <x v="15"/>
    </i>
    <i r="1">
      <x v="20"/>
    </i>
    <i t="default">
      <x v="8"/>
    </i>
    <i>
      <x v="9"/>
      <x v="8"/>
    </i>
    <i r="1">
      <x v="22"/>
    </i>
    <i r="1">
      <x v="25"/>
    </i>
    <i t="default">
      <x v="9"/>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1700-000004000000}" name="Grafica Dinamica Resultados" cacheId="13" applyNumberFormats="0" applyBorderFormats="0" applyFontFormats="0" applyPatternFormats="0" applyAlignmentFormats="0" applyWidthHeightFormats="0" dataCaption="" updatedVersion="8" compact="0" compactData="0">
  <location ref="A3:E25" firstHeaderRow="1" firstDataRow="2" firstDataCol="1" rowPageCount="1" colPageCount="1"/>
  <pivotFields count="6">
    <pivotField name="Categoría de Resultados" axis="axisPage" compact="0" outline="0" multipleItemSelectionAllowed="1" showAll="0">
      <items count="6">
        <item x="0"/>
        <item x="1"/>
        <item x="2"/>
        <item x="3"/>
        <item x="4"/>
        <item t="default"/>
      </items>
    </pivotField>
    <pivotField name="Indicadores de Desempeño" axis="axisRow" compact="0" outline="0" multipleItemSelectionAllowed="1" showAll="0" sortType="ascending">
      <items count="21">
        <item x="2"/>
        <item x="0"/>
        <item x="3"/>
        <item x="1"/>
        <item x="5"/>
        <item x="7"/>
        <item x="4"/>
        <item x="6"/>
        <item x="8"/>
        <item x="11"/>
        <item x="9"/>
        <item x="10"/>
        <item x="14"/>
        <item x="15"/>
        <item x="13"/>
        <item x="12"/>
        <item x="19"/>
        <item x="17"/>
        <item x="18"/>
        <item x="16"/>
        <item t="default"/>
      </items>
    </pivotField>
    <pivotField name="Año 1" dataField="1" compact="0" numFmtId="9" outline="0" multipleItemSelectionAllowed="1" showAll="0"/>
    <pivotField name="Año 2" dataField="1" compact="0" numFmtId="9" outline="0" multipleItemSelectionAllowed="1" showAll="0"/>
    <pivotField name="Año 3" dataField="1" compact="0" numFmtId="9" outline="0" multipleItemSelectionAllowed="1" showAll="0"/>
    <pivotField name="Año 4" dataField="1" compact="0" numFmtId="9" outline="0" multipleItemSelectionAllowe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pageFields count="1">
    <pageField fld="0" hier="0"/>
  </pageFields>
  <dataFields count="4">
    <dataField name="Suma de Año 1" fld="2" baseField="0"/>
    <dataField name="Suma de Año 2" fld="3" baseField="0"/>
    <dataField name="Suma de Año 3" fld="4" baseField="0"/>
    <dataField name="Suma de Año 4"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A6B7A5-1987-4F4D-B36F-82D62A20CA0A}" name="Tabla1" displayName="Tabla1" ref="C2:J5" totalsRowShown="0" headerRowDxfId="6">
  <autoFilter ref="C2:J5" xr:uid="{EEA6B7A5-1987-4F4D-B36F-82D62A20CA0A}"/>
  <tableColumns count="8">
    <tableColumn id="1" xr3:uid="{2FD4E4FE-F9B3-4C49-87C6-95041C89E5DD}" name="Comportamiento"/>
    <tableColumn id="2" xr3:uid="{010836F4-5B33-4D3D-AAC4-447CE12A6A62}" name="Resultado" dataDxfId="5"/>
    <tableColumn id="3" xr3:uid="{4E1A6FAC-226D-4D42-AA27-7480B5F537C4}" name="Nivel" dataDxfId="4"/>
    <tableColumn id="4" xr3:uid="{A49F4A89-E973-4E7A-996A-7E39A8181D72}" name="Sistemas Asociados" dataDxfId="3"/>
    <tableColumn id="7" xr3:uid="{4DBA0236-D11E-4C7B-BB03-71C4044C5B58}" name="Hallazgos Especificos" dataDxfId="2"/>
    <tableColumn id="5" xr3:uid="{2494DAB8-C692-48CC-8452-E93E8E3767E0}" name="Interpretacion del Comportamiento" dataDxfId="1">
      <calculatedColumnFormula>IF(D3=1,'Dimensión 1 Descripción'!D4,IF(D3=2,'Dimensión 1 Descripción'!E4,IF(D3=3,'Dimensión 1 Descripción'!F4,IF(D3=4,'Dimensión 1 Descripción'!G4,'Dimensión 1 Descripción'!H4))))</calculatedColumnFormula>
    </tableColumn>
    <tableColumn id="6" xr3:uid="{60E35E87-E04D-4946-BC5E-B1FA790B8F0A}" name="Benchmark" dataDxfId="0">
      <calculatedColumnFormula>'Dimensión 1 Descripción'!H4</calculatedColumnFormula>
    </tableColumn>
    <tableColumn id="8" xr3:uid="{3E07BDC9-6FEB-426D-854F-43B69D73239B}" name="Grafico"/>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baseColWidth="10" defaultColWidth="14.42578125" defaultRowHeight="1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00"/>
  <sheetViews>
    <sheetView workbookViewId="0">
      <selection activeCell="G3" activeCellId="1" sqref="G4:G1048576 G3"/>
    </sheetView>
  </sheetViews>
  <sheetFormatPr baseColWidth="10" defaultColWidth="14.42578125" defaultRowHeight="15" customHeight="1" x14ac:dyDescent="0.25"/>
  <cols>
    <col min="1" max="2" width="4.42578125" customWidth="1"/>
    <col min="3" max="3" width="19.85546875" customWidth="1"/>
    <col min="4" max="4" width="6.28515625" customWidth="1"/>
    <col min="5" max="5" width="11.42578125" customWidth="1"/>
    <col min="6" max="8" width="44.140625" customWidth="1"/>
  </cols>
  <sheetData>
    <row r="1" spans="1:8" ht="18.75" customHeight="1" x14ac:dyDescent="0.3">
      <c r="A1" s="120"/>
      <c r="C1" s="121"/>
      <c r="D1" s="122"/>
      <c r="F1" s="123"/>
      <c r="G1" s="123"/>
    </row>
    <row r="2" spans="1:8" ht="31.5" customHeight="1" x14ac:dyDescent="0.25">
      <c r="A2" s="390" t="s">
        <v>683</v>
      </c>
      <c r="B2" s="148"/>
      <c r="C2" s="125" t="s">
        <v>679</v>
      </c>
      <c r="D2" s="126" t="s">
        <v>680</v>
      </c>
      <c r="E2" s="127"/>
      <c r="F2" s="128" t="s">
        <v>681</v>
      </c>
      <c r="G2" s="128" t="s">
        <v>682</v>
      </c>
      <c r="H2" s="149"/>
    </row>
    <row r="3" spans="1:8" ht="151.5" customHeight="1" x14ac:dyDescent="0.25">
      <c r="A3" s="333"/>
      <c r="B3" s="399" t="str">
        <f>Resumen!B8</f>
        <v>Buscar la perfección</v>
      </c>
      <c r="C3" s="391" t="str">
        <f>'Dimensión 2 Descripción'!B4</f>
        <v>MENTALIDAD: Desafiamos nuestros paradigmas y expectativas.</v>
      </c>
      <c r="D3" s="129">
        <f>INT(Resumen!D8)</f>
        <v>0</v>
      </c>
      <c r="E3" s="129" t="str">
        <f>Resumen!D1</f>
        <v>Ejecutivos</v>
      </c>
      <c r="F3" s="130" t="str">
        <f>IF(D3=1,'Dimensión 2 Descripción'!D4,IF(D3=2,'Dimensión 2 Descripción'!E4,IF(D3=3,'Dimensión 2 Descripción'!F4,IF(D3=4,'Dimensión 2 Descripción'!G4,'Dimensión 2 Descripción'!H4))))</f>
        <v>Ejecutivos: Los ejecutivos fomentan que los objetivos de la organización continuamente desafien el estado actual y las ideas, por lo que siempre son abiertos a aceptar nuevas formas de actuación y predominantemente incentivan los ciclos de mejoramiento, aún en áreas que ya han sido mejoradas, de tal manera que el proceso se nutre con una diversidad de ideas y propuestas. Siempre se busca anticipar las necesidades y demandas de los cliente.</v>
      </c>
      <c r="G3" s="130" t="str">
        <f>'Dimensión 2 Descripción'!H4</f>
        <v>Ejecutivos: Los ejecutivos fomentan que los objetivos de la organización continuamente desafien el estado actual y las ideas, por lo que siempre son abiertos a aceptar nuevas formas de actuación y predominantemente incentivan los ciclos de mejoramiento, aún en áreas que ya han sido mejoradas, de tal manera que el proceso se nutre con una diversidad de ideas y propuestas. Siempre se busca anticipar las necesidades y demandas de los cliente.</v>
      </c>
      <c r="H3" s="409"/>
    </row>
    <row r="4" spans="1:8" ht="145.5" customHeight="1" x14ac:dyDescent="0.25">
      <c r="A4" s="333"/>
      <c r="B4" s="400"/>
      <c r="C4" s="392"/>
      <c r="D4" s="132">
        <f>INT(Resumen!E8)</f>
        <v>0</v>
      </c>
      <c r="E4" s="132" t="str">
        <f>Resumen!E1</f>
        <v>Gerentes</v>
      </c>
      <c r="F4" s="130" t="str">
        <f>IF(D4=1,'Dimensión 2 Descripción'!D5,IF(D4=2,'Dimensión 2 Descripción'!E5,IF(D4=3,'Dimensión 2 Descripción'!F5,IF(D4=4,'Dimensión 2 Descripción'!G5,'Dimensión 2 Descripción'!H5))))</f>
        <v xml:space="preserve">Gerentes: Constantemente los gerentes promueven la excelencia en los sistemas a través de ciclos planificados de mejoramiento continuo, aún en los procesos que ya han sido mejorados. Existe un reconocimiento positivo y constante ante los fracasos y exposición de problemas. Continuamente se incentiva el desafío de ideas de mejora entre los miembros del equipo y constantemente se confrontan los diversos puntos de vista.  </v>
      </c>
      <c r="G4" s="130" t="str">
        <f>'Dimensión 2 Descripción'!H5</f>
        <v xml:space="preserve">Gerentes: Constantemente los gerentes promueven la excelencia en los sistemas a través de ciclos planificados de mejoramiento continuo, aún en los procesos que ya han sido mejorados. Existe un reconocimiento positivo y constante ante los fracasos y exposición de problemas. Continuamente se incentiva el desafío de ideas de mejora entre los miembros del equipo y constantemente se confrontan los diversos puntos de vista.  </v>
      </c>
      <c r="H4" s="400"/>
    </row>
    <row r="5" spans="1:8" ht="93.75" customHeight="1" x14ac:dyDescent="0.25">
      <c r="A5" s="333"/>
      <c r="B5" s="400"/>
      <c r="C5" s="393"/>
      <c r="D5" s="136">
        <f>INT(Resumen!F8)</f>
        <v>0</v>
      </c>
      <c r="E5" s="136" t="str">
        <f>Resumen!F1</f>
        <v>Equipo</v>
      </c>
      <c r="F5" s="150" t="str">
        <f>IF(D5=1,'Dimensión 2 Descripción'!D6,IF(D5=2,'Dimensión 2 Descripción'!E6,IF(D5=3,'Dimensión 2 Descripción'!F6,IF(D5=4,'Dimensión 2 Descripción'!G6,'Dimensión 2 Descripción'!H6))))</f>
        <v>M. Equipo: Los miembros del equipo constantemente usan, documentan y mejoran los estándares y continuamente alertan y reportan potenciales áreas de oportunidad de mejora en sus procesos. Los procesos actuales constantemente se enfrentan a desafíos.</v>
      </c>
      <c r="G5" s="142" t="str">
        <f>'Dimensión 2 Descripción'!H6</f>
        <v>M. Equipo: Los miembros del equipo constantemente usan, documentan y mejoran los estándares y continuamente alertan y reportan potenciales áreas de oportunidad de mejora en sus procesos. Los procesos actuales constantemente se enfrentan a desafíos.</v>
      </c>
      <c r="H5" s="401"/>
    </row>
    <row r="6" spans="1:8" ht="126" customHeight="1" x14ac:dyDescent="0.25">
      <c r="A6" s="333"/>
      <c r="B6" s="400"/>
      <c r="C6" s="391" t="str">
        <f>'Dimensión 2 Descripción'!B7</f>
        <v>ESTRUCTURA: Abordamos la mejora de forma estructurada.</v>
      </c>
      <c r="D6" s="129">
        <f>INT(Resumen!D9)</f>
        <v>0</v>
      </c>
      <c r="E6" s="129" t="str">
        <f t="shared" ref="E6:E8" si="0">E3</f>
        <v>Ejecutivos</v>
      </c>
      <c r="F6" s="143" t="str">
        <f>IF(D6=1,'Dimensión 2 Descripción'!D7,IF(D6=2,'Dimensión 2 Descripción'!E7,IF(D6=3,'Dimensión 2 Descripción'!F7,IF(D6=4,'Dimensión 2 Descripción'!J7,'Dimensión 2 Descripción'!H7))))</f>
        <v xml:space="preserve"> Ejecutivos: Los ejecutivos constantemente aseguran que la organización mantenga un enfoque disciplinado y estándar para la mejora. Siempre aseguran que la tutoría al enfoque estructurado esté en curso en todos los niveles. Permanentemente promueven el alineamiento y ejecución de las actvidades de mejora derivadas de los análisis de flujos de valor con un enfoque sistémico.</v>
      </c>
      <c r="G6" s="130" t="str">
        <f>'Dimensión 2 Descripción'!H7</f>
        <v xml:space="preserve"> Ejecutivos: Los ejecutivos constantemente aseguran que la organización mantenga un enfoque disciplinado y estándar para la mejora. Siempre aseguran que la tutoría al enfoque estructurado esté en curso en todos los niveles. Permanentemente promueven el alineamiento y ejecución de las actvidades de mejora derivadas de los análisis de flujos de valor con un enfoque sistémico.</v>
      </c>
      <c r="H6" s="409"/>
    </row>
    <row r="7" spans="1:8" ht="141" customHeight="1" x14ac:dyDescent="0.25">
      <c r="A7" s="333"/>
      <c r="B7" s="400"/>
      <c r="C7" s="392"/>
      <c r="D7" s="132">
        <f>INT(Resumen!E9)</f>
        <v>0</v>
      </c>
      <c r="E7" s="132" t="str">
        <f t="shared" si="0"/>
        <v>Gerentes</v>
      </c>
      <c r="F7" s="130" t="str">
        <f>IF(D7=1,'Dimensión 2 Descripción'!D8,IF(D7=2,'Dimensión 2 Descripción'!E8,IF(D7=3,'Dimensión 2 Descripción'!F8,IF(D7=4,'Dimensión 2 Descripción'!G8,'Dimensión 2 Descripción'!H8))))</f>
        <v>Gerentes: Constantemente los gerentes promueven el mejoramiento a través del análisis continuo de los flujos de valor con un enfoque sistémico y siempre lo refuerzan a través del couching. Siempre aseguran que los miembros del equipo lleven a cabo las mejoras como resultado directo del análisis a través de métodos estructurados. Existe una revisión sistemática para el mejoramiento de los estándares en la operación</v>
      </c>
      <c r="G7" s="130" t="str">
        <f>'Dimensión 2 Descripción'!H8</f>
        <v>Gerentes: Constantemente los gerentes promueven el mejoramiento a través del análisis continuo de los flujos de valor con un enfoque sistémico y siempre lo refuerzan a través del couching. Siempre aseguran que los miembros del equipo lleven a cabo las mejoras como resultado directo del análisis a través de métodos estructurados. Existe una revisión sistemática para el mejoramiento de los estándares en la operación</v>
      </c>
      <c r="H7" s="400"/>
    </row>
    <row r="8" spans="1:8" ht="126" customHeight="1" x14ac:dyDescent="0.25">
      <c r="A8" s="333"/>
      <c r="B8" s="401"/>
      <c r="C8" s="393"/>
      <c r="D8" s="136">
        <f>INT(Resumen!F9)</f>
        <v>0</v>
      </c>
      <c r="E8" s="136" t="str">
        <f t="shared" si="0"/>
        <v>Equipo</v>
      </c>
      <c r="F8" s="150" t="str">
        <f>IF(D8=1,'Dimensión 2 Descripción'!D9,IF(D8=2,'Dimensión 2 Descripción'!E9,IF(D8=3,'Dimensión 2 Descripción'!F9,IF(D8=4,'Dimensión 2 Descripción'!G9,'Dimensión 2 Descripción'!H9))))</f>
        <v>M. Equipo: Constantemente los miembros del equipo siguen los estándares de manera disciplinada y continuamente se desafían entre sí a través de un proceso estructurado para mejorarlos. De manera sistemática se revisan los estándares y documentan los cambios cuando es necesarios. La manera como se hacen las cosas es continuamente desafiada en busca de la perfección.</v>
      </c>
      <c r="G8" s="150" t="str">
        <f>'Dimensión 2 Descripción'!H9</f>
        <v>M. Equipo: Constantemente los miembros del equipo siguen los estándares de manera disciplinada y continuamente se desafían entre sí a través de un proceso estructurado para mejorarlos. De manera sistemática se revisan los estándares y documentan los cambios cuando es necesarios. La manera como se hacen las cosas es continuamente desafiada en busca de la perfección.</v>
      </c>
      <c r="H8" s="401"/>
    </row>
    <row r="9" spans="1:8" ht="171" customHeight="1" x14ac:dyDescent="0.25">
      <c r="A9" s="333"/>
      <c r="B9" s="399" t="str">
        <f>Resumen!B10</f>
        <v>Abrazar el pensamiento científico</v>
      </c>
      <c r="C9" s="391" t="str">
        <f>'Dimensión 2 Descripción'!B10</f>
        <v>REFLEXIONAR: Entendemos que las decisiones y los cambios se basan en un examen cuidadoso de los problemas, desafíos y oportunidades.</v>
      </c>
      <c r="D9" s="129">
        <f>INT(Resumen!D10)</f>
        <v>0</v>
      </c>
      <c r="E9" s="129" t="str">
        <f>E$3</f>
        <v>Ejecutivos</v>
      </c>
      <c r="F9" s="143" t="str">
        <f>IF(D9=1,'Dimensión 2 Descripción'!D10,IF(D9=2,'Dimensión 2 Descripción'!E10,IF(D9=3,'Dimensión 2 Descripción'!F10,IF(D9=4,'Dimensión 2 Descripción'!G10,'Dimensión 2 Descripción'!H10))))</f>
        <v>Ejecutivos: Constantemente los ejecutivos a través de un proceso estructurado de análisis, entienden y articulan los desafíos organizacionales y continuamente los comunican con claridad a la organización para asegurar su alineamiento y ejecución. Los ejecutivos se aseguran de contar con un mecanismo de monitoreo permanente que permite atender de inmediato las desviaciones cuando ocurren. Los ejecutivos siempre apoyan la participación activa de todos en la solución de problemas en el trabajo diario.</v>
      </c>
      <c r="G9" s="139" t="str">
        <f>'Dimensión 2 Descripción'!H10</f>
        <v>Ejecutivos: Constantemente los ejecutivos a través de un proceso estructurado de análisis, entienden y articulan los desafíos organizacionales y continuamente los comunican con claridad a la organización para asegurar su alineamiento y ejecución. Los ejecutivos se aseguran de contar con un mecanismo de monitoreo permanente que permite atender de inmediato las desviaciones cuando ocurren. Los ejecutivos siempre apoyan la participación activa de todos en la solución de problemas en el trabajo diario.</v>
      </c>
      <c r="H9" s="409"/>
    </row>
    <row r="10" spans="1:8" ht="153" customHeight="1" x14ac:dyDescent="0.25">
      <c r="A10" s="333"/>
      <c r="B10" s="400"/>
      <c r="C10" s="392"/>
      <c r="D10" s="132">
        <f>INT(Resumen!E10)</f>
        <v>0</v>
      </c>
      <c r="E10" s="132" t="str">
        <f>E$4</f>
        <v>Gerentes</v>
      </c>
      <c r="F10" s="130" t="str">
        <f>IF(D10=1,'Dimensión 2 Descripción'!D11,IF(D10=2,'Dimensión 2 Descripción'!E11,IF(D10=3,'Dimensión 2 Descripción'!F11,IF(D10=4,'Dimensión 2 Descripción'!G11,'Dimensión 2 Descripción'!H11))))</f>
        <v xml:space="preserve">Gerentes: Los gerentes couchean diariamente a los miembros del equipo para llevar a cabo un proceso estructurado de solución de problemas y constantemente proporcionan la capacitación y el tiempo necesario para su ejecución, cuyo progreso es visual. Las actividades de solución de problemas siempre se resaltan en las reuniones. Aseguran que todos estén capacitados en un enfoque científico estructurado para la solución de problemas. </v>
      </c>
      <c r="G10" s="130" t="str">
        <f>'Dimensión 2 Descripción'!H11</f>
        <v xml:space="preserve">Gerentes: Los gerentes couchean diariamente a los miembros del equipo para llevar a cabo un proceso estructurado de solución de problemas y constantemente proporcionan la capacitación y el tiempo necesario para su ejecución, cuyo progreso es visual. Las actividades de solución de problemas siempre se resaltan en las reuniones. Aseguran que todos estén capacitados en un enfoque científico estructurado para la solución de problemas. </v>
      </c>
      <c r="H10" s="400"/>
    </row>
    <row r="11" spans="1:8" ht="144" customHeight="1" x14ac:dyDescent="0.25">
      <c r="A11" s="333"/>
      <c r="B11" s="400"/>
      <c r="C11" s="393"/>
      <c r="D11" s="136">
        <f>INT(Resumen!F10)</f>
        <v>0</v>
      </c>
      <c r="E11" s="136" t="str">
        <f>E$5</f>
        <v>Equipo</v>
      </c>
      <c r="F11" s="150" t="str">
        <f>IF(D11=1,'Dimensión 2 Descripción'!D12,IF(D11=2,'Dimensión 2 Descripción'!E12,IF(D11=3,'Dimensión 2 Descripción'!F12,IF(D11=4,'Dimensión 2 Descripción'!G12,'Dimensión 2 Descripción'!H12))))</f>
        <v>M. Equipo:  Los miembros del equipo están siempre capacitados para llevar a cabo un proceso de solución de problemas basado en ciclos repetidos de experimentación y mejora. La solución de problemas está orientanda constantemente a la atención de desviaciones y oportunidades de mejora de los métricos clave de la organización, cuyo progreso es visual. Constantemente se abordan problemas que aún no existen.</v>
      </c>
      <c r="G11" s="150" t="str">
        <f>'Dimensión 2 Descripción'!H12</f>
        <v>M. Equipo:  Los miembros del equipo están siempre capacitados para llevar a cabo un proceso de solución de problemas basado en ciclos repetidos de experimentación y mejora. La solución de problemas está orientanda constantemente a la atención de desviaciones y oportunidades de mejora de los métricos clave de la organización, cuyo progreso es visual. Constantemente se abordan problemas que aún no existen.</v>
      </c>
      <c r="H11" s="401"/>
    </row>
    <row r="12" spans="1:8" ht="125.25" customHeight="1" x14ac:dyDescent="0.25">
      <c r="A12" s="333"/>
      <c r="B12" s="400"/>
      <c r="C12" s="391" t="str">
        <f>'Dimensión 2 Descripción'!B13</f>
        <v>ANÁLISIS: Experimentamos, innovamos y tomamos decisiones con un análisis apropiado de buenos datos y hechos.</v>
      </c>
      <c r="D12" s="129">
        <f>INT(Resumen!D11)</f>
        <v>0</v>
      </c>
      <c r="E12" s="129" t="str">
        <f>E$3</f>
        <v>Ejecutivos</v>
      </c>
      <c r="F12" s="143" t="str">
        <f>IF(D12=1,'Dimensión 2 Descripción'!D13,IF(D12=2,'Dimensión 2 Descripción'!E13,IF(D12=3,'Dimensión 2 Descripción'!F13,IF(D12=4,'Dimensión 2 Descripción'!G13,'Dimensión 2 Descripción'!H13))))</f>
        <v>Ejecutivos: Los ejecutivos constantemente promueven  que la toma de decisiones se base en datos y hechos, y siempre proveen de recursos y facilidades para la recolección de información necesaria para el manejo del negocio. Continuamente comunican y dan seguimiento a los indicadores clave de la organización incluyendo los indicadores financieros.</v>
      </c>
      <c r="G12" s="139" t="str">
        <f>'Dimensión 2 Descripción'!H13</f>
        <v>Ejecutivos: Los ejecutivos constantemente promueven  que la toma de decisiones se base en datos y hechos, y siempre proveen de recursos y facilidades para la recolección de información necesaria para el manejo del negocio. Continuamente comunican y dan seguimiento a los indicadores clave de la organización incluyendo los indicadores financieros.</v>
      </c>
      <c r="H12" s="409"/>
    </row>
    <row r="13" spans="1:8" ht="124.5" customHeight="1" x14ac:dyDescent="0.25">
      <c r="A13" s="333"/>
      <c r="B13" s="400"/>
      <c r="C13" s="392"/>
      <c r="D13" s="132">
        <f>INT(Resumen!E11)</f>
        <v>0</v>
      </c>
      <c r="E13" s="132" t="str">
        <f>E$4</f>
        <v>Gerentes</v>
      </c>
      <c r="F13" s="130" t="str">
        <f>IF(D13=1,'Dimensión 2 Descripción'!D14,IF(D13=2,'Dimensión 2 Descripción'!E14,IF(D13=3,'Dimensión 2 Descripción'!F14,IF(D13=4,'Dimensión 2 Descripción'!G14,'Dimensión 2 Descripción'!H14))))</f>
        <v>Gerentes: Constantemente los gerentes practican la asistencia al lugar donde ocurren las cosas como parte del trabajo estándar. Los datos y hechos siempre se recopilan antes de sugerir o intentar soluciones, lo que permite identificar la causa raiz y evitar que el problema se repita. Los problemas y soluciones continuamente se comparten e implementan activamente en toda la organización.</v>
      </c>
      <c r="G13" s="130" t="str">
        <f>'Dimensión 2 Descripción'!H14</f>
        <v>Gerentes: Constantemente los gerentes practican la asistencia al lugar donde ocurren las cosas como parte del trabajo estándar. Los datos y hechos siempre se recopilan antes de sugerir o intentar soluciones, lo que permite identificar la causa raiz y evitar que el problema se repita. Los problemas y soluciones continuamente se comparten e implementan activamente en toda la organización.</v>
      </c>
      <c r="H13" s="400"/>
    </row>
    <row r="14" spans="1:8" ht="125.25" customHeight="1" x14ac:dyDescent="0.25">
      <c r="A14" s="333"/>
      <c r="B14" s="400"/>
      <c r="C14" s="393"/>
      <c r="D14" s="132">
        <f>INT(Resumen!F11)</f>
        <v>0</v>
      </c>
      <c r="E14" s="136" t="str">
        <f>E$5</f>
        <v>Equipo</v>
      </c>
      <c r="F14" s="130" t="str">
        <f>IF(D14=1,'Dimensión 2 Descripción'!D15,IF(D14=2,'Dimensión 2 Descripción'!E15,IF(D14=3,'Dimensión 2 Descripción'!F15,IF(D14=4,'Dimensión 2 Descripción'!G15,'Dimensión 2 Descripción'!H15))))</f>
        <v>M. Equipo: Constantemente los miembros del equipo exponen y anticipan las desviaciones contra el trabajo estándar a través de la interpretación en la tendencia de los datos y hechos. El proceso estructurado de solución de problemas siempre está basado en datos y análisis de datos, y la sistemática observación directa permite llegar a la verdadera causa de los problemas y evitar su reincidencia.</v>
      </c>
      <c r="G14" s="150" t="str">
        <f>'Dimensión 2 Descripción'!H15</f>
        <v>M. Equipo: Constantemente los miembros del equipo exponen y anticipan las desviaciones contra el trabajo estándar a través de la interpretación en la tendencia de los datos y hechos. El proceso estructurado de solución de problemas siempre está basado en datos y análisis de datos, y la sistemática observación directa permite llegar a la verdadera causa de los problemas y evitar su reincidencia.</v>
      </c>
      <c r="H14" s="401"/>
    </row>
    <row r="15" spans="1:8" ht="175.5" customHeight="1" x14ac:dyDescent="0.25">
      <c r="A15" s="333"/>
      <c r="B15" s="400"/>
      <c r="C15" s="391" t="str">
        <f>'Dimensión 2 Descripción'!B16</f>
        <v>COLABORAR: Buscamos activamente ideas y mejoras, especialmente de las personas más cercanas al trabajo.</v>
      </c>
      <c r="D15" s="129">
        <f>INT(Resumen!D12)</f>
        <v>0</v>
      </c>
      <c r="E15" s="129" t="str">
        <f>E$3</f>
        <v>Ejecutivos</v>
      </c>
      <c r="F15" s="143" t="str">
        <f>IF(D15=1,'Dimensión 2 Descripción'!D19,IF(D15=2,'Dimensión 2 Descripción'!E19,IF(D15=3,'Dimensión 2 Descripción'!F19,IF(D15=4,'Dimensión 2 Descripción'!G19,'Dimensión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G15" s="139"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H15" s="409"/>
    </row>
    <row r="16" spans="1:8" ht="161.25" customHeight="1" x14ac:dyDescent="0.25">
      <c r="A16" s="333"/>
      <c r="B16" s="400"/>
      <c r="C16" s="392"/>
      <c r="D16" s="132">
        <f>INT(Resumen!E12)</f>
        <v>0</v>
      </c>
      <c r="E16" s="132" t="str">
        <f>E$4</f>
        <v>Gerentes</v>
      </c>
      <c r="F16" s="130" t="str">
        <f>IF(D16=1,'Dimensión 2 Descripción'!D17,IF(D16=2,'Dimensión 2 Descripción'!E17,IF(D16=3,'Dimensión 2 Descripción'!F17,IF(D16=4,'Dimensión 2 Descripción'!G17,'Dimensión 2 Descripción'!H17))))</f>
        <v>Gerentes: Constantemente los gerentes acuden al Genba y reconocen los logros de los miembros del equipo. Continuamente se les alienta a compartir sus experiencias y generar ideas de mejora. El entrenamiento en la solución de problemas por parte de los gerentes está sucediendo a diario, la documentación y difusión de las lecciones aprendidas es permanente. Los gerentes constantemente aseguran que los datos correctos y relevantes estén disponibles para la solución diaria de problemas.</v>
      </c>
      <c r="G16" s="130" t="str">
        <f>'Dimensión 2 Descripción'!H17</f>
        <v>Gerentes: Constantemente los gerentes acuden al Genba y reconocen los logros de los miembros del equipo. Continuamente se les alienta a compartir sus experiencias y generar ideas de mejora. El entrenamiento en la solución de problemas por parte de los gerentes está sucediendo a diario, la documentación y difusión de las lecciones aprendidas es permanente. Los gerentes constantemente aseguran que los datos correctos y relevantes estén disponibles para la solución diaria de problemas.</v>
      </c>
      <c r="H16" s="400"/>
    </row>
    <row r="17" spans="1:8" ht="106.5" customHeight="1" x14ac:dyDescent="0.25">
      <c r="A17" s="333"/>
      <c r="B17" s="408"/>
      <c r="C17" s="393"/>
      <c r="D17" s="135">
        <f>INT(Resumen!F12)</f>
        <v>0</v>
      </c>
      <c r="E17" s="135" t="str">
        <f>E$5</f>
        <v>Equipo</v>
      </c>
      <c r="F17" s="137" t="str">
        <f>IF(D17=1,'Dimensión 2 Descripción'!D18,IF(D17=2,'Dimensión 2 Descripción'!E18,IF(D17=3,'Dimensión 2 Descripción'!F18,IF(D17=4,'Dimensión 2 Descripción'!G18,'Dimensión 2 Descripción'!H18))))</f>
        <v>M. Equipo: Continuamente los miembros del equipo están involucrados en la recopilación de datos, análisis y soluciones. Hay una actividad asidua en la búsqueda de ideas de mejora. Constantemente validan las contramedidas y sistemáticamente comparten los éxitos de sus mejoras sobre el trabajo estándar.</v>
      </c>
      <c r="G17" s="142" t="str">
        <f>'Dimensión 2 Descripción'!H18</f>
        <v>M. Equipo: Continuamente los miembros del equipo están involucrados en la recopilación de datos, análisis y soluciones. Hay una actividad asidua en la búsqueda de ideas de mejora. Constantemente validan las contramedidas y sistemáticamente comparten los éxitos de sus mejoras sobre el trabajo estándar.</v>
      </c>
      <c r="H17" s="401"/>
    </row>
    <row r="18" spans="1:8" ht="171" customHeight="1" x14ac:dyDescent="0.25">
      <c r="A18" s="333"/>
      <c r="B18" s="406" t="str">
        <f>Resumen!B13</f>
        <v>Enfocarse en el proceso</v>
      </c>
      <c r="C18" s="394" t="str">
        <f>'Dimensión 2 Descripción'!B19</f>
        <v>COMPRENDER: Vamos a donde sucede el trabajo para desarrollar una comprensión exhaustiva del proceso.</v>
      </c>
      <c r="D18" s="129">
        <f>INT(Resumen!D15)</f>
        <v>0</v>
      </c>
      <c r="E18" s="129" t="str">
        <f>E$3</f>
        <v>Ejecutivos</v>
      </c>
      <c r="F18" s="137" t="str">
        <f>IF(D18=1,'Dimensión 2 Descripción'!D19,IF(D18=2,'Dimensión 2 Descripción'!E19,IF(D18=3,'Dimensión 2 Descripción'!F19,IF(D18=4,'Dimensión 2 Descripción'!G19,'Dimensión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G18" s="142"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H18" s="409"/>
    </row>
    <row r="19" spans="1:8" ht="138.75" customHeight="1" x14ac:dyDescent="0.25">
      <c r="A19" s="333"/>
      <c r="B19" s="400"/>
      <c r="C19" s="369"/>
      <c r="D19" s="132">
        <f>INT(Resumen!E15)</f>
        <v>0</v>
      </c>
      <c r="E19" s="132" t="str">
        <f>E$4</f>
        <v>Gerentes</v>
      </c>
      <c r="F19" s="130" t="str">
        <f>IF(D19=1,'Dimensión 2 Descripción'!D20,IF(D19=2,'Dimensión 2 Descripción'!E20,IF(D19=3,'Dimensión 2 Descripción'!F20,IF(D19=4,'Dimensión 2 Descripción'!G20,'Dimensión 2 Descripción'!H20))))</f>
        <v>Gerentes: Diariamente los gerentes acuden al Genba y promueven que mediante el sistema "Go &amp; Observe" se recopilen datos y que la observación directa esté constantemente presente como parte del trabajo estándar, esto permite que todos tengan una comprensión clara de la realidad. Los gerentes aseguran que estén presentes los indicadores clave que tienen una relación directa con los miembros del equipo.</v>
      </c>
      <c r="G19" s="130" t="str">
        <f>'Dimensión 2 Descripción'!H20</f>
        <v>Gerentes: Diariamente los gerentes acuden al Genba y promueven que mediante el sistema "Go &amp; Observe" se recopilen datos y que la observación directa esté constantemente presente como parte del trabajo estándar, esto permite que todos tengan una comprensión clara de la realidad. Los gerentes aseguran que estén presentes los indicadores clave que tienen una relación directa con los miembros del equipo.</v>
      </c>
      <c r="H19" s="400"/>
    </row>
    <row r="20" spans="1:8" ht="114" customHeight="1" x14ac:dyDescent="0.25">
      <c r="A20" s="333"/>
      <c r="B20" s="400"/>
      <c r="C20" s="405"/>
      <c r="D20" s="135">
        <f>INT(Resumen!F15)</f>
        <v>0</v>
      </c>
      <c r="E20" s="135" t="str">
        <f>E$5</f>
        <v>Equipo</v>
      </c>
      <c r="F20" s="137" t="str">
        <f>IF(D20=1,'Dimensión 2 Descripción'!D21,IF(D20=2,'Dimensión 2 Descripción'!E21,IF(D20=3,'Dimensión 2 Descripción'!F21,IF(D20=4,'Dimensión 2 Descripción'!G21,'Dimensión 2 Descripción'!H21))))</f>
        <v>M. Equipo: Todos los miembros del equipo están capacitados en la recopìlación de datos y su importancia, siempre preguntan el por qué, no solamente el cómo de las desviaciones y a través de una administración visual sistemática se permite que puedan identificar cualquier anormalidad.</v>
      </c>
      <c r="G20" s="142" t="str">
        <f>'Dimensión 2 Descripción'!H21</f>
        <v>M. Equipo: Todos los miembros del equipo están capacitados en la recopìlación de datos y su importancia, siempre preguntan el por qué, no solamente el cómo de las desviaciones y a través de una administración visual sistemática se permite que puedan identificar cualquier anormalidad.</v>
      </c>
      <c r="H20" s="401"/>
    </row>
    <row r="21" spans="1:8" ht="142.5" customHeight="1" x14ac:dyDescent="0.25">
      <c r="A21" s="333"/>
      <c r="B21" s="400"/>
      <c r="C21" s="394" t="str">
        <f>'Dimensión 2 Descripción'!B22</f>
        <v>DISEÑO: Diseñamos nuestros procesos para minimizar el desperdicio.</v>
      </c>
      <c r="D21" s="129">
        <f>INT(Resumen!D14)</f>
        <v>0</v>
      </c>
      <c r="E21" s="129" t="str">
        <f>E$3</f>
        <v>Ejecutivos</v>
      </c>
      <c r="F21" s="143" t="str">
        <f>IF(D21=1,'Dimensión 2 Descripción'!D22,IF(D21=2,'Dimensión 2 Descripción'!E22,IF(D21=3,'Dimensión 2 Descripción'!F22,IF(D21=4,'Dimensión 2 Descripción'!G22,'Dimensión 2 Descripción'!H22))))</f>
        <v>Ejecutivos: De manera sistemática los ejecutivos promueven el pensamiento holístico en el diseño de productos y procesos, buscando siempre superar las expectativas de los clientes y el mejor aprovechamiento de los recursos al menor costo. Constantemente facilitan que a través del entrenamiento en torno a la identificación y eliminación de los desperdicios se hagan visibles las anormalidades del proceso.</v>
      </c>
      <c r="G21" s="139" t="str">
        <f>'Dimensión 2 Descripción'!H22</f>
        <v>Ejecutivos: De manera sistemática los ejecutivos promueven el pensamiento holístico en el diseño de productos y procesos, buscando siempre superar las expectativas de los clientes y el mejor aprovechamiento de los recursos al menor costo. Constantemente facilitan que a través del entrenamiento en torno a la identificación y eliminación de los desperdicios se hagan visibles las anormalidades del proceso.</v>
      </c>
      <c r="H21" s="409"/>
    </row>
    <row r="22" spans="1:8" ht="131.25" customHeight="1" x14ac:dyDescent="0.25">
      <c r="A22" s="333"/>
      <c r="B22" s="400"/>
      <c r="C22" s="369"/>
      <c r="D22" s="132">
        <f>INT(Resumen!E14)</f>
        <v>0</v>
      </c>
      <c r="E22" s="132" t="str">
        <f>E$4</f>
        <v>Gerentes</v>
      </c>
      <c r="F22" s="130" t="str">
        <f>IF(D22=1,'Dimensión 2 Descripción'!D23,IF(D22=2,'Dimensión 2 Descripción'!E23,IF(D22=3,'Dimensión 2 Descripción'!F23,IF(D22=4,'Dimensión 2 Descripción'!G23,'Dimensión 2 Descripción'!H23))))</f>
        <v>Gerentes: Constantemente los gerentes transmiten de manera clara las medidas de desempeño esperadas del diseño de productos y procesos, y consistentemente monitorean el apego al trabajo estándar. Los procesos constantemente se actualizan y reducen su variación a través del entrenamiento y estimulación activa en la práctica diaria para la identificación y eliminación de los desperdicios.</v>
      </c>
      <c r="G22" s="130" t="str">
        <f>'Dimensión 2 Descripción'!H23</f>
        <v>Gerentes: Constantemente los gerentes transmiten de manera clara las medidas de desempeño esperadas del diseño de productos y procesos, y consistentemente monitorean el apego al trabajo estándar. Los procesos constantemente se actualizan y reducen su variación a través del entrenamiento y estimulación activa en la práctica diaria para la identificación y eliminación de los desperdicios.</v>
      </c>
      <c r="H22" s="400"/>
    </row>
    <row r="23" spans="1:8" ht="18.75" customHeight="1" x14ac:dyDescent="0.25">
      <c r="A23" s="333"/>
      <c r="B23" s="400"/>
      <c r="C23" s="405"/>
      <c r="D23" s="135">
        <f>INT(Resumen!F14)</f>
        <v>0</v>
      </c>
      <c r="E23" s="135" t="str">
        <f>E$5</f>
        <v>Equipo</v>
      </c>
      <c r="F23" s="137" t="str">
        <f>IF(D23=1,'Dimensión 2 Descripción'!D24,IF(D23=2,'Dimensión 2 Descripción'!E24,IF(D23=3,'Dimensión 2 Descripción'!F24,IF(D23=4,'Dimensión 2 Descripción'!G24,'Dimensión 2 Descripción'!H24))))</f>
        <v>M. Equipo: Las medidas de desempeño del proceso son simples y siempre están disponibles en el lugar donde son necesarias. Derivado del análisis diario de las variaciones, existe una continua participación activa de los miembros del equipo en la identificación y eliminación de los desperdicios y constantemente proveen retroalimentación para la mejora del diseño de los procesos.</v>
      </c>
      <c r="G23" s="142" t="str">
        <f>'Dimensión 2 Descripción'!H24</f>
        <v>M. Equipo: Las medidas de desempeño del proceso son simples y siempre están disponibles en el lugar donde son necesarias. Derivado del análisis diario de las variaciones, existe una continua participación activa de los miembros del equipo en la identificación y eliminación de los desperdicios y constantemente proveen retroalimentación para la mejora del diseño de los procesos.</v>
      </c>
      <c r="H23" s="401"/>
    </row>
    <row r="24" spans="1:8" ht="114" customHeight="1" x14ac:dyDescent="0.25">
      <c r="A24" s="333"/>
      <c r="B24" s="400"/>
      <c r="C24" s="394" t="str">
        <f>'Dimensión 2 Descripción'!B25</f>
        <v>ATRIBUCIÓN: Primero miramos el proceso al resolver un problema en lugar de culpar a las personas.</v>
      </c>
      <c r="D24" s="129">
        <f>INT(Resumen!D15)</f>
        <v>0</v>
      </c>
      <c r="E24" s="129" t="str">
        <f>E$3</f>
        <v>Ejecutivos</v>
      </c>
      <c r="F24" s="143" t="str">
        <f>IF(D24=1,'Dimensión 2 Descripción'!D25,IF(D24=2,'Dimensión 2 Descripción'!E25,IF(D24=3,'Dimensión 2 Descripción'!F25,IF(D24=4,'Dimensión 2 Descripción'!G25,'Dimensión 2 Descripción'!H25))))</f>
        <v>Ejecutivos: Siempre que se discuten los problemas, los ejecutivos se enfocan en el proceso no en las personas. Los ejecutivos constantemente promueven que la investigación de los problemas se oriente en el  punto de causa para recopilar los hechos del proceso y esto sea una práctica cotidiana en toda la organización.</v>
      </c>
      <c r="G24" s="139" t="str">
        <f>'Dimensión 2 Descripción'!H25</f>
        <v>Ejecutivos: Siempre que se discuten los problemas, los ejecutivos se enfocan en el proceso no en las personas. Los ejecutivos constantemente promueven que la investigación de los problemas se oriente en el  punto de causa para recopilar los hechos del proceso y esto sea una práctica cotidiana en toda la organización.</v>
      </c>
      <c r="H24" s="409"/>
    </row>
    <row r="25" spans="1:8" ht="141" customHeight="1" x14ac:dyDescent="0.25">
      <c r="A25" s="333"/>
      <c r="B25" s="400"/>
      <c r="C25" s="369"/>
      <c r="D25" s="132">
        <f>INT(Resumen!E15)</f>
        <v>0</v>
      </c>
      <c r="E25" s="132" t="str">
        <f>E$4</f>
        <v>Gerentes</v>
      </c>
      <c r="F25" s="130" t="str">
        <f>IF(D25=1,'Dimensión 2 Descripción'!D26,IF(D25=2,'Dimensión 2 Descripción'!E26,IF(D25=3,'Dimensión 2 Descripción'!F26,IF(D25=4,'Dimensión 2 Descripción'!G26,'Dimensión 2 Descripción'!H26))))</f>
        <v xml:space="preserve">Gerentes: Los gerentes siempre están capacitados en cómo usar el lenguaje y las preguntas apropiadas para no culpar. Constantemente el enfoque promordial en la solución de problemas consiste en entender las causas de raiz que las originaron y no en las personas. Los gerentes siempre couchean a los miembros del equipo en la validación del trabajo estándar y posteriormente en su mejoramiento y documentación. </v>
      </c>
      <c r="G25" s="130" t="str">
        <f>'Dimensión 2 Descripción'!H26</f>
        <v xml:space="preserve">Gerentes: Los gerentes siempre están capacitados en cómo usar el lenguaje y las preguntas apropiadas para no culpar. Constantemente el enfoque promordial en la solución de problemas consiste en entender las causas de raiz que las originaron y no en las personas. Los gerentes siempre couchean a los miembros del equipo en la validación del trabajo estándar y posteriormente en su mejoramiento y documentación. </v>
      </c>
      <c r="H25" s="400"/>
    </row>
    <row r="26" spans="1:8" ht="130.5" customHeight="1" x14ac:dyDescent="0.25">
      <c r="A26" s="333"/>
      <c r="B26" s="407"/>
      <c r="C26" s="405"/>
      <c r="D26" s="135">
        <f>INT(Resumen!F15)</f>
        <v>0</v>
      </c>
      <c r="E26" s="135" t="str">
        <f>E$5</f>
        <v>Equipo</v>
      </c>
      <c r="F26" s="137" t="str">
        <f>IF(D26=1,'Dimensión 2 Descripción'!D27,IF(D26=2,'Dimensión 2 Descripción'!E27,IF(D26=3,'Dimensión 2 Descripción'!F27,IF(D26=4,'Dimensión 2 Descripción'!G27,'Dimensión 2 Descripción'!H27))))</f>
        <v xml:space="preserve"> M. Equipo: Los miembros del equipo siempre se sienten en libertad de exponer los problemas sin sentirse señalados y constantemente asumen su responsabilidad como un medio de mejorar la totalidad. Los miembros del equipo siempre comienzan sus procesos de solución de problemas verificando que existe el trabajo estándar en su lugar y el apego al mismo.</v>
      </c>
      <c r="G26" s="142" t="str">
        <f>'Dimensión 2 Descripción'!H27</f>
        <v xml:space="preserve"> M. Equipo: Los miembros del equipo siempre se sienten en libertad de exponer los problemas sin sentirse señalados y constantemente asumen su responsabilidad como un medio de mejorar la totalidad. Los miembros del equipo siempre comienzan sus procesos de solución de problemas verificando que existe el trabajo estándar en su lugar y el apego al mismo.</v>
      </c>
      <c r="H26" s="401"/>
    </row>
    <row r="27" spans="1:8" ht="199.5" customHeight="1" x14ac:dyDescent="0.25">
      <c r="A27" s="333"/>
      <c r="B27" s="406" t="str">
        <f>Resumen!B16</f>
        <v>Asegurar la calidad en la fuente</v>
      </c>
      <c r="C27" s="391" t="str">
        <f>'Dimensión 2 Descripción'!B28</f>
        <v>A PRUEBA DE ERRORES: Nuestros procesos están diseñados para prevenir, revelar y resolver de inmediato cualquier problema.</v>
      </c>
      <c r="D27" s="129">
        <f>INT(Resumen!D16)</f>
        <v>0</v>
      </c>
      <c r="E27" s="129" t="str">
        <f>E$3</f>
        <v>Ejecutivos</v>
      </c>
      <c r="F27" s="143" t="str">
        <f>IF(D27=1,'Dimensión 2 Descripción'!D28,IF(D27=2,'Dimensión 2 Descripción'!E28,IF(D27=3,'Dimensión 2 Descripción'!F28,IF(D27=4,'Dimensión 2 Descripción'!G28,'Dimensión 2 Descripción'!H28))))</f>
        <v xml:space="preserve">Ejecutivos: Constantemente los ejecutivos implementan premisas para que los procesos se diseñen a prueba de errores. Los ejecutivos siempre fomentan y transmiten una cultura de cero defectos y su transparencia en todos los procesos de la organización, donde a través del facultamiento y capacitación, cualquier miembro de la organización puede alertar y detener el  proceso ante la presencia de anomalías. Continuamente los empleados son recompensados ​​por prevenir los defectos. Las medidas de desempeño de calidad están desplegadas en toda la organización y todos las entienden. </v>
      </c>
      <c r="G27" s="139" t="str">
        <f>'Dimensión 2 Descripción'!H28</f>
        <v xml:space="preserve">Ejecutivos: Constantemente los ejecutivos implementan premisas para que los procesos se diseñen a prueba de errores. Los ejecutivos siempre fomentan y transmiten una cultura de cero defectos y su transparencia en todos los procesos de la organización, donde a través del facultamiento y capacitación, cualquier miembro de la organización puede alertar y detener el  proceso ante la presencia de anomalías. Continuamente los empleados son recompensados ​​por prevenir los defectos. Las medidas de desempeño de calidad están desplegadas en toda la organización y todos las entienden. </v>
      </c>
      <c r="H27" s="409"/>
    </row>
    <row r="28" spans="1:8" ht="157.5" customHeight="1" x14ac:dyDescent="0.25">
      <c r="A28" s="333"/>
      <c r="B28" s="400"/>
      <c r="C28" s="392"/>
      <c r="D28" s="132">
        <f>INT(Resumen!E16)</f>
        <v>0</v>
      </c>
      <c r="E28" s="132" t="str">
        <f>E$4</f>
        <v>Gerentes</v>
      </c>
      <c r="F28" s="130" t="str">
        <f>IF(D28=1,'Dimensión 2 Descripción'!D29,IF(D28=2,'Dimensión 2 Descripción'!E29,IF(D28=3,'Dimensión 2 Descripción'!F29,IF(D28=4,'Dimensión 2 Descripción'!G29,'Dimensión 2 Descripción'!H29))))</f>
        <v>Gerentes: Constantemente los gerentes diseñan sistemas y procesos para detectar y prevenir errores que pudieran ocurrir. Permanentemente transmiten una cultura de no recibir, no generar y no enviar defectos al siguiente proceso, y a través de la facultación, capacitación y reconocimiento, siempre promueven la premisa de parar y alertar ante cualquier anomalía. Sistemáticamente aseguran que los indicadores de calidad sean claros, visibles y desplegados a través de toda la organización.</v>
      </c>
      <c r="G28" s="130" t="str">
        <f>'Dimensión 2 Descripción'!H29</f>
        <v>Gerentes: Constantemente los gerentes diseñan sistemas y procesos para detectar y prevenir errores que pudieran ocurrir. Permanentemente transmiten una cultura de no recibir, no generar y no enviar defectos al siguiente proceso, y a través de la facultación, capacitación y reconocimiento, siempre promueven la premisa de parar y alertar ante cualquier anomalía. Sistemáticamente aseguran que los indicadores de calidad sean claros, visibles y desplegados a través de toda la organización.</v>
      </c>
      <c r="H28" s="400"/>
    </row>
    <row r="29" spans="1:8" ht="132" customHeight="1" x14ac:dyDescent="0.25">
      <c r="A29" s="333"/>
      <c r="B29" s="400"/>
      <c r="C29" s="393"/>
      <c r="D29" s="135">
        <f>INT(Resumen!F16)</f>
        <v>0</v>
      </c>
      <c r="E29" s="135" t="str">
        <f>E$5</f>
        <v>Equipo</v>
      </c>
      <c r="F29" s="137" t="str">
        <f>IF(D29=1,'Dimensión 2 Descripción'!D30,IF(D29=2,'Dimensión 2 Descripción'!E30,IF(D29=3,'Dimensión 2 Descripción'!F30,IF(D29=4,'Dimensión 2 Descripción'!G30,'Dimensión 2 Descripción'!H30))))</f>
        <v>M. Equipo: Los miembros del equipo siempre están capacitados y facultados en la toma de decisiones orientada a la prevención de defectos, siempre alertan y paran el proceso cuando ocurren los errores. Permanentemente está en funciones un proceso definido de escalación de problemas mediante el cual se alerta e informa para la corrección inmediata.</v>
      </c>
      <c r="G29" s="142" t="str">
        <f>'Dimensión 2 Descripción'!H30</f>
        <v>M. Equipo: Los miembros del equipo siempre están capacitados y facultados en la toma de decisiones orientada a la prevención de defectos, siempre alertan y paran el proceso cuando ocurren los errores. Permanentemente está en funciones un proceso definido de escalación de problemas mediante el cual se alerta e informa para la corrección inmediata.</v>
      </c>
      <c r="H29" s="401"/>
    </row>
    <row r="30" spans="1:8" ht="130.5" customHeight="1" x14ac:dyDescent="0.25">
      <c r="A30" s="333"/>
      <c r="B30" s="400"/>
      <c r="C30" s="391" t="str">
        <f>'Dimensión 2 Descripción'!B31</f>
        <v>PROPIEDAD: Los empleados se sienten conectados personalmente con la calidad de sus procesos y resultados de trabajo.</v>
      </c>
      <c r="D30" s="129">
        <f>INT(Resumen!D17)</f>
        <v>0</v>
      </c>
      <c r="E30" s="129" t="str">
        <f>E$3</f>
        <v>Ejecutivos</v>
      </c>
      <c r="F30" s="143" t="str">
        <f>IF(D30=1,'Dimensión 2 Descripción'!D31,IF(D30=2,'Dimensión 2 Descripción'!E31,IF(D30=3,'Dimensión 2 Descripción'!F31,IF(D30=4,'Dimensión 2 Descripción'!G31,'Dimensión 2 Descripción'!H31))))</f>
        <v>Ejecutivos: Constantemente los ejecutivos exponen y toman responsabilidad de sus errores. Continuamente se enfocan en promover que a través de los principios de excelencia organizacional se permee una cultura de cero defectos en todos los niveles de la organización, asegurándose que todos estén conectados con esos principios para convertirlos en una vivencia diaria laboral.</v>
      </c>
      <c r="G30" s="139" t="str">
        <f>'Dimensión 2 Descripción'!H31</f>
        <v>Ejecutivos: Constantemente los ejecutivos exponen y toman responsabilidad de sus errores. Continuamente se enfocan en promover que a través de los principios de excelencia organizacional se permee una cultura de cero defectos en todos los niveles de la organización, asegurándose que todos estén conectados con esos principios para convertirlos en una vivencia diaria laboral.</v>
      </c>
      <c r="H30" s="409"/>
    </row>
    <row r="31" spans="1:8" ht="143.25" customHeight="1" x14ac:dyDescent="0.25">
      <c r="A31" s="333"/>
      <c r="B31" s="400"/>
      <c r="C31" s="392"/>
      <c r="D31" s="132">
        <f>INT(Resumen!E17)</f>
        <v>0</v>
      </c>
      <c r="E31" s="132" t="str">
        <f>E$4</f>
        <v>Gerentes</v>
      </c>
      <c r="F31" s="130" t="str">
        <f>IF(D31=1,'Dimensión 2 Descripción'!D32,IF(D31=2,'Dimensión 2 Descripción'!E32,IF(D31=3,'Dimensión 2 Descripción'!F32,IF(D31=4,'Dimensión 2 Descripción'!G32,'Dimensión 2 Descripción'!H32))))</f>
        <v>Gerentes: Continuamente los gerentes diseñan sistemas de trabajo sobre como se plantean y resuelven los problemas y en los que a través de comportamientos se afirma el principio de asegurar la calidad en la fuente. Sistemáticamente promueven el mejoramiento de la calidad como parte del trabajo diario y cuando se cumplen las metas, siempre se establecen otras nuevas para elevar el nivel constantemente.</v>
      </c>
      <c r="G31" s="130" t="str">
        <f>'Dimensión 2 Descripción'!H32</f>
        <v>Gerentes: Continuamente los gerentes diseñan sistemas de trabajo sobre como se plantean y resuelven los problemas y en los que a través de comportamientos se afirma el principio de asegurar la calidad en la fuente. Sistemáticamente promueven el mejoramiento de la calidad como parte del trabajo diario y cuando se cumplen las metas, siempre se establecen otras nuevas para elevar el nivel constantemente.</v>
      </c>
      <c r="H31" s="400"/>
    </row>
    <row r="32" spans="1:8" ht="153" customHeight="1" x14ac:dyDescent="0.25">
      <c r="A32" s="333"/>
      <c r="B32" s="400"/>
      <c r="C32" s="393"/>
      <c r="D32" s="135">
        <f>INT(Resumen!F17)</f>
        <v>0</v>
      </c>
      <c r="E32" s="135" t="str">
        <f>E$5</f>
        <v>Equipo</v>
      </c>
      <c r="F32" s="137" t="str">
        <f>IF(D32=1,'Dimensión 2 Descripción'!D33,IF(D32=2,'Dimensión 2 Descripción'!E33,IF(D32=3,'Dimensión 2 Descripción'!F33,IF(D32=4,'Dimensión 2 Descripción'!G33,'Dimensión 2 Descripción'!H33))))</f>
        <v>M. Equipo: Los miembros del equipo siempre entienden la importancia de asegurar la calidad en la fuente. Todos participan en actividades orientadas al mejoramiento y comprenden que la calidad es su responsabilidad en sus actividades diarias, y continuamente identifican y atienden las oportunidades de mejora en sus areas de trabajo. Existe sistemáticamente un proceso estructurado sobre como se plantean y resuelven los problemas de calidad.</v>
      </c>
      <c r="G32" s="142" t="str">
        <f>'Dimensión 2 Descripción'!H33</f>
        <v>M. Equipo: Los miembros del equipo siempre entienden la importancia de asegurar la calidad en la fuente. Todos participan en actividades orientadas al mejoramiento y comprenden que la calidad es su responsabilidad en sus actividades diarias, y continuamente identifican y atienden las oportunidades de mejora en sus areas de trabajo. Existe sistemáticamente un proceso estructurado sobre como se plantean y resuelven los problemas de calidad.</v>
      </c>
      <c r="H32" s="401"/>
    </row>
    <row r="33" spans="1:8" ht="136.5" customHeight="1" x14ac:dyDescent="0.25">
      <c r="A33" s="333"/>
      <c r="B33" s="400"/>
      <c r="C33" s="391" t="str">
        <f>'Dimensión 2 Descripción'!B34</f>
        <v>CONECTAR: Nos aseguramos de que las personas puedan ver cómo su trabajo impacta el trabajo de los demás.</v>
      </c>
      <c r="D33" s="129">
        <f>INT(Resumen!D18)</f>
        <v>0</v>
      </c>
      <c r="E33" s="129" t="str">
        <f>E$3</f>
        <v>Ejecutivos</v>
      </c>
      <c r="F33" s="143" t="str">
        <f>IF(D33=1,'Dimensión 2 Descripción'!D34,IF(D33=2,'Dimensión 2 Descripción'!E34,IF(D33=3,'Dimensión 2 Descripción'!F34,IF(D33=4,'Dimensión 2 Descripción'!G34,'Dimensión 2 Descripción'!H34))))</f>
        <v>Ejecutivos: Constantemente los ejecutivos acuden a las reuniones apropiadas para mostrar al personal y enterarlo del impacto que tiene su trabajo en el flujo de valor. Los ejecutivos siempre aseguran la existencia de un sistema visual que muestre los impactos de la calidad y una estructura sistemática de comunicación  para plantear los problemas diarios que impactan la cadena de valor.</v>
      </c>
      <c r="G33" s="139" t="str">
        <f>'Dimensión 2 Descripción'!H34</f>
        <v>Ejecutivos: Constantemente los ejecutivos acuden a las reuniones apropiadas para mostrar al personal y enterarlo del impacto que tiene su trabajo en el flujo de valor. Los ejecutivos siempre aseguran la existencia de un sistema visual que muestre los impactos de la calidad y una estructura sistemática de comunicación  para plantear los problemas diarios que impactan la cadena de valor.</v>
      </c>
      <c r="H33" s="409"/>
    </row>
    <row r="34" spans="1:8" ht="108.75" customHeight="1" x14ac:dyDescent="0.25">
      <c r="A34" s="333"/>
      <c r="B34" s="400"/>
      <c r="C34" s="392"/>
      <c r="D34" s="132">
        <f>INT(Resumen!E18)</f>
        <v>0</v>
      </c>
      <c r="E34" s="132" t="str">
        <f>E$4</f>
        <v>Gerentes</v>
      </c>
      <c r="F34" s="130" t="str">
        <f>IF(D34=1,'Dimensión 2 Descripción'!D35,IF(D34=2,'Dimensión 2 Descripción'!E35,IF(D34=3,'Dimensión 2 Descripción'!F35,IF(D34=4,'Dimensión 2 Descripción'!G35,'Dimensión 2 Descripción'!H35))))</f>
        <v>Gerentes: Los gerentes se reunen diariamente con el personal para comunicar el estado actual y los problemas. Aseguran que los impactos de la calidad se vuelvan visuales y un proceso de retroalimentación permanente, directo y oportuno para que los problemas de calidad se comuniquen al lugar donde ocurrió el problema.</v>
      </c>
      <c r="G34" s="130" t="str">
        <f>'Dimensión 2 Descripción'!H35</f>
        <v>Gerentes: Los gerentes se reunen diariamente con el personal para comunicar el estado actual y los problemas. Aseguran que los impactos de la calidad se vuelvan visuales y un proceso de retroalimentación permanente, directo y oportuno para que los problemas de calidad se comuniquen al lugar donde ocurrió el problema.</v>
      </c>
      <c r="H34" s="400"/>
    </row>
    <row r="35" spans="1:8" ht="112.5" customHeight="1" x14ac:dyDescent="0.25">
      <c r="A35" s="333"/>
      <c r="B35" s="407"/>
      <c r="C35" s="393"/>
      <c r="D35" s="135">
        <f>INT(Resumen!F18)</f>
        <v>0</v>
      </c>
      <c r="E35" s="135" t="str">
        <f>E$5</f>
        <v>Equipo</v>
      </c>
      <c r="F35" s="137" t="str">
        <f>IF(D35=1,'Dimensión 2 Descripción'!D36,IF(D35=2,'Dimensión 2 Descripción'!E36,IF(D35=3,'Dimensión 2 Descripción'!F36,IF(D35=4,'Dimensión 2 Descripción'!G36,'Dimensión 2 Descripción'!H36))))</f>
        <v>M. Equipo: Los miembros del equipo siempre conocen quienes son sus proveedores y quienes son sus clientes y existe una comunicación continua y directa entre ellos. El intercambio de comunicación de resultados e impactos ocurre directamente y a diario.</v>
      </c>
      <c r="G35" s="142" t="str">
        <f>'Dimensión 2 Descripción'!H36</f>
        <v>M. Equipo: Los miembros del equipo siempre conocen quienes son sus proveedores y quienes son sus clientes y existe una comunicación continua y directa entre ellos. El intercambio de comunicación de resultados e impactos ocurre directamente y a diario.</v>
      </c>
      <c r="H35" s="401"/>
    </row>
    <row r="36" spans="1:8" ht="97.5" customHeight="1" x14ac:dyDescent="0.25">
      <c r="A36" s="333"/>
      <c r="B36" s="406" t="str">
        <f>Resumen!B19</f>
        <v>Mejorar el flujo y jalón de valor</v>
      </c>
      <c r="C36" s="391" t="str">
        <f>'Dimensión 2 Descripción'!B37</f>
        <v>ININTERRUMPIDO: Diseñamos nuestro trabajo hacia la creación continua de valor.</v>
      </c>
      <c r="D36" s="129">
        <f>INT(Resumen!D19)</f>
        <v>0</v>
      </c>
      <c r="E36" s="129" t="str">
        <f>E$3</f>
        <v>Ejecutivos</v>
      </c>
      <c r="F36" s="143" t="str">
        <f>IF(D36=1,'Dimensión 2 Descripción'!D37,IF(D36=2,'Dimensión 2 Descripción'!E37,IF(D36=3,'Dimensión 2 Descripción'!F37,IF(D36=4,'Dimensión 2 Descripción'!G37,'Dimensión 2 Descripción'!H37))))</f>
        <v xml:space="preserve">Ejecutivos: Los ejecutivos siempre definen claramente el valor para el cliente, y promueven y exigen diseños de flujos de valor eficientes para lograr el propósito. Constantemente establecen medidas apropiadas para el flujo y permanente alientan el desafío de los objetivos. </v>
      </c>
      <c r="G36" s="139" t="str">
        <f>'Dimensión 2 Descripción'!H37</f>
        <v xml:space="preserve">Ejecutivos: Los ejecutivos siempre definen claramente el valor para el cliente, y promueven y exigen diseños de flujos de valor eficientes para lograr el propósito. Constantemente establecen medidas apropiadas para el flujo y permanente alientan el desafío de los objetivos. </v>
      </c>
      <c r="H36" s="409"/>
    </row>
    <row r="37" spans="1:8" ht="109.5" customHeight="1" x14ac:dyDescent="0.25">
      <c r="A37" s="333"/>
      <c r="B37" s="400"/>
      <c r="C37" s="392"/>
      <c r="D37" s="132">
        <f>INT(Resumen!E19)</f>
        <v>0</v>
      </c>
      <c r="E37" s="132" t="str">
        <f>E$4</f>
        <v>Gerentes</v>
      </c>
      <c r="F37" s="130" t="str">
        <f>IF(D37=1,'Dimensión 2 Descripción'!D38,IF(D37=2,'Dimensión 2 Descripción'!E38,IF(D37=3,'Dimensión 2 Descripción'!F38,IF(D37=4,'Dimensión 2 Descripción'!G38,'Dimensión 2 Descripción'!H38))))</f>
        <v>Gerentes: Constantemente los gerentes centran sus esfuerzos de mejora en eliminar las barreras que impiden el flujo. Los gerentes continuamente aseguran que la producción y prestación de servicios estén nivelados para que las actividades directas e indirectas actuen de manera sincronizada y simultanea.</v>
      </c>
      <c r="G37" s="130" t="str">
        <f>'Dimensión 2 Descripción'!H38</f>
        <v>Gerentes: Constantemente los gerentes centran sus esfuerzos de mejora en eliminar las barreras que impiden el flujo. Los gerentes continuamente aseguran que la producción y prestación de servicios estén nivelados para que las actividades directas e indirectas actuen de manera sincronizada y simultanea.</v>
      </c>
      <c r="H37" s="400"/>
    </row>
    <row r="38" spans="1:8" ht="99" customHeight="1" x14ac:dyDescent="0.25">
      <c r="A38" s="333"/>
      <c r="B38" s="400"/>
      <c r="C38" s="393"/>
      <c r="D38" s="135">
        <f>INT(Resumen!F19)</f>
        <v>0</v>
      </c>
      <c r="E38" s="135" t="str">
        <f>E$5</f>
        <v>Equipo</v>
      </c>
      <c r="F38" s="137" t="str">
        <f>IF(D38=1,'Dimensión 2 Descripción'!D39,IF(D38=2,'Dimensión 2 Descripción'!E39,IF(D38=3,'Dimensión 2 Descripción'!F39,IF(D38=4,'Dimensión 2 Descripción'!G39,'Dimensión 2 Descripción'!H39))))</f>
        <v>M. Equipo: Los miembros del equipo continuamente adoptan el trabajo estándar para estabilizar las condiciones actuales del flujo. Cuando ocurre un error, el trabajo siempre se detiene y se soluciona. El tiempo que lleva realizar un proceso es un aspecto importante del trabajo estándar.</v>
      </c>
      <c r="G38" s="142" t="str">
        <f>'Dimensión 2 Descripción'!H39</f>
        <v>M. Equipo: Los miembros del equipo continuamente adoptan el trabajo estándar para estabilizar las condiciones actuales del flujo. Cuando ocurre un error, el trabajo siempre se detiene y se soluciona. El tiempo que lleva realizar un proceso es un aspecto importante del trabajo estándar.</v>
      </c>
      <c r="H38" s="401"/>
    </row>
    <row r="39" spans="1:8" ht="93" customHeight="1" x14ac:dyDescent="0.25">
      <c r="A39" s="333"/>
      <c r="B39" s="400"/>
      <c r="C39" s="391" t="str">
        <f>'Dimensión 2 Descripción'!B40</f>
        <v>DEMANDA: Producimos en respuesta a la demanda real del cliente.</v>
      </c>
      <c r="D39" s="129">
        <f>INT(Resumen!D20)</f>
        <v>0</v>
      </c>
      <c r="E39" s="129" t="str">
        <f>E$3</f>
        <v>Ejecutivos</v>
      </c>
      <c r="F39" s="143" t="str">
        <f>IF(D39=1,'Dimensión 2 Descripción'!D40,IF(D39=2,'Dimensión 2 Descripción'!E40,IF(D39=3,'Dimensión 2 Descripción'!F40,IF(D39=4,'Dimensión 2 Descripción'!G40,'Dimensión 2 Descripción'!H40))))</f>
        <v>Ejecutivos: Los ejecutivos continuamente proveen información sobre la estrategia a mediano y largo plazo para balancear la capacidad con la demanda. Consistentemente proporcioanan la flexibilidad necesaria de recursos para satisfacer las fluctuaciones de la demanda sin sobreproducción.</v>
      </c>
      <c r="G39" s="139" t="str">
        <f>'Dimensión 2 Descripción'!H40</f>
        <v>Ejecutivos: Los ejecutivos continuamente proveen información sobre la estrategia a mediano y largo plazo para balancear la capacidad con la demanda. Consistentemente proporcioanan la flexibilidad necesaria de recursos para satisfacer las fluctuaciones de la demanda sin sobreproducción.</v>
      </c>
      <c r="H39" s="409"/>
    </row>
    <row r="40" spans="1:8" ht="141.75" customHeight="1" x14ac:dyDescent="0.25">
      <c r="A40" s="333"/>
      <c r="B40" s="400"/>
      <c r="C40" s="392"/>
      <c r="D40" s="132">
        <f>INT(Resumen!E20)</f>
        <v>0</v>
      </c>
      <c r="E40" s="132" t="str">
        <f>E$4</f>
        <v>Gerentes</v>
      </c>
      <c r="F40" s="130" t="str">
        <f>IF(D40=1,'Dimensión 2 Descripción'!D41,IF(D40=2,'Dimensión 2 Descripción'!E41,IF(D40=3,'Dimensión 2 Descripción'!F41,IF(D40=4,'Dimensión 2 Descripción'!G41,'Dimensión 2 Descripción'!H41))))</f>
        <v>Gerentes: Constantemente los gerentes definen las expectativas hacia el flujo ideal de una sola pieza y continuamente coordinan la mejora hacia el logro de este objetivo. Sistemáticamente aseguran que solo a partir del pedido del cliente se desencadene la producción o la prestación de un servicio, y siempre entienden que los requerimientos de inventario por parte del cliente son una falta de confianza en la capacidad de operación.</v>
      </c>
      <c r="G40" s="130" t="str">
        <f>'Dimensión 2 Descripción'!H41</f>
        <v>Gerentes: Constantemente los gerentes definen las expectativas hacia el flujo ideal de una sola pieza y continuamente coordinan la mejora hacia el logro de este objetivo. Sistemáticamente aseguran que solo a partir del pedido del cliente se desencadene la producción o la prestación de un servicio, y siempre entienden que los requerimientos de inventario por parte del cliente son una falta de confianza en la capacidad de operación.</v>
      </c>
      <c r="H40" s="400"/>
    </row>
    <row r="41" spans="1:8" ht="86.25" customHeight="1" x14ac:dyDescent="0.25">
      <c r="A41" s="333"/>
      <c r="B41" s="400"/>
      <c r="C41" s="393"/>
      <c r="D41" s="135">
        <f>INT(Resumen!F20)</f>
        <v>0</v>
      </c>
      <c r="E41" s="135" t="str">
        <f>E$5</f>
        <v>Equipo</v>
      </c>
      <c r="F41" s="137" t="str">
        <f>IF(D41=1,'Dimensión 2 Descripción'!D42,IF(D41=2,'Dimensión 2 Descripción'!E42,IF(D41=3,'Dimensión 2 Descripción'!F42,IF(D41=4,'Dimensión 2 Descripción'!G42,'Dimensión 2 Descripción'!H42))))</f>
        <v>M. Equipo: Los miembros del equipo siempre paran el proceso de producción si no se presenta una señal de jalón por parte del cliente. El inventario se minimiza constantemente y se considera un desperdicio, no un activo.</v>
      </c>
      <c r="G41" s="142" t="str">
        <f>'Dimensión 2 Descripción'!H42</f>
        <v>M. Equipo: Los miembros del equipo siempre paran el proceso de producción si no se presenta una señal de jalón por parte del cliente. El inventario se minimiza constantemente y se considera un desperdicio, no un activo.</v>
      </c>
      <c r="H41" s="401"/>
    </row>
    <row r="42" spans="1:8" ht="124.5" customHeight="1" x14ac:dyDescent="0.25">
      <c r="A42" s="333"/>
      <c r="B42" s="400"/>
      <c r="C42" s="391" t="str">
        <f>'Dimensión 2 Descripción'!B43</f>
        <v>ELIMINAR: Buscamos sistemáticamente formas de identificar y eliminar los desperdicios de nuestros procesos.</v>
      </c>
      <c r="D42" s="129">
        <f>INT(Resumen!D21)</f>
        <v>0</v>
      </c>
      <c r="E42" s="129" t="str">
        <f>E$3</f>
        <v>Ejecutivos</v>
      </c>
      <c r="F42" s="143" t="str">
        <f>IF(D42=1,'Dimensión 2 Descripción'!D43,IF(D42=2,'Dimensión 2 Descripción'!E43,IF(D42=3,'Dimensión 2 Descripción'!F43,IF(D42=4,'Dimensión 2 Descripción'!G43,'Dimensión 2 Descripción'!H43))))</f>
        <v>Ejecutivos: Constantemente los ejecutivos están activos removiendo los desperdicios de sus propios procesos. Las iniciativas estratégicas siempre incluyen la eliminación de desperdicios y la incorporación de proyectos espécificos de mejora continua. Los ejecutivios permanentemente incentivan y reconocen en toda la organización la cultura de no tolerancia a los desperdicios.</v>
      </c>
      <c r="G42" s="139" t="str">
        <f>'Dimensión 2 Descripción'!H43</f>
        <v>Ejecutivos: Constantemente los ejecutivos están activos removiendo los desperdicios de sus propios procesos. Las iniciativas estratégicas siempre incluyen la eliminación de desperdicios y la incorporación de proyectos espécificos de mejora continua. Los ejecutivios permanentemente incentivan y reconocen en toda la organización la cultura de no tolerancia a los desperdicios.</v>
      </c>
      <c r="H42" s="409"/>
    </row>
    <row r="43" spans="1:8" ht="111" customHeight="1" x14ac:dyDescent="0.25">
      <c r="A43" s="333"/>
      <c r="B43" s="400"/>
      <c r="C43" s="392"/>
      <c r="D43" s="132">
        <f>INT(Resumen!E21)</f>
        <v>0</v>
      </c>
      <c r="E43" s="132" t="str">
        <f>E$4</f>
        <v>Gerentes</v>
      </c>
      <c r="F43" s="130" t="str">
        <f>IF(D43=1,'Dimensión 2 Descripción'!D44,IF(D43=2,'Dimensión 2 Descripción'!E44,IF(D43=3,'Dimensión 2 Descripción'!F44,IF(D43=4,'Dimensión 2 Descripción'!G44,'Dimensión 2 Descripción'!H44))))</f>
        <v>Gerentes: Los gerentes constantemente diseñan sistemas y procesos para hacer visibles los problemas y hacer difícil lo incorrecto y fácil lo correcto. Los cuellos de botella siempre son visibles y puntos de enfoque para mejorar. La eliminación de desperdicios está constantemente alineada con iniciativas estratégicas.</v>
      </c>
      <c r="G43" s="130" t="str">
        <f>'Dimensión 2 Descripción'!H44</f>
        <v>Gerentes: Los gerentes constantemente diseñan sistemas y procesos para hacer visibles los problemas y hacer difícil lo incorrecto y fácil lo correcto. Los cuellos de botella siempre son visibles y puntos de enfoque para mejorar. La eliminación de desperdicios está constantemente alineada con iniciativas estratégicas.</v>
      </c>
      <c r="H43" s="400"/>
    </row>
    <row r="44" spans="1:8" ht="126" customHeight="1" x14ac:dyDescent="0.25">
      <c r="A44" s="333"/>
      <c r="B44" s="407"/>
      <c r="C44" s="393"/>
      <c r="D44" s="135">
        <f>INT(Resumen!F21)</f>
        <v>0</v>
      </c>
      <c r="E44" s="135" t="str">
        <f>E$5</f>
        <v>Equipo</v>
      </c>
      <c r="F44" s="137" t="str">
        <f>IF(D44=1,'Dimensión 2 Descripción'!D45,IF(D44=2,'Dimensión 2 Descripción'!E45,IF(D44=3,'Dimensión 2 Descripción'!F45,IF(D44=4,'Dimensión 2 Descripción'!G45,'Dimensión 2 Descripción'!H45))))</f>
        <v>M. Equipo: Constantemente los miembros del equipo se enfocan en los procesos de mejora, alrededor de la identificación y eliminación de los desperdicios. La reducción del tiempo de entrega es un enfoque y una prioridad y el incumplimiento con un plazo de entrega estándar se considera una condición anormal que se aborda de inmediato.</v>
      </c>
      <c r="G44" s="142" t="str">
        <f>'Dimensión 2 Descripción'!H45</f>
        <v>M. Equipo: Constantemente los miembros del equipo se enfocan en los procesos de mejora, alrededor de la identificación y eliminación de los desperdicios. La reducción del tiempo de entrega es un enfoque y una prioridad y el incumplimiento con un plazo de entrega estándar se considera una condición anormal que se aborda de inmediato.</v>
      </c>
      <c r="H44" s="401"/>
    </row>
    <row r="45" spans="1:8" ht="18.75" customHeight="1" x14ac:dyDescent="0.3">
      <c r="A45" s="120"/>
      <c r="C45" s="121"/>
      <c r="D45" s="121"/>
    </row>
    <row r="46" spans="1:8" ht="18.75" customHeight="1" x14ac:dyDescent="0.3">
      <c r="A46" s="120"/>
      <c r="C46" s="121"/>
      <c r="D46" s="121"/>
    </row>
    <row r="47" spans="1:8" ht="18.75" customHeight="1" x14ac:dyDescent="0.3">
      <c r="A47" s="120"/>
      <c r="C47" s="121"/>
      <c r="D47" s="121"/>
    </row>
    <row r="48" spans="1:8" ht="18.75" customHeight="1" x14ac:dyDescent="0.3">
      <c r="A48" s="120"/>
      <c r="C48" s="121"/>
      <c r="D48" s="121"/>
    </row>
    <row r="49" spans="1:4" ht="18.75" customHeight="1" x14ac:dyDescent="0.3">
      <c r="A49" s="120"/>
      <c r="C49" s="121"/>
      <c r="D49" s="121"/>
    </row>
    <row r="50" spans="1:4" ht="18.75" customHeight="1" x14ac:dyDescent="0.3">
      <c r="A50" s="120"/>
      <c r="C50" s="121"/>
      <c r="D50" s="121"/>
    </row>
    <row r="51" spans="1:4" ht="18.75" customHeight="1" x14ac:dyDescent="0.3">
      <c r="A51" s="120"/>
      <c r="C51" s="121"/>
      <c r="D51" s="121"/>
    </row>
    <row r="52" spans="1:4" ht="18.75" customHeight="1" x14ac:dyDescent="0.3">
      <c r="A52" s="120"/>
      <c r="C52" s="121"/>
      <c r="D52" s="121"/>
    </row>
    <row r="53" spans="1:4" ht="18.75" customHeight="1" x14ac:dyDescent="0.3">
      <c r="A53" s="120"/>
      <c r="C53" s="121"/>
      <c r="D53" s="121"/>
    </row>
    <row r="54" spans="1:4" ht="18.75" customHeight="1" x14ac:dyDescent="0.3">
      <c r="A54" s="120"/>
      <c r="C54" s="121"/>
      <c r="D54" s="121"/>
    </row>
    <row r="55" spans="1:4" ht="18.75" customHeight="1" x14ac:dyDescent="0.3">
      <c r="A55" s="120"/>
      <c r="C55" s="121"/>
      <c r="D55" s="121"/>
    </row>
    <row r="56" spans="1:4" ht="18.75" customHeight="1" x14ac:dyDescent="0.3">
      <c r="A56" s="120"/>
      <c r="C56" s="121"/>
      <c r="D56" s="121"/>
    </row>
    <row r="57" spans="1:4" ht="18.75" customHeight="1" x14ac:dyDescent="0.3">
      <c r="A57" s="120"/>
      <c r="C57" s="121"/>
      <c r="D57" s="121"/>
    </row>
    <row r="58" spans="1:4" ht="18.75" customHeight="1" x14ac:dyDescent="0.3">
      <c r="A58" s="120"/>
      <c r="C58" s="121"/>
      <c r="D58" s="121"/>
    </row>
    <row r="59" spans="1:4" ht="18.75" customHeight="1" x14ac:dyDescent="0.3">
      <c r="A59" s="120"/>
      <c r="C59" s="121"/>
      <c r="D59" s="121"/>
    </row>
    <row r="60" spans="1:4" ht="18.75" customHeight="1" x14ac:dyDescent="0.3">
      <c r="A60" s="120"/>
      <c r="C60" s="121"/>
      <c r="D60" s="121"/>
    </row>
    <row r="61" spans="1:4" ht="18.75" customHeight="1" x14ac:dyDescent="0.3">
      <c r="A61" s="120"/>
      <c r="C61" s="121"/>
      <c r="D61" s="121"/>
    </row>
    <row r="62" spans="1:4" ht="18.75" customHeight="1" x14ac:dyDescent="0.3">
      <c r="A62" s="120"/>
      <c r="C62" s="121"/>
      <c r="D62" s="121"/>
    </row>
    <row r="63" spans="1:4" ht="18.75" customHeight="1" x14ac:dyDescent="0.3">
      <c r="A63" s="120"/>
      <c r="C63" s="121"/>
      <c r="D63" s="121"/>
    </row>
    <row r="64" spans="1:4" ht="18.75" customHeight="1" x14ac:dyDescent="0.3">
      <c r="A64" s="120"/>
      <c r="C64" s="121"/>
      <c r="D64" s="121"/>
    </row>
    <row r="65" spans="1:4" ht="18.75" customHeight="1" x14ac:dyDescent="0.3">
      <c r="A65" s="120"/>
      <c r="C65" s="121"/>
      <c r="D65" s="121"/>
    </row>
    <row r="66" spans="1:4" ht="18.75" customHeight="1" x14ac:dyDescent="0.3">
      <c r="A66" s="120"/>
      <c r="C66" s="121"/>
      <c r="D66" s="121"/>
    </row>
    <row r="67" spans="1:4" ht="18.75" customHeight="1" x14ac:dyDescent="0.3">
      <c r="A67" s="120"/>
      <c r="C67" s="121"/>
      <c r="D67" s="121"/>
    </row>
    <row r="68" spans="1:4" ht="18.75" customHeight="1" x14ac:dyDescent="0.3">
      <c r="A68" s="120"/>
      <c r="C68" s="121"/>
      <c r="D68" s="121"/>
    </row>
    <row r="69" spans="1:4" ht="18.75" customHeight="1" x14ac:dyDescent="0.3">
      <c r="A69" s="120"/>
      <c r="C69" s="121"/>
      <c r="D69" s="121"/>
    </row>
    <row r="70" spans="1:4" ht="18.75" customHeight="1" x14ac:dyDescent="0.3">
      <c r="A70" s="120"/>
      <c r="C70" s="121"/>
      <c r="D70" s="121"/>
    </row>
    <row r="71" spans="1:4" ht="18.75" customHeight="1" x14ac:dyDescent="0.3">
      <c r="A71" s="120"/>
      <c r="C71" s="121"/>
      <c r="D71" s="121"/>
    </row>
    <row r="72" spans="1:4" ht="18.75" customHeight="1" x14ac:dyDescent="0.3">
      <c r="A72" s="120"/>
      <c r="C72" s="121"/>
      <c r="D72" s="121"/>
    </row>
    <row r="73" spans="1:4" ht="18.75" customHeight="1" x14ac:dyDescent="0.3">
      <c r="A73" s="120"/>
      <c r="C73" s="121"/>
      <c r="D73" s="121"/>
    </row>
    <row r="74" spans="1:4" ht="18.75" customHeight="1" x14ac:dyDescent="0.3">
      <c r="A74" s="120"/>
      <c r="C74" s="121"/>
      <c r="D74" s="121"/>
    </row>
    <row r="75" spans="1:4" ht="18.75" customHeight="1" x14ac:dyDescent="0.3">
      <c r="A75" s="120"/>
      <c r="C75" s="121"/>
      <c r="D75" s="121"/>
    </row>
    <row r="76" spans="1:4" ht="18.75" customHeight="1" x14ac:dyDescent="0.3">
      <c r="A76" s="120"/>
      <c r="C76" s="121"/>
      <c r="D76" s="121"/>
    </row>
    <row r="77" spans="1:4" ht="18.75" customHeight="1" x14ac:dyDescent="0.3">
      <c r="A77" s="120"/>
      <c r="C77" s="121"/>
      <c r="D77" s="121"/>
    </row>
    <row r="78" spans="1:4" ht="18.75" customHeight="1" x14ac:dyDescent="0.3">
      <c r="A78" s="120"/>
      <c r="C78" s="121"/>
      <c r="D78" s="121"/>
    </row>
    <row r="79" spans="1:4" ht="18.75" customHeight="1" x14ac:dyDescent="0.3">
      <c r="A79" s="120"/>
      <c r="C79" s="121"/>
      <c r="D79" s="121"/>
    </row>
    <row r="80" spans="1:4" ht="18.75" customHeight="1" x14ac:dyDescent="0.3">
      <c r="A80" s="120"/>
      <c r="C80" s="121"/>
      <c r="D80" s="121"/>
    </row>
    <row r="81" spans="1:4" ht="18.75" customHeight="1" x14ac:dyDescent="0.3">
      <c r="A81" s="120"/>
      <c r="C81" s="121"/>
      <c r="D81" s="121"/>
    </row>
    <row r="82" spans="1:4" ht="18.75" customHeight="1" x14ac:dyDescent="0.3">
      <c r="A82" s="120"/>
      <c r="C82" s="121"/>
      <c r="D82" s="121"/>
    </row>
    <row r="83" spans="1:4" ht="18.75" customHeight="1" x14ac:dyDescent="0.3">
      <c r="A83" s="120"/>
      <c r="C83" s="121"/>
      <c r="D83" s="121"/>
    </row>
    <row r="84" spans="1:4" ht="18.75" customHeight="1" x14ac:dyDescent="0.3">
      <c r="A84" s="120"/>
      <c r="C84" s="121"/>
      <c r="D84" s="121"/>
    </row>
    <row r="85" spans="1:4" ht="18.75" customHeight="1" x14ac:dyDescent="0.3">
      <c r="A85" s="120"/>
      <c r="C85" s="121"/>
      <c r="D85" s="121"/>
    </row>
    <row r="86" spans="1:4" ht="18.75" customHeight="1" x14ac:dyDescent="0.3">
      <c r="A86" s="120"/>
      <c r="C86" s="121"/>
      <c r="D86" s="121"/>
    </row>
    <row r="87" spans="1:4" ht="18.75" customHeight="1" x14ac:dyDescent="0.3">
      <c r="A87" s="120"/>
      <c r="C87" s="121"/>
      <c r="D87" s="121"/>
    </row>
    <row r="88" spans="1:4" ht="18.75" customHeight="1" x14ac:dyDescent="0.3">
      <c r="A88" s="120"/>
      <c r="C88" s="121"/>
      <c r="D88" s="121"/>
    </row>
    <row r="89" spans="1:4" ht="18.75" customHeight="1" x14ac:dyDescent="0.3">
      <c r="A89" s="120"/>
      <c r="C89" s="121"/>
      <c r="D89" s="121"/>
    </row>
    <row r="90" spans="1:4" ht="18.75" customHeight="1" x14ac:dyDescent="0.3">
      <c r="A90" s="120"/>
      <c r="C90" s="121"/>
      <c r="D90" s="121"/>
    </row>
    <row r="91" spans="1:4" ht="18.75" customHeight="1" x14ac:dyDescent="0.3">
      <c r="A91" s="120"/>
      <c r="C91" s="121"/>
      <c r="D91" s="121"/>
    </row>
    <row r="92" spans="1:4" ht="18.75" customHeight="1" x14ac:dyDescent="0.3">
      <c r="A92" s="120"/>
      <c r="C92" s="121"/>
      <c r="D92" s="121"/>
    </row>
    <row r="93" spans="1:4" ht="18.75" customHeight="1" x14ac:dyDescent="0.3">
      <c r="A93" s="120"/>
      <c r="C93" s="121"/>
      <c r="D93" s="121"/>
    </row>
    <row r="94" spans="1:4" ht="18.75" customHeight="1" x14ac:dyDescent="0.3">
      <c r="A94" s="120"/>
      <c r="C94" s="121"/>
      <c r="D94" s="121"/>
    </row>
    <row r="95" spans="1:4" ht="18.75" customHeight="1" x14ac:dyDescent="0.3">
      <c r="A95" s="120"/>
      <c r="C95" s="121"/>
      <c r="D95" s="121"/>
    </row>
    <row r="96" spans="1:4" ht="18.75" customHeight="1" x14ac:dyDescent="0.3">
      <c r="A96" s="120"/>
      <c r="C96" s="121"/>
      <c r="D96" s="121"/>
    </row>
    <row r="97" spans="1:4" ht="18.75" customHeight="1" x14ac:dyDescent="0.3">
      <c r="A97" s="120"/>
      <c r="C97" s="121"/>
      <c r="D97" s="121"/>
    </row>
    <row r="98" spans="1:4" ht="18.75" customHeight="1" x14ac:dyDescent="0.3">
      <c r="A98" s="120"/>
      <c r="C98" s="121"/>
      <c r="D98" s="121"/>
    </row>
    <row r="99" spans="1:4" ht="18.75" customHeight="1" x14ac:dyDescent="0.3">
      <c r="A99" s="120"/>
      <c r="C99" s="121"/>
      <c r="D99" s="121"/>
    </row>
    <row r="100" spans="1:4" ht="18.75" customHeight="1" x14ac:dyDescent="0.3">
      <c r="A100" s="120"/>
      <c r="C100" s="121"/>
      <c r="D100" s="121"/>
    </row>
    <row r="101" spans="1:4" ht="18.75" customHeight="1" x14ac:dyDescent="0.3">
      <c r="A101" s="120"/>
      <c r="C101" s="121"/>
      <c r="D101" s="121"/>
    </row>
    <row r="102" spans="1:4" ht="18.75" customHeight="1" x14ac:dyDescent="0.3">
      <c r="A102" s="120"/>
      <c r="C102" s="121"/>
      <c r="D102" s="121"/>
    </row>
    <row r="103" spans="1:4" ht="18.75" customHeight="1" x14ac:dyDescent="0.3">
      <c r="A103" s="120"/>
      <c r="C103" s="121"/>
      <c r="D103" s="121"/>
    </row>
    <row r="104" spans="1:4" ht="18.75" customHeight="1" x14ac:dyDescent="0.3">
      <c r="A104" s="120"/>
      <c r="C104" s="121"/>
      <c r="D104" s="121"/>
    </row>
    <row r="105" spans="1:4" ht="18.75" customHeight="1" x14ac:dyDescent="0.3">
      <c r="A105" s="120"/>
      <c r="C105" s="121"/>
      <c r="D105" s="121"/>
    </row>
    <row r="106" spans="1:4" ht="18.75" customHeight="1" x14ac:dyDescent="0.3">
      <c r="A106" s="120"/>
      <c r="C106" s="121"/>
      <c r="D106" s="121"/>
    </row>
    <row r="107" spans="1:4" ht="18.75" customHeight="1" x14ac:dyDescent="0.3">
      <c r="A107" s="120"/>
      <c r="C107" s="121"/>
      <c r="D107" s="121"/>
    </row>
    <row r="108" spans="1:4" ht="18.75" customHeight="1" x14ac:dyDescent="0.3">
      <c r="A108" s="120"/>
      <c r="C108" s="121"/>
      <c r="D108" s="121"/>
    </row>
    <row r="109" spans="1:4" ht="18.75" customHeight="1" x14ac:dyDescent="0.3">
      <c r="A109" s="120"/>
      <c r="C109" s="121"/>
      <c r="D109" s="121"/>
    </row>
    <row r="110" spans="1:4" ht="18.75" customHeight="1" x14ac:dyDescent="0.3">
      <c r="A110" s="120"/>
      <c r="C110" s="121"/>
      <c r="D110" s="121"/>
    </row>
    <row r="111" spans="1:4" ht="18.75" customHeight="1" x14ac:dyDescent="0.3">
      <c r="A111" s="120"/>
      <c r="C111" s="121"/>
      <c r="D111" s="121"/>
    </row>
    <row r="112" spans="1:4" ht="18.75" customHeight="1" x14ac:dyDescent="0.3">
      <c r="A112" s="120"/>
      <c r="C112" s="121"/>
      <c r="D112" s="121"/>
    </row>
    <row r="113" spans="1:4" ht="18.75" customHeight="1" x14ac:dyDescent="0.3">
      <c r="A113" s="120"/>
      <c r="C113" s="121"/>
      <c r="D113" s="121"/>
    </row>
    <row r="114" spans="1:4" ht="18.75" customHeight="1" x14ac:dyDescent="0.3">
      <c r="A114" s="120"/>
      <c r="C114" s="121"/>
      <c r="D114" s="121"/>
    </row>
    <row r="115" spans="1:4" ht="18.75" customHeight="1" x14ac:dyDescent="0.3">
      <c r="A115" s="120"/>
      <c r="C115" s="121"/>
      <c r="D115" s="121"/>
    </row>
    <row r="116" spans="1:4" ht="18.75" customHeight="1" x14ac:dyDescent="0.3">
      <c r="A116" s="120"/>
      <c r="C116" s="121"/>
      <c r="D116" s="121"/>
    </row>
    <row r="117" spans="1:4" ht="18.75" customHeight="1" x14ac:dyDescent="0.3">
      <c r="A117" s="120"/>
      <c r="C117" s="121"/>
      <c r="D117" s="121"/>
    </row>
    <row r="118" spans="1:4" ht="18.75" customHeight="1" x14ac:dyDescent="0.3">
      <c r="A118" s="120"/>
      <c r="C118" s="121"/>
      <c r="D118" s="121"/>
    </row>
    <row r="119" spans="1:4" ht="18.75" customHeight="1" x14ac:dyDescent="0.3">
      <c r="A119" s="120"/>
      <c r="C119" s="121"/>
      <c r="D119" s="121"/>
    </row>
    <row r="120" spans="1:4" ht="18.75" customHeight="1" x14ac:dyDescent="0.3">
      <c r="A120" s="120"/>
      <c r="C120" s="121"/>
      <c r="D120" s="121"/>
    </row>
    <row r="121" spans="1:4" ht="18.75" customHeight="1" x14ac:dyDescent="0.3">
      <c r="A121" s="120"/>
      <c r="C121" s="121"/>
      <c r="D121" s="121"/>
    </row>
    <row r="122" spans="1:4" ht="18.75" customHeight="1" x14ac:dyDescent="0.3">
      <c r="A122" s="120"/>
      <c r="C122" s="121"/>
      <c r="D122" s="121"/>
    </row>
    <row r="123" spans="1:4" ht="18.75" customHeight="1" x14ac:dyDescent="0.3">
      <c r="A123" s="120"/>
      <c r="C123" s="121"/>
      <c r="D123" s="121"/>
    </row>
    <row r="124" spans="1:4" ht="18.75" customHeight="1" x14ac:dyDescent="0.3">
      <c r="A124" s="120"/>
      <c r="C124" s="121"/>
      <c r="D124" s="121"/>
    </row>
    <row r="125" spans="1:4" ht="18.75" customHeight="1" x14ac:dyDescent="0.3">
      <c r="A125" s="120"/>
      <c r="C125" s="121"/>
      <c r="D125" s="121"/>
    </row>
    <row r="126" spans="1:4" ht="18.75" customHeight="1" x14ac:dyDescent="0.3">
      <c r="A126" s="120"/>
      <c r="C126" s="121"/>
      <c r="D126" s="121"/>
    </row>
    <row r="127" spans="1:4" ht="18.75" customHeight="1" x14ac:dyDescent="0.3">
      <c r="A127" s="120"/>
      <c r="C127" s="121"/>
      <c r="D127" s="121"/>
    </row>
    <row r="128" spans="1:4" ht="18.75" customHeight="1" x14ac:dyDescent="0.3">
      <c r="A128" s="120"/>
      <c r="C128" s="121"/>
      <c r="D128" s="121"/>
    </row>
    <row r="129" spans="1:4" ht="18.75" customHeight="1" x14ac:dyDescent="0.3">
      <c r="A129" s="120"/>
      <c r="C129" s="121"/>
      <c r="D129" s="121"/>
    </row>
    <row r="130" spans="1:4" ht="18.75" customHeight="1" x14ac:dyDescent="0.3">
      <c r="A130" s="120"/>
      <c r="C130" s="121"/>
      <c r="D130" s="121"/>
    </row>
    <row r="131" spans="1:4" ht="18.75" customHeight="1" x14ac:dyDescent="0.3">
      <c r="A131" s="120"/>
      <c r="C131" s="121"/>
      <c r="D131" s="121"/>
    </row>
    <row r="132" spans="1:4" ht="18.75" customHeight="1" x14ac:dyDescent="0.3">
      <c r="A132" s="120"/>
      <c r="C132" s="121"/>
      <c r="D132" s="121"/>
    </row>
    <row r="133" spans="1:4" ht="18.75" customHeight="1" x14ac:dyDescent="0.3">
      <c r="A133" s="120"/>
      <c r="C133" s="121"/>
      <c r="D133" s="121"/>
    </row>
    <row r="134" spans="1:4" ht="18.75" customHeight="1" x14ac:dyDescent="0.3">
      <c r="A134" s="120"/>
      <c r="C134" s="121"/>
      <c r="D134" s="121"/>
    </row>
    <row r="135" spans="1:4" ht="18.75" customHeight="1" x14ac:dyDescent="0.3">
      <c r="A135" s="120"/>
      <c r="C135" s="121"/>
      <c r="D135" s="121"/>
    </row>
    <row r="136" spans="1:4" ht="18.75" customHeight="1" x14ac:dyDescent="0.3">
      <c r="A136" s="120"/>
      <c r="C136" s="121"/>
      <c r="D136" s="121"/>
    </row>
    <row r="137" spans="1:4" ht="18.75" customHeight="1" x14ac:dyDescent="0.3">
      <c r="A137" s="120"/>
      <c r="C137" s="121"/>
      <c r="D137" s="121"/>
    </row>
    <row r="138" spans="1:4" ht="18.75" customHeight="1" x14ac:dyDescent="0.3">
      <c r="A138" s="120"/>
      <c r="C138" s="121"/>
      <c r="D138" s="121"/>
    </row>
    <row r="139" spans="1:4" ht="18.75" customHeight="1" x14ac:dyDescent="0.3">
      <c r="A139" s="120"/>
      <c r="C139" s="121"/>
      <c r="D139" s="121"/>
    </row>
    <row r="140" spans="1:4" ht="18.75" customHeight="1" x14ac:dyDescent="0.3">
      <c r="A140" s="120"/>
      <c r="C140" s="121"/>
      <c r="D140" s="121"/>
    </row>
    <row r="141" spans="1:4" ht="18.75" customHeight="1" x14ac:dyDescent="0.3">
      <c r="A141" s="120"/>
      <c r="C141" s="121"/>
      <c r="D141" s="121"/>
    </row>
    <row r="142" spans="1:4" ht="18.75" customHeight="1" x14ac:dyDescent="0.3">
      <c r="A142" s="120"/>
      <c r="C142" s="121"/>
      <c r="D142" s="121"/>
    </row>
    <row r="143" spans="1:4" ht="18.75" customHeight="1" x14ac:dyDescent="0.3">
      <c r="A143" s="120"/>
      <c r="C143" s="121"/>
      <c r="D143" s="121"/>
    </row>
    <row r="144" spans="1:4" ht="18.75" customHeight="1" x14ac:dyDescent="0.3">
      <c r="A144" s="120"/>
      <c r="C144" s="121"/>
      <c r="D144" s="121"/>
    </row>
    <row r="145" spans="1:4" ht="18.75" customHeight="1" x14ac:dyDescent="0.3">
      <c r="A145" s="120"/>
      <c r="C145" s="121"/>
      <c r="D145" s="121"/>
    </row>
    <row r="146" spans="1:4" ht="18.75" customHeight="1" x14ac:dyDescent="0.3">
      <c r="A146" s="120"/>
      <c r="C146" s="121"/>
      <c r="D146" s="121"/>
    </row>
    <row r="147" spans="1:4" ht="18.75" customHeight="1" x14ac:dyDescent="0.3">
      <c r="A147" s="120"/>
      <c r="C147" s="121"/>
      <c r="D147" s="121"/>
    </row>
    <row r="148" spans="1:4" ht="18.75" customHeight="1" x14ac:dyDescent="0.3">
      <c r="A148" s="120"/>
      <c r="C148" s="121"/>
      <c r="D148" s="121"/>
    </row>
    <row r="149" spans="1:4" ht="18.75" customHeight="1" x14ac:dyDescent="0.3">
      <c r="A149" s="120"/>
      <c r="C149" s="121"/>
      <c r="D149" s="121"/>
    </row>
    <row r="150" spans="1:4" ht="18.75" customHeight="1" x14ac:dyDescent="0.3">
      <c r="A150" s="120"/>
      <c r="C150" s="121"/>
      <c r="D150" s="121"/>
    </row>
    <row r="151" spans="1:4" ht="18.75" customHeight="1" x14ac:dyDescent="0.3">
      <c r="A151" s="120"/>
      <c r="C151" s="121"/>
      <c r="D151" s="121"/>
    </row>
    <row r="152" spans="1:4" ht="18.75" customHeight="1" x14ac:dyDescent="0.3">
      <c r="A152" s="120"/>
      <c r="C152" s="121"/>
      <c r="D152" s="121"/>
    </row>
    <row r="153" spans="1:4" ht="18.75" customHeight="1" x14ac:dyDescent="0.3">
      <c r="A153" s="120"/>
      <c r="C153" s="121"/>
      <c r="D153" s="121"/>
    </row>
    <row r="154" spans="1:4" ht="18.75" customHeight="1" x14ac:dyDescent="0.3">
      <c r="A154" s="120"/>
      <c r="C154" s="121"/>
      <c r="D154" s="121"/>
    </row>
    <row r="155" spans="1:4" ht="18.75" customHeight="1" x14ac:dyDescent="0.3">
      <c r="A155" s="120"/>
      <c r="C155" s="121"/>
      <c r="D155" s="121"/>
    </row>
    <row r="156" spans="1:4" ht="18.75" customHeight="1" x14ac:dyDescent="0.3">
      <c r="A156" s="120"/>
      <c r="C156" s="121"/>
      <c r="D156" s="121"/>
    </row>
    <row r="157" spans="1:4" ht="18.75" customHeight="1" x14ac:dyDescent="0.3">
      <c r="A157" s="120"/>
      <c r="C157" s="121"/>
      <c r="D157" s="121"/>
    </row>
    <row r="158" spans="1:4" ht="18.75" customHeight="1" x14ac:dyDescent="0.3">
      <c r="A158" s="120"/>
      <c r="C158" s="121"/>
      <c r="D158" s="121"/>
    </row>
    <row r="159" spans="1:4" ht="18.75" customHeight="1" x14ac:dyDescent="0.3">
      <c r="A159" s="120"/>
      <c r="C159" s="121"/>
      <c r="D159" s="121"/>
    </row>
    <row r="160" spans="1:4" ht="18.75" customHeight="1" x14ac:dyDescent="0.3">
      <c r="A160" s="120"/>
      <c r="C160" s="121"/>
      <c r="D160" s="121"/>
    </row>
    <row r="161" spans="1:4" ht="18.75" customHeight="1" x14ac:dyDescent="0.3">
      <c r="A161" s="120"/>
      <c r="C161" s="121"/>
      <c r="D161" s="121"/>
    </row>
    <row r="162" spans="1:4" ht="18.75" customHeight="1" x14ac:dyDescent="0.3">
      <c r="A162" s="120"/>
      <c r="C162" s="121"/>
      <c r="D162" s="121"/>
    </row>
    <row r="163" spans="1:4" ht="18.75" customHeight="1" x14ac:dyDescent="0.3">
      <c r="A163" s="120"/>
      <c r="C163" s="121"/>
      <c r="D163" s="121"/>
    </row>
    <row r="164" spans="1:4" ht="18.75" customHeight="1" x14ac:dyDescent="0.3">
      <c r="A164" s="120"/>
      <c r="C164" s="121"/>
      <c r="D164" s="121"/>
    </row>
    <row r="165" spans="1:4" ht="18.75" customHeight="1" x14ac:dyDescent="0.3">
      <c r="A165" s="120"/>
      <c r="C165" s="121"/>
      <c r="D165" s="121"/>
    </row>
    <row r="166" spans="1:4" ht="18.75" customHeight="1" x14ac:dyDescent="0.3">
      <c r="A166" s="120"/>
      <c r="C166" s="121"/>
      <c r="D166" s="121"/>
    </row>
    <row r="167" spans="1:4" ht="18.75" customHeight="1" x14ac:dyDescent="0.3">
      <c r="A167" s="120"/>
      <c r="C167" s="121"/>
      <c r="D167" s="121"/>
    </row>
    <row r="168" spans="1:4" ht="18.75" customHeight="1" x14ac:dyDescent="0.3">
      <c r="A168" s="120"/>
      <c r="C168" s="121"/>
      <c r="D168" s="121"/>
    </row>
    <row r="169" spans="1:4" ht="18.75" customHeight="1" x14ac:dyDescent="0.3">
      <c r="A169" s="120"/>
      <c r="C169" s="121"/>
      <c r="D169" s="121"/>
    </row>
    <row r="170" spans="1:4" ht="18.75" customHeight="1" x14ac:dyDescent="0.3">
      <c r="A170" s="120"/>
      <c r="C170" s="121"/>
      <c r="D170" s="121"/>
    </row>
    <row r="171" spans="1:4" ht="18.75" customHeight="1" x14ac:dyDescent="0.3">
      <c r="A171" s="120"/>
      <c r="C171" s="121"/>
      <c r="D171" s="121"/>
    </row>
    <row r="172" spans="1:4" ht="18.75" customHeight="1" x14ac:dyDescent="0.3">
      <c r="A172" s="120"/>
      <c r="C172" s="121"/>
      <c r="D172" s="121"/>
    </row>
    <row r="173" spans="1:4" ht="18.75" customHeight="1" x14ac:dyDescent="0.3">
      <c r="A173" s="120"/>
      <c r="C173" s="121"/>
      <c r="D173" s="121"/>
    </row>
    <row r="174" spans="1:4" ht="18.75" customHeight="1" x14ac:dyDescent="0.3">
      <c r="A174" s="120"/>
      <c r="C174" s="121"/>
      <c r="D174" s="121"/>
    </row>
    <row r="175" spans="1:4" ht="18.75" customHeight="1" x14ac:dyDescent="0.3">
      <c r="A175" s="120"/>
      <c r="C175" s="121"/>
      <c r="D175" s="121"/>
    </row>
    <row r="176" spans="1:4" ht="18.75" customHeight="1" x14ac:dyDescent="0.3">
      <c r="A176" s="120"/>
      <c r="C176" s="121"/>
      <c r="D176" s="121"/>
    </row>
    <row r="177" spans="1:4" ht="18.75" customHeight="1" x14ac:dyDescent="0.3">
      <c r="A177" s="120"/>
      <c r="C177" s="121"/>
      <c r="D177" s="121"/>
    </row>
    <row r="178" spans="1:4" ht="18.75" customHeight="1" x14ac:dyDescent="0.3">
      <c r="A178" s="120"/>
      <c r="C178" s="121"/>
      <c r="D178" s="121"/>
    </row>
    <row r="179" spans="1:4" ht="18.75" customHeight="1" x14ac:dyDescent="0.3">
      <c r="A179" s="120"/>
      <c r="C179" s="121"/>
      <c r="D179" s="121"/>
    </row>
    <row r="180" spans="1:4" ht="18.75" customHeight="1" x14ac:dyDescent="0.3">
      <c r="A180" s="120"/>
      <c r="C180" s="121"/>
      <c r="D180" s="121"/>
    </row>
    <row r="181" spans="1:4" ht="18.75" customHeight="1" x14ac:dyDescent="0.3">
      <c r="A181" s="120"/>
      <c r="C181" s="121"/>
      <c r="D181" s="121"/>
    </row>
    <row r="182" spans="1:4" ht="18.75" customHeight="1" x14ac:dyDescent="0.3">
      <c r="A182" s="120"/>
      <c r="C182" s="121"/>
      <c r="D182" s="121"/>
    </row>
    <row r="183" spans="1:4" ht="18.75" customHeight="1" x14ac:dyDescent="0.3">
      <c r="A183" s="120"/>
      <c r="C183" s="121"/>
      <c r="D183" s="121"/>
    </row>
    <row r="184" spans="1:4" ht="18.75" customHeight="1" x14ac:dyDescent="0.3">
      <c r="A184" s="120"/>
      <c r="C184" s="121"/>
      <c r="D184" s="121"/>
    </row>
    <row r="185" spans="1:4" ht="18.75" customHeight="1" x14ac:dyDescent="0.3">
      <c r="A185" s="120"/>
      <c r="C185" s="121"/>
      <c r="D185" s="121"/>
    </row>
    <row r="186" spans="1:4" ht="18.75" customHeight="1" x14ac:dyDescent="0.3">
      <c r="A186" s="120"/>
      <c r="C186" s="121"/>
      <c r="D186" s="121"/>
    </row>
    <row r="187" spans="1:4" ht="18.75" customHeight="1" x14ac:dyDescent="0.3">
      <c r="A187" s="120"/>
      <c r="C187" s="121"/>
      <c r="D187" s="121"/>
    </row>
    <row r="188" spans="1:4" ht="18.75" customHeight="1" x14ac:dyDescent="0.3">
      <c r="A188" s="120"/>
      <c r="C188" s="121"/>
      <c r="D188" s="121"/>
    </row>
    <row r="189" spans="1:4" ht="18.75" customHeight="1" x14ac:dyDescent="0.3">
      <c r="A189" s="120"/>
      <c r="C189" s="121"/>
      <c r="D189" s="121"/>
    </row>
    <row r="190" spans="1:4" ht="18.75" customHeight="1" x14ac:dyDescent="0.3">
      <c r="A190" s="120"/>
      <c r="C190" s="121"/>
      <c r="D190" s="121"/>
    </row>
    <row r="191" spans="1:4" ht="18.75" customHeight="1" x14ac:dyDescent="0.3">
      <c r="A191" s="120"/>
      <c r="C191" s="121"/>
      <c r="D191" s="121"/>
    </row>
    <row r="192" spans="1:4" ht="18.75" customHeight="1" x14ac:dyDescent="0.3">
      <c r="A192" s="120"/>
      <c r="C192" s="121"/>
      <c r="D192" s="121"/>
    </row>
    <row r="193" spans="1:4" ht="18.75" customHeight="1" x14ac:dyDescent="0.3">
      <c r="A193" s="120"/>
      <c r="C193" s="121"/>
      <c r="D193" s="121"/>
    </row>
    <row r="194" spans="1:4" ht="18.75" customHeight="1" x14ac:dyDescent="0.3">
      <c r="A194" s="120"/>
      <c r="C194" s="121"/>
      <c r="D194" s="121"/>
    </row>
    <row r="195" spans="1:4" ht="18.75" customHeight="1" x14ac:dyDescent="0.3">
      <c r="A195" s="120"/>
      <c r="C195" s="121"/>
      <c r="D195" s="121"/>
    </row>
    <row r="196" spans="1:4" ht="18.75" customHeight="1" x14ac:dyDescent="0.3">
      <c r="A196" s="120"/>
      <c r="C196" s="121"/>
      <c r="D196" s="121"/>
    </row>
    <row r="197" spans="1:4" ht="18.75" customHeight="1" x14ac:dyDescent="0.3">
      <c r="A197" s="120"/>
      <c r="C197" s="121"/>
      <c r="D197" s="121"/>
    </row>
    <row r="198" spans="1:4" ht="18.75" customHeight="1" x14ac:dyDescent="0.3">
      <c r="A198" s="120"/>
      <c r="C198" s="121"/>
      <c r="D198" s="121"/>
    </row>
    <row r="199" spans="1:4" ht="18.75" customHeight="1" x14ac:dyDescent="0.3">
      <c r="A199" s="120"/>
      <c r="C199" s="121"/>
      <c r="D199" s="121"/>
    </row>
    <row r="200" spans="1:4" ht="18.75" customHeight="1" x14ac:dyDescent="0.3">
      <c r="A200" s="120"/>
      <c r="C200" s="121"/>
      <c r="D200" s="121"/>
    </row>
    <row r="201" spans="1:4" ht="18.75" customHeight="1" x14ac:dyDescent="0.3">
      <c r="A201" s="120"/>
      <c r="C201" s="121"/>
      <c r="D201" s="121"/>
    </row>
    <row r="202" spans="1:4" ht="18.75" customHeight="1" x14ac:dyDescent="0.3">
      <c r="A202" s="120"/>
      <c r="C202" s="121"/>
      <c r="D202" s="121"/>
    </row>
    <row r="203" spans="1:4" ht="18.75" customHeight="1" x14ac:dyDescent="0.3">
      <c r="A203" s="120"/>
      <c r="C203" s="121"/>
      <c r="D203" s="121"/>
    </row>
    <row r="204" spans="1:4" ht="18.75" customHeight="1" x14ac:dyDescent="0.3">
      <c r="A204" s="120"/>
      <c r="C204" s="121"/>
      <c r="D204" s="121"/>
    </row>
    <row r="205" spans="1:4" ht="18.75" customHeight="1" x14ac:dyDescent="0.3">
      <c r="A205" s="120"/>
      <c r="C205" s="121"/>
      <c r="D205" s="121"/>
    </row>
    <row r="206" spans="1:4" ht="18.75" customHeight="1" x14ac:dyDescent="0.3">
      <c r="A206" s="120"/>
      <c r="C206" s="121"/>
      <c r="D206" s="121"/>
    </row>
    <row r="207" spans="1:4" ht="18.75" customHeight="1" x14ac:dyDescent="0.3">
      <c r="A207" s="120"/>
      <c r="C207" s="121"/>
      <c r="D207" s="121"/>
    </row>
    <row r="208" spans="1:4" ht="18.75" customHeight="1" x14ac:dyDescent="0.3">
      <c r="A208" s="120"/>
      <c r="C208" s="121"/>
      <c r="D208" s="121"/>
    </row>
    <row r="209" spans="1:4" ht="18.75" customHeight="1" x14ac:dyDescent="0.3">
      <c r="A209" s="120"/>
      <c r="C209" s="121"/>
      <c r="D209" s="121"/>
    </row>
    <row r="210" spans="1:4" ht="18.75" customHeight="1" x14ac:dyDescent="0.3">
      <c r="A210" s="120"/>
      <c r="C210" s="121"/>
      <c r="D210" s="121"/>
    </row>
    <row r="211" spans="1:4" ht="18.75" customHeight="1" x14ac:dyDescent="0.3">
      <c r="A211" s="120"/>
      <c r="C211" s="121"/>
      <c r="D211" s="121"/>
    </row>
    <row r="212" spans="1:4" ht="18.75" customHeight="1" x14ac:dyDescent="0.3">
      <c r="A212" s="120"/>
      <c r="C212" s="121"/>
      <c r="D212" s="121"/>
    </row>
    <row r="213" spans="1:4" ht="18.75" customHeight="1" x14ac:dyDescent="0.3">
      <c r="A213" s="120"/>
      <c r="C213" s="121"/>
      <c r="D213" s="121"/>
    </row>
    <row r="214" spans="1:4" ht="18.75" customHeight="1" x14ac:dyDescent="0.3">
      <c r="A214" s="120"/>
      <c r="C214" s="121"/>
      <c r="D214" s="121"/>
    </row>
    <row r="215" spans="1:4" ht="18.75" customHeight="1" x14ac:dyDescent="0.3">
      <c r="A215" s="120"/>
      <c r="C215" s="121"/>
      <c r="D215" s="121"/>
    </row>
    <row r="216" spans="1:4" ht="18.75" customHeight="1" x14ac:dyDescent="0.3">
      <c r="A216" s="120"/>
      <c r="C216" s="121"/>
      <c r="D216" s="121"/>
    </row>
    <row r="217" spans="1:4" ht="18.75" customHeight="1" x14ac:dyDescent="0.3">
      <c r="A217" s="120"/>
      <c r="C217" s="121"/>
      <c r="D217" s="121"/>
    </row>
    <row r="218" spans="1:4" ht="18.75" customHeight="1" x14ac:dyDescent="0.3">
      <c r="A218" s="120"/>
      <c r="C218" s="121"/>
      <c r="D218" s="121"/>
    </row>
    <row r="219" spans="1:4" ht="18.75" customHeight="1" x14ac:dyDescent="0.3">
      <c r="A219" s="120"/>
      <c r="C219" s="121"/>
      <c r="D219" s="121"/>
    </row>
    <row r="220" spans="1:4" ht="18.75" customHeight="1" x14ac:dyDescent="0.3">
      <c r="A220" s="120"/>
      <c r="C220" s="121"/>
      <c r="D220" s="121"/>
    </row>
    <row r="221" spans="1:4" ht="18.75" customHeight="1" x14ac:dyDescent="0.3">
      <c r="A221" s="120"/>
      <c r="C221" s="121"/>
      <c r="D221" s="121"/>
    </row>
    <row r="222" spans="1:4" ht="18.75" customHeight="1" x14ac:dyDescent="0.3">
      <c r="A222" s="120"/>
      <c r="C222" s="121"/>
      <c r="D222" s="121"/>
    </row>
    <row r="223" spans="1:4" ht="18.75" customHeight="1" x14ac:dyDescent="0.3">
      <c r="A223" s="120"/>
      <c r="C223" s="121"/>
      <c r="D223" s="121"/>
    </row>
    <row r="224" spans="1:4" ht="18.75" customHeight="1" x14ac:dyDescent="0.3">
      <c r="A224" s="120"/>
      <c r="C224" s="121"/>
      <c r="D224" s="121"/>
    </row>
    <row r="225" spans="1:4" ht="18.75" customHeight="1" x14ac:dyDescent="0.3">
      <c r="A225" s="120"/>
      <c r="C225" s="121"/>
      <c r="D225" s="121"/>
    </row>
    <row r="226" spans="1:4" ht="18.75" customHeight="1" x14ac:dyDescent="0.3">
      <c r="A226" s="120"/>
      <c r="C226" s="121"/>
      <c r="D226" s="121"/>
    </row>
    <row r="227" spans="1:4" ht="18.75" customHeight="1" x14ac:dyDescent="0.3">
      <c r="A227" s="120"/>
      <c r="C227" s="121"/>
      <c r="D227" s="121"/>
    </row>
    <row r="228" spans="1:4" ht="18.75" customHeight="1" x14ac:dyDescent="0.3">
      <c r="A228" s="120"/>
      <c r="C228" s="121"/>
      <c r="D228" s="121"/>
    </row>
    <row r="229" spans="1:4" ht="18.75" customHeight="1" x14ac:dyDescent="0.3">
      <c r="A229" s="120"/>
      <c r="C229" s="121"/>
      <c r="D229" s="121"/>
    </row>
    <row r="230" spans="1:4" ht="18.75" customHeight="1" x14ac:dyDescent="0.3">
      <c r="A230" s="120"/>
      <c r="C230" s="121"/>
      <c r="D230" s="121"/>
    </row>
    <row r="231" spans="1:4" ht="18.75" customHeight="1" x14ac:dyDescent="0.3">
      <c r="A231" s="120"/>
      <c r="C231" s="121"/>
      <c r="D231" s="121"/>
    </row>
    <row r="232" spans="1:4" ht="18.75" customHeight="1" x14ac:dyDescent="0.3">
      <c r="A232" s="120"/>
      <c r="C232" s="121"/>
      <c r="D232" s="121"/>
    </row>
    <row r="233" spans="1:4" ht="18.75" customHeight="1" x14ac:dyDescent="0.3">
      <c r="A233" s="120"/>
      <c r="C233" s="121"/>
      <c r="D233" s="121"/>
    </row>
    <row r="234" spans="1:4" ht="18.75" customHeight="1" x14ac:dyDescent="0.3">
      <c r="A234" s="120"/>
      <c r="C234" s="121"/>
      <c r="D234" s="121"/>
    </row>
    <row r="235" spans="1:4" ht="18.75" customHeight="1" x14ac:dyDescent="0.3">
      <c r="A235" s="120"/>
      <c r="C235" s="121"/>
      <c r="D235" s="121"/>
    </row>
    <row r="236" spans="1:4" ht="18.75" customHeight="1" x14ac:dyDescent="0.3">
      <c r="A236" s="120"/>
      <c r="C236" s="121"/>
      <c r="D236" s="121"/>
    </row>
    <row r="237" spans="1:4" ht="18.75" customHeight="1" x14ac:dyDescent="0.3">
      <c r="A237" s="120"/>
      <c r="C237" s="121"/>
      <c r="D237" s="121"/>
    </row>
    <row r="238" spans="1:4" ht="18.75" customHeight="1" x14ac:dyDescent="0.3">
      <c r="A238" s="120"/>
      <c r="C238" s="121"/>
      <c r="D238" s="121"/>
    </row>
    <row r="239" spans="1:4" ht="18.75" customHeight="1" x14ac:dyDescent="0.3">
      <c r="A239" s="120"/>
      <c r="C239" s="121"/>
      <c r="D239" s="121"/>
    </row>
    <row r="240" spans="1:4" ht="18.75" customHeight="1" x14ac:dyDescent="0.3">
      <c r="A240" s="120"/>
      <c r="C240" s="121"/>
      <c r="D240" s="121"/>
    </row>
    <row r="241" spans="1:4" ht="18.75" customHeight="1" x14ac:dyDescent="0.3">
      <c r="A241" s="120"/>
      <c r="C241" s="121"/>
      <c r="D241" s="121"/>
    </row>
    <row r="242" spans="1:4" ht="18.75" customHeight="1" x14ac:dyDescent="0.3">
      <c r="A242" s="120"/>
      <c r="C242" s="121"/>
      <c r="D242" s="121"/>
    </row>
    <row r="243" spans="1:4" ht="18.75" customHeight="1" x14ac:dyDescent="0.3">
      <c r="A243" s="120"/>
      <c r="C243" s="121"/>
      <c r="D243" s="121"/>
    </row>
    <row r="244" spans="1:4" ht="18.75" customHeight="1" x14ac:dyDescent="0.3">
      <c r="A244" s="120"/>
      <c r="C244" s="121"/>
      <c r="D244" s="121"/>
    </row>
    <row r="245" spans="1:4" ht="15.75" customHeight="1" x14ac:dyDescent="0.25"/>
    <row r="246" spans="1:4" ht="15.75" customHeight="1" x14ac:dyDescent="0.25"/>
    <row r="247" spans="1:4" ht="15.75" customHeight="1" x14ac:dyDescent="0.25"/>
    <row r="248" spans="1:4" ht="15.75" customHeight="1" x14ac:dyDescent="0.25"/>
    <row r="249" spans="1:4" ht="15.75" customHeight="1" x14ac:dyDescent="0.25"/>
    <row r="250" spans="1:4" ht="15.75" customHeight="1" x14ac:dyDescent="0.25"/>
    <row r="251" spans="1:4" ht="15.75" customHeight="1" x14ac:dyDescent="0.25"/>
    <row r="252" spans="1:4" ht="15.75" customHeight="1" x14ac:dyDescent="0.25"/>
    <row r="253" spans="1:4" ht="15.75" customHeight="1" x14ac:dyDescent="0.25"/>
    <row r="254" spans="1:4" ht="15.75" customHeight="1" x14ac:dyDescent="0.25"/>
    <row r="255" spans="1:4" ht="15.75" customHeight="1" x14ac:dyDescent="0.25"/>
    <row r="256" spans="1:4"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4">
    <mergeCell ref="B36:B44"/>
    <mergeCell ref="C36:C38"/>
    <mergeCell ref="C39:C41"/>
    <mergeCell ref="C42:C44"/>
    <mergeCell ref="H39:H41"/>
    <mergeCell ref="H42:H44"/>
    <mergeCell ref="H3:H5"/>
    <mergeCell ref="H12:H14"/>
    <mergeCell ref="H15:H17"/>
    <mergeCell ref="H18:H20"/>
    <mergeCell ref="H21:H23"/>
    <mergeCell ref="H24:H26"/>
    <mergeCell ref="H27:H29"/>
    <mergeCell ref="H30:H32"/>
    <mergeCell ref="H33:H35"/>
    <mergeCell ref="H6:H8"/>
    <mergeCell ref="H9:H11"/>
    <mergeCell ref="H36:H38"/>
    <mergeCell ref="A2:A44"/>
    <mergeCell ref="B3:B8"/>
    <mergeCell ref="C3:C5"/>
    <mergeCell ref="C6:C8"/>
    <mergeCell ref="C9:C11"/>
    <mergeCell ref="C12:C14"/>
    <mergeCell ref="C15:C17"/>
    <mergeCell ref="B27:B35"/>
    <mergeCell ref="C27:C29"/>
    <mergeCell ref="C30:C32"/>
    <mergeCell ref="C33:C35"/>
    <mergeCell ref="B9:B17"/>
    <mergeCell ref="B18:B26"/>
    <mergeCell ref="C18:C20"/>
    <mergeCell ref="C21:C23"/>
    <mergeCell ref="C24:C26"/>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0"/>
  <sheetViews>
    <sheetView workbookViewId="0"/>
  </sheetViews>
  <sheetFormatPr baseColWidth="10" defaultColWidth="14.42578125" defaultRowHeight="15" customHeight="1" x14ac:dyDescent="0.25"/>
  <cols>
    <col min="1" max="1" width="4.5703125" customWidth="1"/>
    <col min="2" max="2" width="4.42578125" customWidth="1"/>
    <col min="3" max="3" width="22.140625" customWidth="1"/>
    <col min="4" max="4" width="6.42578125" customWidth="1"/>
    <col min="5" max="5" width="11.42578125" customWidth="1"/>
    <col min="6" max="8" width="43.42578125" customWidth="1"/>
  </cols>
  <sheetData>
    <row r="1" spans="1:8" ht="18.75" customHeight="1" x14ac:dyDescent="0.3">
      <c r="A1" s="120"/>
      <c r="C1" s="121"/>
      <c r="D1" s="122"/>
      <c r="F1" s="123"/>
      <c r="G1" s="123"/>
    </row>
    <row r="2" spans="1:8" ht="29.25" customHeight="1" x14ac:dyDescent="0.25">
      <c r="A2" s="390" t="s">
        <v>684</v>
      </c>
      <c r="B2" s="148"/>
      <c r="C2" s="125" t="s">
        <v>679</v>
      </c>
      <c r="D2" s="126" t="s">
        <v>680</v>
      </c>
      <c r="E2" s="127"/>
      <c r="F2" s="128" t="s">
        <v>681</v>
      </c>
      <c r="G2" s="128" t="s">
        <v>682</v>
      </c>
      <c r="H2" s="149"/>
    </row>
    <row r="3" spans="1:8" ht="232.5" customHeight="1" x14ac:dyDescent="0.25">
      <c r="A3" s="333"/>
      <c r="B3" s="399" t="str">
        <f>Resumen!B22</f>
        <v>Pensar sistémicamente</v>
      </c>
      <c r="C3" s="391" t="str">
        <f>'Dimensión 3 Descripción'!B4</f>
        <v>OPTIMIZAR: Consideramos, cómo las mejoras en nuestra área deben alinearse con las mejoras en toda la organización.</v>
      </c>
      <c r="D3" s="151">
        <f>INT(Resumen!D22)</f>
        <v>0</v>
      </c>
      <c r="E3" s="129" t="str">
        <f>Resumen!D1</f>
        <v>Ejecutivos</v>
      </c>
      <c r="F3" s="130" t="str">
        <f>IF(D3=1,'Dimensión 3 Descripción'!D4,IF(D3=2,'Dimensión 3 Descripción'!E4,IF(D3=3,'Dimensión 3 Descripción'!F4,IF(D3=4,'Dimensión 3 Descripción'!G4,'Dimensión 3 Descripción'!H4))))</f>
        <v>Ejecutivos:
Constantemente los ejecutivos promueven un entendimiento interconectado dentro de la organización mediante la revisión de los sistemas y procesos con el equipo gerencial  y permanentemente aseguran un despliegue visual del propósito de la empresa y su conexión con los objetivos estratégicos clave. Constantemente hacen referencia al modelo operacional durante sus reuniones y siempre aseguran de que permee, se comprenda y adopte en todos los niveles de la organización como una forma de vivencia laboral. Aseguran que los sistemas de apoyo estén siempre perfectamente integrados para ayudar a las operaciones en la creación de valor.</v>
      </c>
      <c r="G3" s="130" t="str">
        <f>'Dimensión 3 Descripción'!H4</f>
        <v>Ejecutivos:
Constantemente los ejecutivos promueven un entendimiento interconectado dentro de la organización mediante la revisión de los sistemas y procesos con el equipo gerencial  y permanentemente aseguran un despliegue visual del propósito de la empresa y su conexión con los objetivos estratégicos clave. Constantemente hacen referencia al modelo operacional durante sus reuniones y siempre aseguran de que permee, se comprenda y adopte en todos los niveles de la organización como una forma de vivencia laboral. Aseguran que los sistemas de apoyo estén siempre perfectamente integrados para ayudar a las operaciones en la creación de valor.</v>
      </c>
      <c r="H3" s="409"/>
    </row>
    <row r="4" spans="1:8" ht="234.75" customHeight="1" x14ac:dyDescent="0.25">
      <c r="A4" s="333"/>
      <c r="B4" s="400"/>
      <c r="C4" s="392"/>
      <c r="D4" s="152">
        <f>INT(Resumen!E22)</f>
        <v>0</v>
      </c>
      <c r="E4" s="132" t="str">
        <f>Resumen!E1</f>
        <v>Gerentes</v>
      </c>
      <c r="F4" s="130" t="str">
        <f>IF(D4=1,'Dimensión 3 Descripción'!D5,IF(D4=2,'Dimensión 3 Descripción'!E5,IF(D4=3,'Dimensión 3 Descripción'!F5,IF(D4=4,'Dimensión 3 Descripción'!G5,'Dimensión 3 Descripción'!H5))))</f>
        <v>Gerentes:
Constantemente los gerentes participan en un diálogo interfuncional sobre la mejora del desempeño general y crean oportunidades para que todos las vean en los flujos de valor hacia adelante y hacia atras, así como su relación dentro del modelo operacional. Los cuellos de botella están siempre claramente definidos en los flujos de operaciones y la programacíon del trabajo se hace siempre tomándolos en consideración y explotando lo más posible la capacidad de cada proceso. Las conversaciones diarias tratan sobre el impacto con los clientes internos y externos. Hay una actividad permanente de capacitación cruzada para los miembros del equipo.</v>
      </c>
      <c r="G4" s="130" t="str">
        <f>'Dimensión 3 Descripción'!H5</f>
        <v>Gerentes:
Constantemente los gerentes participan en un diálogo interfuncional sobre la mejora del desempeño general y crean oportunidades para que todos las vean en los flujos de valor hacia adelante y hacia atras, así como su relación dentro del modelo operacional. Los cuellos de botella están siempre claramente definidos en los flujos de operaciones y la programacíon del trabajo se hace siempre tomándolos en consideración y explotando lo más posible la capacidad de cada proceso. Las conversaciones diarias tratan sobre el impacto con los clientes internos y externos. Hay una actividad permanente de capacitación cruzada para los miembros del equipo.</v>
      </c>
      <c r="H4" s="400"/>
    </row>
    <row r="5" spans="1:8" ht="154.5" customHeight="1" x14ac:dyDescent="0.25">
      <c r="A5" s="333"/>
      <c r="B5" s="400"/>
      <c r="C5" s="393"/>
      <c r="D5" s="153">
        <f>INT(Resumen!F22)</f>
        <v>0</v>
      </c>
      <c r="E5" s="136" t="str">
        <f>Resumen!F1</f>
        <v>Equipo</v>
      </c>
      <c r="F5" s="150" t="str">
        <f>IF(D5=1,'Dimensión 3 Descripción'!D6,IF(D5=2,'Dimensión 3 Descripción'!E6,IF(D5=3,'Dimensión 3 Descripción'!F6,IF(D5=4,'Dimensión 3 Descripción'!G6,'Dimensión 3 Descripción'!H6))))</f>
        <v>M. Equipo:
Mediante el entrenamiento cruzado los miembros del equipo buscan constantemente entender los flujos de valor y su condición en las operaciones precedentes y subsecuentes; siempre se visualizan y analizan las restricciones del flujo y las reportan, participando con información y voz en las discuciones. Siempre entienden el propósito y el modelo operacional de la organización y la relación que ellos tienen con el mismo.</v>
      </c>
      <c r="G5" s="142" t="str">
        <f>'Dimensión 3 Descripción'!H6</f>
        <v>M. Equipo:
Mediante el entrenamiento cruzado los miembros del equipo buscan constantemente entender los flujos de valor y su condición en las operaciones precedentes y subsecuentes; siempre se visualizan y analizan las restricciones del flujo y las reportan, participando con información y voz en las discuciones. Siempre entienden el propósito y el modelo operacional de la organización y la relación que ellos tienen con el mismo.</v>
      </c>
      <c r="H5" s="401"/>
    </row>
    <row r="6" spans="1:8" ht="217.5" customHeight="1" x14ac:dyDescent="0.25">
      <c r="A6" s="333"/>
      <c r="B6" s="400"/>
      <c r="C6" s="391" t="str">
        <f>'Dimensión 3 Descripción'!B7</f>
        <v>IMPACTO: Sabemos cómo nuestro trabajo impacta el trabajo de los demás.</v>
      </c>
      <c r="D6" s="151">
        <f>INT(Resumen!D23)</f>
        <v>0</v>
      </c>
      <c r="E6" s="129" t="str">
        <f t="shared" ref="E6:E26" si="0">E3</f>
        <v>Ejecutivos</v>
      </c>
      <c r="F6" s="143" t="str">
        <f>IF(D6=1,'Dimensión 3 Descripción'!D7,IF(D6=2,'Dimensión 3 Descripción'!E7,IF(D6=3,'Dimensión 3 Descripción'!F7,IF(D6=4,'Dimensión 3 Descripción'!G7,'Dimensión 3 Descripción'!H7))))</f>
        <v>Ejecutivos:
Constantemente los ejecutivos fomentan el pensamiento horizontal para enfatizar el flujo de valor sobre la optimización de funciones, de manera que se puedan observar las conexiones claras y directas entre lo que se hace y lo que impacta. La validación continua de inicativas están ligadas a objetivos estratégicos y toda la organización adquiere un conocimiento lo suficientemente profundo de la totalidad del flujo de valor. Constantemente la organización se estructura en torno a las cadenas de valor y siempre el personal entiende su rol interfuncional y el impacto de su trabajo en las mismas.</v>
      </c>
      <c r="G6" s="130" t="str">
        <f>'Dimensión 3 Descripción'!H7</f>
        <v>Ejecutivos:
Constantemente los ejecutivos fomentan el pensamiento horizontal para enfatizar el flujo de valor sobre la optimización de funciones, de manera que se puedan observar las conexiones claras y directas entre lo que se hace y lo que impacta. La validación continua de inicativas están ligadas a objetivos estratégicos y toda la organización adquiere un conocimiento lo suficientemente profundo de la totalidad del flujo de valor. Constantemente la organización se estructura en torno a las cadenas de valor y siempre el personal entiende su rol interfuncional y el impacto de su trabajo en las mismas.</v>
      </c>
      <c r="H6" s="409"/>
    </row>
    <row r="7" spans="1:8" ht="153" customHeight="1" x14ac:dyDescent="0.25">
      <c r="A7" s="333"/>
      <c r="B7" s="400"/>
      <c r="C7" s="392"/>
      <c r="D7" s="152">
        <f>INT(Resumen!E23)</f>
        <v>0</v>
      </c>
      <c r="E7" s="132" t="str">
        <f t="shared" si="0"/>
        <v>Gerentes</v>
      </c>
      <c r="F7" s="130" t="str">
        <f>IF(D7=1,'Dimensión 3 Descripción'!D8,IF(D7=2,'Dimensión 3 Descripción'!E8,IF(D7=3,'Dimensión 3 Descripción'!F8,IF(D7=4,'Dimensión 3 Descripción'!G8,'Dimensión 3 Descripción'!H8))))</f>
        <v>Gerentes:
Los gerentes tienen un conocimiento profundo del flujo de valor y su alineamiento para poder comprender constantemente los procesos ascendentes y descendentes, sus fortalezas y debilidades y la forma de conectarlos efectivamente y de esa manera diseñarlos. Constantemente practican el coaching con los miembros del equipo para conectar los objetivos de los sistemas con los resultados.</v>
      </c>
      <c r="G7" s="130" t="str">
        <f>'Dimensión 3 Descripción'!H8</f>
        <v>Gerentes:
Los gerentes tienen un conocimiento profundo del flujo de valor y su alineamiento para poder comprender constantemente los procesos ascendentes y descendentes, sus fortalezas y debilidades y la forma de conectarlos efectivamente y de esa manera diseñarlos. Constantemente practican el coaching con los miembros del equipo para conectar los objetivos de los sistemas con los resultados.</v>
      </c>
      <c r="H7" s="400"/>
    </row>
    <row r="8" spans="1:8" ht="159" customHeight="1" x14ac:dyDescent="0.25">
      <c r="A8" s="333"/>
      <c r="B8" s="401"/>
      <c r="C8" s="393"/>
      <c r="D8" s="153">
        <f>INT(Resumen!F23)</f>
        <v>0</v>
      </c>
      <c r="E8" s="136" t="str">
        <f t="shared" si="0"/>
        <v>Equipo</v>
      </c>
      <c r="F8" s="150" t="str">
        <f>IF(D8=1,'Dimensión 3 Descripción'!D9,IF(D8=2,'Dimensión 3 Descripción'!E9,IF(D8=3,'Dimensión 3 Descripción'!F9,IF(D8=4,'Dimensión 3 Descripción'!G9,'Dimensión 3 Descripción'!H9))))</f>
        <v xml:space="preserve">M. Equipo:
La comunicación interfuncional es constante entre los miembros del equipo y existe un conocimiento de los procesos ascendentes y descendentes, así como su impacto en el flujo de valor. Constantemente existe una conversación diaria sobre el efecto de las mejoras realizadas y planeadas. Siempre se prueban los cambios  para analizar su impacto antes de su implementación. Las rotaciones de entrenamiento cruzado están permanentemente en curso. </v>
      </c>
      <c r="G8" s="150" t="str">
        <f>'Dimensión 3 Descripción'!H9</f>
        <v xml:space="preserve">M. Equipo:
La comunicación interfuncional es constante entre los miembros del equipo y existe un conocimiento de los procesos ascendentes y descendentes, así como su impacto en el flujo de valor. Constantemente existe una conversación diaria sobre el efecto de las mejoras realizadas y planeadas. Siempre se prueban los cambios  para analizar su impacto antes de su implementación. Las rotaciones de entrenamiento cruzado están permanentemente en curso. </v>
      </c>
      <c r="H8" s="401"/>
    </row>
    <row r="9" spans="1:8" ht="174" customHeight="1" x14ac:dyDescent="0.25">
      <c r="A9" s="333"/>
      <c r="B9" s="399" t="str">
        <f>Resumen!B24</f>
        <v>Crear constancia en el propósito</v>
      </c>
      <c r="C9" s="391" t="str">
        <f>'Dimensión 3 Descripción'!B10</f>
        <v>ALINEAR: Nuestro sentido común de propósito impulsa todas nuestras decisiones.</v>
      </c>
      <c r="D9" s="151">
        <f>INT(Resumen!D24)</f>
        <v>0</v>
      </c>
      <c r="E9" s="129" t="str">
        <f t="shared" si="0"/>
        <v>Ejecutivos</v>
      </c>
      <c r="F9" s="143" t="str">
        <f>IF(D9=1,'Dimensión 3 Descripción'!D10,IF(D9=2,'Dimensión 3 Descripción'!E10,IF(D9=3,'Dimensión 3 Descripción'!F10,IF(D9=4,'Dimensión 3 Descripción'!G10,'Dimensión 3 Descripción'!H10))))</f>
        <v>Ejecutivos:
Siempre los ejecutivos definen el propósito organizacional y lo hacen facilmente entendible para todos y constantemente proporcionan un proceso estructurado que se utiliza para alinear objetivos y prioridades estratégicas que son simples y visibles en toda la organización y siempre proporcionan un sistema que lleva a cabo el seguimiento de la ejecución a nivel interfuncional, detectando desviaciones para su corrección y avances para su evaluación.</v>
      </c>
      <c r="G9" s="139" t="str">
        <f>'Dimensión 3 Descripción'!H10</f>
        <v>Ejecutivos:
Siempre los ejecutivos definen el propósito organizacional y lo hacen facilmente entendible para todos y constantemente proporcionan un proceso estructurado que se utiliza para alinear objetivos y prioridades estratégicas que son simples y visibles en toda la organización y siempre proporcionan un sistema que lleva a cabo el seguimiento de la ejecución a nivel interfuncional, detectando desviaciones para su corrección y avances para su evaluación.</v>
      </c>
      <c r="H9" s="409"/>
    </row>
    <row r="10" spans="1:8" ht="150.75" customHeight="1" x14ac:dyDescent="0.25">
      <c r="A10" s="333"/>
      <c r="B10" s="400"/>
      <c r="C10" s="392"/>
      <c r="D10" s="152">
        <f>INT(Resumen!E24)</f>
        <v>0</v>
      </c>
      <c r="E10" s="132" t="str">
        <f t="shared" si="0"/>
        <v>Gerentes</v>
      </c>
      <c r="F10" s="130" t="str">
        <f>IF(D10=1,'Dimensión 3 Descripción'!D11,IF(D10=2,'Dimensión 3 Descripción'!E11,IF(D10=3,'Dimensión 3 Descripción'!F11,IF(D10=4,'Dimensión 3 Descripción'!G11,'Dimensión 3 Descripción'!H11))))</f>
        <v>Gerentes:
Constantemente los gerentes despliegan el propósito organizacional y comentan sobre la conveniencia de ser tomado en cuenta en la toma de decisiones y sobre la necesidad de que haya una conexión clara entre el trabajo que se realiza y el propósito, asegurando continuamente que las metas operativas estén conectadas con las metas organizacionales y las diferentes actividades interfuncionales alineadas con la estrategia.</v>
      </c>
      <c r="G10" s="130" t="str">
        <f>'Dimensión 3 Descripción'!H11</f>
        <v>Gerentes:
Constantemente los gerentes despliegan el propósito organizacional y comentan sobre la conveniencia de ser tomado en cuenta en la toma de decisiones y sobre la necesidad de que haya una conexión clara entre el trabajo que se realiza y el propósito, asegurando continuamente que las metas operativas estén conectadas con las metas organizacionales y las diferentes actividades interfuncionales alineadas con la estrategia.</v>
      </c>
      <c r="H10" s="400"/>
    </row>
    <row r="11" spans="1:8" ht="129" customHeight="1" x14ac:dyDescent="0.25">
      <c r="A11" s="333"/>
      <c r="B11" s="400"/>
      <c r="C11" s="393"/>
      <c r="D11" s="153">
        <f>INT(Resumen!F24)</f>
        <v>0</v>
      </c>
      <c r="E11" s="136" t="str">
        <f t="shared" si="0"/>
        <v>Equipo</v>
      </c>
      <c r="F11" s="150" t="str">
        <f>IF(D11=1,'Dimensión 3 Descripción'!D12,IF(D11=2,'Dimensión 3 Descripción'!E12,IF(D11=3,'Dimensión 3 Descripción'!F12,IF(D11=4,'Dimensión 3 Descripción'!G12,'Dimensión 3 Descripción'!H12))))</f>
        <v xml:space="preserve">M. Equipo:
Constantemente Los miembros del equipo utilizan el propósito de la organización para guiar sus acciones. Todos conocen la visión y misión de la organización y como encajan dentro de las mismas. Tambien todos conocen el modelo operacional y la ubicación que ellos tienen dentro del mismo y saben cual es su posición dentro del flujo de valor. </v>
      </c>
      <c r="G11" s="150" t="str">
        <f>'Dimensión 3 Descripción'!H12</f>
        <v xml:space="preserve">M. Equipo:
Constantemente Los miembros del equipo utilizan el propósito de la organización para guiar sus acciones. Todos conocen la visión y misión de la organización y como encajan dentro de las mismas. Tambien todos conocen el modelo operacional y la ubicación que ellos tienen dentro del mismo y saben cual es su posición dentro del flujo de valor. </v>
      </c>
      <c r="H11" s="401"/>
    </row>
    <row r="12" spans="1:8" ht="169.5" customHeight="1" x14ac:dyDescent="0.25">
      <c r="A12" s="333"/>
      <c r="B12" s="400"/>
      <c r="C12" s="391" t="str">
        <f>'Dimensión 3 Descripción'!B13</f>
        <v>ACLARAR: Nuestra contribución a la sociedad es tan clara para todos que unifica nuestra organización.</v>
      </c>
      <c r="D12" s="151">
        <f>INT(Resumen!D25)</f>
        <v>0</v>
      </c>
      <c r="E12" s="129" t="str">
        <f t="shared" si="0"/>
        <v>Ejecutivos</v>
      </c>
      <c r="F12" s="143" t="str">
        <f>IF(D12=1,'Dimensión 3 Descripción'!D13,IF(D12=2,'Dimensión 3 Descripción'!E13,IF(D12=3,'Dimensión 3 Descripción'!F13,IF(D12=4,'Dimensión 3 Descripción'!G13,'Dimensión 3 Descripción'!H13))))</f>
        <v>Ejecutivos:
Constantemente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Permanentemente se alientan las actividades de mejora social como práctica habitual de la organización.</v>
      </c>
      <c r="G12" s="139" t="str">
        <f>'Dimensión 3 Descripción'!H13</f>
        <v>Ejecutivos:
Constantemente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Permanentemente se alientan las actividades de mejora social como práctica habitual de la organización.</v>
      </c>
      <c r="H12" s="409"/>
    </row>
    <row r="13" spans="1:8" ht="157.5" customHeight="1" x14ac:dyDescent="0.25">
      <c r="A13" s="333"/>
      <c r="B13" s="400"/>
      <c r="C13" s="392"/>
      <c r="D13" s="152">
        <f>INT(Resumen!E25)</f>
        <v>0</v>
      </c>
      <c r="E13" s="132" t="str">
        <f t="shared" si="0"/>
        <v>Gerentes</v>
      </c>
      <c r="F13" s="130" t="str">
        <f>IF(D13=1,'Dimensión 3 Descripción'!D14,IF(D13=2,'Dimensión 3 Descripción'!E14,IF(D13=3,'Dimensión 3 Descripción'!F14,IF(D13=4,'Dimensión 3 Descripción'!G14,'Dimensión 3 Descripción'!H14))))</f>
        <v>Gerentes:
Constantemente los gerentes crean oportunidades para lograr unidad en torno al propósito organizacional y toman decisiones teniéndolo en cuenta. Los gerentes permanentemente promueven que las personas se relacionen con una visión que crea un sentidos de urgencia, unidad y lealtad, y constantemente diseñan actividades y medidas que impactan positivamente en el ambiente interno y en la comunidad.</v>
      </c>
      <c r="G13" s="130" t="str">
        <f>'Dimensión 3 Descripción'!H14</f>
        <v>Gerentes:
Constantemente los gerentes crean oportunidades para lograr unidad en torno al propósito organizacional y toman decisiones teniéndolo en cuenta. Los gerentes permanentemente promueven que las personas se relacionen con una visión que crea un sentidos de urgencia, unidad y lealtad, y constantemente diseñan actividades y medidas que impactan positivamente en el ambiente interno y en la comunidad.</v>
      </c>
      <c r="H13" s="400"/>
    </row>
    <row r="14" spans="1:8" ht="150.75" customHeight="1" x14ac:dyDescent="0.25">
      <c r="A14" s="333"/>
      <c r="B14" s="400"/>
      <c r="C14" s="393"/>
      <c r="D14" s="153">
        <f>INT(Resumen!F25)</f>
        <v>0</v>
      </c>
      <c r="E14" s="136" t="str">
        <f t="shared" si="0"/>
        <v>Equipo</v>
      </c>
      <c r="F14" s="137" t="str">
        <f>IF(D14=1,'Dimensión 3 Descripción'!D15,IF(D14=2,'Dimensión 3 Descripción'!E15,IF(D14=3,'Dimensión 3 Descripción'!F15,IF(D14=4,'Dimensión 3 Descripción'!G15,'Dimensión 3 Descripción'!H15))))</f>
        <v>M. Equipo:
Constantemente los miembros del equipo comparten la visión de la empresa y se aseguran que su trabajo se conecte con el propósito de la organización y siempre procuran que tenga un impacto favorable en el mismo. Permanentemente los miembros del equipo se aseguran que sus actividades no agredan el medio ambiente ni las reglas de seguridad y convivencia social.</v>
      </c>
      <c r="G14" s="142" t="str">
        <f>'Dimensión 3 Descripción'!H15</f>
        <v>M. Equipo:
Constantemente los miembros del equipo comparten la visión de la empresa y se aseguran que su trabajo se conecte con el propósito de la organización y siempre procuran que tenga un impacto favorable en el mismo. Permanentemente los miembros del equipo se aseguran que sus actividades no agredan el medio ambiente ni las reglas de seguridad y convivencia social.</v>
      </c>
      <c r="H14" s="401"/>
    </row>
    <row r="15" spans="1:8" ht="169.5" customHeight="1" x14ac:dyDescent="0.25">
      <c r="A15" s="333"/>
      <c r="B15" s="400"/>
      <c r="C15" s="391" t="str">
        <f>'Dimensión 3 Descripción'!B16</f>
        <v>COMUNICAR: Conocemos nuestro propósito de existir y 	cómo nos unifica, y esto es evidente en nuestras 	acciones y comunicaciones diarias.</v>
      </c>
      <c r="D15" s="151">
        <f>INT(Resumen!D26)</f>
        <v>0</v>
      </c>
      <c r="E15" s="129" t="str">
        <f t="shared" si="0"/>
        <v>Ejecutivos</v>
      </c>
      <c r="F15" s="130" t="str">
        <f>IF(D15=1,'Dimensión 3 Descripción'!D16,IF(D15=2,'Dimensión 3 Descripción'!E16,IF(D15=3,'Dimensión 3 Descripción'!F16,IF(D15=4,'Dimensión 3 Descripción'!G16,'Dimensión 3 Descripción'!H16))))</f>
        <v>Ejecutivos:
Constantemente los ejecutivos incluyen el propósito organizacional en sus sesiones de coaching y observan y hablan con el personal para asegurar que se aplique la dirección que establecen. Siempre tienen un trabajos estándar que les permite monitorear y mantener la alineación. Son constantes las visitas de los ejecutivos al lugar de trabajo, además de contar con un sistema que permite un flujo de información directo y constante al que se puede acceder facilmente.</v>
      </c>
      <c r="G15" s="130" t="str">
        <f>'Dimensión 3 Descripción'!H16</f>
        <v>Ejecutivos:
Constantemente los ejecutivos incluyen el propósito organizacional en sus sesiones de coaching y observan y hablan con el personal para asegurar que se aplique la dirección que establecen. Siempre tienen un trabajos estándar que les permite monitorear y mantener la alineación. Son constantes las visitas de los ejecutivos al lugar de trabajo, además de contar con un sistema que permite un flujo de información directo y constante al que se puede acceder facilmente.</v>
      </c>
      <c r="H15" s="409"/>
    </row>
    <row r="16" spans="1:8" ht="212.25" customHeight="1" x14ac:dyDescent="0.25">
      <c r="A16" s="333"/>
      <c r="B16" s="400"/>
      <c r="C16" s="392"/>
      <c r="D16" s="152">
        <f>INT(Resumen!E26)</f>
        <v>0</v>
      </c>
      <c r="E16" s="132" t="str">
        <f t="shared" si="0"/>
        <v>Gerentes</v>
      </c>
      <c r="F16" s="130" t="str">
        <f>IF(D16=1,'Dimensión 3 Descripción'!D17,IF(D16=2,'Dimensión 3 Descripción'!E17,IF(D16=3,'Dimensión 3 Descripción'!F17,IF(D16=4,'Dimensión 3 Descripción'!G17,'Dimensión 3 Descripción'!H17))))</f>
        <v>Gerentes:
Constantemente y con claridad los gerentes comunican a todos el propósito de la organización en cada oportunidad que tienen, y siempre hablan con los empleados para asegurarse que lo comprenden, además que los sistemas de información son directos y de fácil acceso. Los gerentes constantemente entrenan a los miembros del equipo para priorizar y alinear las actividades a los objetivos de la organización y promueven que el desempeño organizacional se comparta abierta y constantemente. Existe una formación de coaching continua y bien definida y constantemente se visita el lugar de trabajo.</v>
      </c>
      <c r="G16" s="130" t="str">
        <f>'Dimensión 3 Descripción'!H17</f>
        <v>Gerentes:
Constantemente y con claridad los gerentes comunican a todos el propósito de la organización en cada oportunidad que tienen, y siempre hablan con los empleados para asegurarse que lo comprenden, además que los sistemas de información son directos y de fácil acceso. Los gerentes constantemente entrenan a los miembros del equipo para priorizar y alinear las actividades a los objetivos de la organización y promueven que el desempeño organizacional se comparta abierta y constantemente. Existe una formación de coaching continua y bien definida y constantemente se visita el lugar de trabajo.</v>
      </c>
      <c r="H16" s="400"/>
    </row>
    <row r="17" spans="1:8" ht="156" customHeight="1" x14ac:dyDescent="0.25">
      <c r="A17" s="333"/>
      <c r="B17" s="408"/>
      <c r="C17" s="393"/>
      <c r="D17" s="154">
        <f>INT(Resumen!F26)</f>
        <v>0</v>
      </c>
      <c r="E17" s="136" t="str">
        <f t="shared" si="0"/>
        <v>Equipo</v>
      </c>
      <c r="F17" s="137" t="str">
        <f>IF(D17=1,'Dimensión 3 Descripción'!D18,IF(D17=2,'Dimensión 3 Descripción'!E18,IF(D17=3,'Dimensión 3 Descripción'!F18,IF(D17=4,'Dimensión 3 Descripción'!G18,'Dimensión 3 Descripción'!H18))))</f>
        <v>M. Equipo:
Constantemente los  miembros del equipo pueden articular la forma en que están conectados al propósito. Los miembros del equipo siempre tienen claramente definido en qué se debe trabajar diariamente y qué resultados se esperan. Están permanentemente entrenados para priorizar las actividades a los objetivos de la organización y capacitados para entrenar a otros, además siempre tienen claro a que objetivo está vinculada su próxima actividad de mejora y siempre tienen claro el trabajo estándar y qué pasa de no seguirlo.</v>
      </c>
      <c r="G17" s="150" t="str">
        <f>'Dimensión 3 Descripción'!H18</f>
        <v>M. Equipo:
Constantemente los  miembros del equipo pueden articular la forma en que están conectados al propósito. Los miembros del equipo siempre tienen claramente definido en qué se debe trabajar diariamente y qué resultados se esperan. Están permanentemente entrenados para priorizar las actividades a los objetivos de la organización y capacitados para entrenar a otros, además siempre tienen claro a que objetivo está vinculada su próxima actividad de mejora y siempre tienen claro el trabajo estándar y qué pasa de no seguirlo.</v>
      </c>
      <c r="H17" s="401"/>
    </row>
    <row r="18" spans="1:8" ht="181.5" customHeight="1" x14ac:dyDescent="0.25">
      <c r="A18" s="333"/>
      <c r="B18" s="406" t="str">
        <f>Resumen!B27</f>
        <v>Crear valor para el cliente</v>
      </c>
      <c r="C18" s="394" t="str">
        <f>'Dimensión 3 Descripción'!B19</f>
        <v>RELACIÓN: Construimos relaciones con nuestros clientes para satisfacer y anticipar sus necesidades y alinear nuestros objetivos con ellos.</v>
      </c>
      <c r="D18" s="151">
        <f>INT(Resumen!D27)</f>
        <v>0</v>
      </c>
      <c r="E18" s="129" t="str">
        <f t="shared" si="0"/>
        <v>Ejecutivos</v>
      </c>
      <c r="F18" s="130" t="str">
        <f>IF(D18=1,'Dimensión 3 Descripción'!D19,IF(D18=2,'Dimensión 3 Descripción'!E19,IF(D18=3,'Dimensión 3 Descripción'!F19,IF(D18=4,'Dimensión 3 Descripción'!G19,'Dimensión 3 Descripción'!H19))))</f>
        <v>Ejecutivos:
Constantemente los ejecutivos buscan a los clientes para conocer qué productos y servicios satisfacen sus necesidades y como pueden mejorarlos.  Establecen un sistema permanente para que la organización recabe la voz del clientes de forma directa y siempre aseguran que sus requerimientos sean atendidos oportunamente, monitoreando a  través de un sistema de indicadores clave. Los ejecutivos proveen permanentemente a la organización de los recursos necesarios para la atención de los requerimientos del cliente.</v>
      </c>
      <c r="G18" s="139" t="str">
        <f>'Dimensión 3 Descripción'!H19</f>
        <v>Ejecutivos:
Constantemente los ejecutivos buscan a los clientes para conocer qué productos y servicios satisfacen sus necesidades y como pueden mejorarlos.  Establecen un sistema permanente para que la organización recabe la voz del clientes de forma directa y siempre aseguran que sus requerimientos sean atendidos oportunamente, monitoreando a  través de un sistema de indicadores clave. Los ejecutivos proveen permanentemente a la organización de los recursos necesarios para la atención de los requerimientos del cliente.</v>
      </c>
      <c r="H18" s="409"/>
    </row>
    <row r="19" spans="1:8" ht="171" customHeight="1" x14ac:dyDescent="0.25">
      <c r="A19" s="333"/>
      <c r="B19" s="400"/>
      <c r="C19" s="369"/>
      <c r="D19" s="152">
        <f>INT(Resumen!E27)</f>
        <v>0</v>
      </c>
      <c r="E19" s="132" t="str">
        <f t="shared" si="0"/>
        <v>Gerentes</v>
      </c>
      <c r="F19" s="130" t="str">
        <f>IF(D19=1,'Dimensión 3 Descripción'!D20,IF(D19=2,'Dimensión 3 Descripción'!E20,IF(D19=3,'Dimensión 3 Descripción'!F20,IF(D19=4,'Dimensión 3 Descripción'!G20,'Dimensión 3 Descripción'!H20))))</f>
        <v>Gerentes:
Los gerentes constantemente visitan a los clientes para conocer que productos y servicios requieren y entender como deben operar el flujo de valor. A través del sistema para recabar la voz del cliente constantemente se reciben y buscan comentarios y traducen las expectativas en objetivos claros y visuales. Constantemente los gerentes se aseguran que las respuestas a los clientes se lleven a cabo con total oportunidad y satisfagan totalmente las expectativas.</v>
      </c>
      <c r="G19" s="130" t="str">
        <f>'Dimensión 3 Descripción'!H20</f>
        <v>Gerentes:
Los gerentes constantemente visitan a los clientes para conocer que productos y servicios requieren y entender como deben operar el flujo de valor. A través del sistema para recabar la voz del cliente constantemente se reciben y buscan comentarios y traducen las expectativas en objetivos claros y visuales. Constantemente los gerentes se aseguran que las respuestas a los clientes se lleven a cabo con total oportunidad y satisfagan totalmente las expectativas.</v>
      </c>
      <c r="H19" s="400"/>
    </row>
    <row r="20" spans="1:8" ht="140.25" customHeight="1" x14ac:dyDescent="0.25">
      <c r="A20" s="333"/>
      <c r="B20" s="400"/>
      <c r="C20" s="405"/>
      <c r="D20" s="154">
        <f>INT(Resumen!F27)</f>
        <v>0</v>
      </c>
      <c r="E20" s="136" t="str">
        <f t="shared" si="0"/>
        <v>Equipo</v>
      </c>
      <c r="F20" s="137" t="str">
        <f>IF(D20=1,'Dimensión 3 Descripción'!D21,IF(D20=2,'Dimensión 3 Descripción'!E21,IF(D20=3,'Dimensión 3 Descripción'!F21,IF(D20=4,'Dimensión 3 Descripción'!G21,'Dimensión 3 Descripción'!H21))))</f>
        <v>M. Equipo:
Constantemente los miembros del equipo participan activamente en las visitas a los clientes y de estos a la organización. Los miembros del equipo siempre se involucran en conocer como se utilizan sus productos y servicios y el grado de satisfacción del cliente. Los miembros del equipo reciben comentarios directos de los clientes y siempre los comprenden de una manera clara.</v>
      </c>
      <c r="G20" s="150" t="str">
        <f>'Dimensión 3 Descripción'!H21</f>
        <v>M. Equipo:
Constantemente los miembros del equipo participan activamente en las visitas a los clientes y de estos a la organización. Los miembros del equipo siempre se involucran en conocer como se utilizan sus productos y servicios y el grado de satisfacción del cliente. Los miembros del equipo reciben comentarios directos de los clientes y siempre los comprenden de una manera clara.</v>
      </c>
      <c r="H20" s="401"/>
    </row>
    <row r="21" spans="1:8" ht="152.25" customHeight="1" x14ac:dyDescent="0.25">
      <c r="A21" s="333"/>
      <c r="B21" s="400"/>
      <c r="C21" s="394" t="str">
        <f>'Dimensión 3 Descripción'!B22</f>
        <v>VALOR: Investigamos lo que nuestros clientes realmente valoran y lo comunicamos a través de toda la organización.</v>
      </c>
      <c r="D21" s="151">
        <f>INT(Resumen!D28)</f>
        <v>0</v>
      </c>
      <c r="E21" s="129" t="str">
        <f t="shared" si="0"/>
        <v>Ejecutivos</v>
      </c>
      <c r="F21" s="130" t="str">
        <f>IF(D21=1,'Dimensión 3 Descripción'!D22,IF(D21=2,'Dimensión 3 Descripción'!E22,IF(D21=3,'Dimensión 3 Descripción'!F22,IF(D21=4,'Dimensión 3 Descripción'!G22,'Dimensión 3 Descripción'!H22))))</f>
        <v>Ejecutivos:
Constantemente los ejecutivos lideran un proceso para involucrar a los clientes a la hora de establecer la estrategia y alinearse con sus necesidades. Los ejecutivos constantemente diseñan sistemas para que la voz del cliente permee en la organización y siempre hacen presentes los principios que ayudan a alinear los sistemas para seleccionar las herramientas adecuadas que impulsan el comportamiento deseado y lograr las expectativas del cliente.</v>
      </c>
      <c r="G21" s="139" t="str">
        <f>'Dimensión 3 Descripción'!H22</f>
        <v>Ejecutivos:
Constantemente los ejecutivos lideran un proceso para involucrar a los clientes a la hora de establecer la estrategia y alinearse con sus necesidades. Los ejecutivos constantemente diseñan sistemas para que la voz del cliente permee en la organización y siempre hacen presentes los principios que ayudan a alinear los sistemas para seleccionar las herramientas adecuadas que impulsan el comportamiento deseado y lograr las expectativas del cliente.</v>
      </c>
      <c r="H21" s="409"/>
    </row>
    <row r="22" spans="1:8" ht="150" customHeight="1" x14ac:dyDescent="0.25">
      <c r="A22" s="333"/>
      <c r="B22" s="400"/>
      <c r="C22" s="369"/>
      <c r="D22" s="152">
        <f>INT(Resumen!E28)</f>
        <v>0</v>
      </c>
      <c r="E22" s="132" t="str">
        <f t="shared" si="0"/>
        <v>Gerentes</v>
      </c>
      <c r="F22" s="130" t="str">
        <f>IF(D22=1,'Dimensión 3 Descripción'!D23,IF(D22=2,'Dimensión 3 Descripción'!E23,IF(D22=3,'Dimensión 3 Descripción'!F23,IF(D22=4,'Dimensión 3 Descripción'!G23,'Dimensión 3 Descripción'!H23))))</f>
        <v>Gerentes:
Constantemente los gerentes participan en encuestas de satisfacción a clientes y los comentarios de éstos se comparten y hacen visibles rápidamente en todos los niveles de la organización, siempre se ocupan que el equipo los reciba oportunamente y se prioricen y tomen las medidas para impulsar la mejora, de manera que constantemente se estén impulsando las mejoras en base a datos y hechos de satisfacción del cliente e incrementando su valor.</v>
      </c>
      <c r="G22" s="130" t="str">
        <f>'Dimensión 3 Descripción'!H23</f>
        <v>Gerentes:
Constantemente los gerentes participan en encuestas de satisfacción a clientes y los comentarios de éstos se comparten y hacen visibles rápidamente en todos los niveles de la organización, siempre se ocupan que el equipo los reciba oportunamente y se prioricen y tomen las medidas para impulsar la mejora, de manera que constantemente se estén impulsando las mejoras en base a datos y hechos de satisfacción del cliente e incrementando su valor.</v>
      </c>
      <c r="H22" s="400"/>
    </row>
    <row r="23" spans="1:8" ht="171" customHeight="1" x14ac:dyDescent="0.25">
      <c r="A23" s="333"/>
      <c r="B23" s="400"/>
      <c r="C23" s="405"/>
      <c r="D23" s="154">
        <f>INT(Resumen!F28)</f>
        <v>0</v>
      </c>
      <c r="E23" s="136" t="str">
        <f t="shared" si="0"/>
        <v>Equipo</v>
      </c>
      <c r="F23" s="150" t="str">
        <f>IF(D23=1,'Dimensión 3 Descripción'!D24,IF(D23=2,'Dimensión 3 Descripción'!E24,IF(D23=3,'Dimensión 3 Descripción'!F24,IF(D23=4,'Dimensión 3 Descripción'!G24,'Dimensión 3 Descripción'!H24))))</f>
        <v>M. Equipo:
Constantemente los miembros del equipo comprenden que es lo que los clientes valoran de sus procesos y siempre tratan de eliminar cualquier acción en el trabajo que pueda causar insatisfacción. Las actividades de mejora del equipo siempre están alineadas de acuerdo a los comentarios recibidos de los clientes. Los miembros del equipo siempre saben que mejoras actuales y futuras están relacionadas directamente con el aumento de satisfacción del cliente.</v>
      </c>
      <c r="G23" s="150" t="str">
        <f>'Dimensión 3 Descripción'!H24</f>
        <v>M. Equipo:
Constantemente los miembros del equipo comprenden que es lo que los clientes valoran de sus procesos y siempre tratan de eliminar cualquier acción en el trabajo que pueda causar insatisfacción. Las actividades de mejora del equipo siempre están alineadas de acuerdo a los comentarios recibidos de los clientes. Los miembros del equipo siempre saben que mejoras actuales y futuras están relacionadas directamente con el aumento de satisfacción del cliente.</v>
      </c>
      <c r="H23" s="401"/>
    </row>
    <row r="24" spans="1:8" ht="156.75" customHeight="1" x14ac:dyDescent="0.25">
      <c r="A24" s="333"/>
      <c r="B24" s="400"/>
      <c r="C24" s="394" t="str">
        <f>'Dimensión 3 Descripción'!B25</f>
        <v>MEDIDA: Medimos para saber dónde estamos en relación con nuestros objetivos.</v>
      </c>
      <c r="D24" s="151">
        <f>INT(Resumen!D27)</f>
        <v>0</v>
      </c>
      <c r="E24" s="129" t="str">
        <f t="shared" si="0"/>
        <v>Ejecutivos</v>
      </c>
      <c r="F24" s="143" t="str">
        <f>IF(D24=1,'Dimensión 3 Descripción'!D25,IF(D24=2,'Dimensión 3 Descripción'!E25,IF(D24=3,'Dimensión 3 Descripción'!F25,IF(D24=4,'Dimensión 3 Descripción'!G25,'Dimensión 3 Descripción'!H25))))</f>
        <v>Ejecutivos:
Constantemente y con claridad, los ejecutivos definen y comunican las medidas que están relacionadas con el cumplimiento de los objetivos, permanentemente promueven y facilitan que la mejora continua y el desarrollo futuro se basen en la voz del cliente. Los ejecutivos siempre se aseguran de que se implementen en la organización los mecanismos que miden el desempeño y destacan el comportamiento de los elementos clave de satisfacción.</v>
      </c>
      <c r="G24" s="139" t="str">
        <f>'Dimensión 3 Descripción'!H25</f>
        <v>Ejecutivos:
Constantemente y con claridad, los ejecutivos definen y comunican las medidas que están relacionadas con el cumplimiento de los objetivos, permanentemente promueven y facilitan que la mejora continua y el desarrollo futuro se basen en la voz del cliente. Los ejecutivos siempre se aseguran de que se implementen en la organización los mecanismos que miden el desempeño y destacan el comportamiento de los elementos clave de satisfacción.</v>
      </c>
      <c r="H24" s="409"/>
    </row>
    <row r="25" spans="1:8" ht="180.75" customHeight="1" x14ac:dyDescent="0.25">
      <c r="A25" s="333"/>
      <c r="B25" s="400"/>
      <c r="C25" s="369"/>
      <c r="D25" s="152">
        <f>INT(Resumen!E29)</f>
        <v>0</v>
      </c>
      <c r="E25" s="132" t="str">
        <f t="shared" si="0"/>
        <v>Gerentes</v>
      </c>
      <c r="F25" s="130" t="str">
        <f>IF(D25=1,'Dimensión 3 Descripción'!D26,IF(D25=2,'Dimensión 3 Descripción'!E26,IF(D25=3,'Dimensión 3 Descripción'!F26,IF(D25=4,'Dimensión 3 Descripción'!G26,'Dimensión 3 Descripción'!H26))))</f>
        <v>Gerentes:
Constantemente los gerentes couchean a los miembros del equipo trasladando las metas organizacionales a sus propios objetivos de trabajo y siempre aseguran que cada persona sepa si cumple o no con sus metas estratégicas a corto y largo plazo. Los gerentes continuamente aseguran que las metas de construcción de valor al cliente sean visibles y comprensibles y todos puedan saber si están ganando o perdiendo y siempre se mide el comportamiento para asegurar la tendencia hacia el ideal.</v>
      </c>
      <c r="G25" s="130" t="str">
        <f>'Dimensión 3 Descripción'!H26</f>
        <v>Gerentes:
Constantemente los gerentes couchean a los miembros del equipo trasladando las metas organizacionales a sus propios objetivos de trabajo y siempre aseguran que cada persona sepa si cumple o no con sus metas estratégicas a corto y largo plazo. Los gerentes continuamente aseguran que las metas de construcción de valor al cliente sean visibles y comprensibles y todos puedan saber si están ganando o perdiendo y siempre se mide el comportamiento para asegurar la tendencia hacia el ideal.</v>
      </c>
      <c r="H25" s="400"/>
    </row>
    <row r="26" spans="1:8" ht="131.25" customHeight="1" x14ac:dyDescent="0.25">
      <c r="A26" s="333"/>
      <c r="B26" s="407"/>
      <c r="C26" s="405"/>
      <c r="D26" s="154">
        <f>INT(Resumen!F29)</f>
        <v>0</v>
      </c>
      <c r="E26" s="135" t="str">
        <f t="shared" si="0"/>
        <v>Equipo</v>
      </c>
      <c r="F26" s="137" t="str">
        <f>IF(D26=1,'Dimensión 3 Descripción'!D27,IF(D26=2,'Dimensión 3 Descripción'!E27,IF(D26=3,'Dimensión 3 Descripción'!F27,IF(D26=4,'Dimensión 3 Descripción'!G27,'Dimensión 3 Descripción'!H27))))</f>
        <v>M.Equipo:
Constantemente los miembros del equipo miden y saben lo que es importante para el cliente y siempre analizan y profundizan sobre el desempeño de los indicadores, conociendo cuales son los más relevantes y siempre saben la importancia y consecuencias en sus tendencias positivas y negativas.</v>
      </c>
      <c r="G26" s="142" t="str">
        <f>'Dimensión 3 Descripción'!H27</f>
        <v>M.Equipo:
Constantemente los miembros del equipo miden y saben lo que es importante para el cliente y siempre analizan y profundizan sobre el desempeño de los indicadores, conociendo cuales son los más relevantes y siempre saben la importancia y consecuencias en sus tendencias positivas y negativas.</v>
      </c>
      <c r="H26" s="401"/>
    </row>
    <row r="27" spans="1:8" ht="18.75" customHeight="1" x14ac:dyDescent="0.3">
      <c r="A27" s="120"/>
      <c r="C27" s="121"/>
      <c r="D27" s="121"/>
    </row>
    <row r="28" spans="1:8" ht="18.75" customHeight="1" x14ac:dyDescent="0.3">
      <c r="A28" s="120"/>
      <c r="C28" s="121"/>
      <c r="D28" s="121"/>
    </row>
    <row r="29" spans="1:8" ht="18.75" customHeight="1" x14ac:dyDescent="0.3">
      <c r="A29" s="120"/>
      <c r="C29" s="121"/>
      <c r="D29" s="121"/>
    </row>
    <row r="30" spans="1:8" ht="18.75" customHeight="1" x14ac:dyDescent="0.3">
      <c r="A30" s="120"/>
      <c r="C30" s="121"/>
      <c r="D30" s="121"/>
    </row>
    <row r="31" spans="1:8" ht="18.75" customHeight="1" x14ac:dyDescent="0.3">
      <c r="A31" s="120"/>
      <c r="C31" s="121"/>
      <c r="D31" s="121"/>
    </row>
    <row r="32" spans="1:8" ht="18.75" customHeight="1" x14ac:dyDescent="0.3">
      <c r="A32" s="120"/>
      <c r="C32" s="121"/>
      <c r="D32" s="121"/>
    </row>
    <row r="33" spans="1:4" ht="18.75" customHeight="1" x14ac:dyDescent="0.3">
      <c r="A33" s="120"/>
      <c r="C33" s="121"/>
      <c r="D33" s="121"/>
    </row>
    <row r="34" spans="1:4" ht="18.75" customHeight="1" x14ac:dyDescent="0.3">
      <c r="A34" s="120"/>
      <c r="C34" s="121"/>
      <c r="D34" s="121"/>
    </row>
    <row r="35" spans="1:4" ht="18.75" customHeight="1" x14ac:dyDescent="0.3">
      <c r="A35" s="120"/>
      <c r="C35" s="121"/>
      <c r="D35" s="121"/>
    </row>
    <row r="36" spans="1:4" ht="18.75" customHeight="1" x14ac:dyDescent="0.3">
      <c r="A36" s="120"/>
      <c r="C36" s="121"/>
      <c r="D36" s="121"/>
    </row>
    <row r="37" spans="1:4" ht="18.75" customHeight="1" x14ac:dyDescent="0.3">
      <c r="A37" s="120"/>
      <c r="C37" s="121"/>
      <c r="D37" s="121"/>
    </row>
    <row r="38" spans="1:4" ht="18.75" customHeight="1" x14ac:dyDescent="0.3">
      <c r="A38" s="120"/>
      <c r="C38" s="121"/>
      <c r="D38" s="121"/>
    </row>
    <row r="39" spans="1:4" ht="18.75" customHeight="1" x14ac:dyDescent="0.3">
      <c r="A39" s="120"/>
      <c r="C39" s="121"/>
      <c r="D39" s="121"/>
    </row>
    <row r="40" spans="1:4" ht="18.75" customHeight="1" x14ac:dyDescent="0.3">
      <c r="A40" s="120"/>
      <c r="C40" s="121"/>
      <c r="D40" s="121"/>
    </row>
    <row r="41" spans="1:4" ht="18.75" customHeight="1" x14ac:dyDescent="0.3">
      <c r="A41" s="120"/>
      <c r="C41" s="121"/>
      <c r="D41" s="121"/>
    </row>
    <row r="42" spans="1:4" ht="18.75" customHeight="1" x14ac:dyDescent="0.3">
      <c r="A42" s="120"/>
      <c r="C42" s="121"/>
      <c r="D42" s="121"/>
    </row>
    <row r="43" spans="1:4" ht="18.75" customHeight="1" x14ac:dyDescent="0.3">
      <c r="A43" s="120"/>
      <c r="C43" s="121"/>
      <c r="D43" s="121"/>
    </row>
    <row r="44" spans="1:4" ht="18.75" customHeight="1" x14ac:dyDescent="0.3">
      <c r="A44" s="120"/>
      <c r="C44" s="121"/>
      <c r="D44" s="121"/>
    </row>
    <row r="45" spans="1:4" ht="18.75" customHeight="1" x14ac:dyDescent="0.3">
      <c r="A45" s="120"/>
      <c r="C45" s="121"/>
      <c r="D45" s="121"/>
    </row>
    <row r="46" spans="1:4" ht="18.75" customHeight="1" x14ac:dyDescent="0.3">
      <c r="A46" s="120"/>
      <c r="C46" s="121"/>
      <c r="D46" s="121"/>
    </row>
    <row r="47" spans="1:4" ht="18.75" customHeight="1" x14ac:dyDescent="0.3">
      <c r="A47" s="120"/>
      <c r="C47" s="121"/>
      <c r="D47" s="121"/>
    </row>
    <row r="48" spans="1:4" ht="18.75" customHeight="1" x14ac:dyDescent="0.3">
      <c r="A48" s="120"/>
      <c r="C48" s="121"/>
      <c r="D48" s="121"/>
    </row>
    <row r="49" spans="1:4" ht="18.75" customHeight="1" x14ac:dyDescent="0.3">
      <c r="A49" s="120"/>
      <c r="C49" s="121"/>
      <c r="D49" s="121"/>
    </row>
    <row r="50" spans="1:4" ht="18.75" customHeight="1" x14ac:dyDescent="0.3">
      <c r="A50" s="120"/>
      <c r="C50" s="121"/>
      <c r="D50" s="121"/>
    </row>
    <row r="51" spans="1:4" ht="18.75" customHeight="1" x14ac:dyDescent="0.3">
      <c r="A51" s="120"/>
      <c r="C51" s="121"/>
      <c r="D51" s="121"/>
    </row>
    <row r="52" spans="1:4" ht="18.75" customHeight="1" x14ac:dyDescent="0.3">
      <c r="A52" s="120"/>
      <c r="C52" s="121"/>
      <c r="D52" s="121"/>
    </row>
    <row r="53" spans="1:4" ht="18.75" customHeight="1" x14ac:dyDescent="0.3">
      <c r="A53" s="120"/>
      <c r="C53" s="121"/>
      <c r="D53" s="121"/>
    </row>
    <row r="54" spans="1:4" ht="18.75" customHeight="1" x14ac:dyDescent="0.3">
      <c r="A54" s="120"/>
      <c r="C54" s="121"/>
      <c r="D54" s="121"/>
    </row>
    <row r="55" spans="1:4" ht="18.75" customHeight="1" x14ac:dyDescent="0.3">
      <c r="A55" s="120"/>
      <c r="C55" s="121"/>
      <c r="D55" s="121"/>
    </row>
    <row r="56" spans="1:4" ht="18.75" customHeight="1" x14ac:dyDescent="0.3">
      <c r="A56" s="120"/>
      <c r="C56" s="121"/>
      <c r="D56" s="121"/>
    </row>
    <row r="57" spans="1:4" ht="18.75" customHeight="1" x14ac:dyDescent="0.3">
      <c r="A57" s="120"/>
      <c r="C57" s="121"/>
      <c r="D57" s="121"/>
    </row>
    <row r="58" spans="1:4" ht="18.75" customHeight="1" x14ac:dyDescent="0.3">
      <c r="A58" s="120"/>
      <c r="C58" s="121"/>
      <c r="D58" s="121"/>
    </row>
    <row r="59" spans="1:4" ht="18.75" customHeight="1" x14ac:dyDescent="0.3">
      <c r="A59" s="120"/>
      <c r="C59" s="121"/>
      <c r="D59" s="121"/>
    </row>
    <row r="60" spans="1:4" ht="18.75" customHeight="1" x14ac:dyDescent="0.3">
      <c r="A60" s="120"/>
      <c r="C60" s="121"/>
      <c r="D60" s="121"/>
    </row>
    <row r="61" spans="1:4" ht="18.75" customHeight="1" x14ac:dyDescent="0.3">
      <c r="A61" s="120"/>
      <c r="C61" s="121"/>
      <c r="D61" s="121"/>
    </row>
    <row r="62" spans="1:4" ht="18.75" customHeight="1" x14ac:dyDescent="0.3">
      <c r="A62" s="120"/>
      <c r="C62" s="121"/>
      <c r="D62" s="121"/>
    </row>
    <row r="63" spans="1:4" ht="18.75" customHeight="1" x14ac:dyDescent="0.3">
      <c r="A63" s="120"/>
      <c r="C63" s="121"/>
      <c r="D63" s="121"/>
    </row>
    <row r="64" spans="1:4" ht="18.75" customHeight="1" x14ac:dyDescent="0.3">
      <c r="A64" s="120"/>
      <c r="C64" s="121"/>
      <c r="D64" s="121"/>
    </row>
    <row r="65" spans="1:4" ht="18.75" customHeight="1" x14ac:dyDescent="0.3">
      <c r="A65" s="120"/>
      <c r="C65" s="121"/>
      <c r="D65" s="121"/>
    </row>
    <row r="66" spans="1:4" ht="18.75" customHeight="1" x14ac:dyDescent="0.3">
      <c r="A66" s="120"/>
      <c r="C66" s="121"/>
      <c r="D66" s="121"/>
    </row>
    <row r="67" spans="1:4" ht="18.75" customHeight="1" x14ac:dyDescent="0.3">
      <c r="A67" s="120"/>
      <c r="C67" s="121"/>
      <c r="D67" s="121"/>
    </row>
    <row r="68" spans="1:4" ht="18.75" customHeight="1" x14ac:dyDescent="0.3">
      <c r="A68" s="120"/>
      <c r="C68" s="121"/>
      <c r="D68" s="121"/>
    </row>
    <row r="69" spans="1:4" ht="18.75" customHeight="1" x14ac:dyDescent="0.3">
      <c r="A69" s="120"/>
      <c r="C69" s="121"/>
      <c r="D69" s="121"/>
    </row>
    <row r="70" spans="1:4" ht="18.75" customHeight="1" x14ac:dyDescent="0.3">
      <c r="A70" s="120"/>
      <c r="C70" s="121"/>
      <c r="D70" s="121"/>
    </row>
    <row r="71" spans="1:4" ht="18.75" customHeight="1" x14ac:dyDescent="0.3">
      <c r="A71" s="120"/>
      <c r="C71" s="121"/>
      <c r="D71" s="121"/>
    </row>
    <row r="72" spans="1:4" ht="18.75" customHeight="1" x14ac:dyDescent="0.3">
      <c r="A72" s="120"/>
      <c r="C72" s="121"/>
      <c r="D72" s="121"/>
    </row>
    <row r="73" spans="1:4" ht="18.75" customHeight="1" x14ac:dyDescent="0.3">
      <c r="A73" s="120"/>
      <c r="C73" s="121"/>
      <c r="D73" s="121"/>
    </row>
    <row r="74" spans="1:4" ht="18.75" customHeight="1" x14ac:dyDescent="0.3">
      <c r="A74" s="120"/>
      <c r="C74" s="121"/>
      <c r="D74" s="121"/>
    </row>
    <row r="75" spans="1:4" ht="18.75" customHeight="1" x14ac:dyDescent="0.3">
      <c r="A75" s="120"/>
      <c r="C75" s="121"/>
      <c r="D75" s="121"/>
    </row>
    <row r="76" spans="1:4" ht="18.75" customHeight="1" x14ac:dyDescent="0.3">
      <c r="A76" s="120"/>
      <c r="C76" s="121"/>
      <c r="D76" s="121"/>
    </row>
    <row r="77" spans="1:4" ht="18.75" customHeight="1" x14ac:dyDescent="0.3">
      <c r="A77" s="120"/>
      <c r="C77" s="121"/>
      <c r="D77" s="121"/>
    </row>
    <row r="78" spans="1:4" ht="18.75" customHeight="1" x14ac:dyDescent="0.3">
      <c r="A78" s="120"/>
      <c r="C78" s="121"/>
      <c r="D78" s="121"/>
    </row>
    <row r="79" spans="1:4" ht="18.75" customHeight="1" x14ac:dyDescent="0.3">
      <c r="A79" s="120"/>
      <c r="C79" s="121"/>
      <c r="D79" s="121"/>
    </row>
    <row r="80" spans="1:4" ht="18.75" customHeight="1" x14ac:dyDescent="0.3">
      <c r="A80" s="120"/>
      <c r="C80" s="121"/>
      <c r="D80" s="121"/>
    </row>
    <row r="81" spans="1:4" ht="18.75" customHeight="1" x14ac:dyDescent="0.3">
      <c r="A81" s="120"/>
      <c r="C81" s="121"/>
      <c r="D81" s="121"/>
    </row>
    <row r="82" spans="1:4" ht="18.75" customHeight="1" x14ac:dyDescent="0.3">
      <c r="A82" s="120"/>
      <c r="C82" s="121"/>
      <c r="D82" s="121"/>
    </row>
    <row r="83" spans="1:4" ht="18.75" customHeight="1" x14ac:dyDescent="0.3">
      <c r="A83" s="120"/>
      <c r="C83" s="121"/>
      <c r="D83" s="121"/>
    </row>
    <row r="84" spans="1:4" ht="18.75" customHeight="1" x14ac:dyDescent="0.3">
      <c r="A84" s="120"/>
      <c r="C84" s="121"/>
      <c r="D84" s="121"/>
    </row>
    <row r="85" spans="1:4" ht="18.75" customHeight="1" x14ac:dyDescent="0.3">
      <c r="A85" s="120"/>
      <c r="C85" s="121"/>
      <c r="D85" s="121"/>
    </row>
    <row r="86" spans="1:4" ht="18.75" customHeight="1" x14ac:dyDescent="0.3">
      <c r="A86" s="120"/>
      <c r="C86" s="121"/>
      <c r="D86" s="121"/>
    </row>
    <row r="87" spans="1:4" ht="18.75" customHeight="1" x14ac:dyDescent="0.3">
      <c r="A87" s="120"/>
      <c r="C87" s="121"/>
      <c r="D87" s="121"/>
    </row>
    <row r="88" spans="1:4" ht="18.75" customHeight="1" x14ac:dyDescent="0.3">
      <c r="A88" s="120"/>
      <c r="C88" s="121"/>
      <c r="D88" s="121"/>
    </row>
    <row r="89" spans="1:4" ht="18.75" customHeight="1" x14ac:dyDescent="0.3">
      <c r="A89" s="120"/>
      <c r="C89" s="121"/>
      <c r="D89" s="121"/>
    </row>
    <row r="90" spans="1:4" ht="18.75" customHeight="1" x14ac:dyDescent="0.3">
      <c r="A90" s="120"/>
      <c r="C90" s="121"/>
      <c r="D90" s="121"/>
    </row>
    <row r="91" spans="1:4" ht="18.75" customHeight="1" x14ac:dyDescent="0.3">
      <c r="A91" s="120"/>
      <c r="C91" s="121"/>
      <c r="D91" s="121"/>
    </row>
    <row r="92" spans="1:4" ht="18.75" customHeight="1" x14ac:dyDescent="0.3">
      <c r="A92" s="120"/>
      <c r="C92" s="121"/>
      <c r="D92" s="121"/>
    </row>
    <row r="93" spans="1:4" ht="18.75" customHeight="1" x14ac:dyDescent="0.3">
      <c r="A93" s="120"/>
      <c r="C93" s="121"/>
      <c r="D93" s="121"/>
    </row>
    <row r="94" spans="1:4" ht="18.75" customHeight="1" x14ac:dyDescent="0.3">
      <c r="A94" s="120"/>
      <c r="C94" s="121"/>
      <c r="D94" s="121"/>
    </row>
    <row r="95" spans="1:4" ht="18.75" customHeight="1" x14ac:dyDescent="0.3">
      <c r="A95" s="120"/>
      <c r="C95" s="121"/>
      <c r="D95" s="121"/>
    </row>
    <row r="96" spans="1:4" ht="18.75" customHeight="1" x14ac:dyDescent="0.3">
      <c r="A96" s="120"/>
      <c r="C96" s="121"/>
      <c r="D96" s="121"/>
    </row>
    <row r="97" spans="1:4" ht="18.75" customHeight="1" x14ac:dyDescent="0.3">
      <c r="A97" s="120"/>
      <c r="C97" s="121"/>
      <c r="D97" s="121"/>
    </row>
    <row r="98" spans="1:4" ht="18.75" customHeight="1" x14ac:dyDescent="0.3">
      <c r="A98" s="120"/>
      <c r="C98" s="121"/>
      <c r="D98" s="121"/>
    </row>
    <row r="99" spans="1:4" ht="18.75" customHeight="1" x14ac:dyDescent="0.3">
      <c r="A99" s="120"/>
      <c r="C99" s="121"/>
      <c r="D99" s="121"/>
    </row>
    <row r="100" spans="1:4" ht="18.75" customHeight="1" x14ac:dyDescent="0.3">
      <c r="A100" s="120"/>
      <c r="C100" s="121"/>
      <c r="D100" s="121"/>
    </row>
    <row r="101" spans="1:4" ht="18.75" customHeight="1" x14ac:dyDescent="0.3">
      <c r="A101" s="120"/>
      <c r="C101" s="121"/>
      <c r="D101" s="121"/>
    </row>
    <row r="102" spans="1:4" ht="18.75" customHeight="1" x14ac:dyDescent="0.3">
      <c r="A102" s="120"/>
      <c r="C102" s="121"/>
      <c r="D102" s="121"/>
    </row>
    <row r="103" spans="1:4" ht="18.75" customHeight="1" x14ac:dyDescent="0.3">
      <c r="A103" s="120"/>
      <c r="C103" s="121"/>
      <c r="D103" s="121"/>
    </row>
    <row r="104" spans="1:4" ht="18.75" customHeight="1" x14ac:dyDescent="0.3">
      <c r="A104" s="120"/>
      <c r="C104" s="121"/>
      <c r="D104" s="121"/>
    </row>
    <row r="105" spans="1:4" ht="18.75" customHeight="1" x14ac:dyDescent="0.3">
      <c r="A105" s="120"/>
      <c r="C105" s="121"/>
      <c r="D105" s="121"/>
    </row>
    <row r="106" spans="1:4" ht="18.75" customHeight="1" x14ac:dyDescent="0.3">
      <c r="A106" s="120"/>
      <c r="C106" s="121"/>
      <c r="D106" s="121"/>
    </row>
    <row r="107" spans="1:4" ht="18.75" customHeight="1" x14ac:dyDescent="0.3">
      <c r="A107" s="120"/>
      <c r="C107" s="121"/>
      <c r="D107" s="121"/>
    </row>
    <row r="108" spans="1:4" ht="18.75" customHeight="1" x14ac:dyDescent="0.3">
      <c r="A108" s="120"/>
      <c r="C108" s="121"/>
      <c r="D108" s="121"/>
    </row>
    <row r="109" spans="1:4" ht="18.75" customHeight="1" x14ac:dyDescent="0.3">
      <c r="A109" s="120"/>
      <c r="C109" s="121"/>
      <c r="D109" s="121"/>
    </row>
    <row r="110" spans="1:4" ht="18.75" customHeight="1" x14ac:dyDescent="0.3">
      <c r="A110" s="120"/>
      <c r="C110" s="121"/>
      <c r="D110" s="121"/>
    </row>
    <row r="111" spans="1:4" ht="18.75" customHeight="1" x14ac:dyDescent="0.3">
      <c r="A111" s="120"/>
      <c r="C111" s="121"/>
      <c r="D111" s="121"/>
    </row>
    <row r="112" spans="1:4" ht="18.75" customHeight="1" x14ac:dyDescent="0.3">
      <c r="A112" s="120"/>
      <c r="C112" s="121"/>
      <c r="D112" s="121"/>
    </row>
    <row r="113" spans="1:4" ht="18.75" customHeight="1" x14ac:dyDescent="0.3">
      <c r="A113" s="120"/>
      <c r="C113" s="121"/>
      <c r="D113" s="121"/>
    </row>
    <row r="114" spans="1:4" ht="18.75" customHeight="1" x14ac:dyDescent="0.3">
      <c r="A114" s="120"/>
      <c r="C114" s="121"/>
      <c r="D114" s="121"/>
    </row>
    <row r="115" spans="1:4" ht="18.75" customHeight="1" x14ac:dyDescent="0.3">
      <c r="A115" s="120"/>
      <c r="C115" s="121"/>
      <c r="D115" s="121"/>
    </row>
    <row r="116" spans="1:4" ht="18.75" customHeight="1" x14ac:dyDescent="0.3">
      <c r="A116" s="120"/>
      <c r="C116" s="121"/>
      <c r="D116" s="121"/>
    </row>
    <row r="117" spans="1:4" ht="18.75" customHeight="1" x14ac:dyDescent="0.3">
      <c r="A117" s="120"/>
      <c r="C117" s="121"/>
      <c r="D117" s="121"/>
    </row>
    <row r="118" spans="1:4" ht="18.75" customHeight="1" x14ac:dyDescent="0.3">
      <c r="A118" s="120"/>
      <c r="C118" s="121"/>
      <c r="D118" s="121"/>
    </row>
    <row r="119" spans="1:4" ht="18.75" customHeight="1" x14ac:dyDescent="0.3">
      <c r="A119" s="120"/>
      <c r="C119" s="121"/>
      <c r="D119" s="121"/>
    </row>
    <row r="120" spans="1:4" ht="18.75" customHeight="1" x14ac:dyDescent="0.3">
      <c r="A120" s="120"/>
      <c r="C120" s="121"/>
      <c r="D120" s="121"/>
    </row>
    <row r="121" spans="1:4" ht="18.75" customHeight="1" x14ac:dyDescent="0.3">
      <c r="A121" s="120"/>
      <c r="C121" s="121"/>
      <c r="D121" s="121"/>
    </row>
    <row r="122" spans="1:4" ht="18.75" customHeight="1" x14ac:dyDescent="0.3">
      <c r="A122" s="120"/>
      <c r="C122" s="121"/>
      <c r="D122" s="121"/>
    </row>
    <row r="123" spans="1:4" ht="18.75" customHeight="1" x14ac:dyDescent="0.3">
      <c r="A123" s="120"/>
      <c r="C123" s="121"/>
      <c r="D123" s="121"/>
    </row>
    <row r="124" spans="1:4" ht="18.75" customHeight="1" x14ac:dyDescent="0.3">
      <c r="A124" s="120"/>
      <c r="C124" s="121"/>
      <c r="D124" s="121"/>
    </row>
    <row r="125" spans="1:4" ht="18.75" customHeight="1" x14ac:dyDescent="0.3">
      <c r="A125" s="120"/>
      <c r="C125" s="121"/>
      <c r="D125" s="121"/>
    </row>
    <row r="126" spans="1:4" ht="18.75" customHeight="1" x14ac:dyDescent="0.3">
      <c r="A126" s="120"/>
      <c r="C126" s="121"/>
      <c r="D126" s="121"/>
    </row>
    <row r="127" spans="1:4" ht="18.75" customHeight="1" x14ac:dyDescent="0.3">
      <c r="A127" s="120"/>
      <c r="C127" s="121"/>
      <c r="D127" s="121"/>
    </row>
    <row r="128" spans="1:4" ht="18.75" customHeight="1" x14ac:dyDescent="0.3">
      <c r="A128" s="120"/>
      <c r="C128" s="121"/>
      <c r="D128" s="121"/>
    </row>
    <row r="129" spans="1:4" ht="18.75" customHeight="1" x14ac:dyDescent="0.3">
      <c r="A129" s="120"/>
      <c r="C129" s="121"/>
      <c r="D129" s="121"/>
    </row>
    <row r="130" spans="1:4" ht="18.75" customHeight="1" x14ac:dyDescent="0.3">
      <c r="A130" s="120"/>
      <c r="C130" s="121"/>
      <c r="D130" s="121"/>
    </row>
    <row r="131" spans="1:4" ht="18.75" customHeight="1" x14ac:dyDescent="0.3">
      <c r="A131" s="120"/>
      <c r="C131" s="121"/>
      <c r="D131" s="121"/>
    </row>
    <row r="132" spans="1:4" ht="18.75" customHeight="1" x14ac:dyDescent="0.3">
      <c r="A132" s="120"/>
      <c r="C132" s="121"/>
      <c r="D132" s="121"/>
    </row>
    <row r="133" spans="1:4" ht="18.75" customHeight="1" x14ac:dyDescent="0.3">
      <c r="A133" s="120"/>
      <c r="C133" s="121"/>
      <c r="D133" s="121"/>
    </row>
    <row r="134" spans="1:4" ht="18.75" customHeight="1" x14ac:dyDescent="0.3">
      <c r="A134" s="120"/>
      <c r="C134" s="121"/>
      <c r="D134" s="121"/>
    </row>
    <row r="135" spans="1:4" ht="18.75" customHeight="1" x14ac:dyDescent="0.3">
      <c r="A135" s="120"/>
      <c r="C135" s="121"/>
      <c r="D135" s="121"/>
    </row>
    <row r="136" spans="1:4" ht="18.75" customHeight="1" x14ac:dyDescent="0.3">
      <c r="A136" s="120"/>
      <c r="C136" s="121"/>
      <c r="D136" s="121"/>
    </row>
    <row r="137" spans="1:4" ht="18.75" customHeight="1" x14ac:dyDescent="0.3">
      <c r="A137" s="120"/>
      <c r="C137" s="121"/>
      <c r="D137" s="121"/>
    </row>
    <row r="138" spans="1:4" ht="18.75" customHeight="1" x14ac:dyDescent="0.3">
      <c r="A138" s="120"/>
      <c r="C138" s="121"/>
      <c r="D138" s="121"/>
    </row>
    <row r="139" spans="1:4" ht="18.75" customHeight="1" x14ac:dyDescent="0.3">
      <c r="A139" s="120"/>
      <c r="C139" s="121"/>
      <c r="D139" s="121"/>
    </row>
    <row r="140" spans="1:4" ht="18.75" customHeight="1" x14ac:dyDescent="0.3">
      <c r="A140" s="120"/>
      <c r="C140" s="121"/>
      <c r="D140" s="121"/>
    </row>
    <row r="141" spans="1:4" ht="18.75" customHeight="1" x14ac:dyDescent="0.3">
      <c r="A141" s="120"/>
      <c r="C141" s="121"/>
      <c r="D141" s="121"/>
    </row>
    <row r="142" spans="1:4" ht="18.75" customHeight="1" x14ac:dyDescent="0.3">
      <c r="A142" s="120"/>
      <c r="C142" s="121"/>
      <c r="D142" s="121"/>
    </row>
    <row r="143" spans="1:4" ht="18.75" customHeight="1" x14ac:dyDescent="0.3">
      <c r="A143" s="120"/>
      <c r="C143" s="121"/>
      <c r="D143" s="121"/>
    </row>
    <row r="144" spans="1:4" ht="18.75" customHeight="1" x14ac:dyDescent="0.3">
      <c r="A144" s="120"/>
      <c r="C144" s="121"/>
      <c r="D144" s="121"/>
    </row>
    <row r="145" spans="1:4" ht="18.75" customHeight="1" x14ac:dyDescent="0.3">
      <c r="A145" s="120"/>
      <c r="C145" s="121"/>
      <c r="D145" s="121"/>
    </row>
    <row r="146" spans="1:4" ht="18.75" customHeight="1" x14ac:dyDescent="0.3">
      <c r="A146" s="120"/>
      <c r="C146" s="121"/>
      <c r="D146" s="121"/>
    </row>
    <row r="147" spans="1:4" ht="18.75" customHeight="1" x14ac:dyDescent="0.3">
      <c r="A147" s="120"/>
      <c r="C147" s="121"/>
      <c r="D147" s="121"/>
    </row>
    <row r="148" spans="1:4" ht="18.75" customHeight="1" x14ac:dyDescent="0.3">
      <c r="A148" s="120"/>
      <c r="C148" s="121"/>
      <c r="D148" s="121"/>
    </row>
    <row r="149" spans="1:4" ht="18.75" customHeight="1" x14ac:dyDescent="0.3">
      <c r="A149" s="120"/>
      <c r="C149" s="121"/>
      <c r="D149" s="121"/>
    </row>
    <row r="150" spans="1:4" ht="18.75" customHeight="1" x14ac:dyDescent="0.3">
      <c r="A150" s="120"/>
      <c r="C150" s="121"/>
      <c r="D150" s="121"/>
    </row>
    <row r="151" spans="1:4" ht="18.75" customHeight="1" x14ac:dyDescent="0.3">
      <c r="A151" s="120"/>
      <c r="C151" s="121"/>
      <c r="D151" s="121"/>
    </row>
    <row r="152" spans="1:4" ht="18.75" customHeight="1" x14ac:dyDescent="0.3">
      <c r="A152" s="120"/>
      <c r="C152" s="121"/>
      <c r="D152" s="121"/>
    </row>
    <row r="153" spans="1:4" ht="18.75" customHeight="1" x14ac:dyDescent="0.3">
      <c r="A153" s="120"/>
      <c r="C153" s="121"/>
      <c r="D153" s="121"/>
    </row>
    <row r="154" spans="1:4" ht="18.75" customHeight="1" x14ac:dyDescent="0.3">
      <c r="A154" s="120"/>
      <c r="C154" s="121"/>
      <c r="D154" s="121"/>
    </row>
    <row r="155" spans="1:4" ht="18.75" customHeight="1" x14ac:dyDescent="0.3">
      <c r="A155" s="120"/>
      <c r="C155" s="121"/>
      <c r="D155" s="121"/>
    </row>
    <row r="156" spans="1:4" ht="18.75" customHeight="1" x14ac:dyDescent="0.3">
      <c r="A156" s="120"/>
      <c r="C156" s="121"/>
      <c r="D156" s="121"/>
    </row>
    <row r="157" spans="1:4" ht="18.75" customHeight="1" x14ac:dyDescent="0.3">
      <c r="A157" s="120"/>
      <c r="C157" s="121"/>
      <c r="D157" s="121"/>
    </row>
    <row r="158" spans="1:4" ht="18.75" customHeight="1" x14ac:dyDescent="0.3">
      <c r="A158" s="120"/>
      <c r="C158" s="121"/>
      <c r="D158" s="121"/>
    </row>
    <row r="159" spans="1:4" ht="18.75" customHeight="1" x14ac:dyDescent="0.3">
      <c r="A159" s="120"/>
      <c r="C159" s="121"/>
      <c r="D159" s="121"/>
    </row>
    <row r="160" spans="1:4" ht="18.75" customHeight="1" x14ac:dyDescent="0.3">
      <c r="A160" s="120"/>
      <c r="C160" s="121"/>
      <c r="D160" s="121"/>
    </row>
    <row r="161" spans="1:4" ht="18.75" customHeight="1" x14ac:dyDescent="0.3">
      <c r="A161" s="120"/>
      <c r="C161" s="121"/>
      <c r="D161" s="121"/>
    </row>
    <row r="162" spans="1:4" ht="18.75" customHeight="1" x14ac:dyDescent="0.3">
      <c r="A162" s="120"/>
      <c r="C162" s="121"/>
      <c r="D162" s="121"/>
    </row>
    <row r="163" spans="1:4" ht="18.75" customHeight="1" x14ac:dyDescent="0.3">
      <c r="A163" s="120"/>
      <c r="C163" s="121"/>
      <c r="D163" s="121"/>
    </row>
    <row r="164" spans="1:4" ht="18.75" customHeight="1" x14ac:dyDescent="0.3">
      <c r="A164" s="120"/>
      <c r="C164" s="121"/>
      <c r="D164" s="121"/>
    </row>
    <row r="165" spans="1:4" ht="18.75" customHeight="1" x14ac:dyDescent="0.3">
      <c r="A165" s="120"/>
      <c r="C165" s="121"/>
      <c r="D165" s="121"/>
    </row>
    <row r="166" spans="1:4" ht="18.75" customHeight="1" x14ac:dyDescent="0.3">
      <c r="A166" s="120"/>
      <c r="C166" s="121"/>
      <c r="D166" s="121"/>
    </row>
    <row r="167" spans="1:4" ht="18.75" customHeight="1" x14ac:dyDescent="0.3">
      <c r="A167" s="120"/>
      <c r="C167" s="121"/>
      <c r="D167" s="121"/>
    </row>
    <row r="168" spans="1:4" ht="18.75" customHeight="1" x14ac:dyDescent="0.3">
      <c r="A168" s="120"/>
      <c r="C168" s="121"/>
      <c r="D168" s="121"/>
    </row>
    <row r="169" spans="1:4" ht="18.75" customHeight="1" x14ac:dyDescent="0.3">
      <c r="A169" s="120"/>
      <c r="C169" s="121"/>
      <c r="D169" s="121"/>
    </row>
    <row r="170" spans="1:4" ht="18.75" customHeight="1" x14ac:dyDescent="0.3">
      <c r="A170" s="120"/>
      <c r="C170" s="121"/>
      <c r="D170" s="121"/>
    </row>
    <row r="171" spans="1:4" ht="18.75" customHeight="1" x14ac:dyDescent="0.3">
      <c r="A171" s="120"/>
      <c r="C171" s="121"/>
      <c r="D171" s="121"/>
    </row>
    <row r="172" spans="1:4" ht="18.75" customHeight="1" x14ac:dyDescent="0.3">
      <c r="A172" s="120"/>
      <c r="C172" s="121"/>
      <c r="D172" s="121"/>
    </row>
    <row r="173" spans="1:4" ht="18.75" customHeight="1" x14ac:dyDescent="0.3">
      <c r="A173" s="120"/>
      <c r="C173" s="121"/>
      <c r="D173" s="121"/>
    </row>
    <row r="174" spans="1:4" ht="18.75" customHeight="1" x14ac:dyDescent="0.3">
      <c r="A174" s="120"/>
      <c r="C174" s="121"/>
      <c r="D174" s="121"/>
    </row>
    <row r="175" spans="1:4" ht="18.75" customHeight="1" x14ac:dyDescent="0.3">
      <c r="A175" s="120"/>
      <c r="C175" s="121"/>
      <c r="D175" s="121"/>
    </row>
    <row r="176" spans="1:4" ht="18.75" customHeight="1" x14ac:dyDescent="0.3">
      <c r="A176" s="120"/>
      <c r="C176" s="121"/>
      <c r="D176" s="121"/>
    </row>
    <row r="177" spans="1:4" ht="18.75" customHeight="1" x14ac:dyDescent="0.3">
      <c r="A177" s="120"/>
      <c r="C177" s="121"/>
      <c r="D177" s="121"/>
    </row>
    <row r="178" spans="1:4" ht="18.75" customHeight="1" x14ac:dyDescent="0.3">
      <c r="A178" s="120"/>
      <c r="C178" s="121"/>
      <c r="D178" s="121"/>
    </row>
    <row r="179" spans="1:4" ht="18.75" customHeight="1" x14ac:dyDescent="0.3">
      <c r="A179" s="120"/>
      <c r="C179" s="121"/>
      <c r="D179" s="121"/>
    </row>
    <row r="180" spans="1:4" ht="18.75" customHeight="1" x14ac:dyDescent="0.3">
      <c r="A180" s="120"/>
      <c r="C180" s="121"/>
      <c r="D180" s="121"/>
    </row>
    <row r="181" spans="1:4" ht="18.75" customHeight="1" x14ac:dyDescent="0.3">
      <c r="A181" s="120"/>
      <c r="C181" s="121"/>
      <c r="D181" s="121"/>
    </row>
    <row r="182" spans="1:4" ht="18.75" customHeight="1" x14ac:dyDescent="0.3">
      <c r="A182" s="120"/>
      <c r="C182" s="121"/>
      <c r="D182" s="121"/>
    </row>
    <row r="183" spans="1:4" ht="18.75" customHeight="1" x14ac:dyDescent="0.3">
      <c r="A183" s="120"/>
      <c r="C183" s="121"/>
      <c r="D183" s="121"/>
    </row>
    <row r="184" spans="1:4" ht="18.75" customHeight="1" x14ac:dyDescent="0.3">
      <c r="A184" s="120"/>
      <c r="C184" s="121"/>
      <c r="D184" s="121"/>
    </row>
    <row r="185" spans="1:4" ht="18.75" customHeight="1" x14ac:dyDescent="0.3">
      <c r="A185" s="120"/>
      <c r="C185" s="121"/>
      <c r="D185" s="121"/>
    </row>
    <row r="186" spans="1:4" ht="18.75" customHeight="1" x14ac:dyDescent="0.3">
      <c r="A186" s="120"/>
      <c r="C186" s="121"/>
      <c r="D186" s="121"/>
    </row>
    <row r="187" spans="1:4" ht="18.75" customHeight="1" x14ac:dyDescent="0.3">
      <c r="A187" s="120"/>
      <c r="C187" s="121"/>
      <c r="D187" s="121"/>
    </row>
    <row r="188" spans="1:4" ht="18.75" customHeight="1" x14ac:dyDescent="0.3">
      <c r="A188" s="120"/>
      <c r="C188" s="121"/>
      <c r="D188" s="121"/>
    </row>
    <row r="189" spans="1:4" ht="18.75" customHeight="1" x14ac:dyDescent="0.3">
      <c r="A189" s="120"/>
      <c r="C189" s="121"/>
      <c r="D189" s="121"/>
    </row>
    <row r="190" spans="1:4" ht="18.75" customHeight="1" x14ac:dyDescent="0.3">
      <c r="A190" s="120"/>
      <c r="C190" s="121"/>
      <c r="D190" s="121"/>
    </row>
    <row r="191" spans="1:4" ht="18.75" customHeight="1" x14ac:dyDescent="0.3">
      <c r="A191" s="120"/>
      <c r="C191" s="121"/>
      <c r="D191" s="121"/>
    </row>
    <row r="192" spans="1:4" ht="18.75" customHeight="1" x14ac:dyDescent="0.3">
      <c r="A192" s="120"/>
      <c r="C192" s="121"/>
      <c r="D192" s="121"/>
    </row>
    <row r="193" spans="1:4" ht="18.75" customHeight="1" x14ac:dyDescent="0.3">
      <c r="A193" s="120"/>
      <c r="C193" s="121"/>
      <c r="D193" s="121"/>
    </row>
    <row r="194" spans="1:4" ht="18.75" customHeight="1" x14ac:dyDescent="0.3">
      <c r="A194" s="120"/>
      <c r="C194" s="121"/>
      <c r="D194" s="121"/>
    </row>
    <row r="195" spans="1:4" ht="18.75" customHeight="1" x14ac:dyDescent="0.3">
      <c r="A195" s="120"/>
      <c r="C195" s="121"/>
      <c r="D195" s="121"/>
    </row>
    <row r="196" spans="1:4" ht="18.75" customHeight="1" x14ac:dyDescent="0.3">
      <c r="A196" s="120"/>
      <c r="C196" s="121"/>
      <c r="D196" s="121"/>
    </row>
    <row r="197" spans="1:4" ht="18.75" customHeight="1" x14ac:dyDescent="0.3">
      <c r="A197" s="120"/>
      <c r="C197" s="121"/>
      <c r="D197" s="121"/>
    </row>
    <row r="198" spans="1:4" ht="18.75" customHeight="1" x14ac:dyDescent="0.3">
      <c r="A198" s="120"/>
      <c r="C198" s="121"/>
      <c r="D198" s="121"/>
    </row>
    <row r="199" spans="1:4" ht="18.75" customHeight="1" x14ac:dyDescent="0.3">
      <c r="A199" s="120"/>
      <c r="C199" s="121"/>
      <c r="D199" s="121"/>
    </row>
    <row r="200" spans="1:4" ht="18.75" customHeight="1" x14ac:dyDescent="0.3">
      <c r="A200" s="120"/>
      <c r="C200" s="121"/>
      <c r="D200" s="121"/>
    </row>
    <row r="201" spans="1:4" ht="18.75" customHeight="1" x14ac:dyDescent="0.3">
      <c r="A201" s="120"/>
      <c r="C201" s="121"/>
      <c r="D201" s="121"/>
    </row>
    <row r="202" spans="1:4" ht="18.75" customHeight="1" x14ac:dyDescent="0.3">
      <c r="A202" s="120"/>
      <c r="C202" s="121"/>
      <c r="D202" s="121"/>
    </row>
    <row r="203" spans="1:4" ht="18.75" customHeight="1" x14ac:dyDescent="0.3">
      <c r="A203" s="120"/>
      <c r="C203" s="121"/>
      <c r="D203" s="121"/>
    </row>
    <row r="204" spans="1:4" ht="18.75" customHeight="1" x14ac:dyDescent="0.3">
      <c r="A204" s="120"/>
      <c r="C204" s="121"/>
      <c r="D204" s="121"/>
    </row>
    <row r="205" spans="1:4" ht="18.75" customHeight="1" x14ac:dyDescent="0.3">
      <c r="A205" s="120"/>
      <c r="C205" s="121"/>
      <c r="D205" s="121"/>
    </row>
    <row r="206" spans="1:4" ht="18.75" customHeight="1" x14ac:dyDescent="0.3">
      <c r="A206" s="120"/>
      <c r="C206" s="121"/>
      <c r="D206" s="121"/>
    </row>
    <row r="207" spans="1:4" ht="18.75" customHeight="1" x14ac:dyDescent="0.3">
      <c r="A207" s="120"/>
      <c r="C207" s="121"/>
      <c r="D207" s="121"/>
    </row>
    <row r="208" spans="1:4" ht="18.75" customHeight="1" x14ac:dyDescent="0.3">
      <c r="A208" s="120"/>
      <c r="C208" s="121"/>
      <c r="D208" s="121"/>
    </row>
    <row r="209" spans="1:4" ht="18.75" customHeight="1" x14ac:dyDescent="0.3">
      <c r="A209" s="120"/>
      <c r="C209" s="121"/>
      <c r="D209" s="121"/>
    </row>
    <row r="210" spans="1:4" ht="18.75" customHeight="1" x14ac:dyDescent="0.3">
      <c r="A210" s="120"/>
      <c r="C210" s="121"/>
      <c r="D210" s="121"/>
    </row>
    <row r="211" spans="1:4" ht="18.75" customHeight="1" x14ac:dyDescent="0.3">
      <c r="A211" s="120"/>
      <c r="C211" s="121"/>
      <c r="D211" s="121"/>
    </row>
    <row r="212" spans="1:4" ht="18.75" customHeight="1" x14ac:dyDescent="0.3">
      <c r="A212" s="120"/>
      <c r="C212" s="121"/>
      <c r="D212" s="121"/>
    </row>
    <row r="213" spans="1:4" ht="18.75" customHeight="1" x14ac:dyDescent="0.3">
      <c r="A213" s="120"/>
      <c r="C213" s="121"/>
      <c r="D213" s="121"/>
    </row>
    <row r="214" spans="1:4" ht="18.75" customHeight="1" x14ac:dyDescent="0.3">
      <c r="A214" s="120"/>
      <c r="C214" s="121"/>
      <c r="D214" s="121"/>
    </row>
    <row r="215" spans="1:4" ht="18.75" customHeight="1" x14ac:dyDescent="0.3">
      <c r="A215" s="120"/>
      <c r="C215" s="121"/>
      <c r="D215" s="121"/>
    </row>
    <row r="216" spans="1:4" ht="18.75" customHeight="1" x14ac:dyDescent="0.3">
      <c r="A216" s="120"/>
      <c r="C216" s="121"/>
      <c r="D216" s="121"/>
    </row>
    <row r="217" spans="1:4" ht="18.75" customHeight="1" x14ac:dyDescent="0.3">
      <c r="A217" s="120"/>
      <c r="C217" s="121"/>
      <c r="D217" s="121"/>
    </row>
    <row r="218" spans="1:4" ht="18.75" customHeight="1" x14ac:dyDescent="0.3">
      <c r="A218" s="120"/>
      <c r="C218" s="121"/>
      <c r="D218" s="121"/>
    </row>
    <row r="219" spans="1:4" ht="18.75" customHeight="1" x14ac:dyDescent="0.3">
      <c r="A219" s="120"/>
      <c r="C219" s="121"/>
      <c r="D219" s="121"/>
    </row>
    <row r="220" spans="1:4" ht="18.75" customHeight="1" x14ac:dyDescent="0.3">
      <c r="A220" s="120"/>
      <c r="C220" s="121"/>
      <c r="D220" s="121"/>
    </row>
    <row r="221" spans="1:4" ht="18.75" customHeight="1" x14ac:dyDescent="0.3">
      <c r="A221" s="120"/>
      <c r="C221" s="121"/>
      <c r="D221" s="121"/>
    </row>
    <row r="222" spans="1:4" ht="18.75" customHeight="1" x14ac:dyDescent="0.3">
      <c r="A222" s="120"/>
      <c r="C222" s="121"/>
      <c r="D222" s="121"/>
    </row>
    <row r="223" spans="1:4" ht="18.75" customHeight="1" x14ac:dyDescent="0.3">
      <c r="A223" s="120"/>
      <c r="C223" s="121"/>
      <c r="D223" s="121"/>
    </row>
    <row r="224" spans="1:4" ht="18.75" customHeight="1" x14ac:dyDescent="0.3">
      <c r="A224" s="120"/>
      <c r="C224" s="121"/>
      <c r="D224" s="121"/>
    </row>
    <row r="225" spans="1:4" ht="18.75" customHeight="1" x14ac:dyDescent="0.3">
      <c r="A225" s="120"/>
      <c r="C225" s="121"/>
      <c r="D225" s="121"/>
    </row>
    <row r="226" spans="1:4" ht="18.75" customHeight="1" x14ac:dyDescent="0.3">
      <c r="A226" s="120"/>
      <c r="C226" s="121"/>
      <c r="D226" s="121"/>
    </row>
    <row r="227" spans="1:4" ht="15.75" customHeight="1" x14ac:dyDescent="0.25"/>
    <row r="228" spans="1:4" ht="15.75" customHeight="1" x14ac:dyDescent="0.25"/>
    <row r="229" spans="1:4" ht="15.75" customHeight="1" x14ac:dyDescent="0.25"/>
    <row r="230" spans="1:4" ht="15.75" customHeight="1" x14ac:dyDescent="0.25"/>
    <row r="231" spans="1:4" ht="15.75" customHeight="1" x14ac:dyDescent="0.25"/>
    <row r="232" spans="1:4" ht="15.75" customHeight="1" x14ac:dyDescent="0.25"/>
    <row r="233" spans="1:4" ht="15.75" customHeight="1" x14ac:dyDescent="0.25"/>
    <row r="234" spans="1:4" ht="15.75" customHeight="1" x14ac:dyDescent="0.25"/>
    <row r="235" spans="1:4" ht="15.75" customHeight="1" x14ac:dyDescent="0.25"/>
    <row r="236" spans="1:4" ht="15.75" customHeight="1" x14ac:dyDescent="0.25"/>
    <row r="237" spans="1:4" ht="15.75" customHeight="1" x14ac:dyDescent="0.25"/>
    <row r="238" spans="1:4" ht="15.75" customHeight="1" x14ac:dyDescent="0.25"/>
    <row r="239" spans="1:4" ht="15.75" customHeight="1" x14ac:dyDescent="0.25"/>
    <row r="240" spans="1: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0">
    <mergeCell ref="H6:H8"/>
    <mergeCell ref="H9:H11"/>
    <mergeCell ref="H3:H5"/>
    <mergeCell ref="H12:H14"/>
    <mergeCell ref="H15:H17"/>
    <mergeCell ref="H18:H20"/>
    <mergeCell ref="H21:H23"/>
    <mergeCell ref="H24:H26"/>
    <mergeCell ref="B9:B17"/>
    <mergeCell ref="B18:B26"/>
    <mergeCell ref="C18:C20"/>
    <mergeCell ref="C21:C23"/>
    <mergeCell ref="A2:A26"/>
    <mergeCell ref="B3:B8"/>
    <mergeCell ref="C3:C5"/>
    <mergeCell ref="C6:C8"/>
    <mergeCell ref="C9:C11"/>
    <mergeCell ref="C12:C14"/>
    <mergeCell ref="C15:C17"/>
    <mergeCell ref="C24:C26"/>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00"/>
  <sheetViews>
    <sheetView workbookViewId="0"/>
  </sheetViews>
  <sheetFormatPr baseColWidth="10" defaultColWidth="14.42578125" defaultRowHeight="15" customHeight="1" x14ac:dyDescent="0.25"/>
  <cols>
    <col min="1" max="1" width="24.28515625" customWidth="1"/>
    <col min="2" max="2" width="21.28515625" customWidth="1"/>
    <col min="3" max="3" width="9.42578125" customWidth="1"/>
    <col min="4" max="4" width="7.5703125" customWidth="1"/>
    <col min="5" max="6" width="10.7109375" customWidth="1"/>
  </cols>
  <sheetData>
    <row r="1" spans="1:5" x14ac:dyDescent="0.25">
      <c r="A1" s="308" t="s">
        <v>636</v>
      </c>
      <c r="B1" s="309" t="s">
        <v>644</v>
      </c>
    </row>
    <row r="2" spans="1:5" x14ac:dyDescent="0.25">
      <c r="A2" s="308" t="s">
        <v>641</v>
      </c>
      <c r="B2" s="309" t="s">
        <v>810</v>
      </c>
    </row>
    <row r="4" spans="1:5" x14ac:dyDescent="0.25">
      <c r="A4" s="295"/>
      <c r="B4" s="297"/>
      <c r="C4" s="296" t="s">
        <v>808</v>
      </c>
      <c r="D4" s="297"/>
      <c r="E4" s="298"/>
    </row>
    <row r="5" spans="1:5" x14ac:dyDescent="0.25">
      <c r="A5" s="296" t="s">
        <v>125</v>
      </c>
      <c r="B5" s="296" t="s">
        <v>637</v>
      </c>
      <c r="C5" s="295" t="s">
        <v>685</v>
      </c>
      <c r="D5" s="299" t="s">
        <v>686</v>
      </c>
      <c r="E5" s="300" t="s">
        <v>687</v>
      </c>
    </row>
    <row r="6" spans="1:5" x14ac:dyDescent="0.25">
      <c r="A6" s="295" t="s">
        <v>30</v>
      </c>
      <c r="B6" s="295" t="s">
        <v>651</v>
      </c>
      <c r="C6" s="301"/>
      <c r="D6" s="302"/>
      <c r="E6" s="303"/>
    </row>
    <row r="7" spans="1:5" x14ac:dyDescent="0.25">
      <c r="A7" s="325"/>
      <c r="B7" s="304" t="s">
        <v>649</v>
      </c>
      <c r="C7" s="305">
        <v>3.4</v>
      </c>
      <c r="D7" s="306"/>
      <c r="E7" s="307"/>
    </row>
    <row r="8" spans="1:5" x14ac:dyDescent="0.25">
      <c r="A8" s="325"/>
      <c r="B8" s="304" t="s">
        <v>650</v>
      </c>
      <c r="C8" s="305"/>
      <c r="D8" s="306"/>
      <c r="E8" s="307"/>
    </row>
    <row r="9" spans="1:5" x14ac:dyDescent="0.25">
      <c r="A9" s="295" t="s">
        <v>815</v>
      </c>
      <c r="B9" s="297"/>
      <c r="C9" s="301">
        <v>3.4</v>
      </c>
      <c r="D9" s="302"/>
      <c r="E9" s="303"/>
    </row>
    <row r="10" spans="1:5" x14ac:dyDescent="0.25">
      <c r="A10" s="295" t="s">
        <v>14</v>
      </c>
      <c r="B10" s="295" t="s">
        <v>648</v>
      </c>
      <c r="C10" s="301">
        <v>4.8</v>
      </c>
      <c r="D10" s="302"/>
      <c r="E10" s="303"/>
    </row>
    <row r="11" spans="1:5" x14ac:dyDescent="0.25">
      <c r="A11" s="325"/>
      <c r="B11" s="304" t="s">
        <v>647</v>
      </c>
      <c r="C11" s="305">
        <v>2</v>
      </c>
      <c r="D11" s="306"/>
      <c r="E11" s="307"/>
    </row>
    <row r="12" spans="1:5" x14ac:dyDescent="0.25">
      <c r="A12" s="325"/>
      <c r="B12" s="304" t="s">
        <v>645</v>
      </c>
      <c r="C12" s="305">
        <v>4.2</v>
      </c>
      <c r="D12" s="306">
        <v>4.4000000000000004</v>
      </c>
      <c r="E12" s="307">
        <v>4.8</v>
      </c>
    </row>
    <row r="13" spans="1:5" x14ac:dyDescent="0.25">
      <c r="A13" s="295" t="s">
        <v>816</v>
      </c>
      <c r="B13" s="297"/>
      <c r="C13" s="301">
        <v>3.6666666666666665</v>
      </c>
      <c r="D13" s="302">
        <v>4.4000000000000004</v>
      </c>
      <c r="E13" s="303">
        <v>4.8</v>
      </c>
    </row>
    <row r="14" spans="1:5" ht="15" customHeight="1" x14ac:dyDescent="0.25">
      <c r="A14" s="310" t="s">
        <v>814</v>
      </c>
      <c r="B14" s="326"/>
      <c r="C14" s="322">
        <v>3.5999999999999996</v>
      </c>
      <c r="D14" s="323">
        <v>4.4000000000000004</v>
      </c>
      <c r="E14" s="324">
        <v>4.8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00"/>
  <sheetViews>
    <sheetView workbookViewId="0"/>
  </sheetViews>
  <sheetFormatPr baseColWidth="10" defaultColWidth="14.42578125" defaultRowHeight="15" customHeight="1" x14ac:dyDescent="0.25"/>
  <cols>
    <col min="1" max="1" width="30.85546875" customWidth="1"/>
    <col min="2" max="2" width="17.140625" customWidth="1"/>
    <col min="3" max="3" width="9.42578125" customWidth="1"/>
    <col min="4" max="4" width="7.5703125" customWidth="1"/>
    <col min="5" max="6" width="10.7109375" customWidth="1"/>
  </cols>
  <sheetData>
    <row r="1" spans="1:5" x14ac:dyDescent="0.25">
      <c r="A1" s="308" t="s">
        <v>636</v>
      </c>
      <c r="B1" s="309" t="s">
        <v>652</v>
      </c>
    </row>
    <row r="2" spans="1:5" x14ac:dyDescent="0.25">
      <c r="A2" s="308" t="s">
        <v>641</v>
      </c>
      <c r="B2" s="309" t="s">
        <v>810</v>
      </c>
    </row>
    <row r="4" spans="1:5" x14ac:dyDescent="0.25">
      <c r="A4" s="295"/>
      <c r="B4" s="297"/>
      <c r="C4" s="296" t="s">
        <v>808</v>
      </c>
      <c r="D4" s="297"/>
      <c r="E4" s="298"/>
    </row>
    <row r="5" spans="1:5" x14ac:dyDescent="0.25">
      <c r="A5" s="296" t="s">
        <v>125</v>
      </c>
      <c r="B5" s="296" t="s">
        <v>637</v>
      </c>
      <c r="C5" s="295" t="s">
        <v>685</v>
      </c>
      <c r="D5" s="299" t="s">
        <v>686</v>
      </c>
      <c r="E5" s="300" t="s">
        <v>687</v>
      </c>
    </row>
    <row r="6" spans="1:5" x14ac:dyDescent="0.25">
      <c r="A6" s="295" t="s">
        <v>656</v>
      </c>
      <c r="B6" s="295" t="s">
        <v>658</v>
      </c>
      <c r="C6" s="301"/>
      <c r="D6" s="302"/>
      <c r="E6" s="303"/>
    </row>
    <row r="7" spans="1:5" x14ac:dyDescent="0.25">
      <c r="A7" s="325"/>
      <c r="B7" s="304" t="s">
        <v>659</v>
      </c>
      <c r="C7" s="305"/>
      <c r="D7" s="306"/>
      <c r="E7" s="307"/>
    </row>
    <row r="8" spans="1:5" x14ac:dyDescent="0.25">
      <c r="A8" s="325"/>
      <c r="B8" s="304" t="s">
        <v>657</v>
      </c>
      <c r="C8" s="305"/>
      <c r="D8" s="306"/>
      <c r="E8" s="307"/>
    </row>
    <row r="9" spans="1:5" x14ac:dyDescent="0.25">
      <c r="A9" s="295" t="s">
        <v>817</v>
      </c>
      <c r="B9" s="297"/>
      <c r="C9" s="301"/>
      <c r="D9" s="302"/>
      <c r="E9" s="303"/>
    </row>
    <row r="10" spans="1:5" x14ac:dyDescent="0.25">
      <c r="A10" s="295" t="s">
        <v>89</v>
      </c>
      <c r="B10" s="295" t="s">
        <v>663</v>
      </c>
      <c r="C10" s="301"/>
      <c r="D10" s="302"/>
      <c r="E10" s="303"/>
    </row>
    <row r="11" spans="1:5" x14ac:dyDescent="0.25">
      <c r="A11" s="325"/>
      <c r="B11" s="304" t="s">
        <v>665</v>
      </c>
      <c r="C11" s="305"/>
      <c r="D11" s="306"/>
      <c r="E11" s="307"/>
    </row>
    <row r="12" spans="1:5" x14ac:dyDescent="0.25">
      <c r="A12" s="325"/>
      <c r="B12" s="304" t="s">
        <v>664</v>
      </c>
      <c r="C12" s="305"/>
      <c r="D12" s="306"/>
      <c r="E12" s="307"/>
    </row>
    <row r="13" spans="1:5" x14ac:dyDescent="0.25">
      <c r="A13" s="295" t="s">
        <v>818</v>
      </c>
      <c r="B13" s="297"/>
      <c r="C13" s="301"/>
      <c r="D13" s="302"/>
      <c r="E13" s="303"/>
    </row>
    <row r="14" spans="1:5" x14ac:dyDescent="0.25">
      <c r="A14" s="295" t="s">
        <v>653</v>
      </c>
      <c r="B14" s="295" t="s">
        <v>655</v>
      </c>
      <c r="C14" s="301"/>
      <c r="D14" s="302"/>
      <c r="E14" s="303"/>
    </row>
    <row r="15" spans="1:5" x14ac:dyDescent="0.25">
      <c r="A15" s="325"/>
      <c r="B15" s="304" t="s">
        <v>654</v>
      </c>
      <c r="C15" s="305"/>
      <c r="D15" s="306"/>
      <c r="E15" s="307"/>
    </row>
    <row r="16" spans="1:5" x14ac:dyDescent="0.25">
      <c r="A16" s="295" t="s">
        <v>819</v>
      </c>
      <c r="B16" s="297"/>
      <c r="C16" s="301"/>
      <c r="D16" s="302"/>
      <c r="E16" s="303"/>
    </row>
    <row r="17" spans="1:5" x14ac:dyDescent="0.25">
      <c r="A17" s="295" t="s">
        <v>73</v>
      </c>
      <c r="B17" s="295" t="s">
        <v>662</v>
      </c>
      <c r="C17" s="301"/>
      <c r="D17" s="302"/>
      <c r="E17" s="303"/>
    </row>
    <row r="18" spans="1:5" x14ac:dyDescent="0.25">
      <c r="A18" s="325"/>
      <c r="B18" s="304" t="s">
        <v>660</v>
      </c>
      <c r="C18" s="305"/>
      <c r="D18" s="306"/>
      <c r="E18" s="307"/>
    </row>
    <row r="19" spans="1:5" x14ac:dyDescent="0.25">
      <c r="A19" s="325"/>
      <c r="B19" s="304" t="s">
        <v>661</v>
      </c>
      <c r="C19" s="305"/>
      <c r="D19" s="306"/>
      <c r="E19" s="307"/>
    </row>
    <row r="20" spans="1:5" ht="15" customHeight="1" x14ac:dyDescent="0.25">
      <c r="A20" s="295" t="s">
        <v>820</v>
      </c>
      <c r="B20" s="297"/>
      <c r="C20" s="301"/>
      <c r="D20" s="302"/>
      <c r="E20" s="303"/>
    </row>
    <row r="21" spans="1:5" ht="15.75" customHeight="1" x14ac:dyDescent="0.25">
      <c r="A21" s="295" t="s">
        <v>104</v>
      </c>
      <c r="B21" s="295" t="s">
        <v>667</v>
      </c>
      <c r="C21" s="301"/>
      <c r="D21" s="302"/>
      <c r="E21" s="303"/>
    </row>
    <row r="22" spans="1:5" ht="15.75" customHeight="1" x14ac:dyDescent="0.25">
      <c r="A22" s="325"/>
      <c r="B22" s="304" t="s">
        <v>668</v>
      </c>
      <c r="C22" s="305"/>
      <c r="D22" s="306"/>
      <c r="E22" s="307"/>
    </row>
    <row r="23" spans="1:5" ht="15.75" customHeight="1" x14ac:dyDescent="0.25">
      <c r="A23" s="325"/>
      <c r="B23" s="304" t="s">
        <v>666</v>
      </c>
      <c r="C23" s="305"/>
      <c r="D23" s="306"/>
      <c r="E23" s="307"/>
    </row>
    <row r="24" spans="1:5" ht="15.75" customHeight="1" x14ac:dyDescent="0.25">
      <c r="A24" s="295" t="s">
        <v>821</v>
      </c>
      <c r="B24" s="297"/>
      <c r="C24" s="301"/>
      <c r="D24" s="302"/>
      <c r="E24" s="303"/>
    </row>
    <row r="25" spans="1:5" ht="15.75" customHeight="1" x14ac:dyDescent="0.25">
      <c r="A25" s="310" t="s">
        <v>814</v>
      </c>
      <c r="B25" s="326"/>
      <c r="C25" s="322"/>
      <c r="D25" s="323"/>
      <c r="E25" s="324"/>
    </row>
    <row r="26" spans="1:5" ht="15.75" customHeight="1" x14ac:dyDescent="0.25"/>
    <row r="27" spans="1:5" ht="15.75" customHeight="1" x14ac:dyDescent="0.25"/>
    <row r="28" spans="1:5" ht="15.75" customHeight="1" x14ac:dyDescent="0.25"/>
    <row r="29" spans="1:5" ht="15.75" customHeight="1" x14ac:dyDescent="0.25"/>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00"/>
  <sheetViews>
    <sheetView workbookViewId="0"/>
  </sheetViews>
  <sheetFormatPr baseColWidth="10" defaultColWidth="14.42578125" defaultRowHeight="15" customHeight="1" x14ac:dyDescent="0.25"/>
  <cols>
    <col min="1" max="1" width="29.85546875" customWidth="1"/>
    <col min="2" max="2" width="24.7109375" customWidth="1"/>
    <col min="3" max="3" width="9.42578125" customWidth="1"/>
    <col min="4" max="4" width="7.5703125" customWidth="1"/>
    <col min="5" max="6" width="10.7109375" customWidth="1"/>
  </cols>
  <sheetData>
    <row r="1" spans="1:5" x14ac:dyDescent="0.25">
      <c r="A1" s="308" t="s">
        <v>636</v>
      </c>
      <c r="B1" s="309" t="s">
        <v>669</v>
      </c>
    </row>
    <row r="2" spans="1:5" x14ac:dyDescent="0.25">
      <c r="A2" s="308" t="s">
        <v>641</v>
      </c>
      <c r="B2" s="309" t="s">
        <v>810</v>
      </c>
    </row>
    <row r="4" spans="1:5" x14ac:dyDescent="0.25">
      <c r="A4" s="295"/>
      <c r="B4" s="297"/>
      <c r="C4" s="296" t="s">
        <v>808</v>
      </c>
      <c r="D4" s="297"/>
      <c r="E4" s="298"/>
    </row>
    <row r="5" spans="1:5" x14ac:dyDescent="0.25">
      <c r="A5" s="296" t="s">
        <v>125</v>
      </c>
      <c r="B5" s="296" t="s">
        <v>637</v>
      </c>
      <c r="C5" s="295" t="s">
        <v>685</v>
      </c>
      <c r="D5" s="299" t="s">
        <v>686</v>
      </c>
      <c r="E5" s="300" t="s">
        <v>687</v>
      </c>
    </row>
    <row r="6" spans="1:5" x14ac:dyDescent="0.25">
      <c r="A6" s="295" t="s">
        <v>539</v>
      </c>
      <c r="B6" s="295" t="s">
        <v>673</v>
      </c>
      <c r="C6" s="301"/>
      <c r="D6" s="302"/>
      <c r="E6" s="303"/>
    </row>
    <row r="7" spans="1:5" x14ac:dyDescent="0.25">
      <c r="A7" s="325"/>
      <c r="B7" s="304" t="s">
        <v>672</v>
      </c>
      <c r="C7" s="305"/>
      <c r="D7" s="306"/>
      <c r="E7" s="307"/>
    </row>
    <row r="8" spans="1:5" x14ac:dyDescent="0.25">
      <c r="A8" s="325"/>
      <c r="B8" s="304" t="s">
        <v>674</v>
      </c>
      <c r="C8" s="305"/>
      <c r="D8" s="306"/>
      <c r="E8" s="307"/>
    </row>
    <row r="9" spans="1:5" x14ac:dyDescent="0.25">
      <c r="A9" s="295" t="s">
        <v>822</v>
      </c>
      <c r="B9" s="297"/>
      <c r="C9" s="301"/>
      <c r="D9" s="302"/>
      <c r="E9" s="303"/>
    </row>
    <row r="10" spans="1:5" x14ac:dyDescent="0.25">
      <c r="A10" s="295" t="s">
        <v>490</v>
      </c>
      <c r="B10" s="295" t="s">
        <v>675</v>
      </c>
      <c r="C10" s="301"/>
      <c r="D10" s="302"/>
      <c r="E10" s="303"/>
    </row>
    <row r="11" spans="1:5" x14ac:dyDescent="0.25">
      <c r="A11" s="325"/>
      <c r="B11" s="304" t="s">
        <v>676</v>
      </c>
      <c r="C11" s="305"/>
      <c r="D11" s="306"/>
      <c r="E11" s="307"/>
    </row>
    <row r="12" spans="1:5" x14ac:dyDescent="0.25">
      <c r="A12" s="295" t="s">
        <v>823</v>
      </c>
      <c r="B12" s="297"/>
      <c r="C12" s="301"/>
      <c r="D12" s="302"/>
      <c r="E12" s="303"/>
    </row>
    <row r="13" spans="1:5" x14ac:dyDescent="0.25">
      <c r="A13" s="295" t="s">
        <v>465</v>
      </c>
      <c r="B13" s="295" t="s">
        <v>671</v>
      </c>
      <c r="C13" s="301"/>
      <c r="D13" s="302"/>
      <c r="E13" s="303"/>
    </row>
    <row r="14" spans="1:5" x14ac:dyDescent="0.25">
      <c r="A14" s="325"/>
      <c r="B14" s="304" t="s">
        <v>670</v>
      </c>
      <c r="C14" s="305"/>
      <c r="D14" s="306"/>
      <c r="E14" s="307"/>
    </row>
    <row r="15" spans="1:5" x14ac:dyDescent="0.25">
      <c r="A15" s="295" t="s">
        <v>824</v>
      </c>
      <c r="B15" s="297"/>
      <c r="C15" s="301"/>
      <c r="D15" s="302"/>
      <c r="E15" s="303"/>
    </row>
    <row r="16" spans="1:5" x14ac:dyDescent="0.25">
      <c r="A16" s="310" t="s">
        <v>814</v>
      </c>
      <c r="B16" s="326"/>
      <c r="C16" s="322"/>
      <c r="D16" s="323"/>
      <c r="E16" s="32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E1000"/>
  <sheetViews>
    <sheetView workbookViewId="0"/>
  </sheetViews>
  <sheetFormatPr baseColWidth="10" defaultColWidth="14.42578125" defaultRowHeight="15" customHeight="1" x14ac:dyDescent="0.25"/>
  <cols>
    <col min="1" max="1" width="31.140625" customWidth="1"/>
    <col min="2" max="2" width="11.42578125" customWidth="1"/>
    <col min="3" max="3" width="10" customWidth="1"/>
    <col min="4" max="4" width="7.7109375" customWidth="1"/>
    <col min="5" max="6" width="8.7109375" customWidth="1"/>
  </cols>
  <sheetData>
    <row r="2" spans="1:5" x14ac:dyDescent="0.25">
      <c r="A2" s="308" t="s">
        <v>636</v>
      </c>
      <c r="B2" s="309" t="s">
        <v>809</v>
      </c>
    </row>
    <row r="3" spans="1:5" x14ac:dyDescent="0.25">
      <c r="A3" s="308" t="s">
        <v>641</v>
      </c>
      <c r="B3" s="309" t="s">
        <v>810</v>
      </c>
    </row>
    <row r="5" spans="1:5" x14ac:dyDescent="0.25">
      <c r="A5" s="295"/>
      <c r="B5" s="297"/>
      <c r="C5" s="296" t="s">
        <v>808</v>
      </c>
      <c r="D5" s="297"/>
      <c r="E5" s="298"/>
    </row>
    <row r="6" spans="1:5" x14ac:dyDescent="0.25">
      <c r="A6" s="296" t="s">
        <v>125</v>
      </c>
      <c r="B6" s="296" t="s">
        <v>637</v>
      </c>
      <c r="C6" s="295" t="s">
        <v>685</v>
      </c>
      <c r="D6" s="299" t="s">
        <v>686</v>
      </c>
      <c r="E6" s="300" t="s">
        <v>687</v>
      </c>
    </row>
    <row r="7" spans="1:5" x14ac:dyDescent="0.25">
      <c r="A7" s="295" t="s">
        <v>656</v>
      </c>
      <c r="B7" s="295" t="s">
        <v>658</v>
      </c>
      <c r="C7" s="301"/>
      <c r="D7" s="302"/>
      <c r="E7" s="303"/>
    </row>
    <row r="8" spans="1:5" x14ac:dyDescent="0.25">
      <c r="A8" s="325"/>
      <c r="B8" s="304" t="s">
        <v>659</v>
      </c>
      <c r="C8" s="305"/>
      <c r="D8" s="306"/>
      <c r="E8" s="307"/>
    </row>
    <row r="9" spans="1:5" x14ac:dyDescent="0.25">
      <c r="A9" s="325"/>
      <c r="B9" s="304" t="s">
        <v>657</v>
      </c>
      <c r="C9" s="305"/>
      <c r="D9" s="306"/>
      <c r="E9" s="307"/>
    </row>
    <row r="10" spans="1:5" x14ac:dyDescent="0.25">
      <c r="A10" s="295" t="s">
        <v>817</v>
      </c>
      <c r="B10" s="297"/>
      <c r="C10" s="301"/>
      <c r="D10" s="302"/>
      <c r="E10" s="303"/>
    </row>
    <row r="11" spans="1:5" x14ac:dyDescent="0.25">
      <c r="A11" s="295" t="s">
        <v>89</v>
      </c>
      <c r="B11" s="295" t="s">
        <v>663</v>
      </c>
      <c r="C11" s="301"/>
      <c r="D11" s="302"/>
      <c r="E11" s="303"/>
    </row>
    <row r="12" spans="1:5" x14ac:dyDescent="0.25">
      <c r="A12" s="325"/>
      <c r="B12" s="304" t="s">
        <v>665</v>
      </c>
      <c r="C12" s="305"/>
      <c r="D12" s="306"/>
      <c r="E12" s="307"/>
    </row>
    <row r="13" spans="1:5" x14ac:dyDescent="0.25">
      <c r="A13" s="325"/>
      <c r="B13" s="304" t="s">
        <v>664</v>
      </c>
      <c r="C13" s="305"/>
      <c r="D13" s="306"/>
      <c r="E13" s="307"/>
    </row>
    <row r="14" spans="1:5" x14ac:dyDescent="0.25">
      <c r="A14" s="295" t="s">
        <v>818</v>
      </c>
      <c r="B14" s="297"/>
      <c r="C14" s="301"/>
      <c r="D14" s="302"/>
      <c r="E14" s="303"/>
    </row>
    <row r="15" spans="1:5" x14ac:dyDescent="0.25">
      <c r="A15" s="295" t="s">
        <v>653</v>
      </c>
      <c r="B15" s="295" t="s">
        <v>655</v>
      </c>
      <c r="C15" s="301"/>
      <c r="D15" s="302"/>
      <c r="E15" s="303"/>
    </row>
    <row r="16" spans="1:5" x14ac:dyDescent="0.25">
      <c r="A16" s="325"/>
      <c r="B16" s="304" t="s">
        <v>654</v>
      </c>
      <c r="C16" s="305"/>
      <c r="D16" s="306"/>
      <c r="E16" s="307"/>
    </row>
    <row r="17" spans="1:5" x14ac:dyDescent="0.25">
      <c r="A17" s="295" t="s">
        <v>819</v>
      </c>
      <c r="B17" s="297"/>
      <c r="C17" s="301"/>
      <c r="D17" s="302"/>
      <c r="E17" s="303"/>
    </row>
    <row r="18" spans="1:5" x14ac:dyDescent="0.25">
      <c r="A18" s="295" t="s">
        <v>539</v>
      </c>
      <c r="B18" s="295" t="s">
        <v>673</v>
      </c>
      <c r="C18" s="301"/>
      <c r="D18" s="302"/>
      <c r="E18" s="303"/>
    </row>
    <row r="19" spans="1:5" x14ac:dyDescent="0.25">
      <c r="A19" s="325"/>
      <c r="B19" s="304" t="s">
        <v>672</v>
      </c>
      <c r="C19" s="305"/>
      <c r="D19" s="306"/>
      <c r="E19" s="307"/>
    </row>
    <row r="20" spans="1:5" x14ac:dyDescent="0.25">
      <c r="A20" s="325"/>
      <c r="B20" s="304" t="s">
        <v>674</v>
      </c>
      <c r="C20" s="305"/>
      <c r="D20" s="306"/>
      <c r="E20" s="307"/>
    </row>
    <row r="21" spans="1:5" x14ac:dyDescent="0.25">
      <c r="A21" s="295" t="s">
        <v>822</v>
      </c>
      <c r="B21" s="297"/>
      <c r="C21" s="301"/>
      <c r="D21" s="302"/>
      <c r="E21" s="303"/>
    </row>
    <row r="22" spans="1:5" x14ac:dyDescent="0.25">
      <c r="A22" s="295" t="s">
        <v>490</v>
      </c>
      <c r="B22" s="295" t="s">
        <v>675</v>
      </c>
      <c r="C22" s="301"/>
      <c r="D22" s="302"/>
      <c r="E22" s="303"/>
    </row>
    <row r="23" spans="1:5" x14ac:dyDescent="0.25">
      <c r="A23" s="325"/>
      <c r="B23" s="304" t="s">
        <v>676</v>
      </c>
      <c r="C23" s="305"/>
      <c r="D23" s="306"/>
      <c r="E23" s="307"/>
    </row>
    <row r="24" spans="1:5" x14ac:dyDescent="0.25">
      <c r="A24" s="295" t="s">
        <v>823</v>
      </c>
      <c r="B24" s="297"/>
      <c r="C24" s="301"/>
      <c r="D24" s="302"/>
      <c r="E24" s="303"/>
    </row>
    <row r="25" spans="1:5" x14ac:dyDescent="0.25">
      <c r="A25" s="295" t="s">
        <v>73</v>
      </c>
      <c r="B25" s="295" t="s">
        <v>662</v>
      </c>
      <c r="C25" s="301"/>
      <c r="D25" s="302"/>
      <c r="E25" s="303"/>
    </row>
    <row r="26" spans="1:5" x14ac:dyDescent="0.25">
      <c r="A26" s="325"/>
      <c r="B26" s="304" t="s">
        <v>660</v>
      </c>
      <c r="C26" s="305"/>
      <c r="D26" s="306"/>
      <c r="E26" s="307"/>
    </row>
    <row r="27" spans="1:5" x14ac:dyDescent="0.25">
      <c r="A27" s="325"/>
      <c r="B27" s="304" t="s">
        <v>661</v>
      </c>
      <c r="C27" s="305"/>
      <c r="D27" s="306"/>
      <c r="E27" s="307"/>
    </row>
    <row r="28" spans="1:5" x14ac:dyDescent="0.25">
      <c r="A28" s="295" t="s">
        <v>820</v>
      </c>
      <c r="B28" s="297"/>
      <c r="C28" s="301"/>
      <c r="D28" s="302"/>
      <c r="E28" s="303"/>
    </row>
    <row r="29" spans="1:5" x14ac:dyDescent="0.25">
      <c r="A29" s="295" t="s">
        <v>30</v>
      </c>
      <c r="B29" s="295" t="s">
        <v>651</v>
      </c>
      <c r="C29" s="301"/>
      <c r="D29" s="302"/>
      <c r="E29" s="303"/>
    </row>
    <row r="30" spans="1:5" x14ac:dyDescent="0.25">
      <c r="A30" s="325"/>
      <c r="B30" s="304" t="s">
        <v>649</v>
      </c>
      <c r="C30" s="305">
        <v>3.4</v>
      </c>
      <c r="D30" s="306"/>
      <c r="E30" s="307"/>
    </row>
    <row r="31" spans="1:5" x14ac:dyDescent="0.25">
      <c r="A31" s="325"/>
      <c r="B31" s="304" t="s">
        <v>650</v>
      </c>
      <c r="C31" s="305"/>
      <c r="D31" s="306"/>
      <c r="E31" s="307"/>
    </row>
    <row r="32" spans="1:5" x14ac:dyDescent="0.25">
      <c r="A32" s="295" t="s">
        <v>815</v>
      </c>
      <c r="B32" s="297"/>
      <c r="C32" s="301">
        <v>3.4</v>
      </c>
      <c r="D32" s="302"/>
      <c r="E32" s="303"/>
    </row>
    <row r="33" spans="1:5" x14ac:dyDescent="0.25">
      <c r="A33" s="295" t="s">
        <v>104</v>
      </c>
      <c r="B33" s="295" t="s">
        <v>667</v>
      </c>
      <c r="C33" s="301"/>
      <c r="D33" s="302"/>
      <c r="E33" s="303"/>
    </row>
    <row r="34" spans="1:5" x14ac:dyDescent="0.25">
      <c r="A34" s="325"/>
      <c r="B34" s="304" t="s">
        <v>668</v>
      </c>
      <c r="C34" s="305"/>
      <c r="D34" s="306"/>
      <c r="E34" s="307"/>
    </row>
    <row r="35" spans="1:5" x14ac:dyDescent="0.25">
      <c r="A35" s="325"/>
      <c r="B35" s="304" t="s">
        <v>666</v>
      </c>
      <c r="C35" s="305"/>
      <c r="D35" s="306"/>
      <c r="E35" s="307"/>
    </row>
    <row r="36" spans="1:5" x14ac:dyDescent="0.25">
      <c r="A36" s="295" t="s">
        <v>821</v>
      </c>
      <c r="B36" s="297"/>
      <c r="C36" s="301"/>
      <c r="D36" s="302"/>
      <c r="E36" s="303"/>
    </row>
    <row r="37" spans="1:5" x14ac:dyDescent="0.25">
      <c r="A37" s="295" t="s">
        <v>465</v>
      </c>
      <c r="B37" s="295" t="s">
        <v>671</v>
      </c>
      <c r="C37" s="301"/>
      <c r="D37" s="302"/>
      <c r="E37" s="303"/>
    </row>
    <row r="38" spans="1:5" x14ac:dyDescent="0.25">
      <c r="A38" s="325"/>
      <c r="B38" s="304" t="s">
        <v>670</v>
      </c>
      <c r="C38" s="305"/>
      <c r="D38" s="306"/>
      <c r="E38" s="307"/>
    </row>
    <row r="39" spans="1:5" x14ac:dyDescent="0.25">
      <c r="A39" s="295" t="s">
        <v>824</v>
      </c>
      <c r="B39" s="297"/>
      <c r="C39" s="301"/>
      <c r="D39" s="302"/>
      <c r="E39" s="303"/>
    </row>
    <row r="40" spans="1:5" x14ac:dyDescent="0.25">
      <c r="A40" s="295" t="s">
        <v>14</v>
      </c>
      <c r="B40" s="295" t="s">
        <v>648</v>
      </c>
      <c r="C40" s="301">
        <v>4.8</v>
      </c>
      <c r="D40" s="302"/>
      <c r="E40" s="303"/>
    </row>
    <row r="41" spans="1:5" x14ac:dyDescent="0.25">
      <c r="A41" s="325"/>
      <c r="B41" s="304" t="s">
        <v>647</v>
      </c>
      <c r="C41" s="305">
        <v>2</v>
      </c>
      <c r="D41" s="306"/>
      <c r="E41" s="307"/>
    </row>
    <row r="42" spans="1:5" x14ac:dyDescent="0.25">
      <c r="A42" s="325"/>
      <c r="B42" s="304" t="s">
        <v>645</v>
      </c>
      <c r="C42" s="305">
        <v>4.2</v>
      </c>
      <c r="D42" s="306">
        <v>4.4000000000000004</v>
      </c>
      <c r="E42" s="307">
        <v>4.8</v>
      </c>
    </row>
    <row r="43" spans="1:5" x14ac:dyDescent="0.25">
      <c r="A43" s="295" t="s">
        <v>816</v>
      </c>
      <c r="B43" s="297"/>
      <c r="C43" s="301">
        <v>3.6666666666666665</v>
      </c>
      <c r="D43" s="302">
        <v>4.4000000000000004</v>
      </c>
      <c r="E43" s="303">
        <v>4.8</v>
      </c>
    </row>
    <row r="44" spans="1:5" x14ac:dyDescent="0.25">
      <c r="A44" s="310" t="s">
        <v>814</v>
      </c>
      <c r="B44" s="326"/>
      <c r="C44" s="322">
        <v>3.5999999999999996</v>
      </c>
      <c r="D44" s="323">
        <v>4.4000000000000004</v>
      </c>
      <c r="E44" s="324">
        <v>4.8</v>
      </c>
    </row>
    <row r="45" spans="1:5" ht="15.75" customHeight="1" x14ac:dyDescent="0.25"/>
    <row r="46" spans="1:5" ht="15.75" customHeight="1" x14ac:dyDescent="0.25"/>
    <row r="47" spans="1:5" ht="15.75" customHeight="1" x14ac:dyDescent="0.25"/>
    <row r="48" spans="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F1000"/>
  <sheetViews>
    <sheetView workbookViewId="0"/>
  </sheetViews>
  <sheetFormatPr baseColWidth="10" defaultColWidth="14.42578125" defaultRowHeight="15" customHeight="1" x14ac:dyDescent="0.25"/>
  <cols>
    <col min="1" max="1" width="16.140625" customWidth="1"/>
    <col min="2" max="4" width="34.85546875" customWidth="1"/>
    <col min="5" max="5" width="36.7109375" customWidth="1"/>
    <col min="6" max="6" width="35.5703125" customWidth="1"/>
  </cols>
  <sheetData>
    <row r="2" spans="1:6" x14ac:dyDescent="0.25">
      <c r="B2" s="157" t="s">
        <v>688</v>
      </c>
      <c r="C2" s="157" t="s">
        <v>689</v>
      </c>
      <c r="D2" s="157" t="s">
        <v>690</v>
      </c>
      <c r="E2" s="157" t="s">
        <v>691</v>
      </c>
      <c r="F2" s="157" t="s">
        <v>692</v>
      </c>
    </row>
    <row r="3" spans="1:6" ht="80.25" customHeight="1" x14ac:dyDescent="0.25">
      <c r="A3" s="158" t="s">
        <v>134</v>
      </c>
      <c r="B3" s="159" t="s">
        <v>693</v>
      </c>
      <c r="C3" s="159" t="s">
        <v>694</v>
      </c>
      <c r="D3" s="159" t="s">
        <v>695</v>
      </c>
      <c r="E3" s="159" t="s">
        <v>696</v>
      </c>
      <c r="F3" s="159" t="s">
        <v>697</v>
      </c>
    </row>
    <row r="4" spans="1:6" ht="75" customHeight="1" x14ac:dyDescent="0.25">
      <c r="A4" s="158" t="s">
        <v>140</v>
      </c>
      <c r="B4" s="159" t="s">
        <v>698</v>
      </c>
      <c r="C4" s="159" t="s">
        <v>699</v>
      </c>
      <c r="D4" s="159" t="s">
        <v>700</v>
      </c>
      <c r="E4" s="159" t="s">
        <v>701</v>
      </c>
      <c r="F4" s="159" t="s">
        <v>702</v>
      </c>
    </row>
    <row r="5" spans="1:6" ht="109.5" customHeight="1" x14ac:dyDescent="0.25">
      <c r="A5" s="158" t="s">
        <v>703</v>
      </c>
      <c r="B5" s="159" t="s">
        <v>704</v>
      </c>
      <c r="C5" s="159" t="s">
        <v>705</v>
      </c>
      <c r="D5" s="159" t="s">
        <v>706</v>
      </c>
      <c r="E5" s="159" t="s">
        <v>707</v>
      </c>
      <c r="F5" s="159" t="s">
        <v>708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 customHeight="1" x14ac:dyDescent="0.25"/>
  <cols>
    <col min="1" max="1" width="43.140625" customWidth="1"/>
    <col min="2" max="2" width="14.5703125" customWidth="1"/>
    <col min="3" max="3" width="36.28515625" customWidth="1"/>
    <col min="4" max="4" width="36.42578125" customWidth="1"/>
    <col min="5" max="5" width="41" customWidth="1"/>
    <col min="6" max="6" width="8.5703125" customWidth="1"/>
    <col min="7" max="8" width="8.7109375" customWidth="1"/>
  </cols>
  <sheetData>
    <row r="1" spans="1:8" x14ac:dyDescent="0.25">
      <c r="B1" s="160" t="s">
        <v>709</v>
      </c>
      <c r="C1" s="161" t="s">
        <v>685</v>
      </c>
      <c r="D1" s="161" t="s">
        <v>686</v>
      </c>
      <c r="E1" s="161" t="s">
        <v>687</v>
      </c>
    </row>
    <row r="2" spans="1:8" ht="6" customHeight="1" x14ac:dyDescent="0.25">
      <c r="B2" s="162"/>
      <c r="C2" s="163"/>
      <c r="D2" s="163"/>
      <c r="E2" s="163"/>
    </row>
    <row r="3" spans="1:8" x14ac:dyDescent="0.25">
      <c r="A3" s="121" t="str">
        <f>'Dimensión 1 '!A1</f>
        <v>DIMENSIÓN 1 IMPULSORES CULTURALES</v>
      </c>
      <c r="B3" s="164"/>
    </row>
    <row r="4" spans="1:8" x14ac:dyDescent="0.25">
      <c r="A4" s="156" t="s">
        <v>710</v>
      </c>
      <c r="B4" s="165">
        <f>SUM(C4:E4)</f>
        <v>1</v>
      </c>
      <c r="C4" s="166">
        <v>0.5</v>
      </c>
      <c r="D4" s="166">
        <v>0.3</v>
      </c>
      <c r="E4" s="166">
        <v>0.2</v>
      </c>
    </row>
    <row r="5" spans="1:8" x14ac:dyDescent="0.25">
      <c r="A5" s="156" t="s">
        <v>711</v>
      </c>
      <c r="B5" s="167">
        <v>250</v>
      </c>
      <c r="C5" s="168">
        <f t="shared" ref="C5:E5" si="0">C4*$B5</f>
        <v>125</v>
      </c>
      <c r="D5" s="168">
        <f t="shared" si="0"/>
        <v>75</v>
      </c>
      <c r="E5" s="168">
        <f t="shared" si="0"/>
        <v>50</v>
      </c>
    </row>
    <row r="6" spans="1:8" x14ac:dyDescent="0.25">
      <c r="A6" s="156" t="s">
        <v>712</v>
      </c>
      <c r="B6" s="169"/>
      <c r="C6" s="170" t="e">
        <f>AVERAGE('Grafica Dinámica Principios'!B6,'Grafica Dinámica Principios'!B10)</f>
        <v>#DIV/0!</v>
      </c>
      <c r="D6" s="170" t="e">
        <f>AVERAGE('Grafica Dinámica Principios'!C6,'Grafica Dinámica Principios'!C10)</f>
        <v>#DIV/0!</v>
      </c>
      <c r="E6" s="170" t="e">
        <f>AVERAGE('Grafica Dinámica Principios'!D6,'Grafica Dinámica Principios'!D10)</f>
        <v>#DIV/0!</v>
      </c>
    </row>
    <row r="7" spans="1:8" x14ac:dyDescent="0.25">
      <c r="A7" s="156" t="s">
        <v>713</v>
      </c>
      <c r="B7" s="169"/>
      <c r="C7" s="171" t="e">
        <f t="shared" ref="C7:E7" si="1">C6/5</f>
        <v>#DIV/0!</v>
      </c>
      <c r="D7" s="171" t="e">
        <f t="shared" si="1"/>
        <v>#DIV/0!</v>
      </c>
      <c r="E7" s="171" t="e">
        <f t="shared" si="1"/>
        <v>#DIV/0!</v>
      </c>
    </row>
    <row r="8" spans="1:8" x14ac:dyDescent="0.25">
      <c r="A8" s="172" t="s">
        <v>714</v>
      </c>
      <c r="B8" s="173" t="e">
        <f>SUM(C8:E8)</f>
        <v>#DIV/0!</v>
      </c>
      <c r="C8" s="174" t="e">
        <f t="shared" ref="C8:E8" si="2">C5*C7</f>
        <v>#DIV/0!</v>
      </c>
      <c r="D8" s="174" t="e">
        <f t="shared" si="2"/>
        <v>#DIV/0!</v>
      </c>
      <c r="E8" s="174" t="e">
        <f t="shared" si="2"/>
        <v>#DIV/0!</v>
      </c>
    </row>
    <row r="9" spans="1:8" x14ac:dyDescent="0.25">
      <c r="A9" s="172" t="s">
        <v>715</v>
      </c>
      <c r="B9" s="175" t="e">
        <f t="shared" ref="B9:E9" si="3">B8/B5</f>
        <v>#DIV/0!</v>
      </c>
      <c r="C9" s="176" t="e">
        <f t="shared" si="3"/>
        <v>#DIV/0!</v>
      </c>
      <c r="D9" s="176" t="e">
        <f t="shared" si="3"/>
        <v>#DIV/0!</v>
      </c>
      <c r="E9" s="176" t="e">
        <f t="shared" si="3"/>
        <v>#DIV/0!</v>
      </c>
    </row>
    <row r="10" spans="1:8" x14ac:dyDescent="0.25">
      <c r="B10" s="169"/>
      <c r="C10" s="170"/>
      <c r="D10" s="170"/>
      <c r="E10" s="170"/>
      <c r="H10" s="117"/>
    </row>
    <row r="11" spans="1:8" x14ac:dyDescent="0.25">
      <c r="A11" s="121" t="str">
        <f>'Dimensión 2 '!A1</f>
        <v>DIMENSIÓN 2 MEJORA CONTINUA</v>
      </c>
      <c r="B11" s="177"/>
      <c r="C11" s="168"/>
      <c r="D11" s="168"/>
      <c r="E11" s="168"/>
    </row>
    <row r="12" spans="1:8" x14ac:dyDescent="0.25">
      <c r="A12" s="156" t="s">
        <v>710</v>
      </c>
      <c r="B12" s="165">
        <f>SUM(C12:E12)</f>
        <v>1</v>
      </c>
      <c r="C12" s="166">
        <v>0.2</v>
      </c>
      <c r="D12" s="166">
        <v>0.3</v>
      </c>
      <c r="E12" s="166">
        <v>0.5</v>
      </c>
    </row>
    <row r="13" spans="1:8" x14ac:dyDescent="0.25">
      <c r="A13" s="156" t="s">
        <v>711</v>
      </c>
      <c r="B13" s="167">
        <v>350</v>
      </c>
      <c r="C13" s="168">
        <f t="shared" ref="C13:E13" si="4">$B13*C12</f>
        <v>70</v>
      </c>
      <c r="D13" s="168">
        <f t="shared" si="4"/>
        <v>105</v>
      </c>
      <c r="E13" s="168">
        <f t="shared" si="4"/>
        <v>175</v>
      </c>
    </row>
    <row r="14" spans="1:8" x14ac:dyDescent="0.25">
      <c r="A14" s="156" t="s">
        <v>712</v>
      </c>
      <c r="B14" s="164"/>
      <c r="C14" s="170" t="e">
        <f>AVERAGE('Grafica Dinámica Principios'!B14,'Grafica Dinámica Principios'!B17,'Grafica Dinámica Principios'!B21,'Grafica Dinámica Principios'!B25,'Grafica Dinámica Principios'!B29)</f>
        <v>#DIV/0!</v>
      </c>
      <c r="D14" s="170" t="e">
        <f>AVERAGE('Grafica Dinámica Principios'!C14,'Grafica Dinámica Principios'!C17,'Grafica Dinámica Principios'!C21,'Grafica Dinámica Principios'!C25,'Grafica Dinámica Principios'!C29)</f>
        <v>#DIV/0!</v>
      </c>
      <c r="E14" s="170" t="e">
        <f>AVERAGE('Grafica Dinámica Principios'!D14,'Grafica Dinámica Principios'!D17,'Grafica Dinámica Principios'!D21,'Grafica Dinámica Principios'!D25,'Grafica Dinámica Principios'!D29)</f>
        <v>#DIV/0!</v>
      </c>
    </row>
    <row r="15" spans="1:8" x14ac:dyDescent="0.25">
      <c r="A15" s="156" t="s">
        <v>716</v>
      </c>
      <c r="B15" s="169"/>
      <c r="C15" s="171" t="e">
        <f t="shared" ref="C15:E15" si="5">C14/5</f>
        <v>#DIV/0!</v>
      </c>
      <c r="D15" s="171" t="e">
        <f t="shared" si="5"/>
        <v>#DIV/0!</v>
      </c>
      <c r="E15" s="171" t="e">
        <f t="shared" si="5"/>
        <v>#DIV/0!</v>
      </c>
    </row>
    <row r="16" spans="1:8" ht="13.5" customHeight="1" x14ac:dyDescent="0.25">
      <c r="A16" s="172" t="s">
        <v>714</v>
      </c>
      <c r="B16" s="173" t="e">
        <f>SUM(C16:E16)</f>
        <v>#DIV/0!</v>
      </c>
      <c r="C16" s="174" t="e">
        <f t="shared" ref="C16:E16" si="6">C13*C15</f>
        <v>#DIV/0!</v>
      </c>
      <c r="D16" s="174" t="e">
        <f t="shared" si="6"/>
        <v>#DIV/0!</v>
      </c>
      <c r="E16" s="174" t="e">
        <f t="shared" si="6"/>
        <v>#DIV/0!</v>
      </c>
    </row>
    <row r="17" spans="1:5" x14ac:dyDescent="0.25">
      <c r="A17" s="172" t="s">
        <v>715</v>
      </c>
      <c r="B17" s="175" t="e">
        <f t="shared" ref="B17:E17" si="7">B16/B13</f>
        <v>#DIV/0!</v>
      </c>
      <c r="C17" s="176" t="e">
        <f t="shared" si="7"/>
        <v>#DIV/0!</v>
      </c>
      <c r="D17" s="176" t="e">
        <f t="shared" si="7"/>
        <v>#DIV/0!</v>
      </c>
      <c r="E17" s="176" t="e">
        <f t="shared" si="7"/>
        <v>#DIV/0!</v>
      </c>
    </row>
    <row r="18" spans="1:5" x14ac:dyDescent="0.25">
      <c r="B18" s="169"/>
      <c r="C18" s="170"/>
      <c r="D18" s="170"/>
      <c r="E18" s="170"/>
    </row>
    <row r="19" spans="1:5" x14ac:dyDescent="0.25">
      <c r="A19" s="121" t="str">
        <f>'Dimensión 3'!A1</f>
        <v>DIMENSIÓN 3 ALINEAMIENTO EMPRESARIAL</v>
      </c>
      <c r="B19" s="164"/>
      <c r="C19" s="157"/>
      <c r="D19" s="157"/>
      <c r="E19" s="157"/>
    </row>
    <row r="20" spans="1:5" x14ac:dyDescent="0.25">
      <c r="A20" s="156" t="s">
        <v>710</v>
      </c>
      <c r="B20" s="165">
        <f>SUM(C20:E20)</f>
        <v>1</v>
      </c>
      <c r="C20" s="166">
        <v>0.55000000000000004</v>
      </c>
      <c r="D20" s="166">
        <v>0.3</v>
      </c>
      <c r="E20" s="166">
        <v>0.15</v>
      </c>
    </row>
    <row r="21" spans="1:5" ht="15.75" customHeight="1" x14ac:dyDescent="0.25">
      <c r="A21" s="156" t="s">
        <v>711</v>
      </c>
      <c r="B21" s="167">
        <v>200</v>
      </c>
      <c r="C21" s="168">
        <f t="shared" ref="C21:E21" si="8">C20*$B21</f>
        <v>110.00000000000001</v>
      </c>
      <c r="D21" s="168">
        <f t="shared" si="8"/>
        <v>60</v>
      </c>
      <c r="E21" s="168">
        <f t="shared" si="8"/>
        <v>30</v>
      </c>
    </row>
    <row r="22" spans="1:5" ht="15.75" customHeight="1" x14ac:dyDescent="0.25">
      <c r="A22" s="156" t="s">
        <v>712</v>
      </c>
      <c r="B22" s="164"/>
      <c r="C22" s="170" t="e">
        <f>AVERAGE('Grafica Dinámica Principios'!B33,'Grafica Dinámica Principios'!B36,'Grafica Dinámica Principios'!B40)</f>
        <v>#DIV/0!</v>
      </c>
      <c r="D22" s="170">
        <f>AVERAGE('Grafica Dinámica Principios'!C33,'Grafica Dinámica Principios'!C36,'Grafica Dinámica Principios'!C40)</f>
        <v>4.8</v>
      </c>
      <c r="E22" s="170" t="e">
        <f>AVERAGE('Grafica Dinámica Principios'!D33,'Grafica Dinámica Principios'!D36,'Grafica Dinámica Principios'!D40)</f>
        <v>#DIV/0!</v>
      </c>
    </row>
    <row r="23" spans="1:5" ht="15.75" customHeight="1" x14ac:dyDescent="0.25">
      <c r="A23" s="156" t="s">
        <v>716</v>
      </c>
      <c r="B23" s="164"/>
      <c r="C23" s="171" t="e">
        <f t="shared" ref="C23:E23" si="9">C22/5</f>
        <v>#DIV/0!</v>
      </c>
      <c r="D23" s="171">
        <f t="shared" si="9"/>
        <v>0.96</v>
      </c>
      <c r="E23" s="171" t="e">
        <f t="shared" si="9"/>
        <v>#DIV/0!</v>
      </c>
    </row>
    <row r="24" spans="1:5" ht="15.75" customHeight="1" x14ac:dyDescent="0.25">
      <c r="A24" s="172" t="s">
        <v>714</v>
      </c>
      <c r="B24" s="173" t="e">
        <f>SUM(C24:E24)</f>
        <v>#DIV/0!</v>
      </c>
      <c r="C24" s="174" t="e">
        <f t="shared" ref="C24:E24" si="10">C21*C23</f>
        <v>#DIV/0!</v>
      </c>
      <c r="D24" s="174">
        <f t="shared" si="10"/>
        <v>57.599999999999994</v>
      </c>
      <c r="E24" s="174" t="e">
        <f t="shared" si="10"/>
        <v>#DIV/0!</v>
      </c>
    </row>
    <row r="25" spans="1:5" ht="15.75" customHeight="1" x14ac:dyDescent="0.25">
      <c r="A25" s="172" t="s">
        <v>715</v>
      </c>
      <c r="B25" s="175" t="e">
        <f t="shared" ref="B25:E25" si="11">B24/B21</f>
        <v>#DIV/0!</v>
      </c>
      <c r="C25" s="176" t="e">
        <f t="shared" si="11"/>
        <v>#DIV/0!</v>
      </c>
      <c r="D25" s="176">
        <f t="shared" si="11"/>
        <v>0.95999999999999985</v>
      </c>
      <c r="E25" s="176" t="e">
        <f t="shared" si="11"/>
        <v>#DIV/0!</v>
      </c>
    </row>
    <row r="26" spans="1:5" ht="15.75" customHeight="1" x14ac:dyDescent="0.25">
      <c r="A26" s="178"/>
      <c r="B26" s="179"/>
      <c r="C26" s="180"/>
      <c r="D26" s="180"/>
      <c r="E26" s="180"/>
    </row>
    <row r="27" spans="1:5" ht="28.5" customHeight="1" x14ac:dyDescent="0.25">
      <c r="B27" s="164"/>
    </row>
    <row r="28" spans="1:5" ht="15.75" customHeight="1" x14ac:dyDescent="0.25">
      <c r="A28" s="181" t="s">
        <v>717</v>
      </c>
      <c r="B28" s="182"/>
      <c r="C28" s="183"/>
      <c r="D28" s="183"/>
      <c r="E28" s="183"/>
    </row>
    <row r="29" spans="1:5" ht="15.75" customHeight="1" x14ac:dyDescent="0.25">
      <c r="A29" s="184" t="s">
        <v>718</v>
      </c>
      <c r="B29" s="185">
        <f t="shared" ref="B29:E29" si="12">B5+B13+B21</f>
        <v>800</v>
      </c>
      <c r="C29" s="186">
        <f t="shared" si="12"/>
        <v>305</v>
      </c>
      <c r="D29" s="186">
        <f t="shared" si="12"/>
        <v>240</v>
      </c>
      <c r="E29" s="186">
        <f t="shared" si="12"/>
        <v>255</v>
      </c>
    </row>
    <row r="30" spans="1:5" ht="15.75" customHeight="1" x14ac:dyDescent="0.25">
      <c r="A30" s="184" t="s">
        <v>719</v>
      </c>
      <c r="B30" s="185" t="e">
        <f t="shared" ref="B30:E30" si="13">B8+B16+B24</f>
        <v>#DIV/0!</v>
      </c>
      <c r="C30" s="186" t="e">
        <f t="shared" si="13"/>
        <v>#DIV/0!</v>
      </c>
      <c r="D30" s="186" t="e">
        <f t="shared" si="13"/>
        <v>#DIV/0!</v>
      </c>
      <c r="E30" s="186" t="e">
        <f t="shared" si="13"/>
        <v>#DIV/0!</v>
      </c>
    </row>
    <row r="31" spans="1:5" ht="15.75" customHeight="1" x14ac:dyDescent="0.25">
      <c r="A31" s="184" t="s">
        <v>720</v>
      </c>
      <c r="B31" s="187" t="e">
        <f t="shared" ref="B31:E31" si="14">B30/B29</f>
        <v>#DIV/0!</v>
      </c>
      <c r="C31" s="188" t="e">
        <f t="shared" si="14"/>
        <v>#DIV/0!</v>
      </c>
      <c r="D31" s="188" t="e">
        <f t="shared" si="14"/>
        <v>#DIV/0!</v>
      </c>
      <c r="E31" s="188" t="e">
        <f t="shared" si="14"/>
        <v>#DIV/0!</v>
      </c>
    </row>
    <row r="32" spans="1:5" ht="10.5" customHeight="1" x14ac:dyDescent="0.25">
      <c r="B32" s="164"/>
    </row>
    <row r="33" spans="1:5" ht="86.25" customHeight="1" x14ac:dyDescent="0.25">
      <c r="A33" s="189" t="s">
        <v>721</v>
      </c>
      <c r="B33" s="182"/>
      <c r="C33" s="190" t="str">
        <f>'Premisas de Rangos'!F3</f>
        <v>Los ejecutivos se centran en garantizar que los principios de excelencia organizacional se integran profundamente en la cultura y se evalúan periódicamente para mejorar.</v>
      </c>
      <c r="D33" s="190" t="str">
        <f>'Premisas de Rangos'!F4</f>
        <v>Los gerentes se centran en mejorar continuamente los sistemas para impulsar comportamientos más alineados con los principios de excelencia organizacional.</v>
      </c>
      <c r="E33" s="190" t="str">
        <f>'Premisas de Rangos'!F5</f>
        <v>Los miembros del equipo entienden los principios, "el por qué" detrás de las herramientas y son líderes para mejorar no solo sus propios sistemas de trabajo sino también otros sistemas dentro de sus flujos de valor.</v>
      </c>
    </row>
    <row r="34" spans="1:5" ht="90" customHeight="1" x14ac:dyDescent="0.25">
      <c r="A34" s="189" t="s">
        <v>722</v>
      </c>
      <c r="B34" s="182"/>
      <c r="C34" s="191" t="e">
        <f>IF(C31&lt;0.21,'Premisas de Rangos'!B3,IF(C31&lt;0.41,'Premisas de Rangos'!C3,IF(C31&lt;0.61,'Premisas de Rangos'!D3,IF(C3&lt;0.81,'Premisas de Rangos'!E3,'Premisas de Rangos'!F3))))</f>
        <v>#DIV/0!</v>
      </c>
      <c r="D34" s="191" t="e">
        <f>IF(D31&lt;0.21,'Premisas de Rangos'!B4,IF(D31&lt;0.41,'Premisas de Rangos'!C4,IF(D31&lt;0.61,'Premisas de Rangos'!D4,IF(D31&lt;0.81,'Premisas de Rangos'!E4,'Premisas de Rangos'!F4))))</f>
        <v>#DIV/0!</v>
      </c>
      <c r="E34" s="191" t="e">
        <f>IF(E31&lt;0.21,'Premisas de Rangos'!B5,IF(E31&lt;0.41,'Premisas de Rangos'!C5,IF(E31&lt;0.61,'Premisas de Rangos'!D5,IF(E31&lt;0.81,'Premisas de Rangos'!E5,'Premisas de Rangos'!F5))))</f>
        <v>#DIV/0!</v>
      </c>
    </row>
    <row r="35" spans="1:5" ht="15.75" customHeight="1" x14ac:dyDescent="0.25">
      <c r="B35" s="164"/>
    </row>
    <row r="36" spans="1:5" ht="15.75" customHeight="1" x14ac:dyDescent="0.25">
      <c r="B36" s="164"/>
    </row>
    <row r="37" spans="1:5" ht="15.75" customHeight="1" x14ac:dyDescent="0.25">
      <c r="B37" s="164"/>
    </row>
    <row r="38" spans="1:5" ht="15.75" customHeight="1" x14ac:dyDescent="0.25">
      <c r="B38" s="164"/>
    </row>
    <row r="39" spans="1:5" ht="15.75" customHeight="1" x14ac:dyDescent="0.25">
      <c r="B39" s="164"/>
    </row>
    <row r="40" spans="1:5" ht="15.75" customHeight="1" x14ac:dyDescent="0.25">
      <c r="B40" s="164"/>
    </row>
    <row r="41" spans="1:5" ht="15.75" customHeight="1" x14ac:dyDescent="0.25">
      <c r="B41" s="164"/>
    </row>
    <row r="42" spans="1:5" ht="15.75" customHeight="1" x14ac:dyDescent="0.25">
      <c r="B42" s="164"/>
    </row>
    <row r="43" spans="1:5" ht="15.75" customHeight="1" x14ac:dyDescent="0.25">
      <c r="B43" s="164"/>
    </row>
    <row r="44" spans="1:5" ht="15.75" customHeight="1" x14ac:dyDescent="0.25">
      <c r="B44" s="164"/>
    </row>
    <row r="45" spans="1:5" ht="15.75" customHeight="1" x14ac:dyDescent="0.25">
      <c r="B45" s="164"/>
    </row>
    <row r="46" spans="1:5" ht="15.75" customHeight="1" x14ac:dyDescent="0.25">
      <c r="B46" s="164"/>
    </row>
    <row r="47" spans="1:5" ht="15.75" customHeight="1" x14ac:dyDescent="0.25">
      <c r="B47" s="164"/>
    </row>
    <row r="48" spans="1:5" ht="15.75" customHeight="1" x14ac:dyDescent="0.25">
      <c r="B48" s="164"/>
    </row>
    <row r="49" spans="2:2" ht="15.75" customHeight="1" x14ac:dyDescent="0.25">
      <c r="B49" s="164"/>
    </row>
    <row r="50" spans="2:2" ht="15.75" customHeight="1" x14ac:dyDescent="0.25">
      <c r="B50" s="164"/>
    </row>
    <row r="51" spans="2:2" ht="15.75" customHeight="1" x14ac:dyDescent="0.25">
      <c r="B51" s="164"/>
    </row>
    <row r="52" spans="2:2" ht="15.75" customHeight="1" x14ac:dyDescent="0.25">
      <c r="B52" s="164"/>
    </row>
    <row r="53" spans="2:2" ht="15.75" customHeight="1" x14ac:dyDescent="0.25">
      <c r="B53" s="164"/>
    </row>
    <row r="54" spans="2:2" ht="15.75" customHeight="1" x14ac:dyDescent="0.25">
      <c r="B54" s="164"/>
    </row>
    <row r="55" spans="2:2" ht="15.75" customHeight="1" x14ac:dyDescent="0.25">
      <c r="B55" s="164"/>
    </row>
    <row r="56" spans="2:2" ht="15.75" customHeight="1" x14ac:dyDescent="0.25">
      <c r="B56" s="164"/>
    </row>
    <row r="57" spans="2:2" ht="15.75" customHeight="1" x14ac:dyDescent="0.25">
      <c r="B57" s="164"/>
    </row>
    <row r="58" spans="2:2" ht="15.75" customHeight="1" x14ac:dyDescent="0.25">
      <c r="B58" s="164"/>
    </row>
    <row r="59" spans="2:2" ht="15.75" customHeight="1" x14ac:dyDescent="0.25">
      <c r="B59" s="164"/>
    </row>
    <row r="60" spans="2:2" ht="15.75" customHeight="1" x14ac:dyDescent="0.25">
      <c r="B60" s="164"/>
    </row>
    <row r="61" spans="2:2" ht="15.75" customHeight="1" x14ac:dyDescent="0.25">
      <c r="B61" s="164"/>
    </row>
    <row r="62" spans="2:2" ht="15.75" customHeight="1" x14ac:dyDescent="0.25">
      <c r="B62" s="164"/>
    </row>
    <row r="63" spans="2:2" ht="15.75" customHeight="1" x14ac:dyDescent="0.25">
      <c r="B63" s="164"/>
    </row>
    <row r="64" spans="2:2" ht="15.75" customHeight="1" x14ac:dyDescent="0.25">
      <c r="B64" s="164"/>
    </row>
    <row r="65" spans="2:2" ht="15.75" customHeight="1" x14ac:dyDescent="0.25">
      <c r="B65" s="164"/>
    </row>
    <row r="66" spans="2:2" ht="15.75" customHeight="1" x14ac:dyDescent="0.25">
      <c r="B66" s="164"/>
    </row>
    <row r="67" spans="2:2" ht="15.75" customHeight="1" x14ac:dyDescent="0.25">
      <c r="B67" s="164"/>
    </row>
    <row r="68" spans="2:2" ht="15.75" customHeight="1" x14ac:dyDescent="0.25">
      <c r="B68" s="164"/>
    </row>
    <row r="69" spans="2:2" ht="15.75" customHeight="1" x14ac:dyDescent="0.25">
      <c r="B69" s="164"/>
    </row>
    <row r="70" spans="2:2" ht="15.75" customHeight="1" x14ac:dyDescent="0.25">
      <c r="B70" s="164"/>
    </row>
    <row r="71" spans="2:2" ht="15.75" customHeight="1" x14ac:dyDescent="0.25">
      <c r="B71" s="164"/>
    </row>
    <row r="72" spans="2:2" ht="15.75" customHeight="1" x14ac:dyDescent="0.25">
      <c r="B72" s="164"/>
    </row>
    <row r="73" spans="2:2" ht="15.75" customHeight="1" x14ac:dyDescent="0.25">
      <c r="B73" s="164"/>
    </row>
    <row r="74" spans="2:2" ht="15.75" customHeight="1" x14ac:dyDescent="0.25">
      <c r="B74" s="164"/>
    </row>
    <row r="75" spans="2:2" ht="15.75" customHeight="1" x14ac:dyDescent="0.25">
      <c r="B75" s="164"/>
    </row>
    <row r="76" spans="2:2" ht="15.75" customHeight="1" x14ac:dyDescent="0.25">
      <c r="B76" s="164"/>
    </row>
    <row r="77" spans="2:2" ht="15.75" customHeight="1" x14ac:dyDescent="0.25">
      <c r="B77" s="164"/>
    </row>
    <row r="78" spans="2:2" ht="15.75" customHeight="1" x14ac:dyDescent="0.25">
      <c r="B78" s="164"/>
    </row>
    <row r="79" spans="2:2" ht="15.75" customHeight="1" x14ac:dyDescent="0.25">
      <c r="B79" s="164"/>
    </row>
    <row r="80" spans="2:2" ht="15.75" customHeight="1" x14ac:dyDescent="0.25">
      <c r="B80" s="164"/>
    </row>
    <row r="81" spans="2:2" ht="15.75" customHeight="1" x14ac:dyDescent="0.25">
      <c r="B81" s="164"/>
    </row>
    <row r="82" spans="2:2" ht="15.75" customHeight="1" x14ac:dyDescent="0.25">
      <c r="B82" s="164"/>
    </row>
    <row r="83" spans="2:2" ht="15.75" customHeight="1" x14ac:dyDescent="0.25">
      <c r="B83" s="164"/>
    </row>
    <row r="84" spans="2:2" ht="15.75" customHeight="1" x14ac:dyDescent="0.25">
      <c r="B84" s="164"/>
    </row>
    <row r="85" spans="2:2" ht="15.75" customHeight="1" x14ac:dyDescent="0.25">
      <c r="B85" s="164"/>
    </row>
    <row r="86" spans="2:2" ht="15.75" customHeight="1" x14ac:dyDescent="0.25">
      <c r="B86" s="164"/>
    </row>
    <row r="87" spans="2:2" ht="15.75" customHeight="1" x14ac:dyDescent="0.25">
      <c r="B87" s="164"/>
    </row>
    <row r="88" spans="2:2" ht="15.75" customHeight="1" x14ac:dyDescent="0.25">
      <c r="B88" s="164"/>
    </row>
    <row r="89" spans="2:2" ht="15.75" customHeight="1" x14ac:dyDescent="0.25">
      <c r="B89" s="164"/>
    </row>
    <row r="90" spans="2:2" ht="15.75" customHeight="1" x14ac:dyDescent="0.25">
      <c r="B90" s="164"/>
    </row>
    <row r="91" spans="2:2" ht="15.75" customHeight="1" x14ac:dyDescent="0.25">
      <c r="B91" s="164"/>
    </row>
    <row r="92" spans="2:2" ht="15.75" customHeight="1" x14ac:dyDescent="0.25">
      <c r="B92" s="164"/>
    </row>
    <row r="93" spans="2:2" ht="15.75" customHeight="1" x14ac:dyDescent="0.25">
      <c r="B93" s="164"/>
    </row>
    <row r="94" spans="2:2" ht="15.75" customHeight="1" x14ac:dyDescent="0.25">
      <c r="B94" s="164"/>
    </row>
    <row r="95" spans="2:2" ht="15.75" customHeight="1" x14ac:dyDescent="0.25">
      <c r="B95" s="164"/>
    </row>
    <row r="96" spans="2:2" ht="15.75" customHeight="1" x14ac:dyDescent="0.25">
      <c r="B96" s="164"/>
    </row>
    <row r="97" spans="2:2" ht="15.75" customHeight="1" x14ac:dyDescent="0.25">
      <c r="B97" s="164"/>
    </row>
    <row r="98" spans="2:2" ht="15.75" customHeight="1" x14ac:dyDescent="0.25">
      <c r="B98" s="164"/>
    </row>
    <row r="99" spans="2:2" ht="15.75" customHeight="1" x14ac:dyDescent="0.25">
      <c r="B99" s="164"/>
    </row>
    <row r="100" spans="2:2" ht="15.75" customHeight="1" x14ac:dyDescent="0.25">
      <c r="B100" s="164"/>
    </row>
    <row r="101" spans="2:2" ht="15.75" customHeight="1" x14ac:dyDescent="0.25">
      <c r="B101" s="164"/>
    </row>
    <row r="102" spans="2:2" ht="15.75" customHeight="1" x14ac:dyDescent="0.25">
      <c r="B102" s="164"/>
    </row>
    <row r="103" spans="2:2" ht="15.75" customHeight="1" x14ac:dyDescent="0.25">
      <c r="B103" s="164"/>
    </row>
    <row r="104" spans="2:2" ht="15.75" customHeight="1" x14ac:dyDescent="0.25">
      <c r="B104" s="164"/>
    </row>
    <row r="105" spans="2:2" ht="15.75" customHeight="1" x14ac:dyDescent="0.25">
      <c r="B105" s="164"/>
    </row>
    <row r="106" spans="2:2" ht="15.75" customHeight="1" x14ac:dyDescent="0.25">
      <c r="B106" s="164"/>
    </row>
    <row r="107" spans="2:2" ht="15.75" customHeight="1" x14ac:dyDescent="0.25">
      <c r="B107" s="164"/>
    </row>
    <row r="108" spans="2:2" ht="15.75" customHeight="1" x14ac:dyDescent="0.25">
      <c r="B108" s="164"/>
    </row>
    <row r="109" spans="2:2" ht="15.75" customHeight="1" x14ac:dyDescent="0.25">
      <c r="B109" s="164"/>
    </row>
    <row r="110" spans="2:2" ht="15.75" customHeight="1" x14ac:dyDescent="0.25">
      <c r="B110" s="164"/>
    </row>
    <row r="111" spans="2:2" ht="15.75" customHeight="1" x14ac:dyDescent="0.25">
      <c r="B111" s="164"/>
    </row>
    <row r="112" spans="2:2" ht="15.75" customHeight="1" x14ac:dyDescent="0.25">
      <c r="B112" s="164"/>
    </row>
    <row r="113" spans="2:2" ht="15.75" customHeight="1" x14ac:dyDescent="0.25">
      <c r="B113" s="164"/>
    </row>
    <row r="114" spans="2:2" ht="15.75" customHeight="1" x14ac:dyDescent="0.25">
      <c r="B114" s="164"/>
    </row>
    <row r="115" spans="2:2" ht="15.75" customHeight="1" x14ac:dyDescent="0.25">
      <c r="B115" s="164"/>
    </row>
    <row r="116" spans="2:2" ht="15.75" customHeight="1" x14ac:dyDescent="0.25">
      <c r="B116" s="164"/>
    </row>
    <row r="117" spans="2:2" ht="15.75" customHeight="1" x14ac:dyDescent="0.25">
      <c r="B117" s="164"/>
    </row>
    <row r="118" spans="2:2" ht="15.75" customHeight="1" x14ac:dyDescent="0.25">
      <c r="B118" s="164"/>
    </row>
    <row r="119" spans="2:2" ht="15.75" customHeight="1" x14ac:dyDescent="0.25">
      <c r="B119" s="164"/>
    </row>
    <row r="120" spans="2:2" ht="15.75" customHeight="1" x14ac:dyDescent="0.25">
      <c r="B120" s="164"/>
    </row>
    <row r="121" spans="2:2" ht="15.75" customHeight="1" x14ac:dyDescent="0.25">
      <c r="B121" s="164"/>
    </row>
    <row r="122" spans="2:2" ht="15.75" customHeight="1" x14ac:dyDescent="0.25">
      <c r="B122" s="164"/>
    </row>
    <row r="123" spans="2:2" ht="15.75" customHeight="1" x14ac:dyDescent="0.25">
      <c r="B123" s="164"/>
    </row>
    <row r="124" spans="2:2" ht="15.75" customHeight="1" x14ac:dyDescent="0.25">
      <c r="B124" s="164"/>
    </row>
    <row r="125" spans="2:2" ht="15.75" customHeight="1" x14ac:dyDescent="0.25">
      <c r="B125" s="164"/>
    </row>
    <row r="126" spans="2:2" ht="15.75" customHeight="1" x14ac:dyDescent="0.25">
      <c r="B126" s="164"/>
    </row>
    <row r="127" spans="2:2" ht="15.75" customHeight="1" x14ac:dyDescent="0.25">
      <c r="B127" s="164"/>
    </row>
    <row r="128" spans="2:2" ht="15.75" customHeight="1" x14ac:dyDescent="0.25">
      <c r="B128" s="164"/>
    </row>
    <row r="129" spans="2:2" ht="15.75" customHeight="1" x14ac:dyDescent="0.25">
      <c r="B129" s="164"/>
    </row>
    <row r="130" spans="2:2" ht="15.75" customHeight="1" x14ac:dyDescent="0.25">
      <c r="B130" s="164"/>
    </row>
    <row r="131" spans="2:2" ht="15.75" customHeight="1" x14ac:dyDescent="0.25">
      <c r="B131" s="164"/>
    </row>
    <row r="132" spans="2:2" ht="15.75" customHeight="1" x14ac:dyDescent="0.25">
      <c r="B132" s="164"/>
    </row>
    <row r="133" spans="2:2" ht="15.75" customHeight="1" x14ac:dyDescent="0.25">
      <c r="B133" s="164"/>
    </row>
    <row r="134" spans="2:2" ht="15.75" customHeight="1" x14ac:dyDescent="0.25">
      <c r="B134" s="164"/>
    </row>
    <row r="135" spans="2:2" ht="15.75" customHeight="1" x14ac:dyDescent="0.25">
      <c r="B135" s="164"/>
    </row>
    <row r="136" spans="2:2" ht="15.75" customHeight="1" x14ac:dyDescent="0.25">
      <c r="B136" s="164"/>
    </row>
    <row r="137" spans="2:2" ht="15.75" customHeight="1" x14ac:dyDescent="0.25">
      <c r="B137" s="164"/>
    </row>
    <row r="138" spans="2:2" ht="15.75" customHeight="1" x14ac:dyDescent="0.25">
      <c r="B138" s="164"/>
    </row>
    <row r="139" spans="2:2" ht="15.75" customHeight="1" x14ac:dyDescent="0.25">
      <c r="B139" s="164"/>
    </row>
    <row r="140" spans="2:2" ht="15.75" customHeight="1" x14ac:dyDescent="0.25">
      <c r="B140" s="164"/>
    </row>
    <row r="141" spans="2:2" ht="15.75" customHeight="1" x14ac:dyDescent="0.25">
      <c r="B141" s="164"/>
    </row>
    <row r="142" spans="2:2" ht="15.75" customHeight="1" x14ac:dyDescent="0.25">
      <c r="B142" s="164"/>
    </row>
    <row r="143" spans="2:2" ht="15.75" customHeight="1" x14ac:dyDescent="0.25">
      <c r="B143" s="164"/>
    </row>
    <row r="144" spans="2:2" ht="15.75" customHeight="1" x14ac:dyDescent="0.25">
      <c r="B144" s="164"/>
    </row>
    <row r="145" spans="2:2" ht="15.75" customHeight="1" x14ac:dyDescent="0.25">
      <c r="B145" s="164"/>
    </row>
    <row r="146" spans="2:2" ht="15.75" customHeight="1" x14ac:dyDescent="0.25">
      <c r="B146" s="164"/>
    </row>
    <row r="147" spans="2:2" ht="15.75" customHeight="1" x14ac:dyDescent="0.25">
      <c r="B147" s="164"/>
    </row>
    <row r="148" spans="2:2" ht="15.75" customHeight="1" x14ac:dyDescent="0.25">
      <c r="B148" s="164"/>
    </row>
    <row r="149" spans="2:2" ht="15.75" customHeight="1" x14ac:dyDescent="0.25">
      <c r="B149" s="164"/>
    </row>
    <row r="150" spans="2:2" ht="15.75" customHeight="1" x14ac:dyDescent="0.25">
      <c r="B150" s="164"/>
    </row>
    <row r="151" spans="2:2" ht="15.75" customHeight="1" x14ac:dyDescent="0.25">
      <c r="B151" s="164"/>
    </row>
    <row r="152" spans="2:2" ht="15.75" customHeight="1" x14ac:dyDescent="0.25">
      <c r="B152" s="164"/>
    </row>
    <row r="153" spans="2:2" ht="15.75" customHeight="1" x14ac:dyDescent="0.25">
      <c r="B153" s="164"/>
    </row>
    <row r="154" spans="2:2" ht="15.75" customHeight="1" x14ac:dyDescent="0.25">
      <c r="B154" s="164"/>
    </row>
    <row r="155" spans="2:2" ht="15.75" customHeight="1" x14ac:dyDescent="0.25">
      <c r="B155" s="164"/>
    </row>
    <row r="156" spans="2:2" ht="15.75" customHeight="1" x14ac:dyDescent="0.25">
      <c r="B156" s="164"/>
    </row>
    <row r="157" spans="2:2" ht="15.75" customHeight="1" x14ac:dyDescent="0.25">
      <c r="B157" s="164"/>
    </row>
    <row r="158" spans="2:2" ht="15.75" customHeight="1" x14ac:dyDescent="0.25">
      <c r="B158" s="164"/>
    </row>
    <row r="159" spans="2:2" ht="15.75" customHeight="1" x14ac:dyDescent="0.25">
      <c r="B159" s="164"/>
    </row>
    <row r="160" spans="2:2" ht="15.75" customHeight="1" x14ac:dyDescent="0.25">
      <c r="B160" s="164"/>
    </row>
    <row r="161" spans="2:2" ht="15.75" customHeight="1" x14ac:dyDescent="0.25">
      <c r="B161" s="164"/>
    </row>
    <row r="162" spans="2:2" ht="15.75" customHeight="1" x14ac:dyDescent="0.25">
      <c r="B162" s="164"/>
    </row>
    <row r="163" spans="2:2" ht="15.75" customHeight="1" x14ac:dyDescent="0.25">
      <c r="B163" s="164"/>
    </row>
    <row r="164" spans="2:2" ht="15.75" customHeight="1" x14ac:dyDescent="0.25">
      <c r="B164" s="164"/>
    </row>
    <row r="165" spans="2:2" ht="15.75" customHeight="1" x14ac:dyDescent="0.25">
      <c r="B165" s="164"/>
    </row>
    <row r="166" spans="2:2" ht="15.75" customHeight="1" x14ac:dyDescent="0.25">
      <c r="B166" s="164"/>
    </row>
    <row r="167" spans="2:2" ht="15.75" customHeight="1" x14ac:dyDescent="0.25">
      <c r="B167" s="164"/>
    </row>
    <row r="168" spans="2:2" ht="15.75" customHeight="1" x14ac:dyDescent="0.25">
      <c r="B168" s="164"/>
    </row>
    <row r="169" spans="2:2" ht="15.75" customHeight="1" x14ac:dyDescent="0.25">
      <c r="B169" s="164"/>
    </row>
    <row r="170" spans="2:2" ht="15.75" customHeight="1" x14ac:dyDescent="0.25">
      <c r="B170" s="164"/>
    </row>
    <row r="171" spans="2:2" ht="15.75" customHeight="1" x14ac:dyDescent="0.25">
      <c r="B171" s="164"/>
    </row>
    <row r="172" spans="2:2" ht="15.75" customHeight="1" x14ac:dyDescent="0.25">
      <c r="B172" s="164"/>
    </row>
    <row r="173" spans="2:2" ht="15.75" customHeight="1" x14ac:dyDescent="0.25">
      <c r="B173" s="164"/>
    </row>
    <row r="174" spans="2:2" ht="15.75" customHeight="1" x14ac:dyDescent="0.25">
      <c r="B174" s="164"/>
    </row>
    <row r="175" spans="2:2" ht="15.75" customHeight="1" x14ac:dyDescent="0.25">
      <c r="B175" s="164"/>
    </row>
    <row r="176" spans="2:2" ht="15.75" customHeight="1" x14ac:dyDescent="0.25">
      <c r="B176" s="164"/>
    </row>
    <row r="177" spans="2:2" ht="15.75" customHeight="1" x14ac:dyDescent="0.25">
      <c r="B177" s="164"/>
    </row>
    <row r="178" spans="2:2" ht="15.75" customHeight="1" x14ac:dyDescent="0.25">
      <c r="B178" s="164"/>
    </row>
    <row r="179" spans="2:2" ht="15.75" customHeight="1" x14ac:dyDescent="0.25">
      <c r="B179" s="164"/>
    </row>
    <row r="180" spans="2:2" ht="15.75" customHeight="1" x14ac:dyDescent="0.25">
      <c r="B180" s="164"/>
    </row>
    <row r="181" spans="2:2" ht="15.75" customHeight="1" x14ac:dyDescent="0.25">
      <c r="B181" s="164"/>
    </row>
    <row r="182" spans="2:2" ht="15.75" customHeight="1" x14ac:dyDescent="0.25">
      <c r="B182" s="164"/>
    </row>
    <row r="183" spans="2:2" ht="15.75" customHeight="1" x14ac:dyDescent="0.25">
      <c r="B183" s="164"/>
    </row>
    <row r="184" spans="2:2" ht="15.75" customHeight="1" x14ac:dyDescent="0.25">
      <c r="B184" s="164"/>
    </row>
    <row r="185" spans="2:2" ht="15.75" customHeight="1" x14ac:dyDescent="0.25">
      <c r="B185" s="164"/>
    </row>
    <row r="186" spans="2:2" ht="15.75" customHeight="1" x14ac:dyDescent="0.25">
      <c r="B186" s="164"/>
    </row>
    <row r="187" spans="2:2" ht="15.75" customHeight="1" x14ac:dyDescent="0.25">
      <c r="B187" s="164"/>
    </row>
    <row r="188" spans="2:2" ht="15.75" customHeight="1" x14ac:dyDescent="0.25">
      <c r="B188" s="164"/>
    </row>
    <row r="189" spans="2:2" ht="15.75" customHeight="1" x14ac:dyDescent="0.25">
      <c r="B189" s="164"/>
    </row>
    <row r="190" spans="2:2" ht="15.75" customHeight="1" x14ac:dyDescent="0.25">
      <c r="B190" s="164"/>
    </row>
    <row r="191" spans="2:2" ht="15.75" customHeight="1" x14ac:dyDescent="0.25">
      <c r="B191" s="164"/>
    </row>
    <row r="192" spans="2:2" ht="15.75" customHeight="1" x14ac:dyDescent="0.25">
      <c r="B192" s="164"/>
    </row>
    <row r="193" spans="2:2" ht="15.75" customHeight="1" x14ac:dyDescent="0.25">
      <c r="B193" s="164"/>
    </row>
    <row r="194" spans="2:2" ht="15.75" customHeight="1" x14ac:dyDescent="0.25">
      <c r="B194" s="164"/>
    </row>
    <row r="195" spans="2:2" ht="15.75" customHeight="1" x14ac:dyDescent="0.25">
      <c r="B195" s="164"/>
    </row>
    <row r="196" spans="2:2" ht="15.75" customHeight="1" x14ac:dyDescent="0.25">
      <c r="B196" s="164"/>
    </row>
    <row r="197" spans="2:2" ht="15.75" customHeight="1" x14ac:dyDescent="0.25">
      <c r="B197" s="164"/>
    </row>
    <row r="198" spans="2:2" ht="15.75" customHeight="1" x14ac:dyDescent="0.25">
      <c r="B198" s="164"/>
    </row>
    <row r="199" spans="2:2" ht="15.75" customHeight="1" x14ac:dyDescent="0.25">
      <c r="B199" s="164"/>
    </row>
    <row r="200" spans="2:2" ht="15.75" customHeight="1" x14ac:dyDescent="0.25">
      <c r="B200" s="164"/>
    </row>
    <row r="201" spans="2:2" ht="15.75" customHeight="1" x14ac:dyDescent="0.25">
      <c r="B201" s="164"/>
    </row>
    <row r="202" spans="2:2" ht="15.75" customHeight="1" x14ac:dyDescent="0.25">
      <c r="B202" s="164"/>
    </row>
    <row r="203" spans="2:2" ht="15.75" customHeight="1" x14ac:dyDescent="0.25">
      <c r="B203" s="164"/>
    </row>
    <row r="204" spans="2:2" ht="15.75" customHeight="1" x14ac:dyDescent="0.25">
      <c r="B204" s="164"/>
    </row>
    <row r="205" spans="2:2" ht="15.75" customHeight="1" x14ac:dyDescent="0.25">
      <c r="B205" s="164"/>
    </row>
    <row r="206" spans="2:2" ht="15.75" customHeight="1" x14ac:dyDescent="0.25">
      <c r="B206" s="164"/>
    </row>
    <row r="207" spans="2:2" ht="15.75" customHeight="1" x14ac:dyDescent="0.25">
      <c r="B207" s="164"/>
    </row>
    <row r="208" spans="2:2" ht="15.75" customHeight="1" x14ac:dyDescent="0.25">
      <c r="B208" s="164"/>
    </row>
    <row r="209" spans="2:2" ht="15.75" customHeight="1" x14ac:dyDescent="0.25">
      <c r="B209" s="164"/>
    </row>
    <row r="210" spans="2:2" ht="15.75" customHeight="1" x14ac:dyDescent="0.25">
      <c r="B210" s="164"/>
    </row>
    <row r="211" spans="2:2" ht="15.75" customHeight="1" x14ac:dyDescent="0.25">
      <c r="B211" s="164"/>
    </row>
    <row r="212" spans="2:2" ht="15.75" customHeight="1" x14ac:dyDescent="0.25">
      <c r="B212" s="164"/>
    </row>
    <row r="213" spans="2:2" ht="15.75" customHeight="1" x14ac:dyDescent="0.25">
      <c r="B213" s="164"/>
    </row>
    <row r="214" spans="2:2" ht="15.75" customHeight="1" x14ac:dyDescent="0.25">
      <c r="B214" s="164"/>
    </row>
    <row r="215" spans="2:2" ht="15.75" customHeight="1" x14ac:dyDescent="0.25">
      <c r="B215" s="164"/>
    </row>
    <row r="216" spans="2:2" ht="15.75" customHeight="1" x14ac:dyDescent="0.25">
      <c r="B216" s="164"/>
    </row>
    <row r="217" spans="2:2" ht="15.75" customHeight="1" x14ac:dyDescent="0.25">
      <c r="B217" s="164"/>
    </row>
    <row r="218" spans="2:2" ht="15.75" customHeight="1" x14ac:dyDescent="0.25">
      <c r="B218" s="164"/>
    </row>
    <row r="219" spans="2:2" ht="15.75" customHeight="1" x14ac:dyDescent="0.25">
      <c r="B219" s="164"/>
    </row>
    <row r="220" spans="2:2" ht="15.75" customHeight="1" x14ac:dyDescent="0.25">
      <c r="B220" s="164"/>
    </row>
    <row r="221" spans="2:2" ht="15.75" customHeight="1" x14ac:dyDescent="0.25">
      <c r="B221" s="164"/>
    </row>
    <row r="222" spans="2:2" ht="15.75" customHeight="1" x14ac:dyDescent="0.25">
      <c r="B222" s="164"/>
    </row>
    <row r="223" spans="2:2" ht="15.75" customHeight="1" x14ac:dyDescent="0.25">
      <c r="B223" s="164"/>
    </row>
    <row r="224" spans="2:2" ht="15.75" customHeight="1" x14ac:dyDescent="0.25">
      <c r="B224" s="164"/>
    </row>
    <row r="225" spans="2:2" ht="15.75" customHeight="1" x14ac:dyDescent="0.25">
      <c r="B225" s="164"/>
    </row>
    <row r="226" spans="2:2" ht="15.75" customHeight="1" x14ac:dyDescent="0.25">
      <c r="B226" s="164"/>
    </row>
    <row r="227" spans="2:2" ht="15.75" customHeight="1" x14ac:dyDescent="0.25">
      <c r="B227" s="164"/>
    </row>
    <row r="228" spans="2:2" ht="15.75" customHeight="1" x14ac:dyDescent="0.25">
      <c r="B228" s="164"/>
    </row>
    <row r="229" spans="2:2" ht="15.75" customHeight="1" x14ac:dyDescent="0.25">
      <c r="B229" s="164"/>
    </row>
    <row r="230" spans="2:2" ht="15.75" customHeight="1" x14ac:dyDescent="0.25">
      <c r="B230" s="164"/>
    </row>
    <row r="231" spans="2:2" ht="15.75" customHeight="1" x14ac:dyDescent="0.25">
      <c r="B231" s="164"/>
    </row>
    <row r="232" spans="2:2" ht="15.75" customHeight="1" x14ac:dyDescent="0.25">
      <c r="B232" s="164"/>
    </row>
    <row r="233" spans="2:2" ht="15.75" customHeight="1" x14ac:dyDescent="0.25">
      <c r="B233" s="164"/>
    </row>
    <row r="234" spans="2:2" ht="15.75" customHeight="1" x14ac:dyDescent="0.25">
      <c r="B234" s="164"/>
    </row>
    <row r="235" spans="2:2" ht="15.75" customHeight="1" x14ac:dyDescent="0.25"/>
    <row r="236" spans="2:2" ht="15.75" customHeight="1" x14ac:dyDescent="0.25"/>
    <row r="237" spans="2:2" ht="15.75" customHeight="1" x14ac:dyDescent="0.25"/>
    <row r="238" spans="2:2" ht="15.75" customHeight="1" x14ac:dyDescent="0.25"/>
    <row r="239" spans="2:2" ht="15.75" customHeight="1" x14ac:dyDescent="0.25"/>
    <row r="240" spans="2:2"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Z1000"/>
  <sheetViews>
    <sheetView workbookViewId="0"/>
  </sheetViews>
  <sheetFormatPr baseColWidth="10" defaultColWidth="14.42578125" defaultRowHeight="15" customHeight="1" x14ac:dyDescent="0.25"/>
  <cols>
    <col min="1" max="1" width="33.28515625" customWidth="1"/>
    <col min="2" max="2" width="11.28515625" customWidth="1"/>
    <col min="3" max="3" width="15.140625" customWidth="1"/>
    <col min="4" max="4" width="13.5703125" customWidth="1"/>
    <col min="5" max="5" width="13.7109375" customWidth="1"/>
    <col min="6" max="6" width="3" customWidth="1"/>
    <col min="7" max="7" width="12.140625" customWidth="1"/>
    <col min="8" max="10" width="15.5703125" customWidth="1"/>
    <col min="11" max="13" width="15.42578125" customWidth="1"/>
    <col min="14" max="26" width="8.85546875" customWidth="1"/>
  </cols>
  <sheetData>
    <row r="1" spans="1:26" x14ac:dyDescent="0.25">
      <c r="A1" s="155"/>
      <c r="B1" s="155"/>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51" customHeight="1" x14ac:dyDescent="0.25">
      <c r="A2" s="192" t="s">
        <v>723</v>
      </c>
      <c r="B2" s="193"/>
      <c r="C2" s="194" t="s">
        <v>724</v>
      </c>
      <c r="D2" s="194" t="s">
        <v>725</v>
      </c>
      <c r="E2" s="195" t="s">
        <v>726</v>
      </c>
      <c r="F2" s="155"/>
      <c r="G2" s="155"/>
      <c r="H2" s="418" t="s">
        <v>682</v>
      </c>
      <c r="I2" s="419"/>
      <c r="J2" s="420"/>
      <c r="K2" s="421" t="s">
        <v>727</v>
      </c>
      <c r="L2" s="419"/>
      <c r="M2" s="420"/>
      <c r="N2" s="155"/>
      <c r="O2" s="155"/>
      <c r="P2" s="155"/>
      <c r="Q2" s="155"/>
      <c r="R2" s="155"/>
      <c r="S2" s="155"/>
      <c r="T2" s="155"/>
      <c r="U2" s="155"/>
      <c r="V2" s="155"/>
      <c r="W2" s="155"/>
      <c r="X2" s="155"/>
      <c r="Y2" s="155"/>
      <c r="Z2" s="155"/>
    </row>
    <row r="3" spans="1:26" ht="15" customHeight="1" x14ac:dyDescent="0.25">
      <c r="A3" s="196" t="s">
        <v>728</v>
      </c>
      <c r="B3" s="197">
        <f>SUM(B4:B6)</f>
        <v>1</v>
      </c>
      <c r="C3" s="198">
        <v>250</v>
      </c>
      <c r="D3" s="199" t="e">
        <f>SUM(D4:D6)</f>
        <v>#DIV/0!</v>
      </c>
      <c r="E3" s="200" t="e">
        <f t="shared" ref="E3:E6" si="0">D3/C3</f>
        <v>#DIV/0!</v>
      </c>
      <c r="F3" s="155"/>
      <c r="G3" s="410" t="s">
        <v>638</v>
      </c>
      <c r="H3" s="411" t="str">
        <f>'Resultado Final'!C33</f>
        <v>Los ejecutivos se centran en garantizar que los principios de excelencia organizacional se integran profundamente en la cultura y se evalúan periódicamente para mejorar.</v>
      </c>
      <c r="I3" s="412"/>
      <c r="J3" s="413"/>
      <c r="K3" s="417" t="e">
        <f>'Resultado Final'!C34</f>
        <v>#DIV/0!</v>
      </c>
      <c r="L3" s="412"/>
      <c r="M3" s="413"/>
      <c r="N3" s="155"/>
      <c r="O3" s="155"/>
      <c r="P3" s="155"/>
      <c r="Q3" s="155"/>
      <c r="R3" s="155"/>
      <c r="S3" s="155"/>
      <c r="T3" s="155"/>
      <c r="U3" s="155"/>
      <c r="V3" s="155"/>
      <c r="W3" s="155"/>
      <c r="X3" s="155"/>
      <c r="Y3" s="155"/>
      <c r="Z3" s="155"/>
    </row>
    <row r="4" spans="1:26" ht="15.75" x14ac:dyDescent="0.25">
      <c r="A4" s="201" t="s">
        <v>638</v>
      </c>
      <c r="B4" s="202">
        <v>0.5</v>
      </c>
      <c r="C4" s="203">
        <f t="shared" ref="C4:C6" si="1">C$3*B4</f>
        <v>125</v>
      </c>
      <c r="D4" s="204" t="e">
        <f>'Resultado Final'!C8</f>
        <v>#DIV/0!</v>
      </c>
      <c r="E4" s="205" t="e">
        <f t="shared" si="0"/>
        <v>#DIV/0!</v>
      </c>
      <c r="F4" s="155"/>
      <c r="G4" s="366"/>
      <c r="H4" s="414"/>
      <c r="I4" s="333"/>
      <c r="J4" s="378"/>
      <c r="K4" s="414"/>
      <c r="L4" s="333"/>
      <c r="M4" s="378"/>
      <c r="N4" s="155"/>
      <c r="O4" s="155"/>
      <c r="P4" s="155"/>
      <c r="Q4" s="155"/>
      <c r="R4" s="155"/>
      <c r="S4" s="155"/>
      <c r="T4" s="155"/>
      <c r="U4" s="155"/>
      <c r="V4" s="155"/>
      <c r="W4" s="155"/>
      <c r="X4" s="155"/>
      <c r="Y4" s="155"/>
      <c r="Z4" s="155"/>
    </row>
    <row r="5" spans="1:26" ht="15.75" x14ac:dyDescent="0.25">
      <c r="A5" s="201" t="s">
        <v>639</v>
      </c>
      <c r="B5" s="202">
        <v>0.3</v>
      </c>
      <c r="C5" s="203">
        <f t="shared" si="1"/>
        <v>75</v>
      </c>
      <c r="D5" s="206" t="e">
        <f>'Resultado Final'!D8</f>
        <v>#DIV/0!</v>
      </c>
      <c r="E5" s="205" t="e">
        <f t="shared" si="0"/>
        <v>#DIV/0!</v>
      </c>
      <c r="F5" s="155"/>
      <c r="G5" s="366"/>
      <c r="H5" s="414"/>
      <c r="I5" s="333"/>
      <c r="J5" s="378"/>
      <c r="K5" s="414"/>
      <c r="L5" s="333"/>
      <c r="M5" s="378"/>
      <c r="N5" s="155"/>
      <c r="O5" s="155"/>
      <c r="P5" s="155"/>
      <c r="Q5" s="155"/>
      <c r="R5" s="155"/>
      <c r="S5" s="155"/>
      <c r="T5" s="155"/>
      <c r="U5" s="155"/>
      <c r="V5" s="155"/>
      <c r="W5" s="155"/>
      <c r="X5" s="155"/>
      <c r="Y5" s="155"/>
      <c r="Z5" s="155"/>
    </row>
    <row r="6" spans="1:26" ht="15.75" x14ac:dyDescent="0.25">
      <c r="A6" s="207" t="s">
        <v>729</v>
      </c>
      <c r="B6" s="208">
        <v>0.2</v>
      </c>
      <c r="C6" s="209">
        <f t="shared" si="1"/>
        <v>50</v>
      </c>
      <c r="D6" s="210" t="e">
        <f>'Resultado Final'!E8</f>
        <v>#DIV/0!</v>
      </c>
      <c r="E6" s="211" t="e">
        <f t="shared" si="0"/>
        <v>#DIV/0!</v>
      </c>
      <c r="F6" s="155"/>
      <c r="G6" s="367"/>
      <c r="H6" s="415"/>
      <c r="I6" s="372"/>
      <c r="J6" s="416"/>
      <c r="K6" s="415"/>
      <c r="L6" s="372"/>
      <c r="M6" s="416"/>
      <c r="N6" s="155"/>
      <c r="O6" s="155"/>
      <c r="P6" s="155"/>
      <c r="Q6" s="155"/>
      <c r="R6" s="155"/>
      <c r="S6" s="155"/>
      <c r="T6" s="155"/>
      <c r="U6" s="155"/>
      <c r="V6" s="155"/>
      <c r="W6" s="155"/>
      <c r="X6" s="155"/>
      <c r="Y6" s="155"/>
      <c r="Z6" s="155"/>
    </row>
    <row r="7" spans="1:26" ht="6.75" customHeight="1" x14ac:dyDescent="0.25">
      <c r="A7" s="155"/>
      <c r="B7" s="212"/>
      <c r="C7" s="100"/>
      <c r="D7" s="100"/>
      <c r="E7" s="100"/>
      <c r="F7" s="155"/>
      <c r="G7" s="155"/>
      <c r="H7" s="155"/>
      <c r="I7" s="155"/>
      <c r="J7" s="155"/>
      <c r="K7" s="155"/>
      <c r="L7" s="155"/>
      <c r="M7" s="155"/>
      <c r="N7" s="155"/>
      <c r="O7" s="155"/>
      <c r="P7" s="155"/>
      <c r="Q7" s="155"/>
      <c r="R7" s="155"/>
      <c r="S7" s="155"/>
      <c r="T7" s="155"/>
      <c r="U7" s="155"/>
      <c r="V7" s="155"/>
      <c r="W7" s="155"/>
      <c r="X7" s="155"/>
      <c r="Y7" s="155"/>
      <c r="Z7" s="155"/>
    </row>
    <row r="8" spans="1:26" ht="15.75" x14ac:dyDescent="0.25">
      <c r="A8" s="196" t="s">
        <v>730</v>
      </c>
      <c r="B8" s="197">
        <f>SUM(B9:B11)</f>
        <v>1</v>
      </c>
      <c r="C8" s="198">
        <v>350</v>
      </c>
      <c r="D8" s="199" t="e">
        <f>SUM(D9:D11)</f>
        <v>#DIV/0!</v>
      </c>
      <c r="E8" s="200" t="e">
        <f t="shared" ref="E8:E11" si="2">D8/C8</f>
        <v>#DIV/0!</v>
      </c>
      <c r="F8" s="155"/>
      <c r="G8" s="410" t="s">
        <v>639</v>
      </c>
      <c r="H8" s="411" t="str">
        <f>'Resultado Final'!D33</f>
        <v>Los gerentes se centran en mejorar continuamente los sistemas para impulsar comportamientos más alineados con los principios de excelencia organizacional.</v>
      </c>
      <c r="I8" s="412"/>
      <c r="J8" s="413"/>
      <c r="K8" s="417" t="e">
        <f>'Resultado Final'!D34</f>
        <v>#DIV/0!</v>
      </c>
      <c r="L8" s="412"/>
      <c r="M8" s="413"/>
      <c r="N8" s="155"/>
      <c r="O8" s="155"/>
      <c r="P8" s="155"/>
      <c r="Q8" s="155"/>
      <c r="R8" s="155"/>
      <c r="S8" s="155"/>
      <c r="T8" s="155"/>
      <c r="U8" s="155"/>
      <c r="V8" s="155"/>
      <c r="W8" s="155"/>
      <c r="X8" s="155"/>
      <c r="Y8" s="155"/>
      <c r="Z8" s="155"/>
    </row>
    <row r="9" spans="1:26" ht="15.75" x14ac:dyDescent="0.25">
      <c r="A9" s="213" t="s">
        <v>638</v>
      </c>
      <c r="B9" s="214">
        <v>0.2</v>
      </c>
      <c r="C9" s="215">
        <f t="shared" ref="C9:C11" si="3">C$8*B9</f>
        <v>70</v>
      </c>
      <c r="D9" s="216" t="e">
        <f>'Resultado Final'!C16</f>
        <v>#DIV/0!</v>
      </c>
      <c r="E9" s="217" t="e">
        <f t="shared" si="2"/>
        <v>#DIV/0!</v>
      </c>
      <c r="F9" s="155"/>
      <c r="G9" s="366"/>
      <c r="H9" s="414"/>
      <c r="I9" s="333"/>
      <c r="J9" s="378"/>
      <c r="K9" s="414"/>
      <c r="L9" s="333"/>
      <c r="M9" s="378"/>
      <c r="N9" s="155"/>
      <c r="O9" s="155"/>
      <c r="P9" s="155"/>
      <c r="Q9" s="155"/>
      <c r="R9" s="155"/>
      <c r="S9" s="155"/>
      <c r="T9" s="155"/>
      <c r="U9" s="155"/>
      <c r="V9" s="155"/>
      <c r="W9" s="155"/>
      <c r="X9" s="155"/>
      <c r="Y9" s="155"/>
      <c r="Z9" s="155"/>
    </row>
    <row r="10" spans="1:26" ht="15.75" x14ac:dyDescent="0.25">
      <c r="A10" s="213" t="s">
        <v>639</v>
      </c>
      <c r="B10" s="214">
        <v>0.3</v>
      </c>
      <c r="C10" s="215">
        <f t="shared" si="3"/>
        <v>105</v>
      </c>
      <c r="D10" s="218" t="e">
        <f>'Resultado Final'!D16</f>
        <v>#DIV/0!</v>
      </c>
      <c r="E10" s="217" t="e">
        <f t="shared" si="2"/>
        <v>#DIV/0!</v>
      </c>
      <c r="F10" s="155"/>
      <c r="G10" s="366"/>
      <c r="H10" s="414"/>
      <c r="I10" s="333"/>
      <c r="J10" s="378"/>
      <c r="K10" s="414"/>
      <c r="L10" s="333"/>
      <c r="M10" s="378"/>
      <c r="N10" s="155"/>
      <c r="O10" s="155"/>
      <c r="P10" s="155"/>
      <c r="Q10" s="155"/>
      <c r="R10" s="155"/>
      <c r="S10" s="155"/>
      <c r="T10" s="155"/>
      <c r="U10" s="155"/>
      <c r="V10" s="155"/>
      <c r="W10" s="155"/>
      <c r="X10" s="155"/>
      <c r="Y10" s="155"/>
      <c r="Z10" s="155"/>
    </row>
    <row r="11" spans="1:26" ht="15.75" x14ac:dyDescent="0.25">
      <c r="A11" s="219" t="s">
        <v>729</v>
      </c>
      <c r="B11" s="220">
        <v>0.5</v>
      </c>
      <c r="C11" s="221">
        <f t="shared" si="3"/>
        <v>175</v>
      </c>
      <c r="D11" s="222" t="e">
        <f>'Resultado Final'!E16</f>
        <v>#DIV/0!</v>
      </c>
      <c r="E11" s="223" t="e">
        <f t="shared" si="2"/>
        <v>#DIV/0!</v>
      </c>
      <c r="F11" s="155"/>
      <c r="G11" s="367"/>
      <c r="H11" s="415"/>
      <c r="I11" s="372"/>
      <c r="J11" s="416"/>
      <c r="K11" s="415"/>
      <c r="L11" s="372"/>
      <c r="M11" s="416"/>
      <c r="N11" s="155"/>
      <c r="O11" s="155"/>
      <c r="P11" s="155"/>
      <c r="Q11" s="155"/>
      <c r="R11" s="155"/>
      <c r="S11" s="155"/>
      <c r="T11" s="155"/>
      <c r="U11" s="155"/>
      <c r="V11" s="155"/>
      <c r="W11" s="155"/>
      <c r="X11" s="155"/>
      <c r="Y11" s="155"/>
      <c r="Z11" s="155"/>
    </row>
    <row r="12" spans="1:26" ht="6.75" customHeight="1" x14ac:dyDescent="0.25">
      <c r="A12" s="155"/>
      <c r="B12" s="212"/>
      <c r="C12" s="100"/>
      <c r="D12" s="100"/>
      <c r="E12" s="100"/>
      <c r="F12" s="155"/>
      <c r="G12" s="155"/>
      <c r="H12" s="155"/>
      <c r="I12" s="155"/>
      <c r="J12" s="155"/>
      <c r="K12" s="155"/>
      <c r="L12" s="155"/>
      <c r="M12" s="155"/>
      <c r="N12" s="155"/>
      <c r="O12" s="155"/>
      <c r="P12" s="155"/>
      <c r="Q12" s="155"/>
      <c r="R12" s="155"/>
      <c r="S12" s="155"/>
      <c r="T12" s="155"/>
      <c r="U12" s="155"/>
      <c r="V12" s="155"/>
      <c r="W12" s="155"/>
      <c r="X12" s="155"/>
      <c r="Y12" s="155"/>
      <c r="Z12" s="155"/>
    </row>
    <row r="13" spans="1:26" ht="15.75" x14ac:dyDescent="0.25">
      <c r="A13" s="196" t="s">
        <v>731</v>
      </c>
      <c r="B13" s="197">
        <f>SUM(B14:B16)</f>
        <v>1</v>
      </c>
      <c r="C13" s="198">
        <v>200</v>
      </c>
      <c r="D13" s="199" t="e">
        <f>SUM(D14:D16)</f>
        <v>#DIV/0!</v>
      </c>
      <c r="E13" s="200" t="e">
        <f t="shared" ref="E13:E16" si="4">D13/C13</f>
        <v>#DIV/0!</v>
      </c>
      <c r="F13" s="155"/>
      <c r="G13" s="410" t="s">
        <v>732</v>
      </c>
      <c r="H13" s="411" t="str">
        <f>'Resultado Final'!E33</f>
        <v>Los miembros del equipo entienden los principios, "el por qué" detrás de las herramientas y son líderes para mejorar no solo sus propios sistemas de trabajo sino también otros sistemas dentro de sus flujos de valor.</v>
      </c>
      <c r="I13" s="412"/>
      <c r="J13" s="413"/>
      <c r="K13" s="417" t="e">
        <f>'Resultado Final'!E34</f>
        <v>#DIV/0!</v>
      </c>
      <c r="L13" s="412"/>
      <c r="M13" s="413"/>
      <c r="N13" s="155"/>
      <c r="O13" s="155"/>
      <c r="P13" s="155"/>
      <c r="Q13" s="155"/>
      <c r="R13" s="155"/>
      <c r="S13" s="155"/>
      <c r="T13" s="155"/>
      <c r="U13" s="155"/>
      <c r="V13" s="155"/>
      <c r="W13" s="155"/>
      <c r="X13" s="155"/>
      <c r="Y13" s="155"/>
      <c r="Z13" s="155"/>
    </row>
    <row r="14" spans="1:26" ht="15.75" x14ac:dyDescent="0.25">
      <c r="A14" s="224" t="s">
        <v>638</v>
      </c>
      <c r="B14" s="225">
        <v>0.55000000000000004</v>
      </c>
      <c r="C14" s="226">
        <f t="shared" ref="C14:C16" si="5">C$13*B14</f>
        <v>110.00000000000001</v>
      </c>
      <c r="D14" s="227" t="e">
        <f>'Resultado Final'!C24</f>
        <v>#DIV/0!</v>
      </c>
      <c r="E14" s="228" t="e">
        <f t="shared" si="4"/>
        <v>#DIV/0!</v>
      </c>
      <c r="F14" s="155"/>
      <c r="G14" s="366"/>
      <c r="H14" s="414"/>
      <c r="I14" s="333"/>
      <c r="J14" s="378"/>
      <c r="K14" s="414"/>
      <c r="L14" s="333"/>
      <c r="M14" s="378"/>
      <c r="N14" s="155"/>
      <c r="O14" s="155"/>
      <c r="P14" s="155"/>
      <c r="Q14" s="155"/>
      <c r="R14" s="155"/>
      <c r="S14" s="155"/>
      <c r="T14" s="155"/>
      <c r="U14" s="155"/>
      <c r="V14" s="155"/>
      <c r="W14" s="155"/>
      <c r="X14" s="155"/>
      <c r="Y14" s="155"/>
      <c r="Z14" s="155"/>
    </row>
    <row r="15" spans="1:26" ht="15.75" x14ac:dyDescent="0.25">
      <c r="A15" s="224" t="s">
        <v>639</v>
      </c>
      <c r="B15" s="225">
        <v>0.3</v>
      </c>
      <c r="C15" s="226">
        <f t="shared" si="5"/>
        <v>60</v>
      </c>
      <c r="D15" s="227">
        <f>'Resultado Final'!D24</f>
        <v>57.599999999999994</v>
      </c>
      <c r="E15" s="228">
        <f t="shared" si="4"/>
        <v>0.95999999999999985</v>
      </c>
      <c r="F15" s="155"/>
      <c r="G15" s="366"/>
      <c r="H15" s="414"/>
      <c r="I15" s="333"/>
      <c r="J15" s="378"/>
      <c r="K15" s="414"/>
      <c r="L15" s="333"/>
      <c r="M15" s="378"/>
      <c r="N15" s="155"/>
      <c r="O15" s="155"/>
      <c r="P15" s="155"/>
      <c r="Q15" s="155"/>
      <c r="R15" s="155"/>
      <c r="S15" s="155"/>
      <c r="T15" s="155"/>
      <c r="U15" s="155"/>
      <c r="V15" s="155"/>
      <c r="W15" s="155"/>
      <c r="X15" s="155"/>
      <c r="Y15" s="155"/>
      <c r="Z15" s="155"/>
    </row>
    <row r="16" spans="1:26" ht="15.75" x14ac:dyDescent="0.25">
      <c r="A16" s="229" t="s">
        <v>729</v>
      </c>
      <c r="B16" s="230">
        <v>0.15</v>
      </c>
      <c r="C16" s="231">
        <f t="shared" si="5"/>
        <v>30</v>
      </c>
      <c r="D16" s="232" t="e">
        <f>'Resultado Final'!E24</f>
        <v>#DIV/0!</v>
      </c>
      <c r="E16" s="233" t="e">
        <f t="shared" si="4"/>
        <v>#DIV/0!</v>
      </c>
      <c r="F16" s="155"/>
      <c r="G16" s="367"/>
      <c r="H16" s="415"/>
      <c r="I16" s="372"/>
      <c r="J16" s="416"/>
      <c r="K16" s="415"/>
      <c r="L16" s="372"/>
      <c r="M16" s="416"/>
      <c r="N16" s="155"/>
      <c r="O16" s="155"/>
      <c r="P16" s="155"/>
      <c r="Q16" s="155"/>
      <c r="R16" s="155"/>
      <c r="S16" s="155"/>
      <c r="T16" s="155"/>
      <c r="U16" s="155"/>
      <c r="V16" s="155"/>
      <c r="W16" s="155"/>
      <c r="X16" s="155"/>
      <c r="Y16" s="155"/>
      <c r="Z16" s="155"/>
    </row>
    <row r="17" spans="1:26" ht="6.75" customHeight="1" x14ac:dyDescent="0.25">
      <c r="A17" s="155"/>
      <c r="B17" s="212"/>
      <c r="C17" s="100"/>
      <c r="D17" s="100"/>
      <c r="E17" s="100"/>
      <c r="F17" s="155"/>
      <c r="G17" s="155"/>
      <c r="H17" s="155"/>
      <c r="I17" s="155"/>
      <c r="J17" s="155"/>
      <c r="K17" s="155"/>
      <c r="L17" s="155"/>
      <c r="M17" s="155"/>
      <c r="N17" s="155"/>
      <c r="O17" s="155"/>
      <c r="P17" s="155"/>
      <c r="Q17" s="155"/>
      <c r="R17" s="155"/>
      <c r="S17" s="155"/>
      <c r="T17" s="155"/>
      <c r="U17" s="155"/>
      <c r="V17" s="155"/>
      <c r="W17" s="155"/>
      <c r="X17" s="155"/>
      <c r="Y17" s="155"/>
      <c r="Z17" s="155"/>
    </row>
    <row r="18" spans="1:26" ht="15.75" x14ac:dyDescent="0.25">
      <c r="A18" s="196" t="s">
        <v>733</v>
      </c>
      <c r="B18" s="197">
        <f t="shared" ref="B18:B21" si="6">C18/C$18</f>
        <v>1</v>
      </c>
      <c r="C18" s="198">
        <f t="shared" ref="C18:D18" si="7">C3+C8+C13</f>
        <v>800</v>
      </c>
      <c r="D18" s="199" t="e">
        <f t="shared" si="7"/>
        <v>#DIV/0!</v>
      </c>
      <c r="E18" s="200" t="e">
        <f t="shared" ref="E18:E21" si="8">D18/C18</f>
        <v>#DIV/0!</v>
      </c>
      <c r="F18" s="155"/>
      <c r="G18" s="155"/>
      <c r="H18" s="155"/>
      <c r="I18" s="155"/>
      <c r="J18" s="155"/>
      <c r="K18" s="155"/>
      <c r="L18" s="155"/>
      <c r="M18" s="155"/>
      <c r="N18" s="155"/>
      <c r="O18" s="155"/>
      <c r="P18" s="155"/>
      <c r="Q18" s="155"/>
      <c r="R18" s="155"/>
      <c r="S18" s="155"/>
      <c r="T18" s="155"/>
      <c r="U18" s="155"/>
      <c r="V18" s="155"/>
      <c r="W18" s="155"/>
      <c r="X18" s="155"/>
      <c r="Y18" s="155"/>
      <c r="Z18" s="155"/>
    </row>
    <row r="19" spans="1:26" ht="15.75" x14ac:dyDescent="0.25">
      <c r="A19" s="224" t="s">
        <v>638</v>
      </c>
      <c r="B19" s="225">
        <f t="shared" si="6"/>
        <v>0.38124999999999998</v>
      </c>
      <c r="C19" s="226">
        <f t="shared" ref="C19:D19" si="9">C4+C9+C14</f>
        <v>305</v>
      </c>
      <c r="D19" s="226" t="e">
        <f t="shared" si="9"/>
        <v>#DIV/0!</v>
      </c>
      <c r="E19" s="228" t="e">
        <f t="shared" si="8"/>
        <v>#DIV/0!</v>
      </c>
      <c r="F19" s="155"/>
      <c r="G19" s="155"/>
      <c r="H19" s="155"/>
      <c r="I19" s="155"/>
      <c r="J19" s="155"/>
      <c r="K19" s="155"/>
      <c r="L19" s="155"/>
      <c r="M19" s="155"/>
      <c r="N19" s="155"/>
      <c r="O19" s="155"/>
      <c r="P19" s="155"/>
      <c r="Q19" s="155"/>
      <c r="R19" s="155"/>
      <c r="S19" s="155"/>
      <c r="T19" s="155"/>
      <c r="U19" s="155"/>
      <c r="V19" s="155"/>
      <c r="W19" s="155"/>
      <c r="X19" s="155"/>
      <c r="Y19" s="155"/>
      <c r="Z19" s="155"/>
    </row>
    <row r="20" spans="1:26" ht="15.75" x14ac:dyDescent="0.25">
      <c r="A20" s="224" t="s">
        <v>639</v>
      </c>
      <c r="B20" s="225">
        <f t="shared" si="6"/>
        <v>0.3</v>
      </c>
      <c r="C20" s="226">
        <f t="shared" ref="C20:D20" si="10">C5+C10+C15</f>
        <v>240</v>
      </c>
      <c r="D20" s="234" t="e">
        <f t="shared" si="10"/>
        <v>#DIV/0!</v>
      </c>
      <c r="E20" s="228" t="e">
        <f t="shared" si="8"/>
        <v>#DIV/0!</v>
      </c>
      <c r="F20" s="155"/>
      <c r="G20" s="155"/>
      <c r="H20" s="155"/>
      <c r="I20" s="155"/>
      <c r="J20" s="155"/>
      <c r="K20" s="155"/>
      <c r="L20" s="155"/>
      <c r="M20" s="155"/>
      <c r="N20" s="155"/>
      <c r="O20" s="155"/>
      <c r="P20" s="155"/>
      <c r="Q20" s="155"/>
      <c r="R20" s="155"/>
      <c r="S20" s="155"/>
      <c r="T20" s="155"/>
      <c r="U20" s="155"/>
      <c r="V20" s="155"/>
      <c r="W20" s="155"/>
      <c r="X20" s="155"/>
      <c r="Y20" s="155"/>
      <c r="Z20" s="155"/>
    </row>
    <row r="21" spans="1:26" ht="15.75" customHeight="1" x14ac:dyDescent="0.25">
      <c r="A21" s="229" t="s">
        <v>729</v>
      </c>
      <c r="B21" s="230">
        <f t="shared" si="6"/>
        <v>0.31874999999999998</v>
      </c>
      <c r="C21" s="231">
        <f t="shared" ref="C21:D21" si="11">C6+C11+C16</f>
        <v>255</v>
      </c>
      <c r="D21" s="235" t="e">
        <f t="shared" si="11"/>
        <v>#DIV/0!</v>
      </c>
      <c r="E21" s="233" t="e">
        <f t="shared" si="8"/>
        <v>#DIV/0!</v>
      </c>
      <c r="F21" s="155"/>
      <c r="G21" s="155"/>
      <c r="H21" s="155"/>
      <c r="I21" s="155"/>
      <c r="J21" s="155"/>
      <c r="K21" s="155"/>
      <c r="L21" s="155"/>
      <c r="M21" s="155"/>
      <c r="N21" s="155"/>
      <c r="O21" s="155"/>
      <c r="P21" s="155"/>
      <c r="Q21" s="155"/>
      <c r="R21" s="155"/>
      <c r="S21" s="155"/>
      <c r="T21" s="155"/>
      <c r="U21" s="155"/>
      <c r="V21" s="155"/>
      <c r="W21" s="155"/>
      <c r="X21" s="155"/>
      <c r="Y21" s="155"/>
      <c r="Z21" s="155"/>
    </row>
    <row r="22" spans="1:26" ht="15.75" customHeight="1" x14ac:dyDescent="0.25">
      <c r="A22" s="1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row>
    <row r="23" spans="1:26" ht="15.75" customHeight="1" x14ac:dyDescent="0.25">
      <c r="A23" s="1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row>
    <row r="24" spans="1:26" ht="15.75" customHeight="1" x14ac:dyDescent="0.25">
      <c r="A24" s="1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row>
    <row r="25" spans="1:26" ht="15.75" customHeight="1" x14ac:dyDescent="0.25">
      <c r="A25" s="1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row>
    <row r="26" spans="1:26" ht="15.75" customHeight="1" x14ac:dyDescent="0.25">
      <c r="A26" s="1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row>
    <row r="27" spans="1:26" ht="15.75" customHeight="1" x14ac:dyDescent="0.25">
      <c r="A27" s="1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row>
    <row r="28" spans="1:26" ht="15.75" customHeight="1" x14ac:dyDescent="0.25">
      <c r="A28" s="1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row>
    <row r="29" spans="1:26" ht="15.75" customHeight="1" x14ac:dyDescent="0.25">
      <c r="A29" s="1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row>
    <row r="30" spans="1:26" ht="15.75" customHeight="1" x14ac:dyDescent="0.25">
      <c r="A30" s="1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row>
    <row r="31" spans="1:26" ht="15.75" customHeight="1" x14ac:dyDescent="0.25">
      <c r="A31" s="1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row>
    <row r="32" spans="1:26" ht="15.75" customHeight="1" x14ac:dyDescent="0.25">
      <c r="A32" s="1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row>
    <row r="33" spans="1:26" ht="15.75" customHeight="1" x14ac:dyDescent="0.25">
      <c r="A33" s="155"/>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row>
    <row r="34" spans="1:26" ht="15.75" customHeight="1" x14ac:dyDescent="0.25">
      <c r="A34" s="15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row>
    <row r="35" spans="1:26" ht="15.75" customHeight="1" x14ac:dyDescent="0.25">
      <c r="A35" s="15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row>
    <row r="36" spans="1:26" ht="15.75" customHeight="1" x14ac:dyDescent="0.25">
      <c r="A36" s="15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row>
    <row r="37" spans="1:26" ht="15.75" customHeight="1" x14ac:dyDescent="0.25">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38" spans="1:26" ht="15.75" customHeight="1" x14ac:dyDescent="0.25">
      <c r="A38" s="1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row>
    <row r="39" spans="1:26" ht="15.75" customHeight="1" x14ac:dyDescent="0.25">
      <c r="A39" s="155"/>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spans="1:26" ht="15.75" customHeight="1" x14ac:dyDescent="0.25">
      <c r="A40" s="155"/>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row>
    <row r="41" spans="1:26" ht="15.75" customHeight="1" x14ac:dyDescent="0.25">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row>
    <row r="42" spans="1:26" ht="15.75" customHeight="1" x14ac:dyDescent="0.25">
      <c r="A42" s="155"/>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row>
    <row r="43" spans="1:26" ht="15.75" customHeight="1" x14ac:dyDescent="0.25">
      <c r="A43" s="155"/>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row>
    <row r="44" spans="1:26" ht="15.75" customHeight="1" x14ac:dyDescent="0.25">
      <c r="A44" s="155"/>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row>
    <row r="45" spans="1:26" ht="15.75" customHeight="1" x14ac:dyDescent="0.25">
      <c r="A45" s="155"/>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row>
    <row r="46" spans="1:26" ht="15.75" customHeight="1" x14ac:dyDescent="0.25">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row>
    <row r="47" spans="1:26" ht="15.75" customHeight="1" x14ac:dyDescent="0.25">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row>
    <row r="48" spans="1:26" ht="15.75" customHeight="1" x14ac:dyDescent="0.25">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row>
    <row r="49" spans="1:26" ht="15.75" customHeight="1" x14ac:dyDescent="0.25">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row>
    <row r="50" spans="1:26" ht="15.75" customHeight="1" x14ac:dyDescent="0.25">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row>
    <row r="51" spans="1:26" ht="15.75" customHeight="1" x14ac:dyDescent="0.25">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row>
    <row r="52" spans="1:26" ht="15.75" customHeight="1" x14ac:dyDescent="0.25">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row>
    <row r="53" spans="1:26" ht="15.75" customHeight="1" x14ac:dyDescent="0.25">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row>
    <row r="54" spans="1:26" ht="15.75" customHeight="1" x14ac:dyDescent="0.25">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row>
    <row r="55" spans="1:26" ht="15.75" customHeight="1" x14ac:dyDescent="0.25">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row>
    <row r="56" spans="1:26" ht="15.75" customHeight="1" x14ac:dyDescent="0.25">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row>
    <row r="57" spans="1:26" ht="15.75" customHeight="1" x14ac:dyDescent="0.25">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row>
    <row r="58" spans="1:26" ht="15.75" customHeight="1" x14ac:dyDescent="0.25">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spans="1:26" ht="15.75" customHeight="1" x14ac:dyDescent="0.25">
      <c r="A59" s="155"/>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row>
    <row r="60" spans="1:26" ht="15.75" customHeight="1" x14ac:dyDescent="0.25">
      <c r="A60" s="155"/>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spans="1:26" ht="15.75" customHeight="1" x14ac:dyDescent="0.25">
      <c r="A61" s="155"/>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row>
    <row r="62" spans="1:26" ht="15.75" customHeight="1" x14ac:dyDescent="0.25">
      <c r="A62" s="155"/>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spans="1:26" ht="15.75" customHeight="1" x14ac:dyDescent="0.25">
      <c r="A63" s="155"/>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spans="1:26" ht="15.75" customHeight="1" x14ac:dyDescent="0.25">
      <c r="A64" s="155"/>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row>
    <row r="65" spans="1:26" ht="15.75" customHeight="1" x14ac:dyDescent="0.25">
      <c r="A65" s="155"/>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row>
    <row r="66" spans="1:26" ht="15.75" customHeight="1" x14ac:dyDescent="0.25">
      <c r="A66" s="155"/>
      <c r="B66" s="15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spans="1:26" ht="15.75" customHeight="1" x14ac:dyDescent="0.25">
      <c r="A67" s="155"/>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row>
    <row r="68" spans="1:26" ht="15.75" customHeight="1" x14ac:dyDescent="0.25">
      <c r="A68" s="155"/>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spans="1:26" ht="15.75" customHeight="1" x14ac:dyDescent="0.25">
      <c r="A69" s="155"/>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row>
    <row r="70" spans="1:26" ht="15.75" customHeight="1" x14ac:dyDescent="0.25">
      <c r="A70" s="155"/>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row>
    <row r="71" spans="1:26" ht="15.75" customHeight="1" x14ac:dyDescent="0.25">
      <c r="A71" s="155"/>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spans="1:26" ht="15.75" customHeight="1" x14ac:dyDescent="0.25">
      <c r="A72" s="155"/>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spans="1:26" ht="15.75" customHeight="1" x14ac:dyDescent="0.25">
      <c r="A73" s="155"/>
      <c r="B73" s="15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row>
    <row r="74" spans="1:26" ht="15.75" customHeight="1" x14ac:dyDescent="0.25">
      <c r="A74" s="155"/>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spans="1:26" ht="15.75" customHeight="1" x14ac:dyDescent="0.25">
      <c r="A75" s="155"/>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spans="1:26" ht="15.75" customHeight="1" x14ac:dyDescent="0.25">
      <c r="A76" s="155"/>
      <c r="B76" s="15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spans="1:26" ht="15.75" customHeight="1" x14ac:dyDescent="0.25">
      <c r="A77" s="155"/>
      <c r="B77" s="15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row>
    <row r="78" spans="1:26" ht="15.75" customHeight="1" x14ac:dyDescent="0.25">
      <c r="A78" s="155"/>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spans="1:26" ht="15.75" customHeight="1" x14ac:dyDescent="0.25">
      <c r="A79" s="155"/>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spans="1:26" ht="15.75" customHeight="1" x14ac:dyDescent="0.25">
      <c r="A80" s="155"/>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spans="1:26" ht="15.75" customHeight="1" x14ac:dyDescent="0.25">
      <c r="A81" s="155"/>
      <c r="B81" s="15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spans="1:26" ht="15.75" customHeight="1" x14ac:dyDescent="0.25">
      <c r="A82" s="155"/>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spans="1:26" ht="15.75" customHeight="1" x14ac:dyDescent="0.25">
      <c r="A83" s="155"/>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spans="1:26" ht="15.75" customHeight="1" x14ac:dyDescent="0.25">
      <c r="A84" s="155"/>
      <c r="B84" s="15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row>
    <row r="85" spans="1:26" ht="15.75" customHeight="1" x14ac:dyDescent="0.25">
      <c r="A85" s="155"/>
      <c r="B85" s="155"/>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row>
    <row r="86" spans="1:26" ht="15.75" customHeight="1" x14ac:dyDescent="0.25">
      <c r="A86" s="155"/>
      <c r="B86" s="15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row>
    <row r="87" spans="1:26" ht="15.75" customHeight="1" x14ac:dyDescent="0.25">
      <c r="A87" s="155"/>
      <c r="B87" s="15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row>
    <row r="88" spans="1:26" ht="15.75" customHeight="1" x14ac:dyDescent="0.25">
      <c r="A88" s="155"/>
      <c r="B88" s="15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row>
    <row r="89" spans="1:26" ht="15.75" customHeight="1" x14ac:dyDescent="0.25">
      <c r="A89" s="155"/>
      <c r="B89" s="15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row>
    <row r="90" spans="1:26" ht="15.75" customHeight="1" x14ac:dyDescent="0.25">
      <c r="A90" s="155"/>
      <c r="B90" s="15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row>
    <row r="91" spans="1:26" ht="15.75" customHeight="1" x14ac:dyDescent="0.25">
      <c r="A91" s="155"/>
      <c r="B91" s="155"/>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row>
    <row r="92" spans="1:26" ht="15.75" customHeight="1" x14ac:dyDescent="0.25">
      <c r="A92" s="155"/>
      <c r="B92" s="155"/>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row>
    <row r="93" spans="1:26" ht="15.75" customHeight="1" x14ac:dyDescent="0.25">
      <c r="A93" s="155"/>
      <c r="B93" s="15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row>
    <row r="94" spans="1:26" ht="15.75" customHeight="1" x14ac:dyDescent="0.25">
      <c r="A94" s="155"/>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row>
    <row r="95" spans="1:26" ht="15.75" customHeight="1" x14ac:dyDescent="0.25">
      <c r="A95" s="155"/>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row>
    <row r="96" spans="1:26" ht="15.75" customHeight="1" x14ac:dyDescent="0.25">
      <c r="A96" s="155"/>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row>
    <row r="97" spans="1:26" ht="15.75" customHeight="1" x14ac:dyDescent="0.25">
      <c r="A97" s="155"/>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row>
    <row r="98" spans="1:26" ht="15.75" customHeight="1" x14ac:dyDescent="0.25">
      <c r="A98" s="155"/>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row>
    <row r="99" spans="1:26" ht="15.75" customHeight="1" x14ac:dyDescent="0.25">
      <c r="A99" s="155"/>
      <c r="B99" s="15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row>
    <row r="100" spans="1:26" ht="15.75" customHeight="1" x14ac:dyDescent="0.25">
      <c r="A100" s="155"/>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spans="1:26" ht="15.75" customHeight="1" x14ac:dyDescent="0.25">
      <c r="A101" s="155"/>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spans="1:26" ht="15.75" customHeight="1" x14ac:dyDescent="0.25">
      <c r="A102" s="155"/>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spans="1:26" ht="15.75" customHeight="1" x14ac:dyDescent="0.25">
      <c r="A103" s="155"/>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spans="1:26" ht="15.75" customHeight="1" x14ac:dyDescent="0.25">
      <c r="A104" s="155"/>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spans="1:26" ht="15.75" customHeight="1" x14ac:dyDescent="0.25">
      <c r="A105" s="155"/>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spans="1:26" ht="15.75" customHeight="1" x14ac:dyDescent="0.25">
      <c r="A106" s="155"/>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spans="1:26" ht="15.75" customHeight="1" x14ac:dyDescent="0.25">
      <c r="A107" s="155"/>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spans="1:26" ht="15.75" customHeight="1" x14ac:dyDescent="0.25">
      <c r="A108" s="155"/>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spans="1:26" ht="15.75" customHeight="1" x14ac:dyDescent="0.25">
      <c r="A109" s="155"/>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spans="1:26" ht="15.75" customHeight="1" x14ac:dyDescent="0.25">
      <c r="A110" s="155"/>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spans="1:26" ht="15.75" customHeight="1" x14ac:dyDescent="0.25">
      <c r="A111" s="155"/>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spans="1:26" ht="15.75" customHeight="1" x14ac:dyDescent="0.25">
      <c r="A112" s="155"/>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spans="1:26" ht="15.75" customHeight="1" x14ac:dyDescent="0.25">
      <c r="A113" s="155"/>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spans="1:26" ht="15.75" customHeight="1" x14ac:dyDescent="0.25">
      <c r="A114" s="155"/>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spans="1:26" ht="15.75" customHeight="1" x14ac:dyDescent="0.25">
      <c r="A115" s="155"/>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spans="1:26" ht="15.75" customHeight="1" x14ac:dyDescent="0.25">
      <c r="A116" s="155"/>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spans="1:26" ht="15.75" customHeight="1" x14ac:dyDescent="0.25">
      <c r="A117" s="155"/>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spans="1:26" ht="15.75" customHeight="1" x14ac:dyDescent="0.25">
      <c r="A118" s="155"/>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spans="1:26" ht="15.75" customHeight="1" x14ac:dyDescent="0.25">
      <c r="A119" s="155"/>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spans="1:26" ht="15.75" customHeight="1" x14ac:dyDescent="0.25">
      <c r="A120" s="155"/>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spans="1:26" ht="15.75" customHeight="1" x14ac:dyDescent="0.25">
      <c r="A121" s="155"/>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22" spans="1:26" ht="15.75" customHeight="1" x14ac:dyDescent="0.25">
      <c r="A122" s="155"/>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row>
    <row r="123" spans="1:26" ht="15.75" customHeight="1" x14ac:dyDescent="0.25">
      <c r="A123" s="155"/>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row>
    <row r="124" spans="1:26" ht="15.75" customHeight="1" x14ac:dyDescent="0.25">
      <c r="A124" s="155"/>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row>
    <row r="125" spans="1:26" ht="15.75" customHeight="1" x14ac:dyDescent="0.25">
      <c r="A125" s="155"/>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row>
    <row r="126" spans="1:26" ht="15.75" customHeight="1" x14ac:dyDescent="0.25">
      <c r="A126" s="155"/>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row>
    <row r="127" spans="1:26" ht="15.75" customHeight="1" x14ac:dyDescent="0.25">
      <c r="A127" s="155"/>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row>
    <row r="128" spans="1:26" ht="15.75" customHeight="1" x14ac:dyDescent="0.25">
      <c r="A128" s="155"/>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row>
    <row r="129" spans="1:26" ht="15.75" customHeight="1" x14ac:dyDescent="0.25">
      <c r="A129" s="155"/>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row>
    <row r="130" spans="1:26" ht="15.75" customHeight="1" x14ac:dyDescent="0.25">
      <c r="A130" s="155"/>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row>
    <row r="131" spans="1:26" ht="15.75" customHeight="1" x14ac:dyDescent="0.25">
      <c r="A131" s="155"/>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row>
    <row r="132" spans="1:26" ht="15.75" customHeight="1" x14ac:dyDescent="0.25">
      <c r="A132" s="155"/>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row>
    <row r="133" spans="1:26" ht="15.75" customHeight="1" x14ac:dyDescent="0.25">
      <c r="A133" s="155"/>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row>
    <row r="134" spans="1:26" ht="15.75" customHeight="1" x14ac:dyDescent="0.25">
      <c r="A134" s="155"/>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row>
    <row r="135" spans="1:26" ht="15.75" customHeight="1" x14ac:dyDescent="0.25">
      <c r="A135" s="155"/>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row>
    <row r="136" spans="1:26" ht="15.75" customHeight="1" x14ac:dyDescent="0.25">
      <c r="A136" s="155"/>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row>
    <row r="137" spans="1:26" ht="15.75" customHeight="1" x14ac:dyDescent="0.25">
      <c r="A137" s="155"/>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row>
    <row r="138" spans="1:26" ht="15.75" customHeight="1" x14ac:dyDescent="0.25">
      <c r="A138" s="155"/>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row>
    <row r="139" spans="1:26" ht="15.75" customHeight="1" x14ac:dyDescent="0.25">
      <c r="A139" s="155"/>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row>
    <row r="140" spans="1:26" ht="15.75" customHeight="1" x14ac:dyDescent="0.25">
      <c r="A140" s="155"/>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row>
    <row r="141" spans="1:26" ht="15.75" customHeight="1" x14ac:dyDescent="0.25">
      <c r="A141" s="155"/>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row>
    <row r="142" spans="1:26" ht="15.75" customHeight="1" x14ac:dyDescent="0.25">
      <c r="A142" s="155"/>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row>
    <row r="143" spans="1:26" ht="15.75" customHeight="1" x14ac:dyDescent="0.25">
      <c r="A143" s="155"/>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row>
    <row r="144" spans="1:26" ht="15.75" customHeight="1" x14ac:dyDescent="0.25">
      <c r="A144" s="155"/>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row>
    <row r="145" spans="1:26" ht="15.75" customHeight="1" x14ac:dyDescent="0.25">
      <c r="A145" s="155"/>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row>
    <row r="146" spans="1:26" ht="15.75" customHeight="1" x14ac:dyDescent="0.25">
      <c r="A146" s="155"/>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row>
    <row r="147" spans="1:26" ht="15.75" customHeight="1" x14ac:dyDescent="0.25">
      <c r="A147" s="155"/>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row>
    <row r="148" spans="1:26" ht="15.75" customHeight="1" x14ac:dyDescent="0.25">
      <c r="A148" s="155"/>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row>
    <row r="149" spans="1:26" ht="15.75" customHeight="1" x14ac:dyDescent="0.25">
      <c r="A149" s="155"/>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row>
    <row r="150" spans="1:26" ht="15.75" customHeight="1" x14ac:dyDescent="0.25">
      <c r="A150" s="155"/>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row>
    <row r="151" spans="1:26" ht="15.75" customHeight="1" x14ac:dyDescent="0.25">
      <c r="A151" s="155"/>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row>
    <row r="152" spans="1:26" ht="15.75" customHeight="1" x14ac:dyDescent="0.25">
      <c r="A152" s="155"/>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row>
    <row r="153" spans="1:26" ht="15.75" customHeight="1" x14ac:dyDescent="0.25">
      <c r="A153" s="155"/>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row>
    <row r="154" spans="1:26" ht="15.75" customHeight="1" x14ac:dyDescent="0.25">
      <c r="A154" s="155"/>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row>
    <row r="155" spans="1:26" ht="15.75" customHeight="1" x14ac:dyDescent="0.25">
      <c r="A155" s="155"/>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row>
    <row r="156" spans="1:26" ht="15.75" customHeight="1" x14ac:dyDescent="0.25">
      <c r="A156" s="155"/>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row>
    <row r="157" spans="1:26" ht="15.75" customHeight="1" x14ac:dyDescent="0.25">
      <c r="A157" s="155"/>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row>
    <row r="158" spans="1:26" ht="15.75" customHeight="1" x14ac:dyDescent="0.25">
      <c r="A158" s="155"/>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row>
    <row r="159" spans="1:26" ht="15.75" customHeight="1" x14ac:dyDescent="0.25">
      <c r="A159" s="155"/>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row>
    <row r="160" spans="1:26" ht="15.75" customHeight="1" x14ac:dyDescent="0.25">
      <c r="A160" s="155"/>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row>
    <row r="161" spans="1:26" ht="15.75" customHeight="1" x14ac:dyDescent="0.25">
      <c r="A161" s="155"/>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row>
    <row r="162" spans="1:26" ht="15.75" customHeight="1" x14ac:dyDescent="0.25">
      <c r="A162" s="155"/>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row>
    <row r="163" spans="1:26" ht="15.75" customHeight="1" x14ac:dyDescent="0.25">
      <c r="A163" s="155"/>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row>
    <row r="164" spans="1:26" ht="15.75" customHeight="1" x14ac:dyDescent="0.25">
      <c r="A164" s="155"/>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row>
    <row r="165" spans="1:26" ht="15.75" customHeight="1" x14ac:dyDescent="0.25">
      <c r="A165" s="155"/>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row>
    <row r="166" spans="1:26" ht="15.75" customHeight="1" x14ac:dyDescent="0.25">
      <c r="A166" s="155"/>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row>
    <row r="167" spans="1:26" ht="15.75" customHeight="1" x14ac:dyDescent="0.25">
      <c r="A167" s="155"/>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row>
    <row r="168" spans="1:26" ht="15.75" customHeight="1" x14ac:dyDescent="0.25">
      <c r="A168" s="155"/>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row>
    <row r="169" spans="1:26" ht="15.75" customHeight="1" x14ac:dyDescent="0.25">
      <c r="A169" s="155"/>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row>
    <row r="170" spans="1:26" ht="15.75" customHeight="1" x14ac:dyDescent="0.25">
      <c r="A170" s="155"/>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row>
    <row r="171" spans="1:26" ht="15.75" customHeight="1" x14ac:dyDescent="0.25">
      <c r="A171" s="155"/>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row>
    <row r="172" spans="1:26" ht="15.75" customHeight="1" x14ac:dyDescent="0.25">
      <c r="A172" s="155"/>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row>
    <row r="173" spans="1:26" ht="15.75" customHeight="1" x14ac:dyDescent="0.25">
      <c r="A173" s="155"/>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row>
    <row r="174" spans="1:26" ht="15.75" customHeight="1" x14ac:dyDescent="0.25">
      <c r="A174" s="155"/>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row>
    <row r="175" spans="1:26" ht="15.75" customHeight="1" x14ac:dyDescent="0.25">
      <c r="A175" s="155"/>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row>
    <row r="176" spans="1:26" ht="15.75" customHeight="1" x14ac:dyDescent="0.25">
      <c r="A176" s="155"/>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row>
    <row r="177" spans="1:26" ht="15.75" customHeight="1" x14ac:dyDescent="0.25">
      <c r="A177" s="155"/>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row>
    <row r="178" spans="1:26" ht="15.75" customHeight="1" x14ac:dyDescent="0.25">
      <c r="A178" s="155"/>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row>
    <row r="179" spans="1:26" ht="15.75" customHeight="1" x14ac:dyDescent="0.25">
      <c r="A179" s="155"/>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row>
    <row r="180" spans="1:26" ht="15.75" customHeight="1" x14ac:dyDescent="0.25">
      <c r="A180" s="155"/>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row>
    <row r="181" spans="1:26" ht="15.75" customHeight="1" x14ac:dyDescent="0.25">
      <c r="A181" s="155"/>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row>
    <row r="182" spans="1:26" ht="15.75" customHeight="1" x14ac:dyDescent="0.25">
      <c r="A182" s="155"/>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row>
    <row r="183" spans="1:26" ht="15.75" customHeight="1" x14ac:dyDescent="0.25">
      <c r="A183" s="155"/>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row>
    <row r="184" spans="1:26" ht="15.75" customHeight="1" x14ac:dyDescent="0.25">
      <c r="A184" s="155"/>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row>
    <row r="185" spans="1:26" ht="15.75" customHeight="1" x14ac:dyDescent="0.25">
      <c r="A185" s="155"/>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row>
    <row r="186" spans="1:26" ht="15.75" customHeight="1" x14ac:dyDescent="0.25">
      <c r="A186" s="155"/>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row>
    <row r="187" spans="1:26" ht="15.75" customHeight="1" x14ac:dyDescent="0.25">
      <c r="A187" s="155"/>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row>
    <row r="188" spans="1:26" ht="15.75" customHeight="1" x14ac:dyDescent="0.25">
      <c r="A188" s="155"/>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row>
    <row r="189" spans="1:26" ht="15.75" customHeight="1" x14ac:dyDescent="0.25">
      <c r="A189" s="155"/>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row>
    <row r="190" spans="1:26" ht="15.75" customHeight="1" x14ac:dyDescent="0.25">
      <c r="A190" s="155"/>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row>
    <row r="191" spans="1:26" ht="15.75" customHeight="1" x14ac:dyDescent="0.25">
      <c r="A191" s="155"/>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row>
    <row r="192" spans="1:26" ht="15.75" customHeight="1" x14ac:dyDescent="0.25">
      <c r="A192" s="155"/>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row>
    <row r="193" spans="1:26" ht="15.75" customHeight="1" x14ac:dyDescent="0.25">
      <c r="A193" s="155"/>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row>
    <row r="194" spans="1:26" ht="15.75" customHeight="1" x14ac:dyDescent="0.25">
      <c r="A194" s="155"/>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row>
    <row r="195" spans="1:26" ht="15.75" customHeight="1" x14ac:dyDescent="0.25">
      <c r="A195" s="155"/>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row>
    <row r="196" spans="1:26" ht="15.75" customHeight="1" x14ac:dyDescent="0.25">
      <c r="A196" s="155"/>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row>
    <row r="197" spans="1:26" ht="15.75" customHeight="1" x14ac:dyDescent="0.25">
      <c r="A197" s="155"/>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row>
    <row r="198" spans="1:26" ht="15.75" customHeight="1" x14ac:dyDescent="0.25">
      <c r="A198" s="155"/>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row>
    <row r="199" spans="1:26" ht="15.75" customHeight="1" x14ac:dyDescent="0.25">
      <c r="A199" s="155"/>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row>
    <row r="200" spans="1:26" ht="15.75" customHeight="1" x14ac:dyDescent="0.25">
      <c r="A200" s="155"/>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row>
    <row r="201" spans="1:26" ht="15.75" customHeight="1" x14ac:dyDescent="0.25">
      <c r="A201" s="155"/>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row>
    <row r="202" spans="1:26" ht="15.75" customHeight="1" x14ac:dyDescent="0.25">
      <c r="A202" s="155"/>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row>
    <row r="203" spans="1:26" ht="15.75" customHeight="1" x14ac:dyDescent="0.25">
      <c r="A203" s="155"/>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row>
    <row r="204" spans="1:26" ht="15.75" customHeight="1" x14ac:dyDescent="0.25">
      <c r="A204" s="155"/>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row>
    <row r="205" spans="1:26" ht="15.75" customHeight="1" x14ac:dyDescent="0.25">
      <c r="A205" s="155"/>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row>
    <row r="206" spans="1:26" ht="15.75" customHeight="1" x14ac:dyDescent="0.25">
      <c r="A206" s="155"/>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row>
    <row r="207" spans="1:26" ht="15.75" customHeight="1" x14ac:dyDescent="0.25">
      <c r="A207" s="155"/>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row>
    <row r="208" spans="1:26" ht="15.75" customHeight="1" x14ac:dyDescent="0.25">
      <c r="A208" s="155"/>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row>
    <row r="209" spans="1:26" ht="15.75" customHeight="1" x14ac:dyDescent="0.25">
      <c r="A209" s="155"/>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row>
    <row r="210" spans="1:26" ht="15.75" customHeight="1" x14ac:dyDescent="0.25">
      <c r="A210" s="155"/>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row>
    <row r="211" spans="1:26" ht="15.75" customHeight="1" x14ac:dyDescent="0.25">
      <c r="A211" s="155"/>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row>
    <row r="212" spans="1:26" ht="15.75" customHeight="1" x14ac:dyDescent="0.25">
      <c r="A212" s="155"/>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row>
    <row r="213" spans="1:26" ht="15.75" customHeight="1" x14ac:dyDescent="0.25">
      <c r="A213" s="155"/>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row>
    <row r="214" spans="1:26" ht="15.75" customHeight="1" x14ac:dyDescent="0.25">
      <c r="A214" s="155"/>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row>
    <row r="215" spans="1:26" ht="15.75" customHeight="1" x14ac:dyDescent="0.25">
      <c r="A215" s="155"/>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row>
    <row r="216" spans="1:26" ht="15.75" customHeight="1" x14ac:dyDescent="0.25">
      <c r="A216" s="155"/>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row>
    <row r="217" spans="1:26" ht="15.75" customHeight="1" x14ac:dyDescent="0.25">
      <c r="A217" s="155"/>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row>
    <row r="218" spans="1:26" ht="15.75" customHeight="1" x14ac:dyDescent="0.25">
      <c r="A218" s="155"/>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row>
    <row r="219" spans="1:26" ht="15.75" customHeight="1" x14ac:dyDescent="0.25">
      <c r="A219" s="155"/>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row>
    <row r="220" spans="1:26" ht="15.75" customHeight="1" x14ac:dyDescent="0.25">
      <c r="A220" s="155"/>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row>
    <row r="221" spans="1:26" ht="15.75" customHeight="1" x14ac:dyDescent="0.25">
      <c r="A221" s="155"/>
      <c r="B221" s="155"/>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row>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G8:G11"/>
    <mergeCell ref="G13:G16"/>
    <mergeCell ref="H13:J16"/>
    <mergeCell ref="K13:M16"/>
    <mergeCell ref="H2:J2"/>
    <mergeCell ref="K2:M2"/>
    <mergeCell ref="G3:G6"/>
    <mergeCell ref="H3:J6"/>
    <mergeCell ref="K3:M6"/>
    <mergeCell ref="H8:J11"/>
    <mergeCell ref="K8:M11"/>
  </mergeCells>
  <pageMargins left="0.5" right="0.5" top="0.5" bottom="0.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000"/>
  <sheetViews>
    <sheetView workbookViewId="0"/>
  </sheetViews>
  <sheetFormatPr baseColWidth="10" defaultColWidth="14.42578125" defaultRowHeight="15" customHeight="1" x14ac:dyDescent="0.25"/>
  <cols>
    <col min="1" max="1" width="36.140625" customWidth="1"/>
    <col min="2" max="4" width="31.85546875" customWidth="1"/>
    <col min="5" max="6" width="10.7109375" customWidth="1"/>
  </cols>
  <sheetData>
    <row r="1" spans="1:4" ht="27.75" customHeight="1" x14ac:dyDescent="0.25">
      <c r="A1" s="236" t="s">
        <v>734</v>
      </c>
    </row>
    <row r="2" spans="1:4" ht="28.5" customHeight="1" x14ac:dyDescent="0.25">
      <c r="A2" s="237"/>
      <c r="B2" s="238" t="s">
        <v>638</v>
      </c>
      <c r="C2" s="238" t="s">
        <v>639</v>
      </c>
      <c r="D2" s="75" t="s">
        <v>729</v>
      </c>
    </row>
    <row r="3" spans="1:4" x14ac:dyDescent="0.25">
      <c r="A3" s="237"/>
      <c r="B3" s="237"/>
      <c r="C3" s="237"/>
      <c r="D3" s="237"/>
    </row>
    <row r="4" spans="1:4" x14ac:dyDescent="0.25">
      <c r="A4" s="237" t="s">
        <v>735</v>
      </c>
      <c r="B4" s="424" t="s">
        <v>736</v>
      </c>
      <c r="C4" s="425"/>
      <c r="D4" s="423"/>
    </row>
    <row r="5" spans="1:4" x14ac:dyDescent="0.25">
      <c r="A5" s="239" t="s">
        <v>737</v>
      </c>
      <c r="B5" s="240">
        <f>'Resultado Final'!C4</f>
        <v>0.5</v>
      </c>
      <c r="C5" s="240">
        <f>'Resultado Final'!D4</f>
        <v>0.3</v>
      </c>
      <c r="D5" s="240">
        <f>'Resultado Final'!E4</f>
        <v>0.2</v>
      </c>
    </row>
    <row r="6" spans="1:4" x14ac:dyDescent="0.25">
      <c r="A6" s="239" t="s">
        <v>738</v>
      </c>
      <c r="B6" s="215"/>
      <c r="C6" s="215"/>
      <c r="D6" s="215"/>
    </row>
    <row r="7" spans="1:4" x14ac:dyDescent="0.25">
      <c r="A7" s="237"/>
      <c r="B7" s="237"/>
      <c r="C7" s="237"/>
      <c r="D7" s="237"/>
    </row>
    <row r="8" spans="1:4" x14ac:dyDescent="0.25">
      <c r="A8" s="237" t="s">
        <v>739</v>
      </c>
      <c r="B8" s="424" t="s">
        <v>736</v>
      </c>
      <c r="C8" s="425"/>
      <c r="D8" s="423"/>
    </row>
    <row r="9" spans="1:4" x14ac:dyDescent="0.25">
      <c r="A9" s="239" t="s">
        <v>737</v>
      </c>
      <c r="B9" s="240">
        <f>'Resultado Final'!C12</f>
        <v>0.2</v>
      </c>
      <c r="C9" s="240">
        <f>'Resultado Final'!D12</f>
        <v>0.3</v>
      </c>
      <c r="D9" s="240">
        <f>'Resultado Final'!E12</f>
        <v>0.5</v>
      </c>
    </row>
    <row r="10" spans="1:4" x14ac:dyDescent="0.25">
      <c r="A10" s="239" t="s">
        <v>738</v>
      </c>
      <c r="B10" s="215"/>
      <c r="C10" s="215"/>
      <c r="D10" s="215"/>
    </row>
    <row r="11" spans="1:4" x14ac:dyDescent="0.25">
      <c r="A11" s="237"/>
      <c r="B11" s="237"/>
      <c r="C11" s="237"/>
      <c r="D11" s="237"/>
    </row>
    <row r="12" spans="1:4" x14ac:dyDescent="0.25">
      <c r="A12" s="237" t="s">
        <v>740</v>
      </c>
      <c r="B12" s="424" t="s">
        <v>736</v>
      </c>
      <c r="C12" s="425"/>
      <c r="D12" s="423"/>
    </row>
    <row r="13" spans="1:4" x14ac:dyDescent="0.25">
      <c r="A13" s="239" t="s">
        <v>737</v>
      </c>
      <c r="B13" s="240">
        <f>'Resultado Final'!C20</f>
        <v>0.55000000000000004</v>
      </c>
      <c r="C13" s="240">
        <f>'Resultado Final'!D20</f>
        <v>0.3</v>
      </c>
      <c r="D13" s="240">
        <f>'Resultado Final'!E20</f>
        <v>0.15</v>
      </c>
    </row>
    <row r="14" spans="1:4" x14ac:dyDescent="0.25">
      <c r="A14" s="239" t="s">
        <v>738</v>
      </c>
      <c r="B14" s="215"/>
      <c r="C14" s="215"/>
      <c r="D14" s="215"/>
    </row>
    <row r="17" spans="1:4" x14ac:dyDescent="0.25">
      <c r="A17" s="237" t="s">
        <v>741</v>
      </c>
      <c r="B17" s="237"/>
      <c r="C17" s="237"/>
      <c r="D17" s="237"/>
    </row>
    <row r="18" spans="1:4" x14ac:dyDescent="0.25">
      <c r="A18" s="241" t="s">
        <v>742</v>
      </c>
      <c r="B18" s="242">
        <v>0.2</v>
      </c>
      <c r="C18" s="422" t="s">
        <v>743</v>
      </c>
      <c r="D18" s="423"/>
    </row>
    <row r="19" spans="1:4" x14ac:dyDescent="0.25">
      <c r="A19" s="241" t="s">
        <v>744</v>
      </c>
      <c r="B19" s="242">
        <v>0.2</v>
      </c>
      <c r="C19" s="422" t="s">
        <v>743</v>
      </c>
      <c r="D19" s="423"/>
    </row>
    <row r="20" spans="1:4" x14ac:dyDescent="0.25">
      <c r="A20" s="241" t="s">
        <v>745</v>
      </c>
      <c r="B20" s="242">
        <v>0.2</v>
      </c>
      <c r="C20" s="422" t="s">
        <v>743</v>
      </c>
      <c r="D20" s="423"/>
    </row>
    <row r="21" spans="1:4" ht="15.75" customHeight="1" x14ac:dyDescent="0.25">
      <c r="A21" s="241" t="s">
        <v>746</v>
      </c>
      <c r="B21" s="242">
        <v>0.2</v>
      </c>
      <c r="C21" s="422" t="s">
        <v>743</v>
      </c>
      <c r="D21" s="423"/>
    </row>
    <row r="22" spans="1:4" ht="15.75" customHeight="1" x14ac:dyDescent="0.25">
      <c r="A22" s="241" t="s">
        <v>747</v>
      </c>
      <c r="B22" s="242">
        <v>0.2</v>
      </c>
      <c r="C22" s="422" t="s">
        <v>743</v>
      </c>
      <c r="D22" s="423"/>
    </row>
    <row r="23" spans="1:4" ht="15.75" customHeight="1" x14ac:dyDescent="0.25"/>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C20:D20"/>
    <mergeCell ref="C21:D21"/>
    <mergeCell ref="C22:D22"/>
    <mergeCell ref="B4:D4"/>
    <mergeCell ref="B8:D8"/>
    <mergeCell ref="B12:D12"/>
    <mergeCell ref="C18:D18"/>
    <mergeCell ref="C19:D1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FF5D"/>
    <pageSetUpPr fitToPage="1"/>
  </sheetPr>
  <dimension ref="A1:Z1000"/>
  <sheetViews>
    <sheetView zoomScale="60" zoomScaleNormal="60" workbookViewId="0">
      <pane ySplit="2" topLeftCell="A3" activePane="bottomLeft" state="frozen"/>
      <selection pane="bottomLeft" activeCell="P20" sqref="P20"/>
    </sheetView>
  </sheetViews>
  <sheetFormatPr baseColWidth="10" defaultColWidth="14.42578125" defaultRowHeight="15" customHeight="1" x14ac:dyDescent="0.25"/>
  <cols>
    <col min="1" max="1" width="13.42578125" customWidth="1"/>
    <col min="2" max="2" width="23.140625" customWidth="1"/>
    <col min="3" max="3" width="65.85546875" customWidth="1"/>
    <col min="4" max="4" width="67.42578125" customWidth="1"/>
    <col min="5" max="5" width="23.85546875" customWidth="1"/>
    <col min="6" max="13" width="8.85546875" customWidth="1"/>
    <col min="14" max="26" width="11.5703125" customWidth="1"/>
  </cols>
  <sheetData>
    <row r="1" spans="1:26" ht="24" customHeight="1" x14ac:dyDescent="0.35">
      <c r="A1" s="1" t="s">
        <v>0</v>
      </c>
      <c r="B1" s="2"/>
      <c r="C1" s="3"/>
      <c r="D1" s="4"/>
      <c r="E1" s="4"/>
      <c r="F1" s="4"/>
      <c r="G1" s="4"/>
      <c r="H1" s="4"/>
      <c r="I1" s="4"/>
      <c r="J1" s="4"/>
      <c r="K1" s="4"/>
      <c r="L1" s="4"/>
      <c r="M1" s="4"/>
      <c r="N1" s="4"/>
      <c r="O1" s="4"/>
      <c r="P1" s="4"/>
      <c r="Q1" s="4"/>
      <c r="R1" s="4"/>
      <c r="S1" s="4"/>
      <c r="T1" s="4"/>
      <c r="U1" s="4"/>
      <c r="V1" s="4"/>
      <c r="W1" s="4"/>
      <c r="X1" s="4"/>
      <c r="Y1" s="4"/>
      <c r="Z1" s="4"/>
    </row>
    <row r="2" spans="1:26" ht="52.5" customHeight="1" x14ac:dyDescent="0.25">
      <c r="A2" s="5" t="s">
        <v>1</v>
      </c>
      <c r="B2" s="6" t="s">
        <v>2</v>
      </c>
      <c r="C2" s="7" t="s">
        <v>3</v>
      </c>
      <c r="D2" s="8" t="s">
        <v>4</v>
      </c>
      <c r="E2" s="7" t="s">
        <v>5</v>
      </c>
      <c r="F2" s="9" t="s">
        <v>6</v>
      </c>
      <c r="G2" s="9" t="s">
        <v>7</v>
      </c>
      <c r="H2" s="9" t="s">
        <v>8</v>
      </c>
      <c r="I2" s="9" t="s">
        <v>9</v>
      </c>
      <c r="J2" s="9" t="s">
        <v>10</v>
      </c>
      <c r="K2" s="9" t="s">
        <v>11</v>
      </c>
      <c r="L2" s="9" t="s">
        <v>12</v>
      </c>
      <c r="M2" s="9" t="s">
        <v>13</v>
      </c>
      <c r="N2" s="4"/>
      <c r="O2" s="4"/>
      <c r="P2" s="4"/>
      <c r="Q2" s="4"/>
      <c r="R2" s="4"/>
      <c r="S2" s="4"/>
      <c r="T2" s="4"/>
      <c r="U2" s="4"/>
      <c r="V2" s="4"/>
      <c r="W2" s="4"/>
      <c r="X2" s="4"/>
      <c r="Y2" s="4"/>
      <c r="Z2" s="4"/>
    </row>
    <row r="3" spans="1:26" ht="114" customHeight="1" x14ac:dyDescent="0.25">
      <c r="A3" s="338" t="s">
        <v>14</v>
      </c>
      <c r="B3" s="339" t="s">
        <v>15</v>
      </c>
      <c r="C3" s="10" t="str">
        <f>'Dimensión 1 Descripción'!H4</f>
        <v>Ejecutivo: Constantemente los ejecutivos consideran los planes de desarrollo y su importancia como parte del trabajo estándar de los líderes, y consistentemente aseguran que la excelencia empresarial esté en curso en todos los niveles. Siempre proporcionan los recursos necesarios para la capacitación del personal en base a un plan estructurado.</v>
      </c>
      <c r="D3" s="10" t="s">
        <v>16</v>
      </c>
      <c r="E3" s="334" t="s">
        <v>17</v>
      </c>
      <c r="F3" s="11"/>
      <c r="G3" s="12"/>
      <c r="H3" s="13"/>
      <c r="I3" s="11"/>
      <c r="J3" s="12"/>
      <c r="K3" s="12"/>
      <c r="L3" s="12"/>
      <c r="M3" s="13"/>
      <c r="N3" s="4"/>
      <c r="O3" s="4"/>
      <c r="P3" s="4"/>
      <c r="Q3" s="4"/>
      <c r="R3" s="4"/>
      <c r="S3" s="4"/>
      <c r="T3" s="4"/>
      <c r="U3" s="4"/>
      <c r="V3" s="4"/>
      <c r="W3" s="4"/>
      <c r="X3" s="4"/>
      <c r="Y3" s="4"/>
      <c r="Z3" s="4"/>
    </row>
    <row r="4" spans="1:26" ht="112.5" customHeight="1" x14ac:dyDescent="0.25">
      <c r="A4" s="335"/>
      <c r="B4" s="340"/>
      <c r="C4" s="14" t="str">
        <f>'Dimensión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D4" s="14" t="s">
        <v>18</v>
      </c>
      <c r="E4" s="335"/>
      <c r="F4" s="15">
        <v>1</v>
      </c>
      <c r="G4" s="16"/>
      <c r="H4" s="17"/>
      <c r="I4" s="15"/>
      <c r="J4" s="16"/>
      <c r="K4" s="16"/>
      <c r="L4" s="16"/>
      <c r="M4" s="17"/>
      <c r="N4" s="4"/>
      <c r="O4" s="4"/>
      <c r="P4" s="4"/>
      <c r="Q4" s="4"/>
      <c r="R4" s="4"/>
      <c r="S4" s="4"/>
      <c r="T4" s="4"/>
      <c r="U4" s="4"/>
      <c r="V4" s="4"/>
      <c r="W4" s="4"/>
      <c r="X4" s="4"/>
      <c r="Y4" s="4"/>
      <c r="Z4" s="4"/>
    </row>
    <row r="5" spans="1:26" ht="154.5" customHeight="1" x14ac:dyDescent="0.25">
      <c r="A5" s="335"/>
      <c r="B5" s="341"/>
      <c r="C5" s="18" t="str">
        <f>'Dimensión 1 Descripción'!H6</f>
        <v>M. Equipo: Constantemente hay un proceso de inducción en aula y práctica, con evidencia de seguimiento. Los miembros del equipo usan el tiempo programado para su desarrollo y mejoramiento de manera asidua y sistemática. Permanentemente existe un compromiso total de participación y un proceso continuo para compartir ideas con otras areas.</v>
      </c>
      <c r="D5" s="18" t="s">
        <v>19</v>
      </c>
      <c r="E5" s="336"/>
      <c r="F5" s="15">
        <v>1</v>
      </c>
      <c r="G5" s="16">
        <v>2</v>
      </c>
      <c r="H5" s="17"/>
      <c r="I5" s="15"/>
      <c r="J5" s="16"/>
      <c r="K5" s="16"/>
      <c r="L5" s="16"/>
      <c r="M5" s="17"/>
      <c r="N5" s="4"/>
      <c r="O5" s="4"/>
      <c r="P5" s="4"/>
      <c r="Q5" s="4"/>
      <c r="R5" s="4"/>
      <c r="S5" s="4"/>
      <c r="T5" s="4"/>
      <c r="U5" s="4"/>
      <c r="V5" s="4"/>
      <c r="W5" s="4"/>
      <c r="X5" s="4"/>
      <c r="Y5" s="4"/>
      <c r="Z5" s="4"/>
    </row>
    <row r="6" spans="1:26" ht="129" customHeight="1" x14ac:dyDescent="0.25">
      <c r="A6" s="335"/>
      <c r="B6" s="342" t="s">
        <v>20</v>
      </c>
      <c r="C6" s="19" t="str">
        <f>'Dimensión 1 Descripción'!H7</f>
        <v>Ejecutivos: Constantemente los ejecutivos lideran y apoyan el diseño y desarrollo de sistemas de reconocimientos y recompensas, participando continuamente en el reconocimiento a los miembros del equipo y demás personal, de manera general e individual cuando se demuestran los comportamientos correctos.</v>
      </c>
      <c r="D6" s="19" t="s">
        <v>21</v>
      </c>
      <c r="E6" s="344" t="s">
        <v>22</v>
      </c>
      <c r="F6" s="20"/>
      <c r="G6" s="21"/>
      <c r="H6" s="22"/>
      <c r="I6" s="20"/>
      <c r="J6" s="21"/>
      <c r="K6" s="21"/>
      <c r="L6" s="21"/>
      <c r="M6" s="22"/>
      <c r="N6" s="4"/>
      <c r="O6" s="4"/>
      <c r="P6" s="4"/>
      <c r="Q6" s="4"/>
      <c r="R6" s="4"/>
      <c r="S6" s="4"/>
      <c r="T6" s="4"/>
      <c r="U6" s="4"/>
      <c r="V6" s="4"/>
      <c r="W6" s="4"/>
      <c r="X6" s="4"/>
      <c r="Y6" s="4"/>
      <c r="Z6" s="4"/>
    </row>
    <row r="7" spans="1:26" ht="120.75" customHeight="1" x14ac:dyDescent="0.25">
      <c r="A7" s="335"/>
      <c r="B7" s="340"/>
      <c r="C7" s="23" t="str">
        <f>'Dimensión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D7" s="24" t="s">
        <v>23</v>
      </c>
      <c r="E7" s="335"/>
      <c r="F7" s="25">
        <v>1</v>
      </c>
      <c r="G7" s="26">
        <v>1</v>
      </c>
      <c r="H7" s="27"/>
      <c r="I7" s="25"/>
      <c r="J7" s="26"/>
      <c r="K7" s="26"/>
      <c r="L7" s="26"/>
      <c r="M7" s="27"/>
      <c r="N7" s="4"/>
      <c r="O7" s="4"/>
      <c r="P7" s="4"/>
      <c r="Q7" s="4"/>
      <c r="R7" s="4"/>
      <c r="S7" s="4"/>
      <c r="T7" s="4"/>
      <c r="U7" s="4"/>
      <c r="V7" s="4"/>
      <c r="W7" s="4"/>
      <c r="X7" s="4"/>
      <c r="Y7" s="4"/>
      <c r="Z7" s="4"/>
    </row>
    <row r="8" spans="1:26" ht="108" customHeight="1" x14ac:dyDescent="0.25">
      <c r="A8" s="335"/>
      <c r="B8" s="343"/>
      <c r="C8" s="28" t="str">
        <f>'Dimensión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D8" s="29" t="s">
        <v>24</v>
      </c>
      <c r="E8" s="345"/>
      <c r="F8" s="30">
        <v>2</v>
      </c>
      <c r="G8" s="31">
        <v>1</v>
      </c>
      <c r="H8" s="32"/>
      <c r="I8" s="30"/>
      <c r="J8" s="31"/>
      <c r="K8" s="31"/>
      <c r="L8" s="31"/>
      <c r="M8" s="32"/>
      <c r="N8" s="4"/>
      <c r="O8" s="4"/>
      <c r="P8" s="4"/>
      <c r="Q8" s="4"/>
      <c r="R8" s="4"/>
      <c r="S8" s="4"/>
      <c r="T8" s="4"/>
      <c r="U8" s="4"/>
      <c r="V8" s="4"/>
      <c r="W8" s="4"/>
      <c r="X8" s="4"/>
      <c r="Y8" s="4"/>
      <c r="Z8" s="4"/>
    </row>
    <row r="9" spans="1:26" ht="158.25" customHeight="1" x14ac:dyDescent="0.25">
      <c r="A9" s="335"/>
      <c r="B9" s="339" t="s">
        <v>25</v>
      </c>
      <c r="C9" s="18" t="str">
        <f>'Dimensión 1 Descripción'!H10</f>
        <v>Ejecutivos: Los ejecutivos siempre tienen como prioridad fundamental la reducción de los riesgos y la protección del medio ambiente. Constantemente promueven que los comportamientos enfocados a la seguridad, moral y medio ambiente se arraiguen culturalmente en la organización. Aseguran un sistema permanente de auditorías ambientales y de seguridad, así como la existencia continua de proyectos enfocados a mejorar las condiciones de trabajo y el medio ambiente.</v>
      </c>
      <c r="D9" s="18" t="s">
        <v>26</v>
      </c>
      <c r="E9" s="346" t="s">
        <v>27</v>
      </c>
      <c r="F9" s="11"/>
      <c r="G9" s="12"/>
      <c r="H9" s="13"/>
      <c r="I9" s="11"/>
      <c r="J9" s="12"/>
      <c r="K9" s="12"/>
      <c r="L9" s="12"/>
      <c r="M9" s="13"/>
      <c r="N9" s="4"/>
      <c r="O9" s="4"/>
      <c r="P9" s="4"/>
      <c r="Q9" s="4"/>
      <c r="R9" s="4"/>
      <c r="S9" s="4"/>
      <c r="T9" s="4"/>
      <c r="U9" s="4"/>
      <c r="V9" s="4"/>
      <c r="W9" s="4"/>
      <c r="X9" s="4"/>
      <c r="Y9" s="4"/>
      <c r="Z9" s="4"/>
    </row>
    <row r="10" spans="1:26" ht="162.75" customHeight="1" x14ac:dyDescent="0.25">
      <c r="A10" s="335"/>
      <c r="B10" s="340"/>
      <c r="C10" s="18" t="str">
        <f>'Dimensión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D10" s="18" t="s">
        <v>28</v>
      </c>
      <c r="E10" s="335"/>
      <c r="F10" s="33">
        <v>2</v>
      </c>
      <c r="G10" s="34"/>
      <c r="H10" s="35"/>
      <c r="I10" s="33"/>
      <c r="J10" s="34"/>
      <c r="K10" s="34"/>
      <c r="L10" s="34"/>
      <c r="M10" s="35"/>
      <c r="N10" s="4"/>
      <c r="O10" s="4"/>
      <c r="P10" s="4"/>
      <c r="Q10" s="4"/>
      <c r="R10" s="4"/>
      <c r="S10" s="4"/>
      <c r="T10" s="4"/>
      <c r="U10" s="4"/>
      <c r="V10" s="4"/>
      <c r="W10" s="4"/>
      <c r="X10" s="4"/>
      <c r="Y10" s="4"/>
      <c r="Z10" s="4"/>
    </row>
    <row r="11" spans="1:26" ht="130.5" customHeight="1" x14ac:dyDescent="0.25">
      <c r="A11" s="336"/>
      <c r="B11" s="341"/>
      <c r="C11" s="18" t="str">
        <f>'Dimensión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D11" s="18" t="s">
        <v>29</v>
      </c>
      <c r="E11" s="336"/>
      <c r="F11" s="15">
        <v>2</v>
      </c>
      <c r="G11" s="16">
        <v>1</v>
      </c>
      <c r="H11" s="17"/>
      <c r="I11" s="15"/>
      <c r="J11" s="16"/>
      <c r="K11" s="16"/>
      <c r="L11" s="16"/>
      <c r="M11" s="17"/>
      <c r="N11" s="4"/>
      <c r="O11" s="4"/>
      <c r="P11" s="4"/>
      <c r="Q11" s="4"/>
      <c r="R11" s="4"/>
      <c r="S11" s="4"/>
      <c r="T11" s="4"/>
      <c r="U11" s="4"/>
      <c r="V11" s="4"/>
      <c r="W11" s="4"/>
      <c r="X11" s="4"/>
      <c r="Y11" s="4"/>
      <c r="Z11" s="4"/>
    </row>
    <row r="12" spans="1:26" ht="118.5" customHeight="1" x14ac:dyDescent="0.25">
      <c r="A12" s="349" t="s">
        <v>30</v>
      </c>
      <c r="B12" s="348" t="s">
        <v>31</v>
      </c>
      <c r="C12" s="24" t="str">
        <f>'Dimensión 1 Descripción'!H13</f>
        <v>Ejecutivos: Los ejecutivos trabajan constantemente para remover barreras que impiden el desarrollo de los empleados y siempre proporcionan los recursos que los equipos necesitan para tener éxito. Permanentemente aseguran un plan de sucesión en marcha y la capacitación necesaria para robustecerlo.</v>
      </c>
      <c r="D12" s="24" t="s">
        <v>32</v>
      </c>
      <c r="E12" s="347" t="s">
        <v>33</v>
      </c>
      <c r="F12" s="20"/>
      <c r="G12" s="21"/>
      <c r="H12" s="22"/>
      <c r="I12" s="20"/>
      <c r="J12" s="21"/>
      <c r="K12" s="21"/>
      <c r="L12" s="21"/>
      <c r="M12" s="22"/>
      <c r="N12" s="4"/>
      <c r="O12" s="4"/>
      <c r="P12" s="4"/>
      <c r="Q12" s="4"/>
      <c r="R12" s="4"/>
      <c r="S12" s="4"/>
      <c r="T12" s="4"/>
      <c r="U12" s="4"/>
      <c r="V12" s="4"/>
      <c r="W12" s="4"/>
      <c r="X12" s="4"/>
      <c r="Y12" s="4"/>
      <c r="Z12" s="4"/>
    </row>
    <row r="13" spans="1:26" ht="114" customHeight="1" x14ac:dyDescent="0.25">
      <c r="A13" s="350"/>
      <c r="B13" s="340"/>
      <c r="C13" s="36" t="str">
        <f>'Dimensión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D13" s="36" t="s">
        <v>34</v>
      </c>
      <c r="E13" s="335"/>
      <c r="F13" s="25">
        <v>1</v>
      </c>
      <c r="G13" s="26">
        <v>1</v>
      </c>
      <c r="H13" s="27"/>
      <c r="I13" s="25"/>
      <c r="J13" s="26"/>
      <c r="K13" s="26"/>
      <c r="L13" s="26"/>
      <c r="M13" s="27"/>
      <c r="N13" s="4"/>
      <c r="O13" s="4"/>
      <c r="P13" s="4"/>
      <c r="Q13" s="4"/>
      <c r="R13" s="4"/>
      <c r="S13" s="4"/>
      <c r="T13" s="4"/>
      <c r="U13" s="4"/>
      <c r="V13" s="4"/>
      <c r="W13" s="4"/>
      <c r="X13" s="4"/>
      <c r="Y13" s="4"/>
      <c r="Z13" s="4"/>
    </row>
    <row r="14" spans="1:26" ht="145.5" customHeight="1" x14ac:dyDescent="0.25">
      <c r="A14" s="350"/>
      <c r="B14" s="343"/>
      <c r="C14" s="37" t="str">
        <f>'Dimensión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D14" s="37" t="s">
        <v>35</v>
      </c>
      <c r="E14" s="345"/>
      <c r="F14" s="30"/>
      <c r="G14" s="31"/>
      <c r="H14" s="32"/>
      <c r="I14" s="30"/>
      <c r="J14" s="31"/>
      <c r="K14" s="31"/>
      <c r="L14" s="31"/>
      <c r="M14" s="32"/>
      <c r="N14" s="4"/>
      <c r="O14" s="4"/>
      <c r="P14" s="4"/>
      <c r="Q14" s="4"/>
      <c r="R14" s="4"/>
      <c r="S14" s="4"/>
      <c r="T14" s="4"/>
      <c r="U14" s="4"/>
      <c r="V14" s="4"/>
      <c r="W14" s="4"/>
      <c r="X14" s="4"/>
      <c r="Y14" s="4"/>
      <c r="Z14" s="4"/>
    </row>
    <row r="15" spans="1:26" ht="133.5" customHeight="1" x14ac:dyDescent="0.25">
      <c r="A15" s="350"/>
      <c r="B15" s="339" t="s">
        <v>36</v>
      </c>
      <c r="C15" s="18" t="str">
        <f>'Dimensión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D15" s="18" t="s">
        <v>37</v>
      </c>
      <c r="E15" s="334" t="s">
        <v>38</v>
      </c>
      <c r="F15" s="11"/>
      <c r="G15" s="12"/>
      <c r="H15" s="13"/>
      <c r="I15" s="11"/>
      <c r="J15" s="12"/>
      <c r="K15" s="12"/>
      <c r="L15" s="12"/>
      <c r="M15" s="13"/>
      <c r="N15" s="4"/>
      <c r="O15" s="4"/>
      <c r="P15" s="4"/>
      <c r="Q15" s="4"/>
      <c r="R15" s="4"/>
      <c r="S15" s="4"/>
      <c r="T15" s="4"/>
      <c r="U15" s="4"/>
      <c r="V15" s="4"/>
      <c r="W15" s="4"/>
      <c r="X15" s="4"/>
      <c r="Y15" s="4"/>
      <c r="Z15" s="4"/>
    </row>
    <row r="16" spans="1:26" ht="120" customHeight="1" x14ac:dyDescent="0.25">
      <c r="A16" s="350"/>
      <c r="B16" s="340"/>
      <c r="C16" s="18" t="str">
        <f>'Dimensión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D16" s="18" t="s">
        <v>39</v>
      </c>
      <c r="E16" s="335"/>
      <c r="F16" s="33"/>
      <c r="G16" s="34"/>
      <c r="H16" s="35"/>
      <c r="I16" s="33"/>
      <c r="J16" s="34"/>
      <c r="K16" s="34"/>
      <c r="L16" s="34"/>
      <c r="M16" s="35"/>
      <c r="N16" s="4"/>
      <c r="O16" s="4"/>
      <c r="P16" s="4"/>
      <c r="Q16" s="4"/>
      <c r="R16" s="4"/>
      <c r="S16" s="4"/>
      <c r="T16" s="4"/>
      <c r="U16" s="4"/>
      <c r="V16" s="4"/>
      <c r="W16" s="4"/>
      <c r="X16" s="4"/>
      <c r="Y16" s="4"/>
      <c r="Z16" s="4"/>
    </row>
    <row r="17" spans="1:26" ht="123" customHeight="1" x14ac:dyDescent="0.25">
      <c r="A17" s="350"/>
      <c r="B17" s="341"/>
      <c r="C17" s="18" t="str">
        <f>'Dimensión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D17" s="18" t="s">
        <v>40</v>
      </c>
      <c r="E17" s="336"/>
      <c r="F17" s="15"/>
      <c r="G17" s="16"/>
      <c r="H17" s="17"/>
      <c r="I17" s="15"/>
      <c r="J17" s="16"/>
      <c r="K17" s="16"/>
      <c r="L17" s="16"/>
      <c r="M17" s="17"/>
      <c r="N17" s="4"/>
      <c r="O17" s="4"/>
      <c r="P17" s="4"/>
      <c r="Q17" s="4"/>
      <c r="R17" s="4"/>
      <c r="S17" s="4"/>
      <c r="T17" s="4"/>
      <c r="U17" s="4"/>
      <c r="V17" s="4"/>
      <c r="W17" s="4"/>
      <c r="X17" s="4"/>
      <c r="Y17" s="4"/>
      <c r="Z17" s="4"/>
    </row>
    <row r="18" spans="1:26" ht="154.5" customHeight="1" x14ac:dyDescent="0.25">
      <c r="A18" s="350"/>
      <c r="B18" s="342" t="s">
        <v>41</v>
      </c>
      <c r="C18" s="37" t="str">
        <f>'Dimensión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D18" s="37" t="s">
        <v>42</v>
      </c>
      <c r="E18" s="337" t="s">
        <v>38</v>
      </c>
      <c r="F18" s="20"/>
      <c r="G18" s="21"/>
      <c r="H18" s="22"/>
      <c r="I18" s="20"/>
      <c r="J18" s="21"/>
      <c r="K18" s="21"/>
      <c r="L18" s="21"/>
      <c r="M18" s="22"/>
      <c r="N18" s="4"/>
      <c r="O18" s="4"/>
      <c r="P18" s="4"/>
      <c r="Q18" s="4"/>
      <c r="R18" s="4"/>
      <c r="S18" s="4"/>
      <c r="T18" s="4"/>
      <c r="U18" s="4"/>
      <c r="V18" s="4"/>
      <c r="W18" s="4"/>
      <c r="X18" s="4"/>
      <c r="Y18" s="4"/>
      <c r="Z18" s="4"/>
    </row>
    <row r="19" spans="1:26" ht="141" customHeight="1" x14ac:dyDescent="0.25">
      <c r="A19" s="350"/>
      <c r="B19" s="340"/>
      <c r="C19" s="37" t="str">
        <f>'Dimensión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D19" s="37" t="s">
        <v>43</v>
      </c>
      <c r="E19" s="335"/>
      <c r="F19" s="25"/>
      <c r="G19" s="26"/>
      <c r="H19" s="27"/>
      <c r="I19" s="25"/>
      <c r="J19" s="26"/>
      <c r="K19" s="26"/>
      <c r="L19" s="26"/>
      <c r="M19" s="27"/>
      <c r="N19" s="4"/>
      <c r="O19" s="4"/>
      <c r="P19" s="4"/>
      <c r="Q19" s="4"/>
      <c r="R19" s="4"/>
      <c r="S19" s="4"/>
      <c r="T19" s="4"/>
      <c r="U19" s="4"/>
      <c r="V19" s="4"/>
      <c r="W19" s="4"/>
      <c r="X19" s="4"/>
      <c r="Y19" s="4"/>
      <c r="Z19" s="4"/>
    </row>
    <row r="20" spans="1:26" ht="121.5" customHeight="1" x14ac:dyDescent="0.25">
      <c r="A20" s="351"/>
      <c r="B20" s="341"/>
      <c r="C20" s="38" t="str">
        <f>'Dimensión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D20" s="38" t="s">
        <v>44</v>
      </c>
      <c r="E20" s="336"/>
      <c r="F20" s="30"/>
      <c r="G20" s="31"/>
      <c r="H20" s="32"/>
      <c r="I20" s="30"/>
      <c r="J20" s="31"/>
      <c r="K20" s="31"/>
      <c r="L20" s="31"/>
      <c r="M20" s="32"/>
      <c r="N20" s="4"/>
      <c r="O20" s="4"/>
      <c r="P20" s="4"/>
      <c r="Q20" s="4"/>
      <c r="R20" s="4"/>
      <c r="S20" s="4"/>
      <c r="T20" s="4"/>
      <c r="U20" s="4"/>
      <c r="V20" s="4"/>
      <c r="W20" s="4"/>
      <c r="X20" s="4"/>
      <c r="Y20" s="4"/>
      <c r="Z20" s="4"/>
    </row>
    <row r="21" spans="1:26" ht="15.75" customHeight="1" x14ac:dyDescent="0.25">
      <c r="A21" s="4"/>
      <c r="B21" s="332"/>
      <c r="C21" s="40"/>
      <c r="D21" s="40"/>
      <c r="E21" s="40"/>
      <c r="F21" s="4"/>
      <c r="G21" s="4"/>
      <c r="H21" s="4"/>
      <c r="I21" s="4"/>
      <c r="J21" s="4"/>
      <c r="K21" s="4"/>
      <c r="L21" s="4"/>
      <c r="M21" s="4"/>
      <c r="N21" s="4"/>
      <c r="O21" s="4"/>
      <c r="P21" s="4"/>
      <c r="Q21" s="4"/>
      <c r="R21" s="4"/>
      <c r="S21" s="4"/>
      <c r="T21" s="4"/>
      <c r="U21" s="4"/>
      <c r="V21" s="4"/>
      <c r="W21" s="4"/>
      <c r="X21" s="4"/>
      <c r="Y21" s="4"/>
      <c r="Z21" s="4"/>
    </row>
    <row r="22" spans="1:26" ht="15.75" customHeight="1" x14ac:dyDescent="0.25">
      <c r="A22" s="4"/>
      <c r="B22" s="333"/>
      <c r="C22" s="40"/>
      <c r="D22" s="40"/>
      <c r="E22" s="40"/>
      <c r="F22" s="4"/>
      <c r="G22" s="4"/>
      <c r="H22" s="4"/>
      <c r="I22" s="4"/>
      <c r="J22" s="4"/>
      <c r="K22" s="4"/>
      <c r="L22" s="4"/>
      <c r="M22" s="4"/>
      <c r="N22" s="4"/>
      <c r="O22" s="4"/>
      <c r="P22" s="4"/>
      <c r="Q22" s="4"/>
      <c r="R22" s="4"/>
      <c r="S22" s="4"/>
      <c r="T22" s="4"/>
      <c r="U22" s="4"/>
      <c r="V22" s="4"/>
      <c r="W22" s="4"/>
      <c r="X22" s="4"/>
      <c r="Y22" s="4"/>
      <c r="Z22" s="4"/>
    </row>
    <row r="23" spans="1:26" ht="15.75" customHeight="1" x14ac:dyDescent="0.25">
      <c r="A23" s="4"/>
      <c r="B23" s="333"/>
      <c r="C23" s="40"/>
      <c r="D23" s="40"/>
      <c r="E23" s="40"/>
      <c r="F23" s="4"/>
      <c r="G23" s="4"/>
      <c r="H23" s="4"/>
      <c r="I23" s="4"/>
      <c r="J23" s="4"/>
      <c r="K23" s="4"/>
      <c r="L23" s="4"/>
      <c r="M23" s="4"/>
      <c r="N23" s="4"/>
      <c r="O23" s="4"/>
      <c r="P23" s="4"/>
      <c r="Q23" s="4"/>
      <c r="R23" s="4"/>
      <c r="S23" s="4"/>
      <c r="T23" s="4"/>
      <c r="U23" s="4"/>
      <c r="V23" s="4"/>
      <c r="W23" s="4"/>
      <c r="X23" s="4"/>
      <c r="Y23" s="4"/>
      <c r="Z23" s="4"/>
    </row>
    <row r="24" spans="1:26"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5">
    <mergeCell ref="B21:B23"/>
    <mergeCell ref="E15:E17"/>
    <mergeCell ref="E18:E20"/>
    <mergeCell ref="A3:A11"/>
    <mergeCell ref="B3:B5"/>
    <mergeCell ref="E3:E5"/>
    <mergeCell ref="B6:B8"/>
    <mergeCell ref="E6:E8"/>
    <mergeCell ref="E9:E11"/>
    <mergeCell ref="E12:E14"/>
    <mergeCell ref="B9:B11"/>
    <mergeCell ref="B12:B14"/>
    <mergeCell ref="A12:A20"/>
    <mergeCell ref="B15:B17"/>
    <mergeCell ref="B18:B20"/>
  </mergeCells>
  <pageMargins left="0.7" right="0.7" top="0.75" bottom="0.75" header="0" footer="0"/>
  <pageSetup paperSize="9" fitToWidth="0"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000"/>
  <sheetViews>
    <sheetView showGridLines="0" workbookViewId="0"/>
  </sheetViews>
  <sheetFormatPr baseColWidth="10" defaultColWidth="14.42578125" defaultRowHeight="15" customHeight="1" x14ac:dyDescent="0.25"/>
  <cols>
    <col min="1" max="1" width="3.7109375" customWidth="1"/>
    <col min="2" max="2" width="40" customWidth="1"/>
    <col min="3" max="3" width="10" customWidth="1"/>
    <col min="4" max="4" width="10.7109375" customWidth="1"/>
    <col min="5" max="5" width="9.5703125" customWidth="1"/>
    <col min="6" max="6" width="9.85546875" customWidth="1"/>
    <col min="7" max="7" width="10.85546875" customWidth="1"/>
    <col min="8" max="8" width="9.140625" customWidth="1"/>
    <col min="9" max="9" width="10.85546875" customWidth="1"/>
    <col min="10" max="10" width="11" customWidth="1"/>
    <col min="11" max="11" width="8.7109375" customWidth="1"/>
    <col min="12" max="12" width="10.7109375" customWidth="1"/>
    <col min="13" max="13" width="10.5703125" customWidth="1"/>
    <col min="14" max="14" width="9" customWidth="1"/>
  </cols>
  <sheetData>
    <row r="1" spans="1:14" x14ac:dyDescent="0.25">
      <c r="C1" s="429" t="s">
        <v>748</v>
      </c>
      <c r="D1" s="419"/>
      <c r="E1" s="420"/>
      <c r="F1" s="429" t="s">
        <v>749</v>
      </c>
      <c r="G1" s="419"/>
      <c r="H1" s="420"/>
      <c r="I1" s="429" t="s">
        <v>750</v>
      </c>
      <c r="J1" s="419"/>
      <c r="K1" s="420"/>
      <c r="L1" s="429" t="s">
        <v>751</v>
      </c>
      <c r="M1" s="419"/>
      <c r="N1" s="420"/>
    </row>
    <row r="2" spans="1:14" x14ac:dyDescent="0.25">
      <c r="C2" s="427" t="s">
        <v>752</v>
      </c>
      <c r="D2" s="428" t="s">
        <v>753</v>
      </c>
      <c r="E2" s="426">
        <v>0.2</v>
      </c>
      <c r="F2" s="427" t="s">
        <v>752</v>
      </c>
      <c r="G2" s="428" t="s">
        <v>753</v>
      </c>
      <c r="H2" s="426">
        <v>0.2</v>
      </c>
      <c r="I2" s="427" t="s">
        <v>752</v>
      </c>
      <c r="J2" s="428" t="s">
        <v>753</v>
      </c>
      <c r="K2" s="426">
        <v>0.2</v>
      </c>
      <c r="L2" s="427" t="s">
        <v>752</v>
      </c>
      <c r="M2" s="428" t="s">
        <v>753</v>
      </c>
      <c r="N2" s="426">
        <v>0.2</v>
      </c>
    </row>
    <row r="3" spans="1:14" x14ac:dyDescent="0.25">
      <c r="C3" s="367"/>
      <c r="D3" s="367"/>
      <c r="E3" s="367"/>
      <c r="F3" s="367"/>
      <c r="G3" s="367"/>
      <c r="H3" s="367"/>
      <c r="I3" s="367"/>
      <c r="J3" s="367"/>
      <c r="K3" s="367"/>
      <c r="L3" s="367"/>
      <c r="M3" s="367"/>
      <c r="N3" s="367"/>
    </row>
    <row r="4" spans="1:14" x14ac:dyDescent="0.25">
      <c r="A4" s="243" t="s">
        <v>754</v>
      </c>
      <c r="B4" s="244"/>
      <c r="C4" s="245"/>
      <c r="D4" s="246"/>
      <c r="E4" s="246"/>
      <c r="F4" s="246"/>
      <c r="G4" s="246"/>
      <c r="H4" s="246"/>
      <c r="I4" s="246"/>
      <c r="J4" s="246"/>
      <c r="K4" s="246"/>
      <c r="L4" s="246"/>
      <c r="M4" s="246"/>
      <c r="N4" s="247"/>
    </row>
    <row r="5" spans="1:14" ht="14.25" customHeight="1" x14ac:dyDescent="0.25">
      <c r="A5" s="248"/>
      <c r="B5" s="249" t="s">
        <v>755</v>
      </c>
      <c r="C5" s="250">
        <v>7.0000000000000007E-2</v>
      </c>
      <c r="D5" s="251"/>
      <c r="E5" s="252"/>
      <c r="F5" s="253"/>
      <c r="G5" s="251">
        <v>0.13</v>
      </c>
      <c r="H5" s="252"/>
      <c r="I5" s="253"/>
      <c r="J5" s="251">
        <v>0.16</v>
      </c>
      <c r="K5" s="252"/>
      <c r="L5" s="253"/>
      <c r="M5" s="251"/>
      <c r="N5" s="252">
        <v>0.2</v>
      </c>
    </row>
    <row r="6" spans="1:14" x14ac:dyDescent="0.25">
      <c r="A6" s="254"/>
      <c r="B6" s="241" t="s">
        <v>756</v>
      </c>
      <c r="C6" s="255"/>
      <c r="D6" s="242">
        <v>0.12</v>
      </c>
      <c r="E6" s="256"/>
      <c r="F6" s="257"/>
      <c r="G6" s="242">
        <v>0.16</v>
      </c>
      <c r="H6" s="256"/>
      <c r="I6" s="257"/>
      <c r="J6" s="242">
        <v>0.18</v>
      </c>
      <c r="K6" s="256"/>
      <c r="L6" s="257"/>
      <c r="M6" s="242"/>
      <c r="N6" s="256">
        <v>0.2</v>
      </c>
    </row>
    <row r="7" spans="1:14" x14ac:dyDescent="0.25">
      <c r="A7" s="254"/>
      <c r="B7" s="241" t="s">
        <v>757</v>
      </c>
      <c r="C7" s="255">
        <v>0.05</v>
      </c>
      <c r="D7" s="242"/>
      <c r="E7" s="256"/>
      <c r="F7" s="257">
        <v>0.08</v>
      </c>
      <c r="G7" s="242"/>
      <c r="H7" s="256"/>
      <c r="I7" s="257"/>
      <c r="J7" s="242">
        <v>0.14000000000000001</v>
      </c>
      <c r="K7" s="256"/>
      <c r="L7" s="257"/>
      <c r="M7" s="242">
        <v>0.18</v>
      </c>
      <c r="N7" s="256"/>
    </row>
    <row r="8" spans="1:14" x14ac:dyDescent="0.25">
      <c r="A8" s="254"/>
      <c r="B8" s="241" t="s">
        <v>758</v>
      </c>
      <c r="C8" s="255">
        <v>0.09</v>
      </c>
      <c r="D8" s="242"/>
      <c r="E8" s="256"/>
      <c r="F8" s="257"/>
      <c r="G8" s="242">
        <v>0.12</v>
      </c>
      <c r="H8" s="256"/>
      <c r="I8" s="257"/>
      <c r="J8" s="242">
        <v>0.16</v>
      </c>
      <c r="K8" s="256"/>
      <c r="L8" s="257"/>
      <c r="M8" s="242">
        <v>0.19</v>
      </c>
      <c r="N8" s="256"/>
    </row>
    <row r="9" spans="1:14" x14ac:dyDescent="0.25">
      <c r="A9" s="243" t="s">
        <v>759</v>
      </c>
      <c r="B9" s="244"/>
      <c r="C9" s="246"/>
      <c r="D9" s="246"/>
      <c r="E9" s="246"/>
      <c r="F9" s="246"/>
      <c r="G9" s="246"/>
      <c r="H9" s="246"/>
      <c r="I9" s="246"/>
      <c r="J9" s="246"/>
      <c r="K9" s="246"/>
      <c r="L9" s="246"/>
      <c r="M9" s="246"/>
      <c r="N9" s="247"/>
    </row>
    <row r="10" spans="1:14" x14ac:dyDescent="0.25">
      <c r="A10" s="258"/>
      <c r="B10" s="259" t="s">
        <v>760</v>
      </c>
      <c r="C10" s="250">
        <v>7.0000000000000007E-2</v>
      </c>
      <c r="D10" s="251"/>
      <c r="E10" s="252"/>
      <c r="F10" s="253"/>
      <c r="G10" s="251">
        <v>0.13</v>
      </c>
      <c r="H10" s="252"/>
      <c r="I10" s="253"/>
      <c r="J10" s="251">
        <v>0.16</v>
      </c>
      <c r="K10" s="252"/>
      <c r="L10" s="253"/>
      <c r="M10" s="251"/>
      <c r="N10" s="252">
        <v>0.2</v>
      </c>
    </row>
    <row r="11" spans="1:14" x14ac:dyDescent="0.25">
      <c r="A11" s="260"/>
      <c r="B11" s="261" t="s">
        <v>761</v>
      </c>
      <c r="C11" s="255"/>
      <c r="D11" s="242">
        <v>0.12</v>
      </c>
      <c r="E11" s="256"/>
      <c r="F11" s="257"/>
      <c r="G11" s="242">
        <v>0.16</v>
      </c>
      <c r="H11" s="256"/>
      <c r="I11" s="257"/>
      <c r="J11" s="242">
        <v>0.18</v>
      </c>
      <c r="K11" s="256"/>
      <c r="L11" s="257"/>
      <c r="M11" s="242"/>
      <c r="N11" s="256">
        <v>0.2</v>
      </c>
    </row>
    <row r="12" spans="1:14" x14ac:dyDescent="0.25">
      <c r="A12" s="260"/>
      <c r="B12" s="261" t="s">
        <v>762</v>
      </c>
      <c r="C12" s="255">
        <v>0.05</v>
      </c>
      <c r="D12" s="242"/>
      <c r="E12" s="256"/>
      <c r="F12" s="257">
        <v>0.08</v>
      </c>
      <c r="G12" s="242"/>
      <c r="H12" s="256"/>
      <c r="I12" s="257"/>
      <c r="J12" s="242">
        <v>0.14000000000000001</v>
      </c>
      <c r="K12" s="256"/>
      <c r="L12" s="257"/>
      <c r="M12" s="242">
        <v>0.18</v>
      </c>
      <c r="N12" s="256"/>
    </row>
    <row r="13" spans="1:14" x14ac:dyDescent="0.25">
      <c r="A13" s="262"/>
      <c r="B13" s="263" t="s">
        <v>763</v>
      </c>
      <c r="C13" s="255">
        <v>0.09</v>
      </c>
      <c r="D13" s="242"/>
      <c r="E13" s="256"/>
      <c r="F13" s="257"/>
      <c r="G13" s="242">
        <v>0.12</v>
      </c>
      <c r="H13" s="256"/>
      <c r="I13" s="257"/>
      <c r="J13" s="242">
        <v>0.16</v>
      </c>
      <c r="K13" s="256"/>
      <c r="L13" s="257"/>
      <c r="M13" s="242">
        <v>0.19</v>
      </c>
      <c r="N13" s="256"/>
    </row>
    <row r="14" spans="1:14" x14ac:dyDescent="0.25">
      <c r="A14" s="243" t="s">
        <v>764</v>
      </c>
      <c r="B14" s="244"/>
      <c r="C14" s="246"/>
      <c r="D14" s="246"/>
      <c r="E14" s="246"/>
      <c r="F14" s="246"/>
      <c r="G14" s="246"/>
      <c r="H14" s="246"/>
      <c r="I14" s="246"/>
      <c r="J14" s="246"/>
      <c r="K14" s="246"/>
      <c r="L14" s="246"/>
      <c r="M14" s="246"/>
      <c r="N14" s="247"/>
    </row>
    <row r="15" spans="1:14" x14ac:dyDescent="0.25">
      <c r="A15" s="260"/>
      <c r="B15" s="261" t="s">
        <v>765</v>
      </c>
      <c r="C15" s="250">
        <v>7.0000000000000007E-2</v>
      </c>
      <c r="D15" s="251"/>
      <c r="E15" s="252"/>
      <c r="F15" s="253"/>
      <c r="G15" s="251">
        <v>0.13</v>
      </c>
      <c r="H15" s="252"/>
      <c r="I15" s="253"/>
      <c r="J15" s="251">
        <v>0.16</v>
      </c>
      <c r="K15" s="252"/>
      <c r="L15" s="253"/>
      <c r="M15" s="251"/>
      <c r="N15" s="252">
        <v>0.2</v>
      </c>
    </row>
    <row r="16" spans="1:14" x14ac:dyDescent="0.25">
      <c r="A16" s="260"/>
      <c r="B16" s="261" t="s">
        <v>766</v>
      </c>
      <c r="C16" s="255"/>
      <c r="D16" s="242">
        <v>0.12</v>
      </c>
      <c r="E16" s="256"/>
      <c r="F16" s="257"/>
      <c r="G16" s="242">
        <v>0.16</v>
      </c>
      <c r="H16" s="256"/>
      <c r="I16" s="257"/>
      <c r="J16" s="242">
        <v>0.18</v>
      </c>
      <c r="K16" s="256"/>
      <c r="L16" s="257"/>
      <c r="M16" s="242"/>
      <c r="N16" s="256">
        <v>0.2</v>
      </c>
    </row>
    <row r="17" spans="1:14" x14ac:dyDescent="0.25">
      <c r="A17" s="260"/>
      <c r="B17" s="261" t="s">
        <v>767</v>
      </c>
      <c r="C17" s="255">
        <v>0.05</v>
      </c>
      <c r="D17" s="242"/>
      <c r="E17" s="256"/>
      <c r="F17" s="257">
        <v>0.08</v>
      </c>
      <c r="G17" s="242"/>
      <c r="H17" s="256"/>
      <c r="I17" s="257"/>
      <c r="J17" s="242">
        <v>0.14000000000000001</v>
      </c>
      <c r="K17" s="256"/>
      <c r="L17" s="257"/>
      <c r="M17" s="242">
        <v>0.18</v>
      </c>
      <c r="N17" s="256"/>
    </row>
    <row r="18" spans="1:14" x14ac:dyDescent="0.25">
      <c r="A18" s="262"/>
      <c r="B18" s="263" t="s">
        <v>768</v>
      </c>
      <c r="C18" s="255">
        <v>0.09</v>
      </c>
      <c r="D18" s="242"/>
      <c r="E18" s="256"/>
      <c r="F18" s="257"/>
      <c r="G18" s="242">
        <v>0.12</v>
      </c>
      <c r="H18" s="256"/>
      <c r="I18" s="257"/>
      <c r="J18" s="242">
        <v>0.16</v>
      </c>
      <c r="K18" s="256"/>
      <c r="L18" s="257"/>
      <c r="M18" s="242">
        <v>0.19</v>
      </c>
      <c r="N18" s="256"/>
    </row>
    <row r="19" spans="1:14" x14ac:dyDescent="0.25">
      <c r="A19" s="243" t="s">
        <v>769</v>
      </c>
      <c r="B19" s="244"/>
      <c r="C19" s="246"/>
      <c r="D19" s="246"/>
      <c r="E19" s="246"/>
      <c r="F19" s="246"/>
      <c r="G19" s="246"/>
      <c r="H19" s="246"/>
      <c r="I19" s="246"/>
      <c r="J19" s="246"/>
      <c r="K19" s="246"/>
      <c r="L19" s="246"/>
      <c r="M19" s="246"/>
      <c r="N19" s="247"/>
    </row>
    <row r="20" spans="1:14" x14ac:dyDescent="0.25">
      <c r="A20" s="260"/>
      <c r="B20" s="261" t="s">
        <v>770</v>
      </c>
      <c r="C20" s="250">
        <v>7.0000000000000007E-2</v>
      </c>
      <c r="D20" s="251"/>
      <c r="E20" s="252"/>
      <c r="F20" s="253"/>
      <c r="G20" s="251">
        <v>0.13</v>
      </c>
      <c r="H20" s="252"/>
      <c r="I20" s="253"/>
      <c r="J20" s="251">
        <v>0.16</v>
      </c>
      <c r="K20" s="252"/>
      <c r="L20" s="253"/>
      <c r="M20" s="251"/>
      <c r="N20" s="252">
        <v>0.2</v>
      </c>
    </row>
    <row r="21" spans="1:14" ht="15.75" customHeight="1" x14ac:dyDescent="0.25">
      <c r="A21" s="260"/>
      <c r="B21" s="261" t="s">
        <v>771</v>
      </c>
      <c r="C21" s="255"/>
      <c r="D21" s="242">
        <v>0.12</v>
      </c>
      <c r="E21" s="256"/>
      <c r="F21" s="257"/>
      <c r="G21" s="242">
        <v>0.16</v>
      </c>
      <c r="H21" s="256"/>
      <c r="I21" s="257"/>
      <c r="J21" s="242">
        <v>0.18</v>
      </c>
      <c r="K21" s="256"/>
      <c r="L21" s="257"/>
      <c r="M21" s="242"/>
      <c r="N21" s="256">
        <v>0.2</v>
      </c>
    </row>
    <row r="22" spans="1:14" ht="15.75" customHeight="1" x14ac:dyDescent="0.25">
      <c r="A22" s="260"/>
      <c r="B22" s="261" t="s">
        <v>772</v>
      </c>
      <c r="C22" s="255">
        <v>0.05</v>
      </c>
      <c r="D22" s="242"/>
      <c r="E22" s="256"/>
      <c r="F22" s="257">
        <v>0.08</v>
      </c>
      <c r="G22" s="242"/>
      <c r="H22" s="256"/>
      <c r="I22" s="257"/>
      <c r="J22" s="242">
        <v>0.14000000000000001</v>
      </c>
      <c r="K22" s="256"/>
      <c r="L22" s="257"/>
      <c r="M22" s="242">
        <v>0.18</v>
      </c>
      <c r="N22" s="256"/>
    </row>
    <row r="23" spans="1:14" ht="15.75" customHeight="1" x14ac:dyDescent="0.25">
      <c r="A23" s="262"/>
      <c r="B23" s="263" t="s">
        <v>773</v>
      </c>
      <c r="C23" s="255">
        <v>0.09</v>
      </c>
      <c r="D23" s="242"/>
      <c r="E23" s="256"/>
      <c r="F23" s="257"/>
      <c r="G23" s="242">
        <v>0.12</v>
      </c>
      <c r="H23" s="256"/>
      <c r="I23" s="257"/>
      <c r="J23" s="242">
        <v>0.16</v>
      </c>
      <c r="K23" s="256"/>
      <c r="L23" s="257"/>
      <c r="M23" s="242">
        <v>0.19</v>
      </c>
      <c r="N23" s="256"/>
    </row>
    <row r="24" spans="1:14" ht="15.75" customHeight="1" x14ac:dyDescent="0.25">
      <c r="A24" s="243" t="s">
        <v>774</v>
      </c>
      <c r="B24" s="244"/>
      <c r="C24" s="246"/>
      <c r="D24" s="246"/>
      <c r="E24" s="246"/>
      <c r="F24" s="246"/>
      <c r="G24" s="246"/>
      <c r="H24" s="246"/>
      <c r="I24" s="246"/>
      <c r="J24" s="246"/>
      <c r="K24" s="246"/>
      <c r="L24" s="246"/>
      <c r="M24" s="246"/>
      <c r="N24" s="247"/>
    </row>
    <row r="25" spans="1:14" ht="15.75" customHeight="1" x14ac:dyDescent="0.25">
      <c r="A25" s="260"/>
      <c r="B25" s="261" t="s">
        <v>775</v>
      </c>
      <c r="C25" s="250">
        <v>7.0000000000000007E-2</v>
      </c>
      <c r="D25" s="251"/>
      <c r="E25" s="252"/>
      <c r="F25" s="253"/>
      <c r="G25" s="251">
        <v>0.13</v>
      </c>
      <c r="H25" s="252"/>
      <c r="I25" s="253"/>
      <c r="J25" s="251">
        <v>0.16</v>
      </c>
      <c r="K25" s="252"/>
      <c r="L25" s="253"/>
      <c r="M25" s="251"/>
      <c r="N25" s="252">
        <v>0.2</v>
      </c>
    </row>
    <row r="26" spans="1:14" ht="15.75" customHeight="1" x14ac:dyDescent="0.25">
      <c r="A26" s="260"/>
      <c r="B26" s="261" t="s">
        <v>776</v>
      </c>
      <c r="C26" s="255"/>
      <c r="D26" s="242">
        <v>0.12</v>
      </c>
      <c r="E26" s="256"/>
      <c r="F26" s="257"/>
      <c r="G26" s="242">
        <v>0.16</v>
      </c>
      <c r="H26" s="256"/>
      <c r="I26" s="257"/>
      <c r="J26" s="242">
        <v>0.18</v>
      </c>
      <c r="K26" s="256"/>
      <c r="L26" s="257"/>
      <c r="M26" s="242"/>
      <c r="N26" s="256">
        <v>0.2</v>
      </c>
    </row>
    <row r="27" spans="1:14" ht="15.75" customHeight="1" x14ac:dyDescent="0.25">
      <c r="A27" s="260"/>
      <c r="B27" s="261" t="s">
        <v>777</v>
      </c>
      <c r="C27" s="255">
        <v>0.05</v>
      </c>
      <c r="D27" s="242"/>
      <c r="E27" s="256"/>
      <c r="F27" s="257">
        <v>0.08</v>
      </c>
      <c r="G27" s="242"/>
      <c r="H27" s="256"/>
      <c r="I27" s="257"/>
      <c r="J27" s="242">
        <v>0.14000000000000001</v>
      </c>
      <c r="K27" s="256"/>
      <c r="L27" s="257"/>
      <c r="M27" s="242">
        <v>0.18</v>
      </c>
      <c r="N27" s="256"/>
    </row>
    <row r="28" spans="1:14" ht="15.75" customHeight="1" x14ac:dyDescent="0.25">
      <c r="A28" s="262"/>
      <c r="B28" s="263" t="s">
        <v>778</v>
      </c>
      <c r="C28" s="255">
        <v>0.09</v>
      </c>
      <c r="D28" s="242"/>
      <c r="E28" s="256"/>
      <c r="F28" s="257"/>
      <c r="G28" s="242">
        <v>0.12</v>
      </c>
      <c r="H28" s="256"/>
      <c r="I28" s="257"/>
      <c r="J28" s="242">
        <v>0.16</v>
      </c>
      <c r="K28" s="256"/>
      <c r="L28" s="257"/>
      <c r="M28" s="242">
        <v>0.19</v>
      </c>
      <c r="N28" s="256"/>
    </row>
    <row r="29" spans="1:14" ht="15.75" customHeight="1" x14ac:dyDescent="0.25"/>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6">
    <mergeCell ref="K2:K3"/>
    <mergeCell ref="L2:L3"/>
    <mergeCell ref="M2:M3"/>
    <mergeCell ref="C1:E1"/>
    <mergeCell ref="F1:H1"/>
    <mergeCell ref="I1:K1"/>
    <mergeCell ref="L1:N1"/>
    <mergeCell ref="C2:C3"/>
    <mergeCell ref="D2:D3"/>
    <mergeCell ref="E2:E3"/>
    <mergeCell ref="N2:N3"/>
    <mergeCell ref="F2:F3"/>
    <mergeCell ref="G2:G3"/>
    <mergeCell ref="H2:H3"/>
    <mergeCell ref="I2:I3"/>
    <mergeCell ref="J2:J3"/>
  </mergeCell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000"/>
  <sheetViews>
    <sheetView showGridLines="0" workbookViewId="0"/>
  </sheetViews>
  <sheetFormatPr baseColWidth="10" defaultColWidth="14.42578125" defaultRowHeight="15" customHeight="1" x14ac:dyDescent="0.25"/>
  <cols>
    <col min="1" max="1" width="38.42578125" customWidth="1"/>
    <col min="2" max="2" width="40.85546875" customWidth="1"/>
    <col min="3" max="6" width="12.140625" customWidth="1"/>
    <col min="7" max="10" width="10.7109375" customWidth="1"/>
  </cols>
  <sheetData>
    <row r="1" spans="1:10" x14ac:dyDescent="0.25">
      <c r="A1" s="264" t="s">
        <v>779</v>
      </c>
      <c r="B1" s="265" t="s">
        <v>780</v>
      </c>
      <c r="C1" s="266" t="s">
        <v>748</v>
      </c>
      <c r="D1" s="266" t="s">
        <v>749</v>
      </c>
      <c r="E1" s="266" t="s">
        <v>750</v>
      </c>
      <c r="F1" s="267" t="s">
        <v>751</v>
      </c>
    </row>
    <row r="2" spans="1:10" ht="14.25" customHeight="1" x14ac:dyDescent="0.25">
      <c r="A2" s="268" t="s">
        <v>781</v>
      </c>
      <c r="B2" s="269" t="s">
        <v>755</v>
      </c>
      <c r="C2" s="270">
        <f>SUM('Evaluación de Resultados'!C5:E5)</f>
        <v>7.0000000000000007E-2</v>
      </c>
      <c r="D2" s="270">
        <f>SUM('Evaluación de Resultados'!F5:H5)</f>
        <v>0.13</v>
      </c>
      <c r="E2" s="270">
        <f>SUM('Evaluación de Resultados'!I5:K5)</f>
        <v>0.16</v>
      </c>
      <c r="F2" s="271">
        <f>SUM('Evaluación de Resultados'!L5:N5)</f>
        <v>0.2</v>
      </c>
      <c r="G2" s="272"/>
      <c r="H2" s="272"/>
      <c r="I2" s="272"/>
      <c r="J2" s="272"/>
    </row>
    <row r="3" spans="1:10" x14ac:dyDescent="0.25">
      <c r="A3" s="273" t="s">
        <v>781</v>
      </c>
      <c r="B3" s="274" t="s">
        <v>782</v>
      </c>
      <c r="C3" s="275">
        <f>SUM('Evaluación de Resultados'!C6:E6)</f>
        <v>0.12</v>
      </c>
      <c r="D3" s="275">
        <f>SUM('Evaluación de Resultados'!F6:H6)</f>
        <v>0.16</v>
      </c>
      <c r="E3" s="275">
        <f>SUM('Evaluación de Resultados'!I6:K6)</f>
        <v>0.18</v>
      </c>
      <c r="F3" s="276">
        <f>SUM('Evaluación de Resultados'!L6:N6)</f>
        <v>0.2</v>
      </c>
      <c r="G3" s="272"/>
      <c r="H3" s="272"/>
      <c r="I3" s="272"/>
      <c r="J3" s="272"/>
    </row>
    <row r="4" spans="1:10" x14ac:dyDescent="0.25">
      <c r="A4" s="273" t="s">
        <v>781</v>
      </c>
      <c r="B4" s="274" t="s">
        <v>783</v>
      </c>
      <c r="C4" s="275">
        <f>SUM('Evaluación de Resultados'!C7:E7)</f>
        <v>0.05</v>
      </c>
      <c r="D4" s="275">
        <f>SUM('Evaluación de Resultados'!F7:H7)</f>
        <v>0.08</v>
      </c>
      <c r="E4" s="275">
        <f>SUM('Evaluación de Resultados'!I7:K7)</f>
        <v>0.14000000000000001</v>
      </c>
      <c r="F4" s="276">
        <f>SUM('Evaluación de Resultados'!L7:N7)</f>
        <v>0.18</v>
      </c>
      <c r="G4" s="272"/>
      <c r="H4" s="272"/>
      <c r="I4" s="272"/>
      <c r="J4" s="272"/>
    </row>
    <row r="5" spans="1:10" x14ac:dyDescent="0.25">
      <c r="A5" s="277" t="s">
        <v>781</v>
      </c>
      <c r="B5" s="278" t="s">
        <v>784</v>
      </c>
      <c r="C5" s="279">
        <f>SUM('Evaluación de Resultados'!C8:E8)</f>
        <v>0.09</v>
      </c>
      <c r="D5" s="279">
        <f>SUM('Evaluación de Resultados'!F8:H8)</f>
        <v>0.12</v>
      </c>
      <c r="E5" s="279">
        <f>SUM('Evaluación de Resultados'!I8:K8)</f>
        <v>0.16</v>
      </c>
      <c r="F5" s="280">
        <f>SUM('Evaluación de Resultados'!L8:N8)</f>
        <v>0.19</v>
      </c>
      <c r="G5" s="272"/>
      <c r="H5" s="272"/>
      <c r="I5" s="272"/>
      <c r="J5" s="272"/>
    </row>
    <row r="6" spans="1:10" x14ac:dyDescent="0.25">
      <c r="A6" s="281" t="s">
        <v>785</v>
      </c>
      <c r="B6" s="282" t="s">
        <v>786</v>
      </c>
      <c r="C6" s="283">
        <f>SUM('Evaluación de Resultados'!C10:E10)</f>
        <v>7.0000000000000007E-2</v>
      </c>
      <c r="D6" s="283">
        <f>SUM('Evaluación de Resultados'!F10:H10)</f>
        <v>0.13</v>
      </c>
      <c r="E6" s="283">
        <f>SUM('Evaluación de Resultados'!I10:K10)</f>
        <v>0.16</v>
      </c>
      <c r="F6" s="284">
        <f>SUM('Evaluación de Resultados'!L10:N10)</f>
        <v>0.2</v>
      </c>
      <c r="G6" s="272"/>
      <c r="H6" s="272"/>
      <c r="I6" s="272"/>
      <c r="J6" s="272"/>
    </row>
    <row r="7" spans="1:10" x14ac:dyDescent="0.25">
      <c r="A7" s="285" t="s">
        <v>785</v>
      </c>
      <c r="B7" s="286" t="s">
        <v>761</v>
      </c>
      <c r="C7" s="287">
        <f>SUM('Evaluación de Resultados'!C11:E11)</f>
        <v>0.12</v>
      </c>
      <c r="D7" s="287">
        <f>SUM('Evaluación de Resultados'!F11:H11)</f>
        <v>0.16</v>
      </c>
      <c r="E7" s="287">
        <f>SUM('Evaluación de Resultados'!I11:K11)</f>
        <v>0.18</v>
      </c>
      <c r="F7" s="288">
        <f>SUM('Evaluación de Resultados'!L11:N11)</f>
        <v>0.2</v>
      </c>
      <c r="G7" s="272"/>
      <c r="H7" s="272"/>
      <c r="I7" s="272"/>
      <c r="J7" s="272"/>
    </row>
    <row r="8" spans="1:10" x14ac:dyDescent="0.25">
      <c r="A8" s="285" t="s">
        <v>785</v>
      </c>
      <c r="B8" s="286" t="s">
        <v>787</v>
      </c>
      <c r="C8" s="287">
        <f>SUM('Evaluación de Resultados'!C12:E12)</f>
        <v>0.05</v>
      </c>
      <c r="D8" s="287">
        <f>SUM('Evaluación de Resultados'!F12:H12)</f>
        <v>0.08</v>
      </c>
      <c r="E8" s="287">
        <f>SUM('Evaluación de Resultados'!I12:K12)</f>
        <v>0.14000000000000001</v>
      </c>
      <c r="F8" s="288">
        <f>SUM('Evaluación de Resultados'!L12:N12)</f>
        <v>0.18</v>
      </c>
      <c r="G8" s="272"/>
      <c r="H8" s="272"/>
      <c r="I8" s="272"/>
      <c r="J8" s="272"/>
    </row>
    <row r="9" spans="1:10" x14ac:dyDescent="0.25">
      <c r="A9" s="289" t="s">
        <v>785</v>
      </c>
      <c r="B9" s="290" t="s">
        <v>788</v>
      </c>
      <c r="C9" s="291">
        <f>SUM('Evaluación de Resultados'!C13:E13)</f>
        <v>0.09</v>
      </c>
      <c r="D9" s="291">
        <f>SUM('Evaluación de Resultados'!F13:H13)</f>
        <v>0.12</v>
      </c>
      <c r="E9" s="291">
        <f>SUM('Evaluación de Resultados'!I13:K13)</f>
        <v>0.16</v>
      </c>
      <c r="F9" s="292">
        <f>SUM('Evaluación de Resultados'!L13:N13)</f>
        <v>0.19</v>
      </c>
      <c r="G9" s="272"/>
      <c r="H9" s="272"/>
      <c r="I9" s="272"/>
      <c r="J9" s="272"/>
    </row>
    <row r="10" spans="1:10" x14ac:dyDescent="0.25">
      <c r="A10" s="268" t="s">
        <v>747</v>
      </c>
      <c r="B10" s="269" t="s">
        <v>789</v>
      </c>
      <c r="C10" s="270">
        <f>SUM('Evaluación de Resultados'!C15:E15)</f>
        <v>7.0000000000000007E-2</v>
      </c>
      <c r="D10" s="270">
        <f>SUM('Evaluación de Resultados'!F15:H15)</f>
        <v>0.13</v>
      </c>
      <c r="E10" s="270">
        <f>SUM('Evaluación de Resultados'!I15:K15)</f>
        <v>0.16</v>
      </c>
      <c r="F10" s="271">
        <f>SUM('Evaluación de Resultados'!L15:N15)</f>
        <v>0.2</v>
      </c>
      <c r="G10" s="272"/>
      <c r="H10" s="272"/>
      <c r="I10" s="272"/>
      <c r="J10" s="272"/>
    </row>
    <row r="11" spans="1:10" x14ac:dyDescent="0.25">
      <c r="A11" s="273" t="s">
        <v>747</v>
      </c>
      <c r="B11" s="274" t="s">
        <v>790</v>
      </c>
      <c r="C11" s="275">
        <f>SUM('Evaluación de Resultados'!C16:E16)</f>
        <v>0.12</v>
      </c>
      <c r="D11" s="275">
        <f>SUM('Evaluación de Resultados'!F16:H16)</f>
        <v>0.16</v>
      </c>
      <c r="E11" s="275">
        <f>SUM('Evaluación de Resultados'!I16:K16)</f>
        <v>0.18</v>
      </c>
      <c r="F11" s="276">
        <f>SUM('Evaluación de Resultados'!L16:N16)</f>
        <v>0.2</v>
      </c>
      <c r="G11" s="272"/>
      <c r="H11" s="272"/>
      <c r="I11" s="272"/>
      <c r="J11" s="272"/>
    </row>
    <row r="12" spans="1:10" x14ac:dyDescent="0.25">
      <c r="A12" s="273" t="s">
        <v>747</v>
      </c>
      <c r="B12" s="274" t="s">
        <v>767</v>
      </c>
      <c r="C12" s="275">
        <f>SUM('Evaluación de Resultados'!C17:E17)</f>
        <v>0.05</v>
      </c>
      <c r="D12" s="275">
        <f>SUM('Evaluación de Resultados'!F17:H17)</f>
        <v>0.08</v>
      </c>
      <c r="E12" s="275">
        <f>SUM('Evaluación de Resultados'!I17:K17)</f>
        <v>0.14000000000000001</v>
      </c>
      <c r="F12" s="276">
        <f>SUM('Evaluación de Resultados'!L17:N17)</f>
        <v>0.18</v>
      </c>
      <c r="G12" s="272"/>
      <c r="H12" s="272"/>
      <c r="I12" s="272"/>
      <c r="J12" s="272"/>
    </row>
    <row r="13" spans="1:10" x14ac:dyDescent="0.25">
      <c r="A13" s="277" t="s">
        <v>747</v>
      </c>
      <c r="B13" s="278" t="s">
        <v>791</v>
      </c>
      <c r="C13" s="279">
        <f>SUM('Evaluación de Resultados'!C18:E18)</f>
        <v>0.09</v>
      </c>
      <c r="D13" s="279">
        <f>SUM('Evaluación de Resultados'!F18:H18)</f>
        <v>0.12</v>
      </c>
      <c r="E13" s="279">
        <f>SUM('Evaluación de Resultados'!I18:K18)</f>
        <v>0.16</v>
      </c>
      <c r="F13" s="280">
        <f>SUM('Evaluación de Resultados'!L18:N18)</f>
        <v>0.19</v>
      </c>
      <c r="G13" s="272"/>
      <c r="H13" s="272"/>
      <c r="I13" s="272"/>
      <c r="J13" s="272"/>
    </row>
    <row r="14" spans="1:10" x14ac:dyDescent="0.25">
      <c r="A14" s="281" t="s">
        <v>745</v>
      </c>
      <c r="B14" s="282" t="s">
        <v>792</v>
      </c>
      <c r="C14" s="283">
        <f>SUM('Evaluación de Resultados'!C20:E20)</f>
        <v>7.0000000000000007E-2</v>
      </c>
      <c r="D14" s="283">
        <f>SUM('Evaluación de Resultados'!F20:H20)</f>
        <v>0.13</v>
      </c>
      <c r="E14" s="283">
        <f>SUM('Evaluación de Resultados'!I20:K20)</f>
        <v>0.16</v>
      </c>
      <c r="F14" s="284">
        <f>SUM('Evaluación de Resultados'!L20:N20)</f>
        <v>0.2</v>
      </c>
      <c r="G14" s="272"/>
      <c r="H14" s="272"/>
      <c r="I14" s="272"/>
      <c r="J14" s="272"/>
    </row>
    <row r="15" spans="1:10" x14ac:dyDescent="0.25">
      <c r="A15" s="285" t="s">
        <v>745</v>
      </c>
      <c r="B15" s="286" t="s">
        <v>793</v>
      </c>
      <c r="C15" s="287">
        <f>SUM('Evaluación de Resultados'!C21:E21)</f>
        <v>0.12</v>
      </c>
      <c r="D15" s="287">
        <f>SUM('Evaluación de Resultados'!F21:H21)</f>
        <v>0.16</v>
      </c>
      <c r="E15" s="287">
        <f>SUM('Evaluación de Resultados'!I21:K21)</f>
        <v>0.18</v>
      </c>
      <c r="F15" s="288">
        <f>SUM('Evaluación de Resultados'!L21:N21)</f>
        <v>0.2</v>
      </c>
      <c r="G15" s="272"/>
      <c r="H15" s="272"/>
      <c r="I15" s="272"/>
      <c r="J15" s="272"/>
    </row>
    <row r="16" spans="1:10" x14ac:dyDescent="0.25">
      <c r="A16" s="285" t="s">
        <v>745</v>
      </c>
      <c r="B16" s="286" t="s">
        <v>794</v>
      </c>
      <c r="C16" s="287">
        <f>SUM('Evaluación de Resultados'!C22:E22)</f>
        <v>0.05</v>
      </c>
      <c r="D16" s="287">
        <f>SUM('Evaluación de Resultados'!F22:H22)</f>
        <v>0.08</v>
      </c>
      <c r="E16" s="287">
        <f>SUM('Evaluación de Resultados'!I22:K22)</f>
        <v>0.14000000000000001</v>
      </c>
      <c r="F16" s="288">
        <f>SUM('Evaluación de Resultados'!L22:N22)</f>
        <v>0.18</v>
      </c>
      <c r="G16" s="272"/>
      <c r="H16" s="272"/>
      <c r="I16" s="272"/>
      <c r="J16" s="272"/>
    </row>
    <row r="17" spans="1:10" x14ac:dyDescent="0.25">
      <c r="A17" s="289" t="s">
        <v>745</v>
      </c>
      <c r="B17" s="290" t="s">
        <v>773</v>
      </c>
      <c r="C17" s="291">
        <f>SUM('Evaluación de Resultados'!C23:E23)</f>
        <v>0.09</v>
      </c>
      <c r="D17" s="291">
        <f>SUM('Evaluación de Resultados'!F23:H23)</f>
        <v>0.12</v>
      </c>
      <c r="E17" s="291">
        <f>SUM('Evaluación de Resultados'!I23:K23)</f>
        <v>0.16</v>
      </c>
      <c r="F17" s="292">
        <f>SUM('Evaluación de Resultados'!L23:N23)</f>
        <v>0.19</v>
      </c>
      <c r="G17" s="272"/>
      <c r="H17" s="272"/>
      <c r="I17" s="272"/>
      <c r="J17" s="272"/>
    </row>
    <row r="18" spans="1:10" x14ac:dyDescent="0.25">
      <c r="A18" s="268" t="s">
        <v>744</v>
      </c>
      <c r="B18" s="269" t="s">
        <v>795</v>
      </c>
      <c r="C18" s="270">
        <f>SUM('Evaluación de Resultados'!C25:E25)</f>
        <v>7.0000000000000007E-2</v>
      </c>
      <c r="D18" s="270">
        <f>SUM('Evaluación de Resultados'!F25:H25)</f>
        <v>0.13</v>
      </c>
      <c r="E18" s="270">
        <f>SUM('Evaluación de Resultados'!I25:K25)</f>
        <v>0.16</v>
      </c>
      <c r="F18" s="271">
        <f>SUM('Evaluación de Resultados'!L25:N25)</f>
        <v>0.2</v>
      </c>
      <c r="G18" s="272"/>
      <c r="H18" s="272"/>
      <c r="I18" s="272"/>
      <c r="J18" s="272"/>
    </row>
    <row r="19" spans="1:10" x14ac:dyDescent="0.25">
      <c r="A19" s="273" t="s">
        <v>744</v>
      </c>
      <c r="B19" s="274" t="s">
        <v>796</v>
      </c>
      <c r="C19" s="275">
        <f>SUM('Evaluación de Resultados'!C26:E26)</f>
        <v>0.12</v>
      </c>
      <c r="D19" s="275">
        <f>SUM('Evaluación de Resultados'!F26:H26)</f>
        <v>0.16</v>
      </c>
      <c r="E19" s="275">
        <f>SUM('Evaluación de Resultados'!I26:K26)</f>
        <v>0.18</v>
      </c>
      <c r="F19" s="276">
        <f>SUM('Evaluación de Resultados'!L26:N26)</f>
        <v>0.2</v>
      </c>
      <c r="G19" s="272"/>
      <c r="H19" s="272"/>
      <c r="I19" s="272"/>
      <c r="J19" s="272"/>
    </row>
    <row r="20" spans="1:10" x14ac:dyDescent="0.25">
      <c r="A20" s="273" t="s">
        <v>744</v>
      </c>
      <c r="B20" s="274" t="s">
        <v>797</v>
      </c>
      <c r="C20" s="275">
        <f>SUM('Evaluación de Resultados'!C27:E27)</f>
        <v>0.05</v>
      </c>
      <c r="D20" s="275">
        <f>SUM('Evaluación de Resultados'!F27:H27)</f>
        <v>0.08</v>
      </c>
      <c r="E20" s="275">
        <f>SUM('Evaluación de Resultados'!I27:K27)</f>
        <v>0.14000000000000001</v>
      </c>
      <c r="F20" s="276">
        <f>SUM('Evaluación de Resultados'!L27:N27)</f>
        <v>0.18</v>
      </c>
      <c r="G20" s="272"/>
      <c r="H20" s="272"/>
      <c r="I20" s="272"/>
      <c r="J20" s="272"/>
    </row>
    <row r="21" spans="1:10" ht="15.75" customHeight="1" x14ac:dyDescent="0.25">
      <c r="A21" s="277" t="s">
        <v>744</v>
      </c>
      <c r="B21" s="278" t="s">
        <v>798</v>
      </c>
      <c r="C21" s="279">
        <f>SUM('Evaluación de Resultados'!C28:E28)</f>
        <v>0.09</v>
      </c>
      <c r="D21" s="279">
        <f>SUM('Evaluación de Resultados'!F28:H28)</f>
        <v>0.12</v>
      </c>
      <c r="E21" s="279">
        <f>SUM('Evaluación de Resultados'!I28:K28)</f>
        <v>0.16</v>
      </c>
      <c r="F21" s="280">
        <f>SUM('Evaluación de Resultados'!L28:N28)</f>
        <v>0.19</v>
      </c>
      <c r="G21" s="272"/>
      <c r="H21" s="272"/>
      <c r="I21" s="272"/>
      <c r="J21" s="272"/>
    </row>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000"/>
  <sheetViews>
    <sheetView workbookViewId="0"/>
  </sheetViews>
  <sheetFormatPr baseColWidth="10" defaultColWidth="14.42578125" defaultRowHeight="15" customHeight="1" x14ac:dyDescent="0.25"/>
  <cols>
    <col min="1" max="1" width="41.140625" customWidth="1"/>
    <col min="2" max="2" width="10.140625" customWidth="1"/>
    <col min="3" max="5" width="8.140625" customWidth="1"/>
    <col min="6" max="6" width="10.7109375" customWidth="1"/>
  </cols>
  <sheetData>
    <row r="1" spans="1:5" x14ac:dyDescent="0.25">
      <c r="A1" s="308" t="s">
        <v>779</v>
      </c>
      <c r="B1" s="309" t="s">
        <v>809</v>
      </c>
    </row>
    <row r="3" spans="1:5" x14ac:dyDescent="0.25">
      <c r="A3" s="295"/>
      <c r="B3" s="296" t="s">
        <v>808</v>
      </c>
      <c r="C3" s="297"/>
      <c r="D3" s="297"/>
      <c r="E3" s="298"/>
    </row>
    <row r="4" spans="1:5" x14ac:dyDescent="0.25">
      <c r="A4" s="296" t="s">
        <v>780</v>
      </c>
      <c r="B4" s="295" t="s">
        <v>799</v>
      </c>
      <c r="C4" s="299" t="s">
        <v>800</v>
      </c>
      <c r="D4" s="299" t="s">
        <v>801</v>
      </c>
      <c r="E4" s="300" t="s">
        <v>802</v>
      </c>
    </row>
    <row r="5" spans="1:5" x14ac:dyDescent="0.25">
      <c r="A5" s="295" t="s">
        <v>783</v>
      </c>
      <c r="B5" s="301">
        <v>0.05</v>
      </c>
      <c r="C5" s="302">
        <v>0.08</v>
      </c>
      <c r="D5" s="302">
        <v>0.14000000000000001</v>
      </c>
      <c r="E5" s="303">
        <v>0.18</v>
      </c>
    </row>
    <row r="6" spans="1:5" x14ac:dyDescent="0.25">
      <c r="A6" s="304" t="s">
        <v>755</v>
      </c>
      <c r="B6" s="305">
        <v>7.0000000000000007E-2</v>
      </c>
      <c r="C6" s="306">
        <v>0.13</v>
      </c>
      <c r="D6" s="306">
        <v>0.16</v>
      </c>
      <c r="E6" s="307">
        <v>0.2</v>
      </c>
    </row>
    <row r="7" spans="1:5" x14ac:dyDescent="0.25">
      <c r="A7" s="304" t="s">
        <v>784</v>
      </c>
      <c r="B7" s="305">
        <v>0.09</v>
      </c>
      <c r="C7" s="306">
        <v>0.12</v>
      </c>
      <c r="D7" s="306">
        <v>0.16</v>
      </c>
      <c r="E7" s="307">
        <v>0.19</v>
      </c>
    </row>
    <row r="8" spans="1:5" x14ac:dyDescent="0.25">
      <c r="A8" s="304" t="s">
        <v>782</v>
      </c>
      <c r="B8" s="305">
        <v>0.12</v>
      </c>
      <c r="C8" s="306">
        <v>0.16</v>
      </c>
      <c r="D8" s="306">
        <v>0.18</v>
      </c>
      <c r="E8" s="307">
        <v>0.2</v>
      </c>
    </row>
    <row r="9" spans="1:5" x14ac:dyDescent="0.25">
      <c r="A9" s="304" t="s">
        <v>761</v>
      </c>
      <c r="B9" s="305">
        <v>0.12</v>
      </c>
      <c r="C9" s="306">
        <v>0.16</v>
      </c>
      <c r="D9" s="306">
        <v>0.18</v>
      </c>
      <c r="E9" s="307">
        <v>0.2</v>
      </c>
    </row>
    <row r="10" spans="1:5" x14ac:dyDescent="0.25">
      <c r="A10" s="304" t="s">
        <v>788</v>
      </c>
      <c r="B10" s="305">
        <v>0.09</v>
      </c>
      <c r="C10" s="306">
        <v>0.12</v>
      </c>
      <c r="D10" s="306">
        <v>0.16</v>
      </c>
      <c r="E10" s="307">
        <v>0.19</v>
      </c>
    </row>
    <row r="11" spans="1:5" x14ac:dyDescent="0.25">
      <c r="A11" s="304" t="s">
        <v>786</v>
      </c>
      <c r="B11" s="305">
        <v>7.0000000000000007E-2</v>
      </c>
      <c r="C11" s="306">
        <v>0.13</v>
      </c>
      <c r="D11" s="306">
        <v>0.16</v>
      </c>
      <c r="E11" s="307">
        <v>0.2</v>
      </c>
    </row>
    <row r="12" spans="1:5" x14ac:dyDescent="0.25">
      <c r="A12" s="304" t="s">
        <v>787</v>
      </c>
      <c r="B12" s="305">
        <v>0.05</v>
      </c>
      <c r="C12" s="306">
        <v>0.08</v>
      </c>
      <c r="D12" s="306">
        <v>0.14000000000000001</v>
      </c>
      <c r="E12" s="307">
        <v>0.18</v>
      </c>
    </row>
    <row r="13" spans="1:5" x14ac:dyDescent="0.25">
      <c r="A13" s="304" t="s">
        <v>789</v>
      </c>
      <c r="B13" s="305">
        <v>7.0000000000000007E-2</v>
      </c>
      <c r="C13" s="306">
        <v>0.13</v>
      </c>
      <c r="D13" s="306">
        <v>0.16</v>
      </c>
      <c r="E13" s="307">
        <v>0.2</v>
      </c>
    </row>
    <row r="14" spans="1:5" x14ac:dyDescent="0.25">
      <c r="A14" s="304" t="s">
        <v>791</v>
      </c>
      <c r="B14" s="305">
        <v>0.09</v>
      </c>
      <c r="C14" s="306">
        <v>0.12</v>
      </c>
      <c r="D14" s="306">
        <v>0.16</v>
      </c>
      <c r="E14" s="307">
        <v>0.19</v>
      </c>
    </row>
    <row r="15" spans="1:5" x14ac:dyDescent="0.25">
      <c r="A15" s="304" t="s">
        <v>790</v>
      </c>
      <c r="B15" s="305">
        <v>0.12</v>
      </c>
      <c r="C15" s="306">
        <v>0.16</v>
      </c>
      <c r="D15" s="306">
        <v>0.18</v>
      </c>
      <c r="E15" s="307">
        <v>0.2</v>
      </c>
    </row>
    <row r="16" spans="1:5" x14ac:dyDescent="0.25">
      <c r="A16" s="304" t="s">
        <v>767</v>
      </c>
      <c r="B16" s="305">
        <v>0.05</v>
      </c>
      <c r="C16" s="306">
        <v>0.08</v>
      </c>
      <c r="D16" s="306">
        <v>0.14000000000000001</v>
      </c>
      <c r="E16" s="307">
        <v>0.18</v>
      </c>
    </row>
    <row r="17" spans="1:5" x14ac:dyDescent="0.25">
      <c r="A17" s="304" t="s">
        <v>794</v>
      </c>
      <c r="B17" s="305">
        <v>0.05</v>
      </c>
      <c r="C17" s="306">
        <v>0.08</v>
      </c>
      <c r="D17" s="306">
        <v>0.14000000000000001</v>
      </c>
      <c r="E17" s="307">
        <v>0.18</v>
      </c>
    </row>
    <row r="18" spans="1:5" x14ac:dyDescent="0.25">
      <c r="A18" s="304" t="s">
        <v>773</v>
      </c>
      <c r="B18" s="305">
        <v>0.09</v>
      </c>
      <c r="C18" s="306">
        <v>0.12</v>
      </c>
      <c r="D18" s="306">
        <v>0.16</v>
      </c>
      <c r="E18" s="307">
        <v>0.19</v>
      </c>
    </row>
    <row r="19" spans="1:5" x14ac:dyDescent="0.25">
      <c r="A19" s="304" t="s">
        <v>793</v>
      </c>
      <c r="B19" s="305">
        <v>0.12</v>
      </c>
      <c r="C19" s="306">
        <v>0.16</v>
      </c>
      <c r="D19" s="306">
        <v>0.18</v>
      </c>
      <c r="E19" s="307">
        <v>0.2</v>
      </c>
    </row>
    <row r="20" spans="1:5" x14ac:dyDescent="0.25">
      <c r="A20" s="304" t="s">
        <v>792</v>
      </c>
      <c r="B20" s="305">
        <v>7.0000000000000007E-2</v>
      </c>
      <c r="C20" s="306">
        <v>0.13</v>
      </c>
      <c r="D20" s="306">
        <v>0.16</v>
      </c>
      <c r="E20" s="307">
        <v>0.2</v>
      </c>
    </row>
    <row r="21" spans="1:5" ht="15.75" customHeight="1" x14ac:dyDescent="0.25">
      <c r="A21" s="304" t="s">
        <v>798</v>
      </c>
      <c r="B21" s="305">
        <v>0.09</v>
      </c>
      <c r="C21" s="306">
        <v>0.12</v>
      </c>
      <c r="D21" s="306">
        <v>0.16</v>
      </c>
      <c r="E21" s="307">
        <v>0.19</v>
      </c>
    </row>
    <row r="22" spans="1:5" ht="15.75" customHeight="1" x14ac:dyDescent="0.25">
      <c r="A22" s="304" t="s">
        <v>796</v>
      </c>
      <c r="B22" s="305">
        <v>0.12</v>
      </c>
      <c r="C22" s="306">
        <v>0.16</v>
      </c>
      <c r="D22" s="306">
        <v>0.18</v>
      </c>
      <c r="E22" s="307">
        <v>0.2</v>
      </c>
    </row>
    <row r="23" spans="1:5" ht="15.75" customHeight="1" x14ac:dyDescent="0.25">
      <c r="A23" s="304" t="s">
        <v>797</v>
      </c>
      <c r="B23" s="305">
        <v>0.05</v>
      </c>
      <c r="C23" s="306">
        <v>0.08</v>
      </c>
      <c r="D23" s="306">
        <v>0.14000000000000001</v>
      </c>
      <c r="E23" s="307">
        <v>0.18</v>
      </c>
    </row>
    <row r="24" spans="1:5" ht="15.75" customHeight="1" x14ac:dyDescent="0.25">
      <c r="A24" s="304" t="s">
        <v>795</v>
      </c>
      <c r="B24" s="305">
        <v>7.0000000000000007E-2</v>
      </c>
      <c r="C24" s="306">
        <v>0.13</v>
      </c>
      <c r="D24" s="306">
        <v>0.16</v>
      </c>
      <c r="E24" s="307">
        <v>0.2</v>
      </c>
    </row>
    <row r="25" spans="1:5" x14ac:dyDescent="0.25">
      <c r="A25" s="310" t="s">
        <v>814</v>
      </c>
      <c r="B25" s="322">
        <v>1.6500000000000008</v>
      </c>
      <c r="C25" s="323">
        <v>2.4500000000000002</v>
      </c>
      <c r="D25" s="323">
        <v>3.2000000000000011</v>
      </c>
      <c r="E25" s="324">
        <v>3.850000000000001</v>
      </c>
    </row>
    <row r="26" spans="1:5" ht="15.75" customHeight="1" x14ac:dyDescent="0.25"/>
    <row r="27" spans="1:5" ht="15.75" customHeight="1" x14ac:dyDescent="0.25"/>
    <row r="28" spans="1:5" ht="15.75" customHeight="1" x14ac:dyDescent="0.25"/>
    <row r="29" spans="1:5" ht="15.75" customHeight="1" x14ac:dyDescent="0.25"/>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5FF89"/>
  </sheetPr>
  <dimension ref="A1:Z1000"/>
  <sheetViews>
    <sheetView workbookViewId="0"/>
  </sheetViews>
  <sheetFormatPr baseColWidth="10" defaultColWidth="14.42578125" defaultRowHeight="15" customHeight="1" x14ac:dyDescent="0.25"/>
  <cols>
    <col min="1" max="1" width="8.7109375" customWidth="1"/>
    <col min="2" max="2" width="79.85546875" customWidth="1"/>
    <col min="3" max="22" width="8.7109375" customWidth="1"/>
  </cols>
  <sheetData>
    <row r="1" spans="1:26" ht="14.25" customHeight="1" x14ac:dyDescent="0.25">
      <c r="A1" s="293"/>
      <c r="B1" s="294"/>
      <c r="C1" s="294"/>
      <c r="D1" s="294"/>
      <c r="E1" s="294"/>
      <c r="F1" s="294"/>
      <c r="G1" s="294"/>
      <c r="H1" s="294"/>
      <c r="I1" s="294"/>
      <c r="J1" s="294"/>
      <c r="K1" s="294"/>
      <c r="L1" s="294"/>
      <c r="M1" s="294"/>
      <c r="N1" s="294"/>
      <c r="O1" s="294"/>
      <c r="P1" s="294"/>
      <c r="Q1" s="294"/>
      <c r="R1" s="294"/>
      <c r="S1" s="294"/>
      <c r="T1" s="294"/>
      <c r="U1" s="294"/>
      <c r="V1" s="294"/>
      <c r="W1" s="294"/>
      <c r="X1" s="294"/>
      <c r="Y1" s="294"/>
      <c r="Z1" s="294"/>
    </row>
    <row r="2" spans="1:26" ht="54" customHeight="1" x14ac:dyDescent="0.25">
      <c r="A2" s="293">
        <v>1</v>
      </c>
      <c r="B2" s="294" t="s">
        <v>803</v>
      </c>
      <c r="C2" s="294"/>
      <c r="D2" s="294"/>
      <c r="E2" s="294"/>
      <c r="F2" s="294"/>
      <c r="G2" s="294"/>
      <c r="H2" s="294"/>
      <c r="I2" s="294"/>
      <c r="J2" s="294"/>
      <c r="K2" s="294"/>
      <c r="L2" s="294"/>
      <c r="M2" s="294"/>
      <c r="N2" s="294"/>
      <c r="O2" s="294"/>
      <c r="P2" s="294"/>
      <c r="Q2" s="294"/>
      <c r="R2" s="294"/>
      <c r="S2" s="294"/>
      <c r="T2" s="294"/>
      <c r="U2" s="294"/>
      <c r="V2" s="294"/>
      <c r="W2" s="294"/>
      <c r="X2" s="294"/>
      <c r="Y2" s="294"/>
      <c r="Z2" s="294"/>
    </row>
    <row r="3" spans="1:26" ht="14.25" customHeight="1" x14ac:dyDescent="0.25">
      <c r="A3" s="293">
        <v>2</v>
      </c>
      <c r="B3" s="294" t="s">
        <v>804</v>
      </c>
      <c r="C3" s="294"/>
      <c r="D3" s="294"/>
      <c r="E3" s="294"/>
      <c r="F3" s="294"/>
      <c r="G3" s="294"/>
      <c r="H3" s="294"/>
      <c r="I3" s="294"/>
      <c r="J3" s="294"/>
      <c r="K3" s="294"/>
      <c r="L3" s="294"/>
      <c r="M3" s="294"/>
      <c r="N3" s="294"/>
      <c r="O3" s="294"/>
      <c r="P3" s="294"/>
      <c r="Q3" s="294"/>
      <c r="R3" s="294"/>
      <c r="S3" s="294"/>
      <c r="T3" s="294"/>
      <c r="U3" s="294"/>
      <c r="V3" s="294"/>
      <c r="W3" s="294"/>
      <c r="X3" s="294"/>
      <c r="Y3" s="294"/>
      <c r="Z3" s="294"/>
    </row>
    <row r="4" spans="1:26" ht="14.25" customHeight="1" x14ac:dyDescent="0.25">
      <c r="A4" s="293"/>
      <c r="B4" s="294"/>
      <c r="C4" s="294"/>
      <c r="D4" s="294"/>
      <c r="E4" s="294"/>
      <c r="F4" s="294"/>
      <c r="G4" s="294"/>
      <c r="H4" s="294"/>
      <c r="I4" s="294"/>
      <c r="J4" s="294"/>
      <c r="K4" s="294"/>
      <c r="L4" s="294"/>
      <c r="M4" s="294"/>
      <c r="N4" s="294"/>
      <c r="O4" s="294"/>
      <c r="P4" s="294"/>
      <c r="Q4" s="294"/>
      <c r="R4" s="294"/>
      <c r="S4" s="294"/>
      <c r="T4" s="294"/>
      <c r="U4" s="294"/>
      <c r="V4" s="294"/>
      <c r="W4" s="294"/>
      <c r="X4" s="294"/>
      <c r="Y4" s="294"/>
      <c r="Z4" s="294"/>
    </row>
    <row r="5" spans="1:26" ht="14.25" customHeight="1" x14ac:dyDescent="0.25">
      <c r="A5" s="293">
        <v>3</v>
      </c>
      <c r="B5" s="294" t="s">
        <v>805</v>
      </c>
      <c r="C5" s="294"/>
      <c r="D5" s="294"/>
      <c r="E5" s="294"/>
      <c r="F5" s="294"/>
      <c r="G5" s="294"/>
      <c r="H5" s="294"/>
      <c r="I5" s="294"/>
      <c r="J5" s="294"/>
      <c r="K5" s="294"/>
      <c r="L5" s="294"/>
      <c r="M5" s="294"/>
      <c r="N5" s="294"/>
      <c r="O5" s="294"/>
      <c r="P5" s="294"/>
      <c r="Q5" s="294"/>
      <c r="R5" s="294"/>
      <c r="S5" s="294"/>
      <c r="T5" s="294"/>
      <c r="U5" s="294"/>
      <c r="V5" s="294"/>
      <c r="W5" s="294"/>
      <c r="X5" s="294"/>
      <c r="Y5" s="294"/>
      <c r="Z5" s="294"/>
    </row>
    <row r="6" spans="1:26" ht="14.25" customHeight="1" x14ac:dyDescent="0.25">
      <c r="A6" s="293"/>
      <c r="B6" s="294"/>
      <c r="C6" s="294"/>
      <c r="D6" s="294"/>
      <c r="E6" s="294"/>
      <c r="F6" s="294"/>
      <c r="G6" s="294"/>
      <c r="H6" s="294"/>
      <c r="I6" s="294"/>
      <c r="J6" s="294"/>
      <c r="K6" s="294"/>
      <c r="L6" s="294"/>
      <c r="M6" s="294"/>
      <c r="N6" s="294"/>
      <c r="O6" s="294"/>
      <c r="P6" s="294"/>
      <c r="Q6" s="294"/>
      <c r="R6" s="294"/>
      <c r="S6" s="294"/>
      <c r="T6" s="294"/>
      <c r="U6" s="294"/>
      <c r="V6" s="294"/>
      <c r="W6" s="294"/>
      <c r="X6" s="294"/>
      <c r="Y6" s="294"/>
      <c r="Z6" s="294"/>
    </row>
    <row r="7" spans="1:26" ht="14.25" customHeight="1" x14ac:dyDescent="0.25">
      <c r="A7" s="293">
        <v>4</v>
      </c>
      <c r="B7" s="294" t="s">
        <v>806</v>
      </c>
      <c r="C7" s="294"/>
      <c r="D7" s="294"/>
      <c r="E7" s="294"/>
      <c r="F7" s="294"/>
      <c r="G7" s="294"/>
      <c r="H7" s="294"/>
      <c r="I7" s="294"/>
      <c r="J7" s="294"/>
      <c r="K7" s="294"/>
      <c r="L7" s="294"/>
      <c r="M7" s="294"/>
      <c r="N7" s="294"/>
      <c r="O7" s="294"/>
      <c r="P7" s="294"/>
      <c r="Q7" s="294"/>
      <c r="R7" s="294"/>
      <c r="S7" s="294"/>
      <c r="T7" s="294"/>
      <c r="U7" s="294"/>
      <c r="V7" s="294"/>
      <c r="W7" s="294"/>
      <c r="X7" s="294"/>
      <c r="Y7" s="294"/>
      <c r="Z7" s="294"/>
    </row>
    <row r="8" spans="1:26" ht="14.25" customHeight="1" x14ac:dyDescent="0.25">
      <c r="A8" s="293"/>
      <c r="B8" s="294"/>
      <c r="C8" s="294"/>
      <c r="D8" s="294"/>
      <c r="E8" s="294"/>
      <c r="F8" s="294"/>
      <c r="G8" s="294"/>
      <c r="H8" s="294"/>
      <c r="I8" s="294"/>
      <c r="J8" s="294"/>
      <c r="K8" s="294"/>
      <c r="L8" s="294"/>
      <c r="M8" s="294"/>
      <c r="N8" s="294"/>
      <c r="O8" s="294"/>
      <c r="P8" s="294"/>
      <c r="Q8" s="294"/>
      <c r="R8" s="294"/>
      <c r="S8" s="294"/>
      <c r="T8" s="294"/>
      <c r="U8" s="294"/>
      <c r="V8" s="294"/>
      <c r="W8" s="294"/>
      <c r="X8" s="294"/>
      <c r="Y8" s="294"/>
      <c r="Z8" s="294"/>
    </row>
    <row r="9" spans="1:26" ht="14.25" customHeight="1" x14ac:dyDescent="0.25">
      <c r="A9" s="293">
        <v>5</v>
      </c>
      <c r="B9" s="294" t="s">
        <v>807</v>
      </c>
      <c r="C9" s="294"/>
      <c r="D9" s="294"/>
      <c r="E9" s="294"/>
      <c r="F9" s="294"/>
      <c r="G9" s="294"/>
      <c r="H9" s="294"/>
      <c r="I9" s="294"/>
      <c r="J9" s="294"/>
      <c r="K9" s="294"/>
      <c r="L9" s="294"/>
      <c r="M9" s="294"/>
      <c r="N9" s="294"/>
      <c r="O9" s="294"/>
      <c r="P9" s="294"/>
      <c r="Q9" s="294"/>
      <c r="R9" s="294"/>
      <c r="S9" s="294"/>
      <c r="T9" s="294"/>
      <c r="U9" s="294"/>
      <c r="V9" s="294"/>
      <c r="W9" s="294"/>
      <c r="X9" s="294"/>
      <c r="Y9" s="294"/>
      <c r="Z9" s="294"/>
    </row>
    <row r="10" spans="1:26" ht="14.25" customHeight="1" x14ac:dyDescent="0.25">
      <c r="A10" s="293"/>
      <c r="B10" s="294"/>
      <c r="C10" s="294"/>
      <c r="D10" s="294"/>
      <c r="E10" s="294"/>
      <c r="F10" s="294"/>
      <c r="G10" s="294"/>
      <c r="H10" s="294"/>
      <c r="I10" s="294"/>
      <c r="J10" s="294"/>
      <c r="K10" s="294"/>
      <c r="L10" s="294"/>
      <c r="M10" s="294"/>
      <c r="N10" s="294"/>
      <c r="O10" s="294"/>
      <c r="P10" s="294"/>
      <c r="Q10" s="294"/>
      <c r="R10" s="294"/>
      <c r="S10" s="294"/>
      <c r="T10" s="294"/>
      <c r="U10" s="294"/>
      <c r="V10" s="294"/>
      <c r="W10" s="294"/>
      <c r="X10" s="294"/>
      <c r="Y10" s="294"/>
      <c r="Z10" s="294"/>
    </row>
    <row r="11" spans="1:26" ht="14.25" customHeight="1" x14ac:dyDescent="0.25">
      <c r="A11" s="293"/>
      <c r="B11" s="294"/>
      <c r="C11" s="294"/>
      <c r="D11" s="294"/>
      <c r="E11" s="294"/>
      <c r="F11" s="294"/>
      <c r="G11" s="294"/>
      <c r="H11" s="294"/>
      <c r="I11" s="294"/>
      <c r="J11" s="294"/>
      <c r="K11" s="294"/>
      <c r="L11" s="294"/>
      <c r="M11" s="294"/>
      <c r="N11" s="294"/>
      <c r="O11" s="294"/>
      <c r="P11" s="294"/>
      <c r="Q11" s="294"/>
      <c r="R11" s="294"/>
      <c r="S11" s="294"/>
      <c r="T11" s="294"/>
      <c r="U11" s="294"/>
      <c r="V11" s="294"/>
      <c r="W11" s="294"/>
      <c r="X11" s="294"/>
      <c r="Y11" s="294"/>
      <c r="Z11" s="294"/>
    </row>
    <row r="12" spans="1:26" ht="14.25" customHeight="1" x14ac:dyDescent="0.25">
      <c r="A12" s="293"/>
      <c r="B12" s="294"/>
      <c r="C12" s="294"/>
      <c r="D12" s="294"/>
      <c r="E12" s="294"/>
      <c r="F12" s="294"/>
      <c r="G12" s="294"/>
      <c r="H12" s="294"/>
      <c r="I12" s="294"/>
      <c r="J12" s="294"/>
      <c r="K12" s="294"/>
      <c r="L12" s="294"/>
      <c r="M12" s="294"/>
      <c r="N12" s="294"/>
      <c r="O12" s="294"/>
      <c r="P12" s="294"/>
      <c r="Q12" s="294"/>
      <c r="R12" s="294"/>
      <c r="S12" s="294"/>
      <c r="T12" s="294"/>
      <c r="U12" s="294"/>
      <c r="V12" s="294"/>
      <c r="W12" s="294"/>
      <c r="X12" s="294"/>
      <c r="Y12" s="294"/>
      <c r="Z12" s="294"/>
    </row>
    <row r="13" spans="1:26" ht="14.25" customHeight="1" x14ac:dyDescent="0.25">
      <c r="A13" s="293"/>
      <c r="B13" s="294"/>
      <c r="C13" s="294"/>
      <c r="D13" s="294"/>
      <c r="E13" s="294"/>
      <c r="F13" s="294"/>
      <c r="G13" s="294"/>
      <c r="H13" s="294"/>
      <c r="I13" s="294"/>
      <c r="J13" s="294"/>
      <c r="K13" s="294"/>
      <c r="L13" s="294"/>
      <c r="M13" s="294"/>
      <c r="N13" s="294"/>
      <c r="O13" s="294"/>
      <c r="P13" s="294"/>
      <c r="Q13" s="294"/>
      <c r="R13" s="294"/>
      <c r="S13" s="294"/>
      <c r="T13" s="294"/>
      <c r="U13" s="294"/>
      <c r="V13" s="294"/>
      <c r="W13" s="294"/>
      <c r="X13" s="294"/>
      <c r="Y13" s="294"/>
      <c r="Z13" s="294"/>
    </row>
    <row r="14" spans="1:26" ht="14.25" customHeight="1" x14ac:dyDescent="0.25">
      <c r="A14" s="293"/>
      <c r="B14" s="294"/>
      <c r="C14" s="294"/>
      <c r="D14" s="294"/>
      <c r="E14" s="294"/>
      <c r="F14" s="294"/>
      <c r="G14" s="294"/>
      <c r="H14" s="294"/>
      <c r="I14" s="294"/>
      <c r="J14" s="294"/>
      <c r="K14" s="294"/>
      <c r="L14" s="294"/>
      <c r="M14" s="294"/>
      <c r="N14" s="294"/>
      <c r="O14" s="294"/>
      <c r="P14" s="294"/>
      <c r="Q14" s="294"/>
      <c r="R14" s="294"/>
      <c r="S14" s="294"/>
      <c r="T14" s="294"/>
      <c r="U14" s="294"/>
      <c r="V14" s="294"/>
      <c r="W14" s="294"/>
      <c r="X14" s="294"/>
      <c r="Y14" s="294"/>
      <c r="Z14" s="294"/>
    </row>
    <row r="15" spans="1:26" ht="14.25" customHeight="1" x14ac:dyDescent="0.25">
      <c r="A15" s="293"/>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row>
    <row r="16" spans="1:26" ht="14.25" customHeight="1" x14ac:dyDescent="0.25">
      <c r="A16" s="293"/>
      <c r="B16" s="294"/>
      <c r="C16" s="294"/>
      <c r="D16" s="294"/>
      <c r="E16" s="294"/>
      <c r="F16" s="294"/>
      <c r="G16" s="294"/>
      <c r="H16" s="294"/>
      <c r="I16" s="294"/>
      <c r="J16" s="294"/>
      <c r="K16" s="294"/>
      <c r="L16" s="294"/>
      <c r="M16" s="294"/>
      <c r="N16" s="294"/>
      <c r="O16" s="294"/>
      <c r="P16" s="294"/>
      <c r="Q16" s="294"/>
      <c r="R16" s="294"/>
      <c r="S16" s="294"/>
      <c r="T16" s="294"/>
      <c r="U16" s="294"/>
      <c r="V16" s="294"/>
      <c r="W16" s="294"/>
      <c r="X16" s="294"/>
      <c r="Y16" s="294"/>
      <c r="Z16" s="294"/>
    </row>
    <row r="17" spans="1:26" ht="14.25" customHeight="1" x14ac:dyDescent="0.25">
      <c r="A17" s="293"/>
      <c r="B17" s="294"/>
      <c r="C17" s="294"/>
      <c r="D17" s="294"/>
      <c r="E17" s="294"/>
      <c r="F17" s="294"/>
      <c r="G17" s="294"/>
      <c r="H17" s="294"/>
      <c r="I17" s="294"/>
      <c r="J17" s="294"/>
      <c r="K17" s="294"/>
      <c r="L17" s="294"/>
      <c r="M17" s="294"/>
      <c r="N17" s="294"/>
      <c r="O17" s="294"/>
      <c r="P17" s="294"/>
      <c r="Q17" s="294"/>
      <c r="R17" s="294"/>
      <c r="S17" s="294"/>
      <c r="T17" s="294"/>
      <c r="U17" s="294"/>
      <c r="V17" s="294"/>
      <c r="W17" s="294"/>
      <c r="X17" s="294"/>
      <c r="Y17" s="294"/>
      <c r="Z17" s="294"/>
    </row>
    <row r="18" spans="1:26" ht="14.25" customHeight="1" x14ac:dyDescent="0.25">
      <c r="A18" s="293"/>
      <c r="B18" s="294"/>
      <c r="C18" s="294"/>
      <c r="D18" s="294"/>
      <c r="E18" s="294"/>
      <c r="F18" s="294"/>
      <c r="G18" s="294"/>
      <c r="H18" s="294"/>
      <c r="I18" s="294"/>
      <c r="J18" s="294"/>
      <c r="K18" s="294"/>
      <c r="L18" s="294"/>
      <c r="M18" s="294"/>
      <c r="N18" s="294"/>
      <c r="O18" s="294"/>
      <c r="P18" s="294"/>
      <c r="Q18" s="294"/>
      <c r="R18" s="294"/>
      <c r="S18" s="294"/>
      <c r="T18" s="294"/>
      <c r="U18" s="294"/>
      <c r="V18" s="294"/>
      <c r="W18" s="294"/>
      <c r="X18" s="294"/>
      <c r="Y18" s="294"/>
      <c r="Z18" s="294"/>
    </row>
    <row r="19" spans="1:26" ht="14.25" customHeight="1" x14ac:dyDescent="0.25">
      <c r="A19" s="293"/>
      <c r="B19" s="294"/>
      <c r="C19" s="294"/>
      <c r="D19" s="294"/>
      <c r="E19" s="294"/>
      <c r="F19" s="294"/>
      <c r="G19" s="294"/>
      <c r="H19" s="294"/>
      <c r="I19" s="294"/>
      <c r="J19" s="294"/>
      <c r="K19" s="294"/>
      <c r="L19" s="294"/>
      <c r="M19" s="294"/>
      <c r="N19" s="294"/>
      <c r="O19" s="294"/>
      <c r="P19" s="294"/>
      <c r="Q19" s="294"/>
      <c r="R19" s="294"/>
      <c r="S19" s="294"/>
      <c r="T19" s="294"/>
      <c r="U19" s="294"/>
      <c r="V19" s="294"/>
      <c r="W19" s="294"/>
      <c r="X19" s="294"/>
      <c r="Y19" s="294"/>
      <c r="Z19" s="294"/>
    </row>
    <row r="20" spans="1:26" ht="14.25" customHeight="1" x14ac:dyDescent="0.25">
      <c r="A20" s="293"/>
      <c r="B20" s="294"/>
      <c r="C20" s="294"/>
      <c r="D20" s="294"/>
      <c r="E20" s="294"/>
      <c r="F20" s="294"/>
      <c r="G20" s="294"/>
      <c r="H20" s="294"/>
      <c r="I20" s="294"/>
      <c r="J20" s="294"/>
      <c r="K20" s="294"/>
      <c r="L20" s="294"/>
      <c r="M20" s="294"/>
      <c r="N20" s="294"/>
      <c r="O20" s="294"/>
      <c r="P20" s="294"/>
      <c r="Q20" s="294"/>
      <c r="R20" s="294"/>
      <c r="S20" s="294"/>
      <c r="T20" s="294"/>
      <c r="U20" s="294"/>
      <c r="V20" s="294"/>
      <c r="W20" s="294"/>
      <c r="X20" s="294"/>
      <c r="Y20" s="294"/>
      <c r="Z20" s="294"/>
    </row>
    <row r="21" spans="1:26" ht="14.25" customHeight="1" x14ac:dyDescent="0.25">
      <c r="A21" s="293"/>
      <c r="B21" s="294"/>
      <c r="C21" s="294"/>
      <c r="D21" s="294"/>
      <c r="E21" s="294"/>
      <c r="F21" s="294"/>
      <c r="G21" s="294"/>
      <c r="H21" s="294"/>
      <c r="I21" s="294"/>
      <c r="J21" s="294"/>
      <c r="K21" s="294"/>
      <c r="L21" s="294"/>
      <c r="M21" s="294"/>
      <c r="N21" s="294"/>
      <c r="O21" s="294"/>
      <c r="P21" s="294"/>
      <c r="Q21" s="294"/>
      <c r="R21" s="294"/>
      <c r="S21" s="294"/>
      <c r="T21" s="294"/>
      <c r="U21" s="294"/>
      <c r="V21" s="294"/>
      <c r="W21" s="294"/>
      <c r="X21" s="294"/>
      <c r="Y21" s="294"/>
      <c r="Z21" s="294"/>
    </row>
    <row r="22" spans="1:26" ht="14.25" customHeight="1" x14ac:dyDescent="0.25">
      <c r="A22" s="293"/>
      <c r="B22" s="294"/>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row>
    <row r="23" spans="1:26" ht="14.25" customHeight="1" x14ac:dyDescent="0.25">
      <c r="A23" s="293"/>
      <c r="B23" s="294"/>
      <c r="C23" s="294"/>
      <c r="D23" s="294"/>
      <c r="E23" s="294"/>
      <c r="F23" s="294"/>
      <c r="G23" s="294"/>
      <c r="H23" s="294"/>
      <c r="I23" s="294"/>
      <c r="J23" s="294"/>
      <c r="K23" s="294"/>
      <c r="L23" s="294"/>
      <c r="M23" s="294"/>
      <c r="N23" s="294"/>
      <c r="O23" s="294"/>
      <c r="P23" s="294"/>
      <c r="Q23" s="294"/>
      <c r="R23" s="294"/>
      <c r="S23" s="294"/>
      <c r="T23" s="294"/>
      <c r="U23" s="294"/>
      <c r="V23" s="294"/>
      <c r="W23" s="294"/>
      <c r="X23" s="294"/>
      <c r="Y23" s="294"/>
      <c r="Z23" s="294"/>
    </row>
    <row r="24" spans="1:26" ht="14.25" customHeight="1" x14ac:dyDescent="0.25">
      <c r="A24" s="293"/>
      <c r="B24" s="294"/>
      <c r="C24" s="294"/>
      <c r="D24" s="294"/>
      <c r="E24" s="294"/>
      <c r="F24" s="294"/>
      <c r="G24" s="294"/>
      <c r="H24" s="294"/>
      <c r="I24" s="294"/>
      <c r="J24" s="294"/>
      <c r="K24" s="294"/>
      <c r="L24" s="294"/>
      <c r="M24" s="294"/>
      <c r="N24" s="294"/>
      <c r="O24" s="294"/>
      <c r="P24" s="294"/>
      <c r="Q24" s="294"/>
      <c r="R24" s="294"/>
      <c r="S24" s="294"/>
      <c r="T24" s="294"/>
      <c r="U24" s="294"/>
      <c r="V24" s="294"/>
      <c r="W24" s="294"/>
      <c r="X24" s="294"/>
      <c r="Y24" s="294"/>
      <c r="Z24" s="294"/>
    </row>
    <row r="25" spans="1:26" ht="14.25" customHeight="1" x14ac:dyDescent="0.25">
      <c r="A25" s="293"/>
      <c r="B25" s="294"/>
      <c r="C25" s="294"/>
      <c r="D25" s="294"/>
      <c r="E25" s="294"/>
      <c r="F25" s="294"/>
      <c r="G25" s="294"/>
      <c r="H25" s="294"/>
      <c r="I25" s="294"/>
      <c r="J25" s="294"/>
      <c r="K25" s="294"/>
      <c r="L25" s="294"/>
      <c r="M25" s="294"/>
      <c r="N25" s="294"/>
      <c r="O25" s="294"/>
      <c r="P25" s="294"/>
      <c r="Q25" s="294"/>
      <c r="R25" s="294"/>
      <c r="S25" s="294"/>
      <c r="T25" s="294"/>
      <c r="U25" s="294"/>
      <c r="V25" s="294"/>
      <c r="W25" s="294"/>
      <c r="X25" s="294"/>
      <c r="Y25" s="294"/>
      <c r="Z25" s="294"/>
    </row>
    <row r="26" spans="1:26" ht="14.25" customHeight="1" x14ac:dyDescent="0.25">
      <c r="A26" s="293"/>
      <c r="B26" s="294"/>
      <c r="C26" s="294"/>
      <c r="D26" s="294"/>
      <c r="E26" s="294"/>
      <c r="F26" s="294"/>
      <c r="G26" s="294"/>
      <c r="H26" s="294"/>
      <c r="I26" s="294"/>
      <c r="J26" s="294"/>
      <c r="K26" s="294"/>
      <c r="L26" s="294"/>
      <c r="M26" s="294"/>
      <c r="N26" s="294"/>
      <c r="O26" s="294"/>
      <c r="P26" s="294"/>
      <c r="Q26" s="294"/>
      <c r="R26" s="294"/>
      <c r="S26" s="294"/>
      <c r="T26" s="294"/>
      <c r="U26" s="294"/>
      <c r="V26" s="294"/>
      <c r="W26" s="294"/>
      <c r="X26" s="294"/>
      <c r="Y26" s="294"/>
      <c r="Z26" s="294"/>
    </row>
    <row r="27" spans="1:26" ht="14.25" customHeight="1" x14ac:dyDescent="0.25">
      <c r="A27" s="293"/>
      <c r="B27" s="294"/>
      <c r="C27" s="294"/>
      <c r="D27" s="294"/>
      <c r="E27" s="294"/>
      <c r="F27" s="294"/>
      <c r="G27" s="294"/>
      <c r="H27" s="294"/>
      <c r="I27" s="294"/>
      <c r="J27" s="294"/>
      <c r="K27" s="294"/>
      <c r="L27" s="294"/>
      <c r="M27" s="294"/>
      <c r="N27" s="294"/>
      <c r="O27" s="294"/>
      <c r="P27" s="294"/>
      <c r="Q27" s="294"/>
      <c r="R27" s="294"/>
      <c r="S27" s="294"/>
      <c r="T27" s="294"/>
      <c r="U27" s="294"/>
      <c r="V27" s="294"/>
      <c r="W27" s="294"/>
      <c r="X27" s="294"/>
      <c r="Y27" s="294"/>
      <c r="Z27" s="294"/>
    </row>
    <row r="28" spans="1:26" ht="14.25" customHeight="1" x14ac:dyDescent="0.25">
      <c r="A28" s="293"/>
      <c r="B28" s="294"/>
      <c r="C28" s="294"/>
      <c r="D28" s="294"/>
      <c r="E28" s="294"/>
      <c r="F28" s="294"/>
      <c r="G28" s="294"/>
      <c r="H28" s="294"/>
      <c r="I28" s="294"/>
      <c r="J28" s="294"/>
      <c r="K28" s="294"/>
      <c r="L28" s="294"/>
      <c r="M28" s="294"/>
      <c r="N28" s="294"/>
      <c r="O28" s="294"/>
      <c r="P28" s="294"/>
      <c r="Q28" s="294"/>
      <c r="R28" s="294"/>
      <c r="S28" s="294"/>
      <c r="T28" s="294"/>
      <c r="U28" s="294"/>
      <c r="V28" s="294"/>
      <c r="W28" s="294"/>
      <c r="X28" s="294"/>
      <c r="Y28" s="294"/>
      <c r="Z28" s="294"/>
    </row>
    <row r="29" spans="1:26" ht="14.25" customHeight="1" x14ac:dyDescent="0.25">
      <c r="A29" s="293"/>
      <c r="B29" s="294"/>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row>
    <row r="30" spans="1:26" ht="14.25" customHeight="1" x14ac:dyDescent="0.25">
      <c r="A30" s="293"/>
      <c r="B30" s="294"/>
      <c r="C30" s="294"/>
      <c r="D30" s="294"/>
      <c r="E30" s="294"/>
      <c r="F30" s="294"/>
      <c r="G30" s="294"/>
      <c r="H30" s="294"/>
      <c r="I30" s="294"/>
      <c r="J30" s="294"/>
      <c r="K30" s="294"/>
      <c r="L30" s="294"/>
      <c r="M30" s="294"/>
      <c r="N30" s="294"/>
      <c r="O30" s="294"/>
      <c r="P30" s="294"/>
      <c r="Q30" s="294"/>
      <c r="R30" s="294"/>
      <c r="S30" s="294"/>
      <c r="T30" s="294"/>
      <c r="U30" s="294"/>
      <c r="V30" s="294"/>
      <c r="W30" s="294"/>
      <c r="X30" s="294"/>
      <c r="Y30" s="294"/>
      <c r="Z30" s="294"/>
    </row>
    <row r="31" spans="1:26" ht="14.25" customHeight="1" x14ac:dyDescent="0.25">
      <c r="A31" s="293"/>
      <c r="B31" s="294"/>
      <c r="C31" s="294"/>
      <c r="D31" s="294"/>
      <c r="E31" s="294"/>
      <c r="F31" s="294"/>
      <c r="G31" s="294"/>
      <c r="H31" s="294"/>
      <c r="I31" s="294"/>
      <c r="J31" s="294"/>
      <c r="K31" s="294"/>
      <c r="L31" s="294"/>
      <c r="M31" s="294"/>
      <c r="N31" s="294"/>
      <c r="O31" s="294"/>
      <c r="P31" s="294"/>
      <c r="Q31" s="294"/>
      <c r="R31" s="294"/>
      <c r="S31" s="294"/>
      <c r="T31" s="294"/>
      <c r="U31" s="294"/>
      <c r="V31" s="294"/>
      <c r="W31" s="294"/>
      <c r="X31" s="294"/>
      <c r="Y31" s="294"/>
      <c r="Z31" s="294"/>
    </row>
    <row r="32" spans="1:26" ht="14.25" customHeight="1" x14ac:dyDescent="0.25">
      <c r="A32" s="293"/>
      <c r="B32" s="294"/>
      <c r="C32" s="294"/>
      <c r="D32" s="294"/>
      <c r="E32" s="294"/>
      <c r="F32" s="294"/>
      <c r="G32" s="294"/>
      <c r="H32" s="294"/>
      <c r="I32" s="294"/>
      <c r="J32" s="294"/>
      <c r="K32" s="294"/>
      <c r="L32" s="294"/>
      <c r="M32" s="294"/>
      <c r="N32" s="294"/>
      <c r="O32" s="294"/>
      <c r="P32" s="294"/>
      <c r="Q32" s="294"/>
      <c r="R32" s="294"/>
      <c r="S32" s="294"/>
      <c r="T32" s="294"/>
      <c r="U32" s="294"/>
      <c r="V32" s="294"/>
      <c r="W32" s="294"/>
      <c r="X32" s="294"/>
      <c r="Y32" s="294"/>
      <c r="Z32" s="294"/>
    </row>
    <row r="33" spans="1:26" ht="14.25" customHeight="1" x14ac:dyDescent="0.25">
      <c r="A33" s="293"/>
      <c r="B33" s="294"/>
      <c r="C33" s="294"/>
      <c r="D33" s="294"/>
      <c r="E33" s="294"/>
      <c r="F33" s="294"/>
      <c r="G33" s="294"/>
      <c r="H33" s="294"/>
      <c r="I33" s="294"/>
      <c r="J33" s="294"/>
      <c r="K33" s="294"/>
      <c r="L33" s="294"/>
      <c r="M33" s="294"/>
      <c r="N33" s="294"/>
      <c r="O33" s="294"/>
      <c r="P33" s="294"/>
      <c r="Q33" s="294"/>
      <c r="R33" s="294"/>
      <c r="S33" s="294"/>
      <c r="T33" s="294"/>
      <c r="U33" s="294"/>
      <c r="V33" s="294"/>
      <c r="W33" s="294"/>
      <c r="X33" s="294"/>
      <c r="Y33" s="294"/>
      <c r="Z33" s="294"/>
    </row>
    <row r="34" spans="1:26" ht="14.25" customHeight="1" x14ac:dyDescent="0.25">
      <c r="A34" s="293"/>
      <c r="B34" s="294"/>
      <c r="C34" s="294"/>
      <c r="D34" s="294"/>
      <c r="E34" s="294"/>
      <c r="F34" s="294"/>
      <c r="G34" s="294"/>
      <c r="H34" s="294"/>
      <c r="I34" s="294"/>
      <c r="J34" s="294"/>
      <c r="K34" s="294"/>
      <c r="L34" s="294"/>
      <c r="M34" s="294"/>
      <c r="N34" s="294"/>
      <c r="O34" s="294"/>
      <c r="P34" s="294"/>
      <c r="Q34" s="294"/>
      <c r="R34" s="294"/>
      <c r="S34" s="294"/>
      <c r="T34" s="294"/>
      <c r="U34" s="294"/>
      <c r="V34" s="294"/>
      <c r="W34" s="294"/>
      <c r="X34" s="294"/>
      <c r="Y34" s="294"/>
      <c r="Z34" s="294"/>
    </row>
    <row r="35" spans="1:26" ht="14.25" customHeight="1" x14ac:dyDescent="0.25">
      <c r="A35" s="293"/>
      <c r="B35" s="2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row>
    <row r="36" spans="1:26" ht="14.25" customHeight="1" x14ac:dyDescent="0.25">
      <c r="A36" s="293"/>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row>
    <row r="37" spans="1:26" ht="14.25" customHeight="1" x14ac:dyDescent="0.25">
      <c r="A37" s="293"/>
      <c r="B37" s="294"/>
      <c r="C37" s="294"/>
      <c r="D37" s="294"/>
      <c r="E37" s="294"/>
      <c r="F37" s="294"/>
      <c r="G37" s="294"/>
      <c r="H37" s="294"/>
      <c r="I37" s="294"/>
      <c r="J37" s="294"/>
      <c r="K37" s="294"/>
      <c r="L37" s="294"/>
      <c r="M37" s="294"/>
      <c r="N37" s="294"/>
      <c r="O37" s="294"/>
      <c r="P37" s="294"/>
      <c r="Q37" s="294"/>
      <c r="R37" s="294"/>
      <c r="S37" s="294"/>
      <c r="T37" s="294"/>
      <c r="U37" s="294"/>
      <c r="V37" s="294"/>
      <c r="W37" s="294"/>
      <c r="X37" s="294"/>
      <c r="Y37" s="294"/>
      <c r="Z37" s="294"/>
    </row>
    <row r="38" spans="1:26" ht="14.25" customHeight="1" x14ac:dyDescent="0.25">
      <c r="A38" s="293"/>
      <c r="B38" s="294"/>
      <c r="C38" s="294"/>
      <c r="D38" s="294"/>
      <c r="E38" s="294"/>
      <c r="F38" s="294"/>
      <c r="G38" s="294"/>
      <c r="H38" s="294"/>
      <c r="I38" s="294"/>
      <c r="J38" s="294"/>
      <c r="K38" s="294"/>
      <c r="L38" s="294"/>
      <c r="M38" s="294"/>
      <c r="N38" s="294"/>
      <c r="O38" s="294"/>
      <c r="P38" s="294"/>
      <c r="Q38" s="294"/>
      <c r="R38" s="294"/>
      <c r="S38" s="294"/>
      <c r="T38" s="294"/>
      <c r="U38" s="294"/>
      <c r="V38" s="294"/>
      <c r="W38" s="294"/>
      <c r="X38" s="294"/>
      <c r="Y38" s="294"/>
      <c r="Z38" s="294"/>
    </row>
    <row r="39" spans="1:26" ht="14.25" customHeight="1" x14ac:dyDescent="0.25">
      <c r="A39" s="293"/>
      <c r="B39" s="2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row>
    <row r="40" spans="1:26" ht="14.25" customHeight="1" x14ac:dyDescent="0.25">
      <c r="A40" s="293"/>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row>
    <row r="41" spans="1:26" ht="14.25" customHeight="1" x14ac:dyDescent="0.25">
      <c r="A41" s="293"/>
      <c r="B41" s="294"/>
      <c r="C41" s="294"/>
      <c r="D41" s="294"/>
      <c r="E41" s="294"/>
      <c r="F41" s="294"/>
      <c r="G41" s="294"/>
      <c r="H41" s="294"/>
      <c r="I41" s="294"/>
      <c r="J41" s="294"/>
      <c r="K41" s="294"/>
      <c r="L41" s="294"/>
      <c r="M41" s="294"/>
      <c r="N41" s="294"/>
      <c r="O41" s="294"/>
      <c r="P41" s="294"/>
      <c r="Q41" s="294"/>
      <c r="R41" s="294"/>
      <c r="S41" s="294"/>
      <c r="T41" s="294"/>
      <c r="U41" s="294"/>
      <c r="V41" s="294"/>
      <c r="W41" s="294"/>
      <c r="X41" s="294"/>
      <c r="Y41" s="294"/>
      <c r="Z41" s="294"/>
    </row>
    <row r="42" spans="1:26" ht="14.25" customHeight="1" x14ac:dyDescent="0.25">
      <c r="A42" s="293"/>
      <c r="B42" s="294"/>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row>
    <row r="43" spans="1:26" ht="14.25" customHeight="1" x14ac:dyDescent="0.25">
      <c r="A43" s="293"/>
      <c r="B43" s="294"/>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row>
    <row r="44" spans="1:26" ht="14.25" customHeight="1" x14ac:dyDescent="0.25">
      <c r="A44" s="293"/>
      <c r="B44" s="294"/>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row>
    <row r="45" spans="1:26" ht="14.25" customHeight="1" x14ac:dyDescent="0.25">
      <c r="A45" s="293"/>
      <c r="B45" s="294"/>
      <c r="C45" s="294"/>
      <c r="D45" s="294"/>
      <c r="E45" s="294"/>
      <c r="F45" s="294"/>
      <c r="G45" s="294"/>
      <c r="H45" s="294"/>
      <c r="I45" s="294"/>
      <c r="J45" s="294"/>
      <c r="K45" s="294"/>
      <c r="L45" s="294"/>
      <c r="M45" s="294"/>
      <c r="N45" s="294"/>
      <c r="O45" s="294"/>
      <c r="P45" s="294"/>
      <c r="Q45" s="294"/>
      <c r="R45" s="294"/>
      <c r="S45" s="294"/>
      <c r="T45" s="294"/>
      <c r="U45" s="294"/>
      <c r="V45" s="294"/>
      <c r="W45" s="294"/>
      <c r="X45" s="294"/>
      <c r="Y45" s="294"/>
      <c r="Z45" s="294"/>
    </row>
    <row r="46" spans="1:26" ht="14.25" customHeight="1" x14ac:dyDescent="0.25">
      <c r="A46" s="293"/>
      <c r="B46" s="294"/>
      <c r="C46" s="294"/>
      <c r="D46" s="294"/>
      <c r="E46" s="294"/>
      <c r="F46" s="294"/>
      <c r="G46" s="294"/>
      <c r="H46" s="294"/>
      <c r="I46" s="294"/>
      <c r="J46" s="294"/>
      <c r="K46" s="294"/>
      <c r="L46" s="294"/>
      <c r="M46" s="294"/>
      <c r="N46" s="294"/>
      <c r="O46" s="294"/>
      <c r="P46" s="294"/>
      <c r="Q46" s="294"/>
      <c r="R46" s="294"/>
      <c r="S46" s="294"/>
      <c r="T46" s="294"/>
      <c r="U46" s="294"/>
      <c r="V46" s="294"/>
      <c r="W46" s="294"/>
      <c r="X46" s="294"/>
      <c r="Y46" s="294"/>
      <c r="Z46" s="294"/>
    </row>
    <row r="47" spans="1:26" ht="14.25" customHeight="1" x14ac:dyDescent="0.25">
      <c r="A47" s="293"/>
      <c r="B47" s="294"/>
      <c r="C47" s="294"/>
      <c r="D47" s="294"/>
      <c r="E47" s="294"/>
      <c r="F47" s="294"/>
      <c r="G47" s="294"/>
      <c r="H47" s="294"/>
      <c r="I47" s="294"/>
      <c r="J47" s="294"/>
      <c r="K47" s="294"/>
      <c r="L47" s="294"/>
      <c r="M47" s="294"/>
      <c r="N47" s="294"/>
      <c r="O47" s="294"/>
      <c r="P47" s="294"/>
      <c r="Q47" s="294"/>
      <c r="R47" s="294"/>
      <c r="S47" s="294"/>
      <c r="T47" s="294"/>
      <c r="U47" s="294"/>
      <c r="V47" s="294"/>
      <c r="W47" s="294"/>
      <c r="X47" s="294"/>
      <c r="Y47" s="294"/>
      <c r="Z47" s="294"/>
    </row>
    <row r="48" spans="1:26" ht="14.25" customHeight="1" x14ac:dyDescent="0.25">
      <c r="A48" s="293"/>
      <c r="B48" s="294"/>
      <c r="C48" s="294"/>
      <c r="D48" s="294"/>
      <c r="E48" s="294"/>
      <c r="F48" s="294"/>
      <c r="G48" s="294"/>
      <c r="H48" s="294"/>
      <c r="I48" s="294"/>
      <c r="J48" s="294"/>
      <c r="K48" s="294"/>
      <c r="L48" s="294"/>
      <c r="M48" s="294"/>
      <c r="N48" s="294"/>
      <c r="O48" s="294"/>
      <c r="P48" s="294"/>
      <c r="Q48" s="294"/>
      <c r="R48" s="294"/>
      <c r="S48" s="294"/>
      <c r="T48" s="294"/>
      <c r="U48" s="294"/>
      <c r="V48" s="294"/>
      <c r="W48" s="294"/>
      <c r="X48" s="294"/>
      <c r="Y48" s="294"/>
      <c r="Z48" s="294"/>
    </row>
    <row r="49" spans="1:26" ht="14.25" customHeight="1" x14ac:dyDescent="0.25">
      <c r="A49" s="293"/>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row>
    <row r="50" spans="1:26" ht="14.25" customHeight="1" x14ac:dyDescent="0.25">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row>
    <row r="51" spans="1:26" ht="14.25" customHeigh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row>
    <row r="52" spans="1:26" ht="14.25" customHeight="1" x14ac:dyDescent="0.25">
      <c r="A52" s="293"/>
      <c r="B52" s="294"/>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row>
    <row r="53" spans="1:26" ht="14.25" customHeight="1" x14ac:dyDescent="0.25">
      <c r="A53" s="293"/>
      <c r="B53" s="294"/>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row>
    <row r="54" spans="1:26" ht="14.25" customHeight="1" x14ac:dyDescent="0.25">
      <c r="A54" s="293"/>
      <c r="B54" s="294"/>
      <c r="C54" s="294"/>
      <c r="D54" s="294"/>
      <c r="E54" s="294"/>
      <c r="F54" s="294"/>
      <c r="G54" s="294"/>
      <c r="H54" s="294"/>
      <c r="I54" s="294"/>
      <c r="J54" s="294"/>
      <c r="K54" s="294"/>
      <c r="L54" s="294"/>
      <c r="M54" s="294"/>
      <c r="N54" s="294"/>
      <c r="O54" s="294"/>
      <c r="P54" s="294"/>
      <c r="Q54" s="294"/>
      <c r="R54" s="294"/>
      <c r="S54" s="294"/>
      <c r="T54" s="294"/>
      <c r="U54" s="294"/>
      <c r="V54" s="294"/>
      <c r="W54" s="294"/>
      <c r="X54" s="294"/>
      <c r="Y54" s="294"/>
      <c r="Z54" s="294"/>
    </row>
    <row r="55" spans="1:26" ht="14.25" customHeight="1" x14ac:dyDescent="0.25">
      <c r="A55" s="293"/>
      <c r="B55" s="294"/>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row>
    <row r="56" spans="1:26" ht="14.25" customHeight="1" x14ac:dyDescent="0.25">
      <c r="A56" s="293"/>
      <c r="B56" s="294"/>
      <c r="C56" s="294"/>
      <c r="D56" s="294"/>
      <c r="E56" s="294"/>
      <c r="F56" s="294"/>
      <c r="G56" s="294"/>
      <c r="H56" s="294"/>
      <c r="I56" s="294"/>
      <c r="J56" s="294"/>
      <c r="K56" s="294"/>
      <c r="L56" s="294"/>
      <c r="M56" s="294"/>
      <c r="N56" s="294"/>
      <c r="O56" s="294"/>
      <c r="P56" s="294"/>
      <c r="Q56" s="294"/>
      <c r="R56" s="294"/>
      <c r="S56" s="294"/>
      <c r="T56" s="294"/>
      <c r="U56" s="294"/>
      <c r="V56" s="294"/>
      <c r="W56" s="294"/>
      <c r="X56" s="294"/>
      <c r="Y56" s="294"/>
      <c r="Z56" s="294"/>
    </row>
    <row r="57" spans="1:26" ht="14.25" customHeight="1" x14ac:dyDescent="0.25">
      <c r="A57" s="293"/>
      <c r="B57" s="294"/>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row>
    <row r="58" spans="1:26" ht="14.25" customHeight="1" x14ac:dyDescent="0.25">
      <c r="A58" s="293"/>
      <c r="B58" s="294"/>
      <c r="C58" s="294"/>
      <c r="D58" s="294"/>
      <c r="E58" s="294"/>
      <c r="F58" s="294"/>
      <c r="G58" s="294"/>
      <c r="H58" s="294"/>
      <c r="I58" s="294"/>
      <c r="J58" s="294"/>
      <c r="K58" s="294"/>
      <c r="L58" s="294"/>
      <c r="M58" s="294"/>
      <c r="N58" s="294"/>
      <c r="O58" s="294"/>
      <c r="P58" s="294"/>
      <c r="Q58" s="294"/>
      <c r="R58" s="294"/>
      <c r="S58" s="294"/>
      <c r="T58" s="294"/>
      <c r="U58" s="294"/>
      <c r="V58" s="294"/>
      <c r="W58" s="294"/>
      <c r="X58" s="294"/>
      <c r="Y58" s="294"/>
      <c r="Z58" s="294"/>
    </row>
    <row r="59" spans="1:26" ht="14.25" customHeight="1" x14ac:dyDescent="0.25">
      <c r="A59" s="293"/>
      <c r="B59" s="294"/>
      <c r="C59" s="294"/>
      <c r="D59" s="294"/>
      <c r="E59" s="294"/>
      <c r="F59" s="294"/>
      <c r="G59" s="294"/>
      <c r="H59" s="294"/>
      <c r="I59" s="294"/>
      <c r="J59" s="294"/>
      <c r="K59" s="294"/>
      <c r="L59" s="294"/>
      <c r="M59" s="294"/>
      <c r="N59" s="294"/>
      <c r="O59" s="294"/>
      <c r="P59" s="294"/>
      <c r="Q59" s="294"/>
      <c r="R59" s="294"/>
      <c r="S59" s="294"/>
      <c r="T59" s="294"/>
      <c r="U59" s="294"/>
      <c r="V59" s="294"/>
      <c r="W59" s="294"/>
      <c r="X59" s="294"/>
      <c r="Y59" s="294"/>
      <c r="Z59" s="294"/>
    </row>
    <row r="60" spans="1:26" ht="14.25" customHeight="1" x14ac:dyDescent="0.25">
      <c r="A60" s="293"/>
      <c r="B60" s="294"/>
      <c r="C60" s="294"/>
      <c r="D60" s="294"/>
      <c r="E60" s="294"/>
      <c r="F60" s="294"/>
      <c r="G60" s="294"/>
      <c r="H60" s="294"/>
      <c r="I60" s="294"/>
      <c r="J60" s="294"/>
      <c r="K60" s="294"/>
      <c r="L60" s="294"/>
      <c r="M60" s="294"/>
      <c r="N60" s="294"/>
      <c r="O60" s="294"/>
      <c r="P60" s="294"/>
      <c r="Q60" s="294"/>
      <c r="R60" s="294"/>
      <c r="S60" s="294"/>
      <c r="T60" s="294"/>
      <c r="U60" s="294"/>
      <c r="V60" s="294"/>
      <c r="W60" s="294"/>
      <c r="X60" s="294"/>
      <c r="Y60" s="294"/>
      <c r="Z60" s="294"/>
    </row>
    <row r="61" spans="1:26" ht="14.25" customHeight="1" x14ac:dyDescent="0.25">
      <c r="A61" s="293"/>
      <c r="B61" s="294"/>
      <c r="C61" s="294"/>
      <c r="D61" s="294"/>
      <c r="E61" s="294"/>
      <c r="F61" s="294"/>
      <c r="G61" s="294"/>
      <c r="H61" s="294"/>
      <c r="I61" s="294"/>
      <c r="J61" s="294"/>
      <c r="K61" s="294"/>
      <c r="L61" s="294"/>
      <c r="M61" s="294"/>
      <c r="N61" s="294"/>
      <c r="O61" s="294"/>
      <c r="P61" s="294"/>
      <c r="Q61" s="294"/>
      <c r="R61" s="294"/>
      <c r="S61" s="294"/>
      <c r="T61" s="294"/>
      <c r="U61" s="294"/>
      <c r="V61" s="294"/>
      <c r="W61" s="294"/>
      <c r="X61" s="294"/>
      <c r="Y61" s="294"/>
      <c r="Z61" s="294"/>
    </row>
    <row r="62" spans="1:26" ht="14.25" customHeight="1" x14ac:dyDescent="0.25">
      <c r="A62" s="293"/>
      <c r="B62" s="294"/>
      <c r="C62" s="294"/>
      <c r="D62" s="294"/>
      <c r="E62" s="294"/>
      <c r="F62" s="294"/>
      <c r="G62" s="294"/>
      <c r="H62" s="294"/>
      <c r="I62" s="294"/>
      <c r="J62" s="294"/>
      <c r="K62" s="294"/>
      <c r="L62" s="294"/>
      <c r="M62" s="294"/>
      <c r="N62" s="294"/>
      <c r="O62" s="294"/>
      <c r="P62" s="294"/>
      <c r="Q62" s="294"/>
      <c r="R62" s="294"/>
      <c r="S62" s="294"/>
      <c r="T62" s="294"/>
      <c r="U62" s="294"/>
      <c r="V62" s="294"/>
      <c r="W62" s="294"/>
      <c r="X62" s="294"/>
      <c r="Y62" s="294"/>
      <c r="Z62" s="294"/>
    </row>
    <row r="63" spans="1:26" ht="14.25" customHeight="1" x14ac:dyDescent="0.25">
      <c r="A63" s="293"/>
      <c r="B63" s="294"/>
      <c r="C63" s="294"/>
      <c r="D63" s="294"/>
      <c r="E63" s="294"/>
      <c r="F63" s="294"/>
      <c r="G63" s="294"/>
      <c r="H63" s="294"/>
      <c r="I63" s="294"/>
      <c r="J63" s="294"/>
      <c r="K63" s="294"/>
      <c r="L63" s="294"/>
      <c r="M63" s="294"/>
      <c r="N63" s="294"/>
      <c r="O63" s="294"/>
      <c r="P63" s="294"/>
      <c r="Q63" s="294"/>
      <c r="R63" s="294"/>
      <c r="S63" s="294"/>
      <c r="T63" s="294"/>
      <c r="U63" s="294"/>
      <c r="V63" s="294"/>
      <c r="W63" s="294"/>
      <c r="X63" s="294"/>
      <c r="Y63" s="294"/>
      <c r="Z63" s="294"/>
    </row>
    <row r="64" spans="1:26" ht="14.25" customHeight="1" x14ac:dyDescent="0.25">
      <c r="A64" s="293"/>
      <c r="B64" s="294"/>
      <c r="C64" s="294"/>
      <c r="D64" s="294"/>
      <c r="E64" s="294"/>
      <c r="F64" s="294"/>
      <c r="G64" s="294"/>
      <c r="H64" s="294"/>
      <c r="I64" s="294"/>
      <c r="J64" s="294"/>
      <c r="K64" s="294"/>
      <c r="L64" s="294"/>
      <c r="M64" s="294"/>
      <c r="N64" s="294"/>
      <c r="O64" s="294"/>
      <c r="P64" s="294"/>
      <c r="Q64" s="294"/>
      <c r="R64" s="294"/>
      <c r="S64" s="294"/>
      <c r="T64" s="294"/>
      <c r="U64" s="294"/>
      <c r="V64" s="294"/>
      <c r="W64" s="294"/>
      <c r="X64" s="294"/>
      <c r="Y64" s="294"/>
      <c r="Z64" s="294"/>
    </row>
    <row r="65" spans="1:26" ht="14.25" customHeight="1" x14ac:dyDescent="0.25">
      <c r="A65" s="293"/>
      <c r="B65" s="294"/>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4"/>
    </row>
    <row r="66" spans="1:26" ht="14.25" customHeight="1" x14ac:dyDescent="0.25">
      <c r="A66" s="293"/>
      <c r="B66" s="294"/>
      <c r="C66" s="294"/>
      <c r="D66" s="294"/>
      <c r="E66" s="294"/>
      <c r="F66" s="294"/>
      <c r="G66" s="294"/>
      <c r="H66" s="294"/>
      <c r="I66" s="294"/>
      <c r="J66" s="294"/>
      <c r="K66" s="294"/>
      <c r="L66" s="294"/>
      <c r="M66" s="294"/>
      <c r="N66" s="294"/>
      <c r="O66" s="294"/>
      <c r="P66" s="294"/>
      <c r="Q66" s="294"/>
      <c r="R66" s="294"/>
      <c r="S66" s="294"/>
      <c r="T66" s="294"/>
      <c r="U66" s="294"/>
      <c r="V66" s="294"/>
      <c r="W66" s="294"/>
      <c r="X66" s="294"/>
      <c r="Y66" s="294"/>
      <c r="Z66" s="294"/>
    </row>
    <row r="67" spans="1:26" ht="14.25" customHeight="1" x14ac:dyDescent="0.25">
      <c r="A67" s="293"/>
      <c r="B67" s="294"/>
      <c r="C67" s="294"/>
      <c r="D67" s="294"/>
      <c r="E67" s="294"/>
      <c r="F67" s="294"/>
      <c r="G67" s="294"/>
      <c r="H67" s="294"/>
      <c r="I67" s="294"/>
      <c r="J67" s="294"/>
      <c r="K67" s="294"/>
      <c r="L67" s="294"/>
      <c r="M67" s="294"/>
      <c r="N67" s="294"/>
      <c r="O67" s="294"/>
      <c r="P67" s="294"/>
      <c r="Q67" s="294"/>
      <c r="R67" s="294"/>
      <c r="S67" s="294"/>
      <c r="T67" s="294"/>
      <c r="U67" s="294"/>
      <c r="V67" s="294"/>
      <c r="W67" s="294"/>
      <c r="X67" s="294"/>
      <c r="Y67" s="294"/>
      <c r="Z67" s="294"/>
    </row>
    <row r="68" spans="1:26" ht="14.25" customHeight="1" x14ac:dyDescent="0.25">
      <c r="A68" s="293"/>
      <c r="B68" s="294"/>
      <c r="C68" s="294"/>
      <c r="D68" s="294"/>
      <c r="E68" s="294"/>
      <c r="F68" s="294"/>
      <c r="G68" s="294"/>
      <c r="H68" s="294"/>
      <c r="I68" s="294"/>
      <c r="J68" s="294"/>
      <c r="K68" s="294"/>
      <c r="L68" s="294"/>
      <c r="M68" s="294"/>
      <c r="N68" s="294"/>
      <c r="O68" s="294"/>
      <c r="P68" s="294"/>
      <c r="Q68" s="294"/>
      <c r="R68" s="294"/>
      <c r="S68" s="294"/>
      <c r="T68" s="294"/>
      <c r="U68" s="294"/>
      <c r="V68" s="294"/>
      <c r="W68" s="294"/>
      <c r="X68" s="294"/>
      <c r="Y68" s="294"/>
      <c r="Z68" s="294"/>
    </row>
    <row r="69" spans="1:26" ht="14.25" customHeight="1" x14ac:dyDescent="0.25">
      <c r="A69" s="293"/>
      <c r="B69" s="294"/>
      <c r="C69" s="294"/>
      <c r="D69" s="294"/>
      <c r="E69" s="294"/>
      <c r="F69" s="294"/>
      <c r="G69" s="294"/>
      <c r="H69" s="294"/>
      <c r="I69" s="294"/>
      <c r="J69" s="294"/>
      <c r="K69" s="294"/>
      <c r="L69" s="294"/>
      <c r="M69" s="294"/>
      <c r="N69" s="294"/>
      <c r="O69" s="294"/>
      <c r="P69" s="294"/>
      <c r="Q69" s="294"/>
      <c r="R69" s="294"/>
      <c r="S69" s="294"/>
      <c r="T69" s="294"/>
      <c r="U69" s="294"/>
      <c r="V69" s="294"/>
      <c r="W69" s="294"/>
      <c r="X69" s="294"/>
      <c r="Y69" s="294"/>
      <c r="Z69" s="294"/>
    </row>
    <row r="70" spans="1:26" ht="14.25" customHeight="1" x14ac:dyDescent="0.25">
      <c r="A70" s="293"/>
      <c r="B70" s="294"/>
      <c r="C70" s="294"/>
      <c r="D70" s="294"/>
      <c r="E70" s="294"/>
      <c r="F70" s="294"/>
      <c r="G70" s="294"/>
      <c r="H70" s="294"/>
      <c r="I70" s="294"/>
      <c r="J70" s="294"/>
      <c r="K70" s="294"/>
      <c r="L70" s="294"/>
      <c r="M70" s="294"/>
      <c r="N70" s="294"/>
      <c r="O70" s="294"/>
      <c r="P70" s="294"/>
      <c r="Q70" s="294"/>
      <c r="R70" s="294"/>
      <c r="S70" s="294"/>
      <c r="T70" s="294"/>
      <c r="U70" s="294"/>
      <c r="V70" s="294"/>
      <c r="W70" s="294"/>
      <c r="X70" s="294"/>
      <c r="Y70" s="294"/>
      <c r="Z70" s="294"/>
    </row>
    <row r="71" spans="1:26" ht="14.25" customHeight="1" x14ac:dyDescent="0.25">
      <c r="A71" s="293"/>
      <c r="B71" s="294"/>
      <c r="C71" s="294"/>
      <c r="D71" s="294"/>
      <c r="E71" s="294"/>
      <c r="F71" s="294"/>
      <c r="G71" s="294"/>
      <c r="H71" s="294"/>
      <c r="I71" s="294"/>
      <c r="J71" s="294"/>
      <c r="K71" s="294"/>
      <c r="L71" s="294"/>
      <c r="M71" s="294"/>
      <c r="N71" s="294"/>
      <c r="O71" s="294"/>
      <c r="P71" s="294"/>
      <c r="Q71" s="294"/>
      <c r="R71" s="294"/>
      <c r="S71" s="294"/>
      <c r="T71" s="294"/>
      <c r="U71" s="294"/>
      <c r="V71" s="294"/>
      <c r="W71" s="294"/>
      <c r="X71" s="294"/>
      <c r="Y71" s="294"/>
      <c r="Z71" s="294"/>
    </row>
    <row r="72" spans="1:26" ht="14.25" customHeight="1" x14ac:dyDescent="0.25">
      <c r="A72" s="293"/>
      <c r="B72" s="294"/>
      <c r="C72" s="294"/>
      <c r="D72" s="294"/>
      <c r="E72" s="294"/>
      <c r="F72" s="294"/>
      <c r="G72" s="294"/>
      <c r="H72" s="294"/>
      <c r="I72" s="294"/>
      <c r="J72" s="294"/>
      <c r="K72" s="294"/>
      <c r="L72" s="294"/>
      <c r="M72" s="294"/>
      <c r="N72" s="294"/>
      <c r="O72" s="294"/>
      <c r="P72" s="294"/>
      <c r="Q72" s="294"/>
      <c r="R72" s="294"/>
      <c r="S72" s="294"/>
      <c r="T72" s="294"/>
      <c r="U72" s="294"/>
      <c r="V72" s="294"/>
      <c r="W72" s="294"/>
      <c r="X72" s="294"/>
      <c r="Y72" s="294"/>
      <c r="Z72" s="294"/>
    </row>
    <row r="73" spans="1:26" ht="14.25" customHeight="1" x14ac:dyDescent="0.25">
      <c r="A73" s="293"/>
      <c r="B73" s="294"/>
      <c r="C73" s="294"/>
      <c r="D73" s="294"/>
      <c r="E73" s="294"/>
      <c r="F73" s="294"/>
      <c r="G73" s="294"/>
      <c r="H73" s="294"/>
      <c r="I73" s="294"/>
      <c r="J73" s="294"/>
      <c r="K73" s="294"/>
      <c r="L73" s="294"/>
      <c r="M73" s="294"/>
      <c r="N73" s="294"/>
      <c r="O73" s="294"/>
      <c r="P73" s="294"/>
      <c r="Q73" s="294"/>
      <c r="R73" s="294"/>
      <c r="S73" s="294"/>
      <c r="T73" s="294"/>
      <c r="U73" s="294"/>
      <c r="V73" s="294"/>
      <c r="W73" s="294"/>
      <c r="X73" s="294"/>
      <c r="Y73" s="294"/>
      <c r="Z73" s="294"/>
    </row>
    <row r="74" spans="1:26" ht="14.25" customHeight="1" x14ac:dyDescent="0.25">
      <c r="A74" s="293"/>
      <c r="B74" s="294"/>
      <c r="C74" s="294"/>
      <c r="D74" s="294"/>
      <c r="E74" s="294"/>
      <c r="F74" s="294"/>
      <c r="G74" s="294"/>
      <c r="H74" s="294"/>
      <c r="I74" s="294"/>
      <c r="J74" s="294"/>
      <c r="K74" s="294"/>
      <c r="L74" s="294"/>
      <c r="M74" s="294"/>
      <c r="N74" s="294"/>
      <c r="O74" s="294"/>
      <c r="P74" s="294"/>
      <c r="Q74" s="294"/>
      <c r="R74" s="294"/>
      <c r="S74" s="294"/>
      <c r="T74" s="294"/>
      <c r="U74" s="294"/>
      <c r="V74" s="294"/>
      <c r="W74" s="294"/>
      <c r="X74" s="294"/>
      <c r="Y74" s="294"/>
      <c r="Z74" s="294"/>
    </row>
    <row r="75" spans="1:26" ht="14.25" customHeight="1" x14ac:dyDescent="0.25">
      <c r="A75" s="293"/>
      <c r="B75" s="294"/>
      <c r="C75" s="294"/>
      <c r="D75" s="294"/>
      <c r="E75" s="294"/>
      <c r="F75" s="294"/>
      <c r="G75" s="294"/>
      <c r="H75" s="294"/>
      <c r="I75" s="294"/>
      <c r="J75" s="294"/>
      <c r="K75" s="294"/>
      <c r="L75" s="294"/>
      <c r="M75" s="294"/>
      <c r="N75" s="294"/>
      <c r="O75" s="294"/>
      <c r="P75" s="294"/>
      <c r="Q75" s="294"/>
      <c r="R75" s="294"/>
      <c r="S75" s="294"/>
      <c r="T75" s="294"/>
      <c r="U75" s="294"/>
      <c r="V75" s="294"/>
      <c r="W75" s="294"/>
      <c r="X75" s="294"/>
      <c r="Y75" s="294"/>
      <c r="Z75" s="294"/>
    </row>
    <row r="76" spans="1:26" ht="14.25" customHeight="1" x14ac:dyDescent="0.25">
      <c r="A76" s="293"/>
      <c r="B76" s="294"/>
      <c r="C76" s="294"/>
      <c r="D76" s="294"/>
      <c r="E76" s="294"/>
      <c r="F76" s="294"/>
      <c r="G76" s="294"/>
      <c r="H76" s="294"/>
      <c r="I76" s="294"/>
      <c r="J76" s="294"/>
      <c r="K76" s="294"/>
      <c r="L76" s="294"/>
      <c r="M76" s="294"/>
      <c r="N76" s="294"/>
      <c r="O76" s="294"/>
      <c r="P76" s="294"/>
      <c r="Q76" s="294"/>
      <c r="R76" s="294"/>
      <c r="S76" s="294"/>
      <c r="T76" s="294"/>
      <c r="U76" s="294"/>
      <c r="V76" s="294"/>
      <c r="W76" s="294"/>
      <c r="X76" s="294"/>
      <c r="Y76" s="294"/>
      <c r="Z76" s="294"/>
    </row>
    <row r="77" spans="1:26" ht="14.25" customHeight="1" x14ac:dyDescent="0.25">
      <c r="A77" s="293"/>
      <c r="B77" s="294"/>
      <c r="C77" s="294"/>
      <c r="D77" s="294"/>
      <c r="E77" s="294"/>
      <c r="F77" s="294"/>
      <c r="G77" s="294"/>
      <c r="H77" s="294"/>
      <c r="I77" s="294"/>
      <c r="J77" s="294"/>
      <c r="K77" s="294"/>
      <c r="L77" s="294"/>
      <c r="M77" s="294"/>
      <c r="N77" s="294"/>
      <c r="O77" s="294"/>
      <c r="P77" s="294"/>
      <c r="Q77" s="294"/>
      <c r="R77" s="294"/>
      <c r="S77" s="294"/>
      <c r="T77" s="294"/>
      <c r="U77" s="294"/>
      <c r="V77" s="294"/>
      <c r="W77" s="294"/>
      <c r="X77" s="294"/>
      <c r="Y77" s="294"/>
      <c r="Z77" s="294"/>
    </row>
    <row r="78" spans="1:26" ht="14.25" customHeight="1" x14ac:dyDescent="0.25">
      <c r="A78" s="293"/>
      <c r="B78" s="294"/>
      <c r="C78" s="294"/>
      <c r="D78" s="294"/>
      <c r="E78" s="294"/>
      <c r="F78" s="294"/>
      <c r="G78" s="294"/>
      <c r="H78" s="294"/>
      <c r="I78" s="294"/>
      <c r="J78" s="294"/>
      <c r="K78" s="294"/>
      <c r="L78" s="294"/>
      <c r="M78" s="294"/>
      <c r="N78" s="294"/>
      <c r="O78" s="294"/>
      <c r="P78" s="294"/>
      <c r="Q78" s="294"/>
      <c r="R78" s="294"/>
      <c r="S78" s="294"/>
      <c r="T78" s="294"/>
      <c r="U78" s="294"/>
      <c r="V78" s="294"/>
      <c r="W78" s="294"/>
      <c r="X78" s="294"/>
      <c r="Y78" s="294"/>
      <c r="Z78" s="294"/>
    </row>
    <row r="79" spans="1:26" ht="14.25" customHeight="1" x14ac:dyDescent="0.25">
      <c r="A79" s="293"/>
      <c r="B79" s="294"/>
      <c r="C79" s="294"/>
      <c r="D79" s="294"/>
      <c r="E79" s="294"/>
      <c r="F79" s="294"/>
      <c r="G79" s="294"/>
      <c r="H79" s="294"/>
      <c r="I79" s="294"/>
      <c r="J79" s="294"/>
      <c r="K79" s="294"/>
      <c r="L79" s="294"/>
      <c r="M79" s="294"/>
      <c r="N79" s="294"/>
      <c r="O79" s="294"/>
      <c r="P79" s="294"/>
      <c r="Q79" s="294"/>
      <c r="R79" s="294"/>
      <c r="S79" s="294"/>
      <c r="T79" s="294"/>
      <c r="U79" s="294"/>
      <c r="V79" s="294"/>
      <c r="W79" s="294"/>
      <c r="X79" s="294"/>
      <c r="Y79" s="294"/>
      <c r="Z79" s="294"/>
    </row>
    <row r="80" spans="1:26" ht="14.25" customHeight="1" x14ac:dyDescent="0.25">
      <c r="A80" s="293"/>
      <c r="B80" s="294"/>
      <c r="C80" s="294"/>
      <c r="D80" s="294"/>
      <c r="E80" s="294"/>
      <c r="F80" s="294"/>
      <c r="G80" s="294"/>
      <c r="H80" s="294"/>
      <c r="I80" s="294"/>
      <c r="J80" s="294"/>
      <c r="K80" s="294"/>
      <c r="L80" s="294"/>
      <c r="M80" s="294"/>
      <c r="N80" s="294"/>
      <c r="O80" s="294"/>
      <c r="P80" s="294"/>
      <c r="Q80" s="294"/>
      <c r="R80" s="294"/>
      <c r="S80" s="294"/>
      <c r="T80" s="294"/>
      <c r="U80" s="294"/>
      <c r="V80" s="294"/>
      <c r="W80" s="294"/>
      <c r="X80" s="294"/>
      <c r="Y80" s="294"/>
      <c r="Z80" s="294"/>
    </row>
    <row r="81" spans="1:26" ht="14.25" customHeight="1" x14ac:dyDescent="0.25">
      <c r="A81" s="293"/>
      <c r="B81" s="294"/>
      <c r="C81" s="294"/>
      <c r="D81" s="294"/>
      <c r="E81" s="294"/>
      <c r="F81" s="294"/>
      <c r="G81" s="294"/>
      <c r="H81" s="294"/>
      <c r="I81" s="294"/>
      <c r="J81" s="294"/>
      <c r="K81" s="294"/>
      <c r="L81" s="294"/>
      <c r="M81" s="294"/>
      <c r="N81" s="294"/>
      <c r="O81" s="294"/>
      <c r="P81" s="294"/>
      <c r="Q81" s="294"/>
      <c r="R81" s="294"/>
      <c r="S81" s="294"/>
      <c r="T81" s="294"/>
      <c r="U81" s="294"/>
      <c r="V81" s="294"/>
      <c r="W81" s="294"/>
      <c r="X81" s="294"/>
      <c r="Y81" s="294"/>
      <c r="Z81" s="294"/>
    </row>
    <row r="82" spans="1:26" ht="14.25" customHeight="1" x14ac:dyDescent="0.25">
      <c r="A82" s="293"/>
      <c r="B82" s="294"/>
      <c r="C82" s="294"/>
      <c r="D82" s="294"/>
      <c r="E82" s="294"/>
      <c r="F82" s="294"/>
      <c r="G82" s="294"/>
      <c r="H82" s="294"/>
      <c r="I82" s="294"/>
      <c r="J82" s="294"/>
      <c r="K82" s="294"/>
      <c r="L82" s="294"/>
      <c r="M82" s="294"/>
      <c r="N82" s="294"/>
      <c r="O82" s="294"/>
      <c r="P82" s="294"/>
      <c r="Q82" s="294"/>
      <c r="R82" s="294"/>
      <c r="S82" s="294"/>
      <c r="T82" s="294"/>
      <c r="U82" s="294"/>
      <c r="V82" s="294"/>
      <c r="W82" s="294"/>
      <c r="X82" s="294"/>
      <c r="Y82" s="294"/>
      <c r="Z82" s="294"/>
    </row>
    <row r="83" spans="1:26" ht="14.25" customHeight="1" x14ac:dyDescent="0.25">
      <c r="A83" s="293"/>
      <c r="B83" s="294"/>
      <c r="C83" s="294"/>
      <c r="D83" s="294"/>
      <c r="E83" s="294"/>
      <c r="F83" s="294"/>
      <c r="G83" s="294"/>
      <c r="H83" s="294"/>
      <c r="I83" s="294"/>
      <c r="J83" s="294"/>
      <c r="K83" s="294"/>
      <c r="L83" s="294"/>
      <c r="M83" s="294"/>
      <c r="N83" s="294"/>
      <c r="O83" s="294"/>
      <c r="P83" s="294"/>
      <c r="Q83" s="294"/>
      <c r="R83" s="294"/>
      <c r="S83" s="294"/>
      <c r="T83" s="294"/>
      <c r="U83" s="294"/>
      <c r="V83" s="294"/>
      <c r="W83" s="294"/>
      <c r="X83" s="294"/>
      <c r="Y83" s="294"/>
      <c r="Z83" s="294"/>
    </row>
    <row r="84" spans="1:26" ht="14.25" customHeight="1" x14ac:dyDescent="0.25">
      <c r="A84" s="293"/>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row>
    <row r="85" spans="1:26" ht="14.25" customHeight="1" x14ac:dyDescent="0.25">
      <c r="A85" s="293"/>
      <c r="B85" s="294"/>
      <c r="C85" s="294"/>
      <c r="D85" s="294"/>
      <c r="E85" s="294"/>
      <c r="F85" s="294"/>
      <c r="G85" s="294"/>
      <c r="H85" s="294"/>
      <c r="I85" s="294"/>
      <c r="J85" s="294"/>
      <c r="K85" s="294"/>
      <c r="L85" s="294"/>
      <c r="M85" s="294"/>
      <c r="N85" s="294"/>
      <c r="O85" s="294"/>
      <c r="P85" s="294"/>
      <c r="Q85" s="294"/>
      <c r="R85" s="294"/>
      <c r="S85" s="294"/>
      <c r="T85" s="294"/>
      <c r="U85" s="294"/>
      <c r="V85" s="294"/>
      <c r="W85" s="294"/>
      <c r="X85" s="294"/>
      <c r="Y85" s="294"/>
      <c r="Z85" s="294"/>
    </row>
    <row r="86" spans="1:26" ht="14.25" customHeight="1" x14ac:dyDescent="0.25">
      <c r="A86" s="293"/>
      <c r="B86" s="294"/>
      <c r="C86" s="294"/>
      <c r="D86" s="294"/>
      <c r="E86" s="294"/>
      <c r="F86" s="294"/>
      <c r="G86" s="294"/>
      <c r="H86" s="294"/>
      <c r="I86" s="294"/>
      <c r="J86" s="294"/>
      <c r="K86" s="294"/>
      <c r="L86" s="294"/>
      <c r="M86" s="294"/>
      <c r="N86" s="294"/>
      <c r="O86" s="294"/>
      <c r="P86" s="294"/>
      <c r="Q86" s="294"/>
      <c r="R86" s="294"/>
      <c r="S86" s="294"/>
      <c r="T86" s="294"/>
      <c r="U86" s="294"/>
      <c r="V86" s="294"/>
      <c r="W86" s="294"/>
      <c r="X86" s="294"/>
      <c r="Y86" s="294"/>
      <c r="Z86" s="294"/>
    </row>
    <row r="87" spans="1:26" ht="14.25" customHeight="1" x14ac:dyDescent="0.25">
      <c r="A87" s="293"/>
      <c r="B87" s="294"/>
      <c r="C87" s="294"/>
      <c r="D87" s="294"/>
      <c r="E87" s="294"/>
      <c r="F87" s="294"/>
      <c r="G87" s="294"/>
      <c r="H87" s="294"/>
      <c r="I87" s="294"/>
      <c r="J87" s="294"/>
      <c r="K87" s="294"/>
      <c r="L87" s="294"/>
      <c r="M87" s="294"/>
      <c r="N87" s="294"/>
      <c r="O87" s="294"/>
      <c r="P87" s="294"/>
      <c r="Q87" s="294"/>
      <c r="R87" s="294"/>
      <c r="S87" s="294"/>
      <c r="T87" s="294"/>
      <c r="U87" s="294"/>
      <c r="V87" s="294"/>
      <c r="W87" s="294"/>
      <c r="X87" s="294"/>
      <c r="Y87" s="294"/>
      <c r="Z87" s="294"/>
    </row>
    <row r="88" spans="1:26" ht="14.25" customHeight="1" x14ac:dyDescent="0.25">
      <c r="A88" s="293"/>
      <c r="B88" s="294"/>
      <c r="C88" s="294"/>
      <c r="D88" s="294"/>
      <c r="E88" s="294"/>
      <c r="F88" s="294"/>
      <c r="G88" s="294"/>
      <c r="H88" s="294"/>
      <c r="I88" s="294"/>
      <c r="J88" s="294"/>
      <c r="K88" s="294"/>
      <c r="L88" s="294"/>
      <c r="M88" s="294"/>
      <c r="N88" s="294"/>
      <c r="O88" s="294"/>
      <c r="P88" s="294"/>
      <c r="Q88" s="294"/>
      <c r="R88" s="294"/>
      <c r="S88" s="294"/>
      <c r="T88" s="294"/>
      <c r="U88" s="294"/>
      <c r="V88" s="294"/>
      <c r="W88" s="294"/>
      <c r="X88" s="294"/>
      <c r="Y88" s="294"/>
      <c r="Z88" s="294"/>
    </row>
    <row r="89" spans="1:26" ht="14.25" customHeight="1" x14ac:dyDescent="0.25">
      <c r="A89" s="293"/>
      <c r="B89" s="294"/>
      <c r="C89" s="294"/>
      <c r="D89" s="294"/>
      <c r="E89" s="294"/>
      <c r="F89" s="294"/>
      <c r="G89" s="294"/>
      <c r="H89" s="294"/>
      <c r="I89" s="294"/>
      <c r="J89" s="294"/>
      <c r="K89" s="294"/>
      <c r="L89" s="294"/>
      <c r="M89" s="294"/>
      <c r="N89" s="294"/>
      <c r="O89" s="294"/>
      <c r="P89" s="294"/>
      <c r="Q89" s="294"/>
      <c r="R89" s="294"/>
      <c r="S89" s="294"/>
      <c r="T89" s="294"/>
      <c r="U89" s="294"/>
      <c r="V89" s="294"/>
      <c r="W89" s="294"/>
      <c r="X89" s="294"/>
      <c r="Y89" s="294"/>
      <c r="Z89" s="294"/>
    </row>
    <row r="90" spans="1:26" ht="14.25" customHeight="1" x14ac:dyDescent="0.25">
      <c r="A90" s="293"/>
      <c r="B90" s="294"/>
      <c r="C90" s="294"/>
      <c r="D90" s="294"/>
      <c r="E90" s="294"/>
      <c r="F90" s="294"/>
      <c r="G90" s="294"/>
      <c r="H90" s="294"/>
      <c r="I90" s="294"/>
      <c r="J90" s="294"/>
      <c r="K90" s="294"/>
      <c r="L90" s="294"/>
      <c r="M90" s="294"/>
      <c r="N90" s="294"/>
      <c r="O90" s="294"/>
      <c r="P90" s="294"/>
      <c r="Q90" s="294"/>
      <c r="R90" s="294"/>
      <c r="S90" s="294"/>
      <c r="T90" s="294"/>
      <c r="U90" s="294"/>
      <c r="V90" s="294"/>
      <c r="W90" s="294"/>
      <c r="X90" s="294"/>
      <c r="Y90" s="294"/>
      <c r="Z90" s="294"/>
    </row>
    <row r="91" spans="1:26" ht="14.25" customHeight="1" x14ac:dyDescent="0.25">
      <c r="A91" s="293"/>
      <c r="B91" s="294"/>
      <c r="C91" s="294"/>
      <c r="D91" s="294"/>
      <c r="E91" s="294"/>
      <c r="F91" s="294"/>
      <c r="G91" s="294"/>
      <c r="H91" s="294"/>
      <c r="I91" s="294"/>
      <c r="J91" s="294"/>
      <c r="K91" s="294"/>
      <c r="L91" s="294"/>
      <c r="M91" s="294"/>
      <c r="N91" s="294"/>
      <c r="O91" s="294"/>
      <c r="P91" s="294"/>
      <c r="Q91" s="294"/>
      <c r="R91" s="294"/>
      <c r="S91" s="294"/>
      <c r="T91" s="294"/>
      <c r="U91" s="294"/>
      <c r="V91" s="294"/>
      <c r="W91" s="294"/>
      <c r="X91" s="294"/>
      <c r="Y91" s="294"/>
      <c r="Z91" s="294"/>
    </row>
    <row r="92" spans="1:26" ht="14.25" customHeight="1" x14ac:dyDescent="0.25">
      <c r="A92" s="293"/>
      <c r="B92" s="294"/>
      <c r="C92" s="294"/>
      <c r="D92" s="294"/>
      <c r="E92" s="294"/>
      <c r="F92" s="294"/>
      <c r="G92" s="294"/>
      <c r="H92" s="294"/>
      <c r="I92" s="294"/>
      <c r="J92" s="294"/>
      <c r="K92" s="294"/>
      <c r="L92" s="294"/>
      <c r="M92" s="294"/>
      <c r="N92" s="294"/>
      <c r="O92" s="294"/>
      <c r="P92" s="294"/>
      <c r="Q92" s="294"/>
      <c r="R92" s="294"/>
      <c r="S92" s="294"/>
      <c r="T92" s="294"/>
      <c r="U92" s="294"/>
      <c r="V92" s="294"/>
      <c r="W92" s="294"/>
      <c r="X92" s="294"/>
      <c r="Y92" s="294"/>
      <c r="Z92" s="294"/>
    </row>
    <row r="93" spans="1:26" ht="14.25" customHeight="1" x14ac:dyDescent="0.25">
      <c r="A93" s="293"/>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row>
    <row r="94" spans="1:26" ht="14.25" customHeight="1" x14ac:dyDescent="0.25">
      <c r="A94" s="293"/>
      <c r="B94" s="294"/>
      <c r="C94" s="294"/>
      <c r="D94" s="294"/>
      <c r="E94" s="294"/>
      <c r="F94" s="294"/>
      <c r="G94" s="294"/>
      <c r="H94" s="294"/>
      <c r="I94" s="294"/>
      <c r="J94" s="294"/>
      <c r="K94" s="294"/>
      <c r="L94" s="294"/>
      <c r="M94" s="294"/>
      <c r="N94" s="294"/>
      <c r="O94" s="294"/>
      <c r="P94" s="294"/>
      <c r="Q94" s="294"/>
      <c r="R94" s="294"/>
      <c r="S94" s="294"/>
      <c r="T94" s="294"/>
      <c r="U94" s="294"/>
      <c r="V94" s="294"/>
      <c r="W94" s="294"/>
      <c r="X94" s="294"/>
      <c r="Y94" s="294"/>
      <c r="Z94" s="294"/>
    </row>
    <row r="95" spans="1:26" ht="14.25" customHeight="1" x14ac:dyDescent="0.25">
      <c r="A95" s="293"/>
      <c r="B95" s="294"/>
      <c r="C95" s="294"/>
      <c r="D95" s="294"/>
      <c r="E95" s="294"/>
      <c r="F95" s="294"/>
      <c r="G95" s="294"/>
      <c r="H95" s="294"/>
      <c r="I95" s="294"/>
      <c r="J95" s="294"/>
      <c r="K95" s="294"/>
      <c r="L95" s="294"/>
      <c r="M95" s="294"/>
      <c r="N95" s="294"/>
      <c r="O95" s="294"/>
      <c r="P95" s="294"/>
      <c r="Q95" s="294"/>
      <c r="R95" s="294"/>
      <c r="S95" s="294"/>
      <c r="T95" s="294"/>
      <c r="U95" s="294"/>
      <c r="V95" s="294"/>
      <c r="W95" s="294"/>
      <c r="X95" s="294"/>
      <c r="Y95" s="294"/>
      <c r="Z95" s="294"/>
    </row>
    <row r="96" spans="1:26" ht="14.25" customHeight="1" x14ac:dyDescent="0.25">
      <c r="A96" s="293"/>
      <c r="B96" s="294"/>
      <c r="C96" s="294"/>
      <c r="D96" s="294"/>
      <c r="E96" s="294"/>
      <c r="F96" s="294"/>
      <c r="G96" s="294"/>
      <c r="H96" s="294"/>
      <c r="I96" s="294"/>
      <c r="J96" s="294"/>
      <c r="K96" s="294"/>
      <c r="L96" s="294"/>
      <c r="M96" s="294"/>
      <c r="N96" s="294"/>
      <c r="O96" s="294"/>
      <c r="P96" s="294"/>
      <c r="Q96" s="294"/>
      <c r="R96" s="294"/>
      <c r="S96" s="294"/>
      <c r="T96" s="294"/>
      <c r="U96" s="294"/>
      <c r="V96" s="294"/>
      <c r="W96" s="294"/>
      <c r="X96" s="294"/>
      <c r="Y96" s="294"/>
      <c r="Z96" s="294"/>
    </row>
    <row r="97" spans="1:26" ht="14.25" customHeight="1" x14ac:dyDescent="0.25">
      <c r="A97" s="293"/>
      <c r="B97" s="294"/>
      <c r="C97" s="294"/>
      <c r="D97" s="294"/>
      <c r="E97" s="294"/>
      <c r="F97" s="294"/>
      <c r="G97" s="294"/>
      <c r="H97" s="294"/>
      <c r="I97" s="294"/>
      <c r="J97" s="294"/>
      <c r="K97" s="294"/>
      <c r="L97" s="294"/>
      <c r="M97" s="294"/>
      <c r="N97" s="294"/>
      <c r="O97" s="294"/>
      <c r="P97" s="294"/>
      <c r="Q97" s="294"/>
      <c r="R97" s="294"/>
      <c r="S97" s="294"/>
      <c r="T97" s="294"/>
      <c r="U97" s="294"/>
      <c r="V97" s="294"/>
      <c r="W97" s="294"/>
      <c r="X97" s="294"/>
      <c r="Y97" s="294"/>
      <c r="Z97" s="294"/>
    </row>
    <row r="98" spans="1:26" ht="14.25" customHeight="1" x14ac:dyDescent="0.25">
      <c r="A98" s="293"/>
      <c r="B98" s="294"/>
      <c r="C98" s="294"/>
      <c r="D98" s="294"/>
      <c r="E98" s="294"/>
      <c r="F98" s="294"/>
      <c r="G98" s="294"/>
      <c r="H98" s="294"/>
      <c r="I98" s="294"/>
      <c r="J98" s="294"/>
      <c r="K98" s="294"/>
      <c r="L98" s="294"/>
      <c r="M98" s="294"/>
      <c r="N98" s="294"/>
      <c r="O98" s="294"/>
      <c r="P98" s="294"/>
      <c r="Q98" s="294"/>
      <c r="R98" s="294"/>
      <c r="S98" s="294"/>
      <c r="T98" s="294"/>
      <c r="U98" s="294"/>
      <c r="V98" s="294"/>
      <c r="W98" s="294"/>
      <c r="X98" s="294"/>
      <c r="Y98" s="294"/>
      <c r="Z98" s="294"/>
    </row>
    <row r="99" spans="1:26" ht="14.25" customHeight="1" x14ac:dyDescent="0.25">
      <c r="A99" s="293"/>
      <c r="B99" s="294"/>
      <c r="C99" s="294"/>
      <c r="D99" s="294"/>
      <c r="E99" s="294"/>
      <c r="F99" s="294"/>
      <c r="G99" s="294"/>
      <c r="H99" s="294"/>
      <c r="I99" s="294"/>
      <c r="J99" s="294"/>
      <c r="K99" s="294"/>
      <c r="L99" s="294"/>
      <c r="M99" s="294"/>
      <c r="N99" s="294"/>
      <c r="O99" s="294"/>
      <c r="P99" s="294"/>
      <c r="Q99" s="294"/>
      <c r="R99" s="294"/>
      <c r="S99" s="294"/>
      <c r="T99" s="294"/>
      <c r="U99" s="294"/>
      <c r="V99" s="294"/>
      <c r="W99" s="294"/>
      <c r="X99" s="294"/>
      <c r="Y99" s="294"/>
      <c r="Z99" s="294"/>
    </row>
    <row r="100" spans="1:26" ht="14.25" customHeight="1" x14ac:dyDescent="0.25">
      <c r="A100" s="293"/>
      <c r="B100" s="294"/>
      <c r="C100" s="294"/>
      <c r="D100" s="294"/>
      <c r="E100" s="294"/>
      <c r="F100" s="294"/>
      <c r="G100" s="294"/>
      <c r="H100" s="294"/>
      <c r="I100" s="294"/>
      <c r="J100" s="294"/>
      <c r="K100" s="294"/>
      <c r="L100" s="294"/>
      <c r="M100" s="294"/>
      <c r="N100" s="294"/>
      <c r="O100" s="294"/>
      <c r="P100" s="294"/>
      <c r="Q100" s="294"/>
      <c r="R100" s="294"/>
      <c r="S100" s="294"/>
      <c r="T100" s="294"/>
      <c r="U100" s="294"/>
      <c r="V100" s="294"/>
      <c r="W100" s="294"/>
      <c r="X100" s="294"/>
      <c r="Y100" s="294"/>
      <c r="Z100" s="294"/>
    </row>
    <row r="101" spans="1:26" ht="14.25" customHeight="1" x14ac:dyDescent="0.25">
      <c r="A101" s="293"/>
      <c r="B101" s="294"/>
      <c r="C101" s="294"/>
      <c r="D101" s="294"/>
      <c r="E101" s="294"/>
      <c r="F101" s="294"/>
      <c r="G101" s="294"/>
      <c r="H101" s="294"/>
      <c r="I101" s="294"/>
      <c r="J101" s="294"/>
      <c r="K101" s="294"/>
      <c r="L101" s="294"/>
      <c r="M101" s="294"/>
      <c r="N101" s="294"/>
      <c r="O101" s="294"/>
      <c r="P101" s="294"/>
      <c r="Q101" s="294"/>
      <c r="R101" s="294"/>
      <c r="S101" s="294"/>
      <c r="T101" s="294"/>
      <c r="U101" s="294"/>
      <c r="V101" s="294"/>
      <c r="W101" s="294"/>
      <c r="X101" s="294"/>
      <c r="Y101" s="294"/>
      <c r="Z101" s="294"/>
    </row>
    <row r="102" spans="1:26" ht="14.25" customHeight="1" x14ac:dyDescent="0.25">
      <c r="A102" s="293"/>
      <c r="B102" s="294"/>
      <c r="C102" s="294"/>
      <c r="D102" s="294"/>
      <c r="E102" s="294"/>
      <c r="F102" s="294"/>
      <c r="G102" s="294"/>
      <c r="H102" s="294"/>
      <c r="I102" s="294"/>
      <c r="J102" s="294"/>
      <c r="K102" s="294"/>
      <c r="L102" s="294"/>
      <c r="M102" s="294"/>
      <c r="N102" s="294"/>
      <c r="O102" s="294"/>
      <c r="P102" s="294"/>
      <c r="Q102" s="294"/>
      <c r="R102" s="294"/>
      <c r="S102" s="294"/>
      <c r="T102" s="294"/>
      <c r="U102" s="294"/>
      <c r="V102" s="294"/>
      <c r="W102" s="294"/>
      <c r="X102" s="294"/>
      <c r="Y102" s="294"/>
      <c r="Z102" s="294"/>
    </row>
    <row r="103" spans="1:26" ht="14.25" customHeight="1" x14ac:dyDescent="0.25">
      <c r="A103" s="293"/>
      <c r="B103" s="294"/>
      <c r="C103" s="294"/>
      <c r="D103" s="294"/>
      <c r="E103" s="294"/>
      <c r="F103" s="294"/>
      <c r="G103" s="294"/>
      <c r="H103" s="294"/>
      <c r="I103" s="294"/>
      <c r="J103" s="294"/>
      <c r="K103" s="294"/>
      <c r="L103" s="294"/>
      <c r="M103" s="294"/>
      <c r="N103" s="294"/>
      <c r="O103" s="294"/>
      <c r="P103" s="294"/>
      <c r="Q103" s="294"/>
      <c r="R103" s="294"/>
      <c r="S103" s="294"/>
      <c r="T103" s="294"/>
      <c r="U103" s="294"/>
      <c r="V103" s="294"/>
      <c r="W103" s="294"/>
      <c r="X103" s="294"/>
      <c r="Y103" s="294"/>
      <c r="Z103" s="294"/>
    </row>
    <row r="104" spans="1:26" ht="14.25" customHeight="1" x14ac:dyDescent="0.25">
      <c r="A104" s="293"/>
      <c r="B104" s="294"/>
      <c r="C104" s="294"/>
      <c r="D104" s="294"/>
      <c r="E104" s="294"/>
      <c r="F104" s="294"/>
      <c r="G104" s="294"/>
      <c r="H104" s="294"/>
      <c r="I104" s="294"/>
      <c r="J104" s="294"/>
      <c r="K104" s="294"/>
      <c r="L104" s="294"/>
      <c r="M104" s="294"/>
      <c r="N104" s="294"/>
      <c r="O104" s="294"/>
      <c r="P104" s="294"/>
      <c r="Q104" s="294"/>
      <c r="R104" s="294"/>
      <c r="S104" s="294"/>
      <c r="T104" s="294"/>
      <c r="U104" s="294"/>
      <c r="V104" s="294"/>
      <c r="W104" s="294"/>
      <c r="X104" s="294"/>
      <c r="Y104" s="294"/>
      <c r="Z104" s="294"/>
    </row>
    <row r="105" spans="1:26" ht="14.25" customHeight="1" x14ac:dyDescent="0.25">
      <c r="A105" s="293"/>
      <c r="B105" s="294"/>
      <c r="C105" s="294"/>
      <c r="D105" s="294"/>
      <c r="E105" s="294"/>
      <c r="F105" s="294"/>
      <c r="G105" s="294"/>
      <c r="H105" s="294"/>
      <c r="I105" s="294"/>
      <c r="J105" s="294"/>
      <c r="K105" s="294"/>
      <c r="L105" s="294"/>
      <c r="M105" s="294"/>
      <c r="N105" s="294"/>
      <c r="O105" s="294"/>
      <c r="P105" s="294"/>
      <c r="Q105" s="294"/>
      <c r="R105" s="294"/>
      <c r="S105" s="294"/>
      <c r="T105" s="294"/>
      <c r="U105" s="294"/>
      <c r="V105" s="294"/>
      <c r="W105" s="294"/>
      <c r="X105" s="294"/>
      <c r="Y105" s="294"/>
      <c r="Z105" s="294"/>
    </row>
    <row r="106" spans="1:26" ht="14.25" customHeight="1" x14ac:dyDescent="0.25">
      <c r="A106" s="293"/>
      <c r="B106" s="294"/>
      <c r="C106" s="294"/>
      <c r="D106" s="294"/>
      <c r="E106" s="294"/>
      <c r="F106" s="294"/>
      <c r="G106" s="294"/>
      <c r="H106" s="294"/>
      <c r="I106" s="294"/>
      <c r="J106" s="294"/>
      <c r="K106" s="294"/>
      <c r="L106" s="294"/>
      <c r="M106" s="294"/>
      <c r="N106" s="294"/>
      <c r="O106" s="294"/>
      <c r="P106" s="294"/>
      <c r="Q106" s="294"/>
      <c r="R106" s="294"/>
      <c r="S106" s="294"/>
      <c r="T106" s="294"/>
      <c r="U106" s="294"/>
      <c r="V106" s="294"/>
      <c r="W106" s="294"/>
      <c r="X106" s="294"/>
      <c r="Y106" s="294"/>
      <c r="Z106" s="294"/>
    </row>
    <row r="107" spans="1:26" ht="14.25" customHeight="1" x14ac:dyDescent="0.25">
      <c r="A107" s="293"/>
      <c r="B107" s="294"/>
      <c r="C107" s="294"/>
      <c r="D107" s="294"/>
      <c r="E107" s="294"/>
      <c r="F107" s="294"/>
      <c r="G107" s="294"/>
      <c r="H107" s="294"/>
      <c r="I107" s="294"/>
      <c r="J107" s="294"/>
      <c r="K107" s="294"/>
      <c r="L107" s="294"/>
      <c r="M107" s="294"/>
      <c r="N107" s="294"/>
      <c r="O107" s="294"/>
      <c r="P107" s="294"/>
      <c r="Q107" s="294"/>
      <c r="R107" s="294"/>
      <c r="S107" s="294"/>
      <c r="T107" s="294"/>
      <c r="U107" s="294"/>
      <c r="V107" s="294"/>
      <c r="W107" s="294"/>
      <c r="X107" s="294"/>
      <c r="Y107" s="294"/>
      <c r="Z107" s="294"/>
    </row>
    <row r="108" spans="1:26" ht="14.25" customHeight="1" x14ac:dyDescent="0.25">
      <c r="A108" s="293"/>
      <c r="B108" s="294"/>
      <c r="C108" s="294"/>
      <c r="D108" s="294"/>
      <c r="E108" s="294"/>
      <c r="F108" s="294"/>
      <c r="G108" s="294"/>
      <c r="H108" s="294"/>
      <c r="I108" s="294"/>
      <c r="J108" s="294"/>
      <c r="K108" s="294"/>
      <c r="L108" s="294"/>
      <c r="M108" s="294"/>
      <c r="N108" s="294"/>
      <c r="O108" s="294"/>
      <c r="P108" s="294"/>
      <c r="Q108" s="294"/>
      <c r="R108" s="294"/>
      <c r="S108" s="294"/>
      <c r="T108" s="294"/>
      <c r="U108" s="294"/>
      <c r="V108" s="294"/>
      <c r="W108" s="294"/>
      <c r="X108" s="294"/>
      <c r="Y108" s="294"/>
      <c r="Z108" s="294"/>
    </row>
    <row r="109" spans="1:26" ht="14.25" customHeight="1" x14ac:dyDescent="0.25">
      <c r="A109" s="293"/>
      <c r="B109" s="294"/>
      <c r="C109" s="294"/>
      <c r="D109" s="294"/>
      <c r="E109" s="294"/>
      <c r="F109" s="294"/>
      <c r="G109" s="294"/>
      <c r="H109" s="294"/>
      <c r="I109" s="294"/>
      <c r="J109" s="294"/>
      <c r="K109" s="294"/>
      <c r="L109" s="294"/>
      <c r="M109" s="294"/>
      <c r="N109" s="294"/>
      <c r="O109" s="294"/>
      <c r="P109" s="294"/>
      <c r="Q109" s="294"/>
      <c r="R109" s="294"/>
      <c r="S109" s="294"/>
      <c r="T109" s="294"/>
      <c r="U109" s="294"/>
      <c r="V109" s="294"/>
      <c r="W109" s="294"/>
      <c r="X109" s="294"/>
      <c r="Y109" s="294"/>
      <c r="Z109" s="294"/>
    </row>
    <row r="110" spans="1:26" ht="14.25" customHeight="1" x14ac:dyDescent="0.25">
      <c r="A110" s="293"/>
      <c r="B110" s="294"/>
      <c r="C110" s="294"/>
      <c r="D110" s="294"/>
      <c r="E110" s="294"/>
      <c r="F110" s="294"/>
      <c r="G110" s="294"/>
      <c r="H110" s="294"/>
      <c r="I110" s="294"/>
      <c r="J110" s="294"/>
      <c r="K110" s="294"/>
      <c r="L110" s="294"/>
      <c r="M110" s="294"/>
      <c r="N110" s="294"/>
      <c r="O110" s="294"/>
      <c r="P110" s="294"/>
      <c r="Q110" s="294"/>
      <c r="R110" s="294"/>
      <c r="S110" s="294"/>
      <c r="T110" s="294"/>
      <c r="U110" s="294"/>
      <c r="V110" s="294"/>
      <c r="W110" s="294"/>
      <c r="X110" s="294"/>
      <c r="Y110" s="294"/>
      <c r="Z110" s="294"/>
    </row>
    <row r="111" spans="1:26" ht="14.25" customHeight="1" x14ac:dyDescent="0.25">
      <c r="A111" s="293"/>
      <c r="B111" s="294"/>
      <c r="C111" s="294"/>
      <c r="D111" s="294"/>
      <c r="E111" s="294"/>
      <c r="F111" s="294"/>
      <c r="G111" s="294"/>
      <c r="H111" s="294"/>
      <c r="I111" s="294"/>
      <c r="J111" s="294"/>
      <c r="K111" s="294"/>
      <c r="L111" s="294"/>
      <c r="M111" s="294"/>
      <c r="N111" s="294"/>
      <c r="O111" s="294"/>
      <c r="P111" s="294"/>
      <c r="Q111" s="294"/>
      <c r="R111" s="294"/>
      <c r="S111" s="294"/>
      <c r="T111" s="294"/>
      <c r="U111" s="294"/>
      <c r="V111" s="294"/>
      <c r="W111" s="294"/>
      <c r="X111" s="294"/>
      <c r="Y111" s="294"/>
      <c r="Z111" s="294"/>
    </row>
    <row r="112" spans="1:26" ht="14.25" customHeight="1" x14ac:dyDescent="0.25">
      <c r="A112" s="293"/>
      <c r="B112" s="294"/>
      <c r="C112" s="294"/>
      <c r="D112" s="294"/>
      <c r="E112" s="294"/>
      <c r="F112" s="294"/>
      <c r="G112" s="294"/>
      <c r="H112" s="294"/>
      <c r="I112" s="294"/>
      <c r="J112" s="294"/>
      <c r="K112" s="294"/>
      <c r="L112" s="294"/>
      <c r="M112" s="294"/>
      <c r="N112" s="294"/>
      <c r="O112" s="294"/>
      <c r="P112" s="294"/>
      <c r="Q112" s="294"/>
      <c r="R112" s="294"/>
      <c r="S112" s="294"/>
      <c r="T112" s="294"/>
      <c r="U112" s="294"/>
      <c r="V112" s="294"/>
      <c r="W112" s="294"/>
      <c r="X112" s="294"/>
      <c r="Y112" s="294"/>
      <c r="Z112" s="294"/>
    </row>
    <row r="113" spans="1:26" ht="14.25" customHeight="1" x14ac:dyDescent="0.25">
      <c r="A113" s="293"/>
      <c r="B113" s="294"/>
      <c r="C113" s="294"/>
      <c r="D113" s="294"/>
      <c r="E113" s="294"/>
      <c r="F113" s="294"/>
      <c r="G113" s="294"/>
      <c r="H113" s="294"/>
      <c r="I113" s="294"/>
      <c r="J113" s="294"/>
      <c r="K113" s="294"/>
      <c r="L113" s="294"/>
      <c r="M113" s="294"/>
      <c r="N113" s="294"/>
      <c r="O113" s="294"/>
      <c r="P113" s="294"/>
      <c r="Q113" s="294"/>
      <c r="R113" s="294"/>
      <c r="S113" s="294"/>
      <c r="T113" s="294"/>
      <c r="U113" s="294"/>
      <c r="V113" s="294"/>
      <c r="W113" s="294"/>
      <c r="X113" s="294"/>
      <c r="Y113" s="294"/>
      <c r="Z113" s="294"/>
    </row>
    <row r="114" spans="1:26" ht="14.25" customHeight="1" x14ac:dyDescent="0.25">
      <c r="A114" s="293"/>
      <c r="B114" s="294"/>
      <c r="C114" s="294"/>
      <c r="D114" s="294"/>
      <c r="E114" s="294"/>
      <c r="F114" s="294"/>
      <c r="G114" s="294"/>
      <c r="H114" s="294"/>
      <c r="I114" s="294"/>
      <c r="J114" s="294"/>
      <c r="K114" s="294"/>
      <c r="L114" s="294"/>
      <c r="M114" s="294"/>
      <c r="N114" s="294"/>
      <c r="O114" s="294"/>
      <c r="P114" s="294"/>
      <c r="Q114" s="294"/>
      <c r="R114" s="294"/>
      <c r="S114" s="294"/>
      <c r="T114" s="294"/>
      <c r="U114" s="294"/>
      <c r="V114" s="294"/>
      <c r="W114" s="294"/>
      <c r="X114" s="294"/>
      <c r="Y114" s="294"/>
      <c r="Z114" s="294"/>
    </row>
    <row r="115" spans="1:26" ht="14.25" customHeight="1" x14ac:dyDescent="0.25">
      <c r="A115" s="293"/>
      <c r="B115" s="294"/>
      <c r="C115" s="294"/>
      <c r="D115" s="294"/>
      <c r="E115" s="294"/>
      <c r="F115" s="294"/>
      <c r="G115" s="294"/>
      <c r="H115" s="294"/>
      <c r="I115" s="294"/>
      <c r="J115" s="294"/>
      <c r="K115" s="294"/>
      <c r="L115" s="294"/>
      <c r="M115" s="294"/>
      <c r="N115" s="294"/>
      <c r="O115" s="294"/>
      <c r="P115" s="294"/>
      <c r="Q115" s="294"/>
      <c r="R115" s="294"/>
      <c r="S115" s="294"/>
      <c r="T115" s="294"/>
      <c r="U115" s="294"/>
      <c r="V115" s="294"/>
      <c r="W115" s="294"/>
      <c r="X115" s="294"/>
      <c r="Y115" s="294"/>
      <c r="Z115" s="294"/>
    </row>
    <row r="116" spans="1:26" ht="14.25" customHeight="1" x14ac:dyDescent="0.25">
      <c r="A116" s="293"/>
      <c r="B116" s="294"/>
      <c r="C116" s="294"/>
      <c r="D116" s="294"/>
      <c r="E116" s="294"/>
      <c r="F116" s="294"/>
      <c r="G116" s="294"/>
      <c r="H116" s="294"/>
      <c r="I116" s="294"/>
      <c r="J116" s="294"/>
      <c r="K116" s="294"/>
      <c r="L116" s="294"/>
      <c r="M116" s="294"/>
      <c r="N116" s="294"/>
      <c r="O116" s="294"/>
      <c r="P116" s="294"/>
      <c r="Q116" s="294"/>
      <c r="R116" s="294"/>
      <c r="S116" s="294"/>
      <c r="T116" s="294"/>
      <c r="U116" s="294"/>
      <c r="V116" s="294"/>
      <c r="W116" s="294"/>
      <c r="X116" s="294"/>
      <c r="Y116" s="294"/>
      <c r="Z116" s="294"/>
    </row>
    <row r="117" spans="1:26" ht="14.25" customHeight="1" x14ac:dyDescent="0.25">
      <c r="A117" s="293"/>
      <c r="B117" s="294"/>
      <c r="C117" s="294"/>
      <c r="D117" s="294"/>
      <c r="E117" s="294"/>
      <c r="F117" s="294"/>
      <c r="G117" s="294"/>
      <c r="H117" s="294"/>
      <c r="I117" s="294"/>
      <c r="J117" s="294"/>
      <c r="K117" s="294"/>
      <c r="L117" s="294"/>
      <c r="M117" s="294"/>
      <c r="N117" s="294"/>
      <c r="O117" s="294"/>
      <c r="P117" s="294"/>
      <c r="Q117" s="294"/>
      <c r="R117" s="294"/>
      <c r="S117" s="294"/>
      <c r="T117" s="294"/>
      <c r="U117" s="294"/>
      <c r="V117" s="294"/>
      <c r="W117" s="294"/>
      <c r="X117" s="294"/>
      <c r="Y117" s="294"/>
      <c r="Z117" s="294"/>
    </row>
    <row r="118" spans="1:26" ht="14.25" customHeight="1" x14ac:dyDescent="0.25">
      <c r="A118" s="293"/>
      <c r="B118" s="294"/>
      <c r="C118" s="294"/>
      <c r="D118" s="294"/>
      <c r="E118" s="294"/>
      <c r="F118" s="294"/>
      <c r="G118" s="294"/>
      <c r="H118" s="294"/>
      <c r="I118" s="294"/>
      <c r="J118" s="294"/>
      <c r="K118" s="294"/>
      <c r="L118" s="294"/>
      <c r="M118" s="294"/>
      <c r="N118" s="294"/>
      <c r="O118" s="294"/>
      <c r="P118" s="294"/>
      <c r="Q118" s="294"/>
      <c r="R118" s="294"/>
      <c r="S118" s="294"/>
      <c r="T118" s="294"/>
      <c r="U118" s="294"/>
      <c r="V118" s="294"/>
      <c r="W118" s="294"/>
      <c r="X118" s="294"/>
      <c r="Y118" s="294"/>
      <c r="Z118" s="294"/>
    </row>
    <row r="119" spans="1:26" ht="14.25" customHeight="1" x14ac:dyDescent="0.25">
      <c r="A119" s="293"/>
      <c r="B119" s="294"/>
      <c r="C119" s="294"/>
      <c r="D119" s="294"/>
      <c r="E119" s="294"/>
      <c r="F119" s="294"/>
      <c r="G119" s="294"/>
      <c r="H119" s="294"/>
      <c r="I119" s="294"/>
      <c r="J119" s="294"/>
      <c r="K119" s="294"/>
      <c r="L119" s="294"/>
      <c r="M119" s="294"/>
      <c r="N119" s="294"/>
      <c r="O119" s="294"/>
      <c r="P119" s="294"/>
      <c r="Q119" s="294"/>
      <c r="R119" s="294"/>
      <c r="S119" s="294"/>
      <c r="T119" s="294"/>
      <c r="U119" s="294"/>
      <c r="V119" s="294"/>
      <c r="W119" s="294"/>
      <c r="X119" s="294"/>
      <c r="Y119" s="294"/>
      <c r="Z119" s="294"/>
    </row>
    <row r="120" spans="1:26" ht="14.25" customHeight="1" x14ac:dyDescent="0.25">
      <c r="A120" s="293"/>
      <c r="B120" s="294"/>
      <c r="C120" s="294"/>
      <c r="D120" s="294"/>
      <c r="E120" s="294"/>
      <c r="F120" s="294"/>
      <c r="G120" s="294"/>
      <c r="H120" s="294"/>
      <c r="I120" s="294"/>
      <c r="J120" s="294"/>
      <c r="K120" s="294"/>
      <c r="L120" s="294"/>
      <c r="M120" s="294"/>
      <c r="N120" s="294"/>
      <c r="O120" s="294"/>
      <c r="P120" s="294"/>
      <c r="Q120" s="294"/>
      <c r="R120" s="294"/>
      <c r="S120" s="294"/>
      <c r="T120" s="294"/>
      <c r="U120" s="294"/>
      <c r="V120" s="294"/>
      <c r="W120" s="294"/>
      <c r="X120" s="294"/>
      <c r="Y120" s="294"/>
      <c r="Z120" s="294"/>
    </row>
    <row r="121" spans="1:26" ht="14.25" customHeight="1" x14ac:dyDescent="0.25">
      <c r="A121" s="293"/>
      <c r="B121" s="294"/>
      <c r="C121" s="294"/>
      <c r="D121" s="294"/>
      <c r="E121" s="294"/>
      <c r="F121" s="294"/>
      <c r="G121" s="294"/>
      <c r="H121" s="294"/>
      <c r="I121" s="294"/>
      <c r="J121" s="294"/>
      <c r="K121" s="294"/>
      <c r="L121" s="294"/>
      <c r="M121" s="294"/>
      <c r="N121" s="294"/>
      <c r="O121" s="294"/>
      <c r="P121" s="294"/>
      <c r="Q121" s="294"/>
      <c r="R121" s="294"/>
      <c r="S121" s="294"/>
      <c r="T121" s="294"/>
      <c r="U121" s="294"/>
      <c r="V121" s="294"/>
      <c r="W121" s="294"/>
      <c r="X121" s="294"/>
      <c r="Y121" s="294"/>
      <c r="Z121" s="294"/>
    </row>
    <row r="122" spans="1:26" ht="14.25" customHeight="1" x14ac:dyDescent="0.25">
      <c r="A122" s="293"/>
      <c r="B122" s="294"/>
      <c r="C122" s="294"/>
      <c r="D122" s="294"/>
      <c r="E122" s="294"/>
      <c r="F122" s="294"/>
      <c r="G122" s="294"/>
      <c r="H122" s="294"/>
      <c r="I122" s="294"/>
      <c r="J122" s="294"/>
      <c r="K122" s="294"/>
      <c r="L122" s="294"/>
      <c r="M122" s="294"/>
      <c r="N122" s="294"/>
      <c r="O122" s="294"/>
      <c r="P122" s="294"/>
      <c r="Q122" s="294"/>
      <c r="R122" s="294"/>
      <c r="S122" s="294"/>
      <c r="T122" s="294"/>
      <c r="U122" s="294"/>
      <c r="V122" s="294"/>
      <c r="W122" s="294"/>
      <c r="X122" s="294"/>
      <c r="Y122" s="294"/>
      <c r="Z122" s="294"/>
    </row>
    <row r="123" spans="1:26" ht="14.25" customHeight="1" x14ac:dyDescent="0.25">
      <c r="A123" s="293"/>
      <c r="B123" s="294"/>
      <c r="C123" s="294"/>
      <c r="D123" s="294"/>
      <c r="E123" s="294"/>
      <c r="F123" s="294"/>
      <c r="G123" s="294"/>
      <c r="H123" s="294"/>
      <c r="I123" s="294"/>
      <c r="J123" s="294"/>
      <c r="K123" s="294"/>
      <c r="L123" s="294"/>
      <c r="M123" s="294"/>
      <c r="N123" s="294"/>
      <c r="O123" s="294"/>
      <c r="P123" s="294"/>
      <c r="Q123" s="294"/>
      <c r="R123" s="294"/>
      <c r="S123" s="294"/>
      <c r="T123" s="294"/>
      <c r="U123" s="294"/>
      <c r="V123" s="294"/>
      <c r="W123" s="294"/>
      <c r="X123" s="294"/>
      <c r="Y123" s="294"/>
      <c r="Z123" s="294"/>
    </row>
    <row r="124" spans="1:26" ht="14.25" customHeight="1" x14ac:dyDescent="0.25">
      <c r="A124" s="293"/>
      <c r="B124" s="294"/>
      <c r="C124" s="294"/>
      <c r="D124" s="294"/>
      <c r="E124" s="294"/>
      <c r="F124" s="294"/>
      <c r="G124" s="294"/>
      <c r="H124" s="294"/>
      <c r="I124" s="294"/>
      <c r="J124" s="294"/>
      <c r="K124" s="294"/>
      <c r="L124" s="294"/>
      <c r="M124" s="294"/>
      <c r="N124" s="294"/>
      <c r="O124" s="294"/>
      <c r="P124" s="294"/>
      <c r="Q124" s="294"/>
      <c r="R124" s="294"/>
      <c r="S124" s="294"/>
      <c r="T124" s="294"/>
      <c r="U124" s="294"/>
      <c r="V124" s="294"/>
      <c r="W124" s="294"/>
      <c r="X124" s="294"/>
      <c r="Y124" s="294"/>
      <c r="Z124" s="294"/>
    </row>
    <row r="125" spans="1:26" ht="14.25" customHeight="1" x14ac:dyDescent="0.25">
      <c r="A125" s="293"/>
      <c r="B125" s="294"/>
      <c r="C125" s="294"/>
      <c r="D125" s="294"/>
      <c r="E125" s="294"/>
      <c r="F125" s="294"/>
      <c r="G125" s="294"/>
      <c r="H125" s="294"/>
      <c r="I125" s="294"/>
      <c r="J125" s="294"/>
      <c r="K125" s="294"/>
      <c r="L125" s="294"/>
      <c r="M125" s="294"/>
      <c r="N125" s="294"/>
      <c r="O125" s="294"/>
      <c r="P125" s="294"/>
      <c r="Q125" s="294"/>
      <c r="R125" s="294"/>
      <c r="S125" s="294"/>
      <c r="T125" s="294"/>
      <c r="U125" s="294"/>
      <c r="V125" s="294"/>
      <c r="W125" s="294"/>
      <c r="X125" s="294"/>
      <c r="Y125" s="294"/>
      <c r="Z125" s="294"/>
    </row>
    <row r="126" spans="1:26" ht="14.25" customHeight="1" x14ac:dyDescent="0.25">
      <c r="A126" s="293"/>
      <c r="B126" s="294"/>
      <c r="C126" s="294"/>
      <c r="D126" s="294"/>
      <c r="E126" s="294"/>
      <c r="F126" s="294"/>
      <c r="G126" s="294"/>
      <c r="H126" s="294"/>
      <c r="I126" s="294"/>
      <c r="J126" s="294"/>
      <c r="K126" s="294"/>
      <c r="L126" s="294"/>
      <c r="M126" s="294"/>
      <c r="N126" s="294"/>
      <c r="O126" s="294"/>
      <c r="P126" s="294"/>
      <c r="Q126" s="294"/>
      <c r="R126" s="294"/>
      <c r="S126" s="294"/>
      <c r="T126" s="294"/>
      <c r="U126" s="294"/>
      <c r="V126" s="294"/>
      <c r="W126" s="294"/>
      <c r="X126" s="294"/>
      <c r="Y126" s="294"/>
      <c r="Z126" s="294"/>
    </row>
    <row r="127" spans="1:26" ht="14.25" customHeight="1" x14ac:dyDescent="0.25">
      <c r="A127" s="293"/>
      <c r="B127" s="294"/>
      <c r="C127" s="294"/>
      <c r="D127" s="294"/>
      <c r="E127" s="294"/>
      <c r="F127" s="294"/>
      <c r="G127" s="294"/>
      <c r="H127" s="294"/>
      <c r="I127" s="294"/>
      <c r="J127" s="294"/>
      <c r="K127" s="294"/>
      <c r="L127" s="294"/>
      <c r="M127" s="294"/>
      <c r="N127" s="294"/>
      <c r="O127" s="294"/>
      <c r="P127" s="294"/>
      <c r="Q127" s="294"/>
      <c r="R127" s="294"/>
      <c r="S127" s="294"/>
      <c r="T127" s="294"/>
      <c r="U127" s="294"/>
      <c r="V127" s="294"/>
      <c r="W127" s="294"/>
      <c r="X127" s="294"/>
      <c r="Y127" s="294"/>
      <c r="Z127" s="294"/>
    </row>
    <row r="128" spans="1:26" ht="14.25" customHeight="1" x14ac:dyDescent="0.25">
      <c r="A128" s="293"/>
      <c r="B128" s="294"/>
      <c r="C128" s="294"/>
      <c r="D128" s="294"/>
      <c r="E128" s="294"/>
      <c r="F128" s="294"/>
      <c r="G128" s="294"/>
      <c r="H128" s="294"/>
      <c r="I128" s="294"/>
      <c r="J128" s="294"/>
      <c r="K128" s="294"/>
      <c r="L128" s="294"/>
      <c r="M128" s="294"/>
      <c r="N128" s="294"/>
      <c r="O128" s="294"/>
      <c r="P128" s="294"/>
      <c r="Q128" s="294"/>
      <c r="R128" s="294"/>
      <c r="S128" s="294"/>
      <c r="T128" s="294"/>
      <c r="U128" s="294"/>
      <c r="V128" s="294"/>
      <c r="W128" s="294"/>
      <c r="X128" s="294"/>
      <c r="Y128" s="294"/>
      <c r="Z128" s="294"/>
    </row>
    <row r="129" spans="1:26" ht="14.25" customHeight="1" x14ac:dyDescent="0.25">
      <c r="A129" s="293"/>
      <c r="B129" s="294"/>
      <c r="C129" s="294"/>
      <c r="D129" s="294"/>
      <c r="E129" s="294"/>
      <c r="F129" s="294"/>
      <c r="G129" s="294"/>
      <c r="H129" s="294"/>
      <c r="I129" s="294"/>
      <c r="J129" s="294"/>
      <c r="K129" s="294"/>
      <c r="L129" s="294"/>
      <c r="M129" s="294"/>
      <c r="N129" s="294"/>
      <c r="O129" s="294"/>
      <c r="P129" s="294"/>
      <c r="Q129" s="294"/>
      <c r="R129" s="294"/>
      <c r="S129" s="294"/>
      <c r="T129" s="294"/>
      <c r="U129" s="294"/>
      <c r="V129" s="294"/>
      <c r="W129" s="294"/>
      <c r="X129" s="294"/>
      <c r="Y129" s="294"/>
      <c r="Z129" s="294"/>
    </row>
    <row r="130" spans="1:26" ht="14.25" customHeight="1" x14ac:dyDescent="0.25">
      <c r="A130" s="293"/>
      <c r="B130" s="294"/>
      <c r="C130" s="294"/>
      <c r="D130" s="294"/>
      <c r="E130" s="294"/>
      <c r="F130" s="294"/>
      <c r="G130" s="294"/>
      <c r="H130" s="294"/>
      <c r="I130" s="294"/>
      <c r="J130" s="294"/>
      <c r="K130" s="294"/>
      <c r="L130" s="294"/>
      <c r="M130" s="294"/>
      <c r="N130" s="294"/>
      <c r="O130" s="294"/>
      <c r="P130" s="294"/>
      <c r="Q130" s="294"/>
      <c r="R130" s="294"/>
      <c r="S130" s="294"/>
      <c r="T130" s="294"/>
      <c r="U130" s="294"/>
      <c r="V130" s="294"/>
      <c r="W130" s="294"/>
      <c r="X130" s="294"/>
      <c r="Y130" s="294"/>
      <c r="Z130" s="294"/>
    </row>
    <row r="131" spans="1:26" ht="14.25" customHeight="1" x14ac:dyDescent="0.25">
      <c r="A131" s="293"/>
      <c r="B131" s="294"/>
      <c r="C131" s="294"/>
      <c r="D131" s="294"/>
      <c r="E131" s="294"/>
      <c r="F131" s="294"/>
      <c r="G131" s="294"/>
      <c r="H131" s="294"/>
      <c r="I131" s="294"/>
      <c r="J131" s="294"/>
      <c r="K131" s="294"/>
      <c r="L131" s="294"/>
      <c r="M131" s="294"/>
      <c r="N131" s="294"/>
      <c r="O131" s="294"/>
      <c r="P131" s="294"/>
      <c r="Q131" s="294"/>
      <c r="R131" s="294"/>
      <c r="S131" s="294"/>
      <c r="T131" s="294"/>
      <c r="U131" s="294"/>
      <c r="V131" s="294"/>
      <c r="W131" s="294"/>
      <c r="X131" s="294"/>
      <c r="Y131" s="294"/>
      <c r="Z131" s="294"/>
    </row>
    <row r="132" spans="1:26" ht="14.25" customHeight="1" x14ac:dyDescent="0.25">
      <c r="A132" s="293"/>
      <c r="B132" s="294"/>
      <c r="C132" s="294"/>
      <c r="D132" s="294"/>
      <c r="E132" s="294"/>
      <c r="F132" s="294"/>
      <c r="G132" s="294"/>
      <c r="H132" s="294"/>
      <c r="I132" s="294"/>
      <c r="J132" s="294"/>
      <c r="K132" s="294"/>
      <c r="L132" s="294"/>
      <c r="M132" s="294"/>
      <c r="N132" s="294"/>
      <c r="O132" s="294"/>
      <c r="P132" s="294"/>
      <c r="Q132" s="294"/>
      <c r="R132" s="294"/>
      <c r="S132" s="294"/>
      <c r="T132" s="294"/>
      <c r="U132" s="294"/>
      <c r="V132" s="294"/>
      <c r="W132" s="294"/>
      <c r="X132" s="294"/>
      <c r="Y132" s="294"/>
      <c r="Z132" s="294"/>
    </row>
    <row r="133" spans="1:26" ht="14.25" customHeight="1" x14ac:dyDescent="0.25">
      <c r="A133" s="293"/>
      <c r="B133" s="294"/>
      <c r="C133" s="294"/>
      <c r="D133" s="294"/>
      <c r="E133" s="294"/>
      <c r="F133" s="294"/>
      <c r="G133" s="294"/>
      <c r="H133" s="294"/>
      <c r="I133" s="294"/>
      <c r="J133" s="294"/>
      <c r="K133" s="294"/>
      <c r="L133" s="294"/>
      <c r="M133" s="294"/>
      <c r="N133" s="294"/>
      <c r="O133" s="294"/>
      <c r="P133" s="294"/>
      <c r="Q133" s="294"/>
      <c r="R133" s="294"/>
      <c r="S133" s="294"/>
      <c r="T133" s="294"/>
      <c r="U133" s="294"/>
      <c r="V133" s="294"/>
      <c r="W133" s="294"/>
      <c r="X133" s="294"/>
      <c r="Y133" s="294"/>
      <c r="Z133" s="294"/>
    </row>
    <row r="134" spans="1:26" ht="14.25" customHeight="1" x14ac:dyDescent="0.25">
      <c r="A134" s="293"/>
      <c r="B134" s="294"/>
      <c r="C134" s="294"/>
      <c r="D134" s="294"/>
      <c r="E134" s="294"/>
      <c r="F134" s="294"/>
      <c r="G134" s="294"/>
      <c r="H134" s="294"/>
      <c r="I134" s="294"/>
      <c r="J134" s="294"/>
      <c r="K134" s="294"/>
      <c r="L134" s="294"/>
      <c r="M134" s="294"/>
      <c r="N134" s="294"/>
      <c r="O134" s="294"/>
      <c r="P134" s="294"/>
      <c r="Q134" s="294"/>
      <c r="R134" s="294"/>
      <c r="S134" s="294"/>
      <c r="T134" s="294"/>
      <c r="U134" s="294"/>
      <c r="V134" s="294"/>
      <c r="W134" s="294"/>
      <c r="X134" s="294"/>
      <c r="Y134" s="294"/>
      <c r="Z134" s="294"/>
    </row>
    <row r="135" spans="1:26" ht="14.25" customHeight="1" x14ac:dyDescent="0.25">
      <c r="A135" s="293"/>
      <c r="B135" s="294"/>
      <c r="C135" s="294"/>
      <c r="D135" s="294"/>
      <c r="E135" s="294"/>
      <c r="F135" s="294"/>
      <c r="G135" s="294"/>
      <c r="H135" s="294"/>
      <c r="I135" s="294"/>
      <c r="J135" s="294"/>
      <c r="K135" s="294"/>
      <c r="L135" s="294"/>
      <c r="M135" s="294"/>
      <c r="N135" s="294"/>
      <c r="O135" s="294"/>
      <c r="P135" s="294"/>
      <c r="Q135" s="294"/>
      <c r="R135" s="294"/>
      <c r="S135" s="294"/>
      <c r="T135" s="294"/>
      <c r="U135" s="294"/>
      <c r="V135" s="294"/>
      <c r="W135" s="294"/>
      <c r="X135" s="294"/>
      <c r="Y135" s="294"/>
      <c r="Z135" s="294"/>
    </row>
    <row r="136" spans="1:26" ht="14.25" customHeight="1" x14ac:dyDescent="0.25">
      <c r="A136" s="293"/>
      <c r="B136" s="294"/>
      <c r="C136" s="294"/>
      <c r="D136" s="294"/>
      <c r="E136" s="294"/>
      <c r="F136" s="294"/>
      <c r="G136" s="294"/>
      <c r="H136" s="294"/>
      <c r="I136" s="294"/>
      <c r="J136" s="294"/>
      <c r="K136" s="294"/>
      <c r="L136" s="294"/>
      <c r="M136" s="294"/>
      <c r="N136" s="294"/>
      <c r="O136" s="294"/>
      <c r="P136" s="294"/>
      <c r="Q136" s="294"/>
      <c r="R136" s="294"/>
      <c r="S136" s="294"/>
      <c r="T136" s="294"/>
      <c r="U136" s="294"/>
      <c r="V136" s="294"/>
      <c r="W136" s="294"/>
      <c r="X136" s="294"/>
      <c r="Y136" s="294"/>
      <c r="Z136" s="294"/>
    </row>
    <row r="137" spans="1:26" ht="14.25" customHeight="1" x14ac:dyDescent="0.25">
      <c r="A137" s="293"/>
      <c r="B137" s="294"/>
      <c r="C137" s="294"/>
      <c r="D137" s="294"/>
      <c r="E137" s="294"/>
      <c r="F137" s="294"/>
      <c r="G137" s="294"/>
      <c r="H137" s="294"/>
      <c r="I137" s="294"/>
      <c r="J137" s="294"/>
      <c r="K137" s="294"/>
      <c r="L137" s="294"/>
      <c r="M137" s="294"/>
      <c r="N137" s="294"/>
      <c r="O137" s="294"/>
      <c r="P137" s="294"/>
      <c r="Q137" s="294"/>
      <c r="R137" s="294"/>
      <c r="S137" s="294"/>
      <c r="T137" s="294"/>
      <c r="U137" s="294"/>
      <c r="V137" s="294"/>
      <c r="W137" s="294"/>
      <c r="X137" s="294"/>
      <c r="Y137" s="294"/>
      <c r="Z137" s="294"/>
    </row>
    <row r="138" spans="1:26" ht="14.25" customHeight="1" x14ac:dyDescent="0.25">
      <c r="A138" s="293"/>
      <c r="B138" s="294"/>
      <c r="C138" s="294"/>
      <c r="D138" s="294"/>
      <c r="E138" s="294"/>
      <c r="F138" s="294"/>
      <c r="G138" s="294"/>
      <c r="H138" s="294"/>
      <c r="I138" s="294"/>
      <c r="J138" s="294"/>
      <c r="K138" s="294"/>
      <c r="L138" s="294"/>
      <c r="M138" s="294"/>
      <c r="N138" s="294"/>
      <c r="O138" s="294"/>
      <c r="P138" s="294"/>
      <c r="Q138" s="294"/>
      <c r="R138" s="294"/>
      <c r="S138" s="294"/>
      <c r="T138" s="294"/>
      <c r="U138" s="294"/>
      <c r="V138" s="294"/>
      <c r="W138" s="294"/>
      <c r="X138" s="294"/>
      <c r="Y138" s="294"/>
      <c r="Z138" s="294"/>
    </row>
    <row r="139" spans="1:26" ht="14.25" customHeight="1" x14ac:dyDescent="0.25">
      <c r="A139" s="293"/>
      <c r="B139" s="294"/>
      <c r="C139" s="294"/>
      <c r="D139" s="294"/>
      <c r="E139" s="294"/>
      <c r="F139" s="294"/>
      <c r="G139" s="294"/>
      <c r="H139" s="294"/>
      <c r="I139" s="294"/>
      <c r="J139" s="294"/>
      <c r="K139" s="294"/>
      <c r="L139" s="294"/>
      <c r="M139" s="294"/>
      <c r="N139" s="294"/>
      <c r="O139" s="294"/>
      <c r="P139" s="294"/>
      <c r="Q139" s="294"/>
      <c r="R139" s="294"/>
      <c r="S139" s="294"/>
      <c r="T139" s="294"/>
      <c r="U139" s="294"/>
      <c r="V139" s="294"/>
      <c r="W139" s="294"/>
      <c r="X139" s="294"/>
      <c r="Y139" s="294"/>
      <c r="Z139" s="294"/>
    </row>
    <row r="140" spans="1:26" ht="14.25" customHeight="1" x14ac:dyDescent="0.25">
      <c r="A140" s="293"/>
      <c r="B140" s="294"/>
      <c r="C140" s="294"/>
      <c r="D140" s="294"/>
      <c r="E140" s="294"/>
      <c r="F140" s="294"/>
      <c r="G140" s="294"/>
      <c r="H140" s="294"/>
      <c r="I140" s="294"/>
      <c r="J140" s="294"/>
      <c r="K140" s="294"/>
      <c r="L140" s="294"/>
      <c r="M140" s="294"/>
      <c r="N140" s="294"/>
      <c r="O140" s="294"/>
      <c r="P140" s="294"/>
      <c r="Q140" s="294"/>
      <c r="R140" s="294"/>
      <c r="S140" s="294"/>
      <c r="T140" s="294"/>
      <c r="U140" s="294"/>
      <c r="V140" s="294"/>
      <c r="W140" s="294"/>
      <c r="X140" s="294"/>
      <c r="Y140" s="294"/>
      <c r="Z140" s="294"/>
    </row>
    <row r="141" spans="1:26" ht="14.25" customHeight="1" x14ac:dyDescent="0.25">
      <c r="A141" s="293"/>
      <c r="B141" s="294"/>
      <c r="C141" s="294"/>
      <c r="D141" s="294"/>
      <c r="E141" s="294"/>
      <c r="F141" s="294"/>
      <c r="G141" s="294"/>
      <c r="H141" s="294"/>
      <c r="I141" s="294"/>
      <c r="J141" s="294"/>
      <c r="K141" s="294"/>
      <c r="L141" s="294"/>
      <c r="M141" s="294"/>
      <c r="N141" s="294"/>
      <c r="O141" s="294"/>
      <c r="P141" s="294"/>
      <c r="Q141" s="294"/>
      <c r="R141" s="294"/>
      <c r="S141" s="294"/>
      <c r="T141" s="294"/>
      <c r="U141" s="294"/>
      <c r="V141" s="294"/>
      <c r="W141" s="294"/>
      <c r="X141" s="294"/>
      <c r="Y141" s="294"/>
      <c r="Z141" s="294"/>
    </row>
    <row r="142" spans="1:26" ht="14.25" customHeight="1" x14ac:dyDescent="0.25">
      <c r="A142" s="293"/>
      <c r="B142" s="294"/>
      <c r="C142" s="294"/>
      <c r="D142" s="294"/>
      <c r="E142" s="294"/>
      <c r="F142" s="294"/>
      <c r="G142" s="294"/>
      <c r="H142" s="294"/>
      <c r="I142" s="294"/>
      <c r="J142" s="294"/>
      <c r="K142" s="294"/>
      <c r="L142" s="294"/>
      <c r="M142" s="294"/>
      <c r="N142" s="294"/>
      <c r="O142" s="294"/>
      <c r="P142" s="294"/>
      <c r="Q142" s="294"/>
      <c r="R142" s="294"/>
      <c r="S142" s="294"/>
      <c r="T142" s="294"/>
      <c r="U142" s="294"/>
      <c r="V142" s="294"/>
      <c r="W142" s="294"/>
      <c r="X142" s="294"/>
      <c r="Y142" s="294"/>
      <c r="Z142" s="294"/>
    </row>
    <row r="143" spans="1:26" ht="14.25" customHeight="1" x14ac:dyDescent="0.25">
      <c r="A143" s="293"/>
      <c r="B143" s="294"/>
      <c r="C143" s="294"/>
      <c r="D143" s="294"/>
      <c r="E143" s="294"/>
      <c r="F143" s="294"/>
      <c r="G143" s="294"/>
      <c r="H143" s="294"/>
      <c r="I143" s="294"/>
      <c r="J143" s="294"/>
      <c r="K143" s="294"/>
      <c r="L143" s="294"/>
      <c r="M143" s="294"/>
      <c r="N143" s="294"/>
      <c r="O143" s="294"/>
      <c r="P143" s="294"/>
      <c r="Q143" s="294"/>
      <c r="R143" s="294"/>
      <c r="S143" s="294"/>
      <c r="T143" s="294"/>
      <c r="U143" s="294"/>
      <c r="V143" s="294"/>
      <c r="W143" s="294"/>
      <c r="X143" s="294"/>
      <c r="Y143" s="294"/>
      <c r="Z143" s="294"/>
    </row>
    <row r="144" spans="1:26" ht="14.25" customHeight="1" x14ac:dyDescent="0.25">
      <c r="A144" s="293"/>
      <c r="B144" s="294"/>
      <c r="C144" s="294"/>
      <c r="D144" s="294"/>
      <c r="E144" s="294"/>
      <c r="F144" s="294"/>
      <c r="G144" s="294"/>
      <c r="H144" s="294"/>
      <c r="I144" s="294"/>
      <c r="J144" s="294"/>
      <c r="K144" s="294"/>
      <c r="L144" s="294"/>
      <c r="M144" s="294"/>
      <c r="N144" s="294"/>
      <c r="O144" s="294"/>
      <c r="P144" s="294"/>
      <c r="Q144" s="294"/>
      <c r="R144" s="294"/>
      <c r="S144" s="294"/>
      <c r="T144" s="294"/>
      <c r="U144" s="294"/>
      <c r="V144" s="294"/>
      <c r="W144" s="294"/>
      <c r="X144" s="294"/>
      <c r="Y144" s="294"/>
      <c r="Z144" s="294"/>
    </row>
    <row r="145" spans="1:26" ht="14.25" customHeight="1" x14ac:dyDescent="0.25">
      <c r="A145" s="293"/>
      <c r="B145" s="294"/>
      <c r="C145" s="294"/>
      <c r="D145" s="294"/>
      <c r="E145" s="294"/>
      <c r="F145" s="294"/>
      <c r="G145" s="294"/>
      <c r="H145" s="294"/>
      <c r="I145" s="294"/>
      <c r="J145" s="294"/>
      <c r="K145" s="294"/>
      <c r="L145" s="294"/>
      <c r="M145" s="294"/>
      <c r="N145" s="294"/>
      <c r="O145" s="294"/>
      <c r="P145" s="294"/>
      <c r="Q145" s="294"/>
      <c r="R145" s="294"/>
      <c r="S145" s="294"/>
      <c r="T145" s="294"/>
      <c r="U145" s="294"/>
      <c r="V145" s="294"/>
      <c r="W145" s="294"/>
      <c r="X145" s="294"/>
      <c r="Y145" s="294"/>
      <c r="Z145" s="294"/>
    </row>
    <row r="146" spans="1:26" ht="14.25" customHeight="1" x14ac:dyDescent="0.25">
      <c r="A146" s="293"/>
      <c r="B146" s="294"/>
      <c r="C146" s="294"/>
      <c r="D146" s="294"/>
      <c r="E146" s="294"/>
      <c r="F146" s="294"/>
      <c r="G146" s="294"/>
      <c r="H146" s="294"/>
      <c r="I146" s="294"/>
      <c r="J146" s="294"/>
      <c r="K146" s="294"/>
      <c r="L146" s="294"/>
      <c r="M146" s="294"/>
      <c r="N146" s="294"/>
      <c r="O146" s="294"/>
      <c r="P146" s="294"/>
      <c r="Q146" s="294"/>
      <c r="R146" s="294"/>
      <c r="S146" s="294"/>
      <c r="T146" s="294"/>
      <c r="U146" s="294"/>
      <c r="V146" s="294"/>
      <c r="W146" s="294"/>
      <c r="X146" s="294"/>
      <c r="Y146" s="294"/>
      <c r="Z146" s="294"/>
    </row>
    <row r="147" spans="1:26" ht="14.25" customHeight="1" x14ac:dyDescent="0.25">
      <c r="A147" s="293"/>
      <c r="B147" s="294"/>
      <c r="C147" s="294"/>
      <c r="D147" s="294"/>
      <c r="E147" s="294"/>
      <c r="F147" s="294"/>
      <c r="G147" s="294"/>
      <c r="H147" s="294"/>
      <c r="I147" s="294"/>
      <c r="J147" s="294"/>
      <c r="K147" s="294"/>
      <c r="L147" s="294"/>
      <c r="M147" s="294"/>
      <c r="N147" s="294"/>
      <c r="O147" s="294"/>
      <c r="P147" s="294"/>
      <c r="Q147" s="294"/>
      <c r="R147" s="294"/>
      <c r="S147" s="294"/>
      <c r="T147" s="294"/>
      <c r="U147" s="294"/>
      <c r="V147" s="294"/>
      <c r="W147" s="294"/>
      <c r="X147" s="294"/>
      <c r="Y147" s="294"/>
      <c r="Z147" s="294"/>
    </row>
    <row r="148" spans="1:26" ht="14.25" customHeight="1" x14ac:dyDescent="0.25">
      <c r="A148" s="293"/>
      <c r="B148" s="294"/>
      <c r="C148" s="294"/>
      <c r="D148" s="294"/>
      <c r="E148" s="294"/>
      <c r="F148" s="294"/>
      <c r="G148" s="294"/>
      <c r="H148" s="294"/>
      <c r="I148" s="294"/>
      <c r="J148" s="294"/>
      <c r="K148" s="294"/>
      <c r="L148" s="294"/>
      <c r="M148" s="294"/>
      <c r="N148" s="294"/>
      <c r="O148" s="294"/>
      <c r="P148" s="294"/>
      <c r="Q148" s="294"/>
      <c r="R148" s="294"/>
      <c r="S148" s="294"/>
      <c r="T148" s="294"/>
      <c r="U148" s="294"/>
      <c r="V148" s="294"/>
      <c r="W148" s="294"/>
      <c r="X148" s="294"/>
      <c r="Y148" s="294"/>
      <c r="Z148" s="294"/>
    </row>
    <row r="149" spans="1:26" ht="14.25" customHeight="1" x14ac:dyDescent="0.25">
      <c r="A149" s="293"/>
      <c r="B149" s="294"/>
      <c r="C149" s="294"/>
      <c r="D149" s="294"/>
      <c r="E149" s="294"/>
      <c r="F149" s="294"/>
      <c r="G149" s="294"/>
      <c r="H149" s="294"/>
      <c r="I149" s="294"/>
      <c r="J149" s="294"/>
      <c r="K149" s="294"/>
      <c r="L149" s="294"/>
      <c r="M149" s="294"/>
      <c r="N149" s="294"/>
      <c r="O149" s="294"/>
      <c r="P149" s="294"/>
      <c r="Q149" s="294"/>
      <c r="R149" s="294"/>
      <c r="S149" s="294"/>
      <c r="T149" s="294"/>
      <c r="U149" s="294"/>
      <c r="V149" s="294"/>
      <c r="W149" s="294"/>
      <c r="X149" s="294"/>
      <c r="Y149" s="294"/>
      <c r="Z149" s="294"/>
    </row>
    <row r="150" spans="1:26" ht="14.25" customHeight="1" x14ac:dyDescent="0.25">
      <c r="A150" s="293"/>
      <c r="B150" s="294"/>
      <c r="C150" s="294"/>
      <c r="D150" s="294"/>
      <c r="E150" s="294"/>
      <c r="F150" s="294"/>
      <c r="G150" s="294"/>
      <c r="H150" s="294"/>
      <c r="I150" s="294"/>
      <c r="J150" s="294"/>
      <c r="K150" s="294"/>
      <c r="L150" s="294"/>
      <c r="M150" s="294"/>
      <c r="N150" s="294"/>
      <c r="O150" s="294"/>
      <c r="P150" s="294"/>
      <c r="Q150" s="294"/>
      <c r="R150" s="294"/>
      <c r="S150" s="294"/>
      <c r="T150" s="294"/>
      <c r="U150" s="294"/>
      <c r="V150" s="294"/>
      <c r="W150" s="294"/>
      <c r="X150" s="294"/>
      <c r="Y150" s="294"/>
      <c r="Z150" s="294"/>
    </row>
    <row r="151" spans="1:26" ht="14.25" customHeight="1" x14ac:dyDescent="0.25">
      <c r="A151" s="293"/>
      <c r="B151" s="294"/>
      <c r="C151" s="294"/>
      <c r="D151" s="294"/>
      <c r="E151" s="294"/>
      <c r="F151" s="294"/>
      <c r="G151" s="294"/>
      <c r="H151" s="294"/>
      <c r="I151" s="294"/>
      <c r="J151" s="294"/>
      <c r="K151" s="294"/>
      <c r="L151" s="294"/>
      <c r="M151" s="294"/>
      <c r="N151" s="294"/>
      <c r="O151" s="294"/>
      <c r="P151" s="294"/>
      <c r="Q151" s="294"/>
      <c r="R151" s="294"/>
      <c r="S151" s="294"/>
      <c r="T151" s="294"/>
      <c r="U151" s="294"/>
      <c r="V151" s="294"/>
      <c r="W151" s="294"/>
      <c r="X151" s="294"/>
      <c r="Y151" s="294"/>
      <c r="Z151" s="294"/>
    </row>
    <row r="152" spans="1:26" ht="14.25" customHeight="1" x14ac:dyDescent="0.25">
      <c r="A152" s="293"/>
      <c r="B152" s="294"/>
      <c r="C152" s="294"/>
      <c r="D152" s="294"/>
      <c r="E152" s="294"/>
      <c r="F152" s="294"/>
      <c r="G152" s="294"/>
      <c r="H152" s="294"/>
      <c r="I152" s="294"/>
      <c r="J152" s="294"/>
      <c r="K152" s="294"/>
      <c r="L152" s="294"/>
      <c r="M152" s="294"/>
      <c r="N152" s="294"/>
      <c r="O152" s="294"/>
      <c r="P152" s="294"/>
      <c r="Q152" s="294"/>
      <c r="R152" s="294"/>
      <c r="S152" s="294"/>
      <c r="T152" s="294"/>
      <c r="U152" s="294"/>
      <c r="V152" s="294"/>
      <c r="W152" s="294"/>
      <c r="X152" s="294"/>
      <c r="Y152" s="294"/>
      <c r="Z152" s="294"/>
    </row>
    <row r="153" spans="1:26" ht="14.25" customHeight="1" x14ac:dyDescent="0.25">
      <c r="A153" s="293"/>
      <c r="B153" s="294"/>
      <c r="C153" s="294"/>
      <c r="D153" s="294"/>
      <c r="E153" s="294"/>
      <c r="F153" s="294"/>
      <c r="G153" s="294"/>
      <c r="H153" s="294"/>
      <c r="I153" s="294"/>
      <c r="J153" s="294"/>
      <c r="K153" s="294"/>
      <c r="L153" s="294"/>
      <c r="M153" s="294"/>
      <c r="N153" s="294"/>
      <c r="O153" s="294"/>
      <c r="P153" s="294"/>
      <c r="Q153" s="294"/>
      <c r="R153" s="294"/>
      <c r="S153" s="294"/>
      <c r="T153" s="294"/>
      <c r="U153" s="294"/>
      <c r="V153" s="294"/>
      <c r="W153" s="294"/>
      <c r="X153" s="294"/>
      <c r="Y153" s="294"/>
      <c r="Z153" s="294"/>
    </row>
    <row r="154" spans="1:26" ht="14.25" customHeight="1" x14ac:dyDescent="0.25">
      <c r="A154" s="293"/>
      <c r="B154" s="294"/>
      <c r="C154" s="294"/>
      <c r="D154" s="294"/>
      <c r="E154" s="294"/>
      <c r="F154" s="294"/>
      <c r="G154" s="294"/>
      <c r="H154" s="294"/>
      <c r="I154" s="294"/>
      <c r="J154" s="294"/>
      <c r="K154" s="294"/>
      <c r="L154" s="294"/>
      <c r="M154" s="294"/>
      <c r="N154" s="294"/>
      <c r="O154" s="294"/>
      <c r="P154" s="294"/>
      <c r="Q154" s="294"/>
      <c r="R154" s="294"/>
      <c r="S154" s="294"/>
      <c r="T154" s="294"/>
      <c r="U154" s="294"/>
      <c r="V154" s="294"/>
      <c r="W154" s="294"/>
      <c r="X154" s="294"/>
      <c r="Y154" s="294"/>
      <c r="Z154" s="294"/>
    </row>
    <row r="155" spans="1:26" ht="14.25" customHeight="1" x14ac:dyDescent="0.25">
      <c r="A155" s="293"/>
      <c r="B155" s="294"/>
      <c r="C155" s="294"/>
      <c r="D155" s="294"/>
      <c r="E155" s="294"/>
      <c r="F155" s="294"/>
      <c r="G155" s="294"/>
      <c r="H155" s="294"/>
      <c r="I155" s="294"/>
      <c r="J155" s="294"/>
      <c r="K155" s="294"/>
      <c r="L155" s="294"/>
      <c r="M155" s="294"/>
      <c r="N155" s="294"/>
      <c r="O155" s="294"/>
      <c r="P155" s="294"/>
      <c r="Q155" s="294"/>
      <c r="R155" s="294"/>
      <c r="S155" s="294"/>
      <c r="T155" s="294"/>
      <c r="U155" s="294"/>
      <c r="V155" s="294"/>
      <c r="W155" s="294"/>
      <c r="X155" s="294"/>
      <c r="Y155" s="294"/>
      <c r="Z155" s="294"/>
    </row>
    <row r="156" spans="1:26" ht="14.25" customHeight="1" x14ac:dyDescent="0.25">
      <c r="A156" s="293"/>
      <c r="B156" s="294"/>
      <c r="C156" s="294"/>
      <c r="D156" s="294"/>
      <c r="E156" s="294"/>
      <c r="F156" s="294"/>
      <c r="G156" s="294"/>
      <c r="H156" s="294"/>
      <c r="I156" s="294"/>
      <c r="J156" s="294"/>
      <c r="K156" s="294"/>
      <c r="L156" s="294"/>
      <c r="M156" s="294"/>
      <c r="N156" s="294"/>
      <c r="O156" s="294"/>
      <c r="P156" s="294"/>
      <c r="Q156" s="294"/>
      <c r="R156" s="294"/>
      <c r="S156" s="294"/>
      <c r="T156" s="294"/>
      <c r="U156" s="294"/>
      <c r="V156" s="294"/>
      <c r="W156" s="294"/>
      <c r="X156" s="294"/>
      <c r="Y156" s="294"/>
      <c r="Z156" s="294"/>
    </row>
    <row r="157" spans="1:26" ht="14.25" customHeight="1" x14ac:dyDescent="0.25">
      <c r="A157" s="293"/>
      <c r="B157" s="294"/>
      <c r="C157" s="294"/>
      <c r="D157" s="294"/>
      <c r="E157" s="294"/>
      <c r="F157" s="294"/>
      <c r="G157" s="294"/>
      <c r="H157" s="294"/>
      <c r="I157" s="294"/>
      <c r="J157" s="294"/>
      <c r="K157" s="294"/>
      <c r="L157" s="294"/>
      <c r="M157" s="294"/>
      <c r="N157" s="294"/>
      <c r="O157" s="294"/>
      <c r="P157" s="294"/>
      <c r="Q157" s="294"/>
      <c r="R157" s="294"/>
      <c r="S157" s="294"/>
      <c r="T157" s="294"/>
      <c r="U157" s="294"/>
      <c r="V157" s="294"/>
      <c r="W157" s="294"/>
      <c r="X157" s="294"/>
      <c r="Y157" s="294"/>
      <c r="Z157" s="294"/>
    </row>
    <row r="158" spans="1:26" ht="14.25" customHeight="1" x14ac:dyDescent="0.25">
      <c r="A158" s="293"/>
      <c r="B158" s="294"/>
      <c r="C158" s="294"/>
      <c r="D158" s="294"/>
      <c r="E158" s="294"/>
      <c r="F158" s="294"/>
      <c r="G158" s="294"/>
      <c r="H158" s="294"/>
      <c r="I158" s="294"/>
      <c r="J158" s="294"/>
      <c r="K158" s="294"/>
      <c r="L158" s="294"/>
      <c r="M158" s="294"/>
      <c r="N158" s="294"/>
      <c r="O158" s="294"/>
      <c r="P158" s="294"/>
      <c r="Q158" s="294"/>
      <c r="R158" s="294"/>
      <c r="S158" s="294"/>
      <c r="T158" s="294"/>
      <c r="U158" s="294"/>
      <c r="V158" s="294"/>
      <c r="W158" s="294"/>
      <c r="X158" s="294"/>
      <c r="Y158" s="294"/>
      <c r="Z158" s="294"/>
    </row>
    <row r="159" spans="1:26" ht="14.25" customHeight="1" x14ac:dyDescent="0.25">
      <c r="A159" s="293"/>
      <c r="B159" s="294"/>
      <c r="C159" s="294"/>
      <c r="D159" s="294"/>
      <c r="E159" s="294"/>
      <c r="F159" s="294"/>
      <c r="G159" s="294"/>
      <c r="H159" s="294"/>
      <c r="I159" s="294"/>
      <c r="J159" s="294"/>
      <c r="K159" s="294"/>
      <c r="L159" s="294"/>
      <c r="M159" s="294"/>
      <c r="N159" s="294"/>
      <c r="O159" s="294"/>
      <c r="P159" s="294"/>
      <c r="Q159" s="294"/>
      <c r="R159" s="294"/>
      <c r="S159" s="294"/>
      <c r="T159" s="294"/>
      <c r="U159" s="294"/>
      <c r="V159" s="294"/>
      <c r="W159" s="294"/>
      <c r="X159" s="294"/>
      <c r="Y159" s="294"/>
      <c r="Z159" s="294"/>
    </row>
    <row r="160" spans="1:26" ht="14.25" customHeight="1" x14ac:dyDescent="0.25">
      <c r="A160" s="293"/>
      <c r="B160" s="294"/>
      <c r="C160" s="294"/>
      <c r="D160" s="294"/>
      <c r="E160" s="294"/>
      <c r="F160" s="294"/>
      <c r="G160" s="294"/>
      <c r="H160" s="294"/>
      <c r="I160" s="294"/>
      <c r="J160" s="294"/>
      <c r="K160" s="294"/>
      <c r="L160" s="294"/>
      <c r="M160" s="294"/>
      <c r="N160" s="294"/>
      <c r="O160" s="294"/>
      <c r="P160" s="294"/>
      <c r="Q160" s="294"/>
      <c r="R160" s="294"/>
      <c r="S160" s="294"/>
      <c r="T160" s="294"/>
      <c r="U160" s="294"/>
      <c r="V160" s="294"/>
      <c r="W160" s="294"/>
      <c r="X160" s="294"/>
      <c r="Y160" s="294"/>
      <c r="Z160" s="294"/>
    </row>
    <row r="161" spans="1:26" ht="14.25" customHeight="1" x14ac:dyDescent="0.25">
      <c r="A161" s="293"/>
      <c r="B161" s="294"/>
      <c r="C161" s="294"/>
      <c r="D161" s="294"/>
      <c r="E161" s="294"/>
      <c r="F161" s="294"/>
      <c r="G161" s="294"/>
      <c r="H161" s="294"/>
      <c r="I161" s="294"/>
      <c r="J161" s="294"/>
      <c r="K161" s="294"/>
      <c r="L161" s="294"/>
      <c r="M161" s="294"/>
      <c r="N161" s="294"/>
      <c r="O161" s="294"/>
      <c r="P161" s="294"/>
      <c r="Q161" s="294"/>
      <c r="R161" s="294"/>
      <c r="S161" s="294"/>
      <c r="T161" s="294"/>
      <c r="U161" s="294"/>
      <c r="V161" s="294"/>
      <c r="W161" s="294"/>
      <c r="X161" s="294"/>
      <c r="Y161" s="294"/>
      <c r="Z161" s="294"/>
    </row>
    <row r="162" spans="1:26" ht="14.25" customHeight="1" x14ac:dyDescent="0.25">
      <c r="A162" s="293"/>
      <c r="B162" s="294"/>
      <c r="C162" s="294"/>
      <c r="D162" s="294"/>
      <c r="E162" s="294"/>
      <c r="F162" s="294"/>
      <c r="G162" s="294"/>
      <c r="H162" s="294"/>
      <c r="I162" s="294"/>
      <c r="J162" s="294"/>
      <c r="K162" s="294"/>
      <c r="L162" s="294"/>
      <c r="M162" s="294"/>
      <c r="N162" s="294"/>
      <c r="O162" s="294"/>
      <c r="P162" s="294"/>
      <c r="Q162" s="294"/>
      <c r="R162" s="294"/>
      <c r="S162" s="294"/>
      <c r="T162" s="294"/>
      <c r="U162" s="294"/>
      <c r="V162" s="294"/>
      <c r="W162" s="294"/>
      <c r="X162" s="294"/>
      <c r="Y162" s="294"/>
      <c r="Z162" s="294"/>
    </row>
    <row r="163" spans="1:26" ht="14.25" customHeight="1" x14ac:dyDescent="0.25">
      <c r="A163" s="293"/>
      <c r="B163" s="294"/>
      <c r="C163" s="294"/>
      <c r="D163" s="294"/>
      <c r="E163" s="294"/>
      <c r="F163" s="294"/>
      <c r="G163" s="294"/>
      <c r="H163" s="294"/>
      <c r="I163" s="294"/>
      <c r="J163" s="294"/>
      <c r="K163" s="294"/>
      <c r="L163" s="294"/>
      <c r="M163" s="294"/>
      <c r="N163" s="294"/>
      <c r="O163" s="294"/>
      <c r="P163" s="294"/>
      <c r="Q163" s="294"/>
      <c r="R163" s="294"/>
      <c r="S163" s="294"/>
      <c r="T163" s="294"/>
      <c r="U163" s="294"/>
      <c r="V163" s="294"/>
      <c r="W163" s="294"/>
      <c r="X163" s="294"/>
      <c r="Y163" s="294"/>
      <c r="Z163" s="294"/>
    </row>
    <row r="164" spans="1:26" ht="14.25" customHeight="1" x14ac:dyDescent="0.25">
      <c r="A164" s="293"/>
      <c r="B164" s="294"/>
      <c r="C164" s="294"/>
      <c r="D164" s="294"/>
      <c r="E164" s="294"/>
      <c r="F164" s="294"/>
      <c r="G164" s="294"/>
      <c r="H164" s="294"/>
      <c r="I164" s="294"/>
      <c r="J164" s="294"/>
      <c r="K164" s="294"/>
      <c r="L164" s="294"/>
      <c r="M164" s="294"/>
      <c r="N164" s="294"/>
      <c r="O164" s="294"/>
      <c r="P164" s="294"/>
      <c r="Q164" s="294"/>
      <c r="R164" s="294"/>
      <c r="S164" s="294"/>
      <c r="T164" s="294"/>
      <c r="U164" s="294"/>
      <c r="V164" s="294"/>
      <c r="W164" s="294"/>
      <c r="X164" s="294"/>
      <c r="Y164" s="294"/>
      <c r="Z164" s="294"/>
    </row>
    <row r="165" spans="1:26" ht="14.25" customHeight="1" x14ac:dyDescent="0.25">
      <c r="A165" s="293"/>
      <c r="B165" s="294"/>
      <c r="C165" s="294"/>
      <c r="D165" s="294"/>
      <c r="E165" s="294"/>
      <c r="F165" s="294"/>
      <c r="G165" s="294"/>
      <c r="H165" s="294"/>
      <c r="I165" s="294"/>
      <c r="J165" s="294"/>
      <c r="K165" s="294"/>
      <c r="L165" s="294"/>
      <c r="M165" s="294"/>
      <c r="N165" s="294"/>
      <c r="O165" s="294"/>
      <c r="P165" s="294"/>
      <c r="Q165" s="294"/>
      <c r="R165" s="294"/>
      <c r="S165" s="294"/>
      <c r="T165" s="294"/>
      <c r="U165" s="294"/>
      <c r="V165" s="294"/>
      <c r="W165" s="294"/>
      <c r="X165" s="294"/>
      <c r="Y165" s="294"/>
      <c r="Z165" s="294"/>
    </row>
    <row r="166" spans="1:26" ht="14.25" customHeight="1" x14ac:dyDescent="0.25">
      <c r="A166" s="293"/>
      <c r="B166" s="294"/>
      <c r="C166" s="294"/>
      <c r="D166" s="294"/>
      <c r="E166" s="294"/>
      <c r="F166" s="294"/>
      <c r="G166" s="294"/>
      <c r="H166" s="294"/>
      <c r="I166" s="294"/>
      <c r="J166" s="294"/>
      <c r="K166" s="294"/>
      <c r="L166" s="294"/>
      <c r="M166" s="294"/>
      <c r="N166" s="294"/>
      <c r="O166" s="294"/>
      <c r="P166" s="294"/>
      <c r="Q166" s="294"/>
      <c r="R166" s="294"/>
      <c r="S166" s="294"/>
      <c r="T166" s="294"/>
      <c r="U166" s="294"/>
      <c r="V166" s="294"/>
      <c r="W166" s="294"/>
      <c r="X166" s="294"/>
      <c r="Y166" s="294"/>
      <c r="Z166" s="294"/>
    </row>
    <row r="167" spans="1:26" ht="14.25" customHeight="1" x14ac:dyDescent="0.25">
      <c r="A167" s="293"/>
      <c r="B167" s="294"/>
      <c r="C167" s="294"/>
      <c r="D167" s="294"/>
      <c r="E167" s="294"/>
      <c r="F167" s="294"/>
      <c r="G167" s="294"/>
      <c r="H167" s="294"/>
      <c r="I167" s="294"/>
      <c r="J167" s="294"/>
      <c r="K167" s="294"/>
      <c r="L167" s="294"/>
      <c r="M167" s="294"/>
      <c r="N167" s="294"/>
      <c r="O167" s="294"/>
      <c r="P167" s="294"/>
      <c r="Q167" s="294"/>
      <c r="R167" s="294"/>
      <c r="S167" s="294"/>
      <c r="T167" s="294"/>
      <c r="U167" s="294"/>
      <c r="V167" s="294"/>
      <c r="W167" s="294"/>
      <c r="X167" s="294"/>
      <c r="Y167" s="294"/>
      <c r="Z167" s="294"/>
    </row>
    <row r="168" spans="1:26" ht="14.25" customHeight="1" x14ac:dyDescent="0.25">
      <c r="A168" s="293"/>
      <c r="B168" s="294"/>
      <c r="C168" s="294"/>
      <c r="D168" s="294"/>
      <c r="E168" s="294"/>
      <c r="F168" s="294"/>
      <c r="G168" s="294"/>
      <c r="H168" s="294"/>
      <c r="I168" s="294"/>
      <c r="J168" s="294"/>
      <c r="K168" s="294"/>
      <c r="L168" s="294"/>
      <c r="M168" s="294"/>
      <c r="N168" s="294"/>
      <c r="O168" s="294"/>
      <c r="P168" s="294"/>
      <c r="Q168" s="294"/>
      <c r="R168" s="294"/>
      <c r="S168" s="294"/>
      <c r="T168" s="294"/>
      <c r="U168" s="294"/>
      <c r="V168" s="294"/>
      <c r="W168" s="294"/>
      <c r="X168" s="294"/>
      <c r="Y168" s="294"/>
      <c r="Z168" s="294"/>
    </row>
    <row r="169" spans="1:26" ht="14.25" customHeight="1" x14ac:dyDescent="0.25">
      <c r="A169" s="293"/>
      <c r="B169" s="294"/>
      <c r="C169" s="294"/>
      <c r="D169" s="294"/>
      <c r="E169" s="294"/>
      <c r="F169" s="294"/>
      <c r="G169" s="294"/>
      <c r="H169" s="294"/>
      <c r="I169" s="294"/>
      <c r="J169" s="294"/>
      <c r="K169" s="294"/>
      <c r="L169" s="294"/>
      <c r="M169" s="294"/>
      <c r="N169" s="294"/>
      <c r="O169" s="294"/>
      <c r="P169" s="294"/>
      <c r="Q169" s="294"/>
      <c r="R169" s="294"/>
      <c r="S169" s="294"/>
      <c r="T169" s="294"/>
      <c r="U169" s="294"/>
      <c r="V169" s="294"/>
      <c r="W169" s="294"/>
      <c r="X169" s="294"/>
      <c r="Y169" s="294"/>
      <c r="Z169" s="294"/>
    </row>
    <row r="170" spans="1:26" ht="14.25" customHeight="1" x14ac:dyDescent="0.25">
      <c r="A170" s="293"/>
      <c r="B170" s="294"/>
      <c r="C170" s="294"/>
      <c r="D170" s="294"/>
      <c r="E170" s="294"/>
      <c r="F170" s="294"/>
      <c r="G170" s="294"/>
      <c r="H170" s="294"/>
      <c r="I170" s="294"/>
      <c r="J170" s="294"/>
      <c r="K170" s="294"/>
      <c r="L170" s="294"/>
      <c r="M170" s="294"/>
      <c r="N170" s="294"/>
      <c r="O170" s="294"/>
      <c r="P170" s="294"/>
      <c r="Q170" s="294"/>
      <c r="R170" s="294"/>
      <c r="S170" s="294"/>
      <c r="T170" s="294"/>
      <c r="U170" s="294"/>
      <c r="V170" s="294"/>
      <c r="W170" s="294"/>
      <c r="X170" s="294"/>
      <c r="Y170" s="294"/>
      <c r="Z170" s="294"/>
    </row>
    <row r="171" spans="1:26" ht="14.25" customHeight="1" x14ac:dyDescent="0.25">
      <c r="A171" s="293"/>
      <c r="B171" s="294"/>
      <c r="C171" s="294"/>
      <c r="D171" s="294"/>
      <c r="E171" s="294"/>
      <c r="F171" s="294"/>
      <c r="G171" s="294"/>
      <c r="H171" s="294"/>
      <c r="I171" s="294"/>
      <c r="J171" s="294"/>
      <c r="K171" s="294"/>
      <c r="L171" s="294"/>
      <c r="M171" s="294"/>
      <c r="N171" s="294"/>
      <c r="O171" s="294"/>
      <c r="P171" s="294"/>
      <c r="Q171" s="294"/>
      <c r="R171" s="294"/>
      <c r="S171" s="294"/>
      <c r="T171" s="294"/>
      <c r="U171" s="294"/>
      <c r="V171" s="294"/>
      <c r="W171" s="294"/>
      <c r="X171" s="294"/>
      <c r="Y171" s="294"/>
      <c r="Z171" s="294"/>
    </row>
    <row r="172" spans="1:26" ht="14.25" customHeight="1" x14ac:dyDescent="0.25">
      <c r="A172" s="293"/>
      <c r="B172" s="294"/>
      <c r="C172" s="294"/>
      <c r="D172" s="294"/>
      <c r="E172" s="294"/>
      <c r="F172" s="294"/>
      <c r="G172" s="294"/>
      <c r="H172" s="294"/>
      <c r="I172" s="294"/>
      <c r="J172" s="294"/>
      <c r="K172" s="294"/>
      <c r="L172" s="294"/>
      <c r="M172" s="294"/>
      <c r="N172" s="294"/>
      <c r="O172" s="294"/>
      <c r="P172" s="294"/>
      <c r="Q172" s="294"/>
      <c r="R172" s="294"/>
      <c r="S172" s="294"/>
      <c r="T172" s="294"/>
      <c r="U172" s="294"/>
      <c r="V172" s="294"/>
      <c r="W172" s="294"/>
      <c r="X172" s="294"/>
      <c r="Y172" s="294"/>
      <c r="Z172" s="294"/>
    </row>
    <row r="173" spans="1:26" ht="14.25" customHeight="1" x14ac:dyDescent="0.25">
      <c r="A173" s="293"/>
      <c r="B173" s="294"/>
      <c r="C173" s="294"/>
      <c r="D173" s="294"/>
      <c r="E173" s="294"/>
      <c r="F173" s="294"/>
      <c r="G173" s="294"/>
      <c r="H173" s="294"/>
      <c r="I173" s="294"/>
      <c r="J173" s="294"/>
      <c r="K173" s="294"/>
      <c r="L173" s="294"/>
      <c r="M173" s="294"/>
      <c r="N173" s="294"/>
      <c r="O173" s="294"/>
      <c r="P173" s="294"/>
      <c r="Q173" s="294"/>
      <c r="R173" s="294"/>
      <c r="S173" s="294"/>
      <c r="T173" s="294"/>
      <c r="U173" s="294"/>
      <c r="V173" s="294"/>
      <c r="W173" s="294"/>
      <c r="X173" s="294"/>
      <c r="Y173" s="294"/>
      <c r="Z173" s="294"/>
    </row>
    <row r="174" spans="1:26" ht="14.25" customHeight="1" x14ac:dyDescent="0.25">
      <c r="A174" s="293"/>
      <c r="B174" s="294"/>
      <c r="C174" s="294"/>
      <c r="D174" s="294"/>
      <c r="E174" s="294"/>
      <c r="F174" s="294"/>
      <c r="G174" s="294"/>
      <c r="H174" s="294"/>
      <c r="I174" s="294"/>
      <c r="J174" s="294"/>
      <c r="K174" s="294"/>
      <c r="L174" s="294"/>
      <c r="M174" s="294"/>
      <c r="N174" s="294"/>
      <c r="O174" s="294"/>
      <c r="P174" s="294"/>
      <c r="Q174" s="294"/>
      <c r="R174" s="294"/>
      <c r="S174" s="294"/>
      <c r="T174" s="294"/>
      <c r="U174" s="294"/>
      <c r="V174" s="294"/>
      <c r="W174" s="294"/>
      <c r="X174" s="294"/>
      <c r="Y174" s="294"/>
      <c r="Z174" s="294"/>
    </row>
    <row r="175" spans="1:26" ht="14.25" customHeight="1" x14ac:dyDescent="0.25">
      <c r="A175" s="293"/>
      <c r="B175" s="294"/>
      <c r="C175" s="294"/>
      <c r="D175" s="294"/>
      <c r="E175" s="294"/>
      <c r="F175" s="294"/>
      <c r="G175" s="294"/>
      <c r="H175" s="294"/>
      <c r="I175" s="294"/>
      <c r="J175" s="294"/>
      <c r="K175" s="294"/>
      <c r="L175" s="294"/>
      <c r="M175" s="294"/>
      <c r="N175" s="294"/>
      <c r="O175" s="294"/>
      <c r="P175" s="294"/>
      <c r="Q175" s="294"/>
      <c r="R175" s="294"/>
      <c r="S175" s="294"/>
      <c r="T175" s="294"/>
      <c r="U175" s="294"/>
      <c r="V175" s="294"/>
      <c r="W175" s="294"/>
      <c r="X175" s="294"/>
      <c r="Y175" s="294"/>
      <c r="Z175" s="294"/>
    </row>
    <row r="176" spans="1:26" ht="14.25" customHeight="1" x14ac:dyDescent="0.25">
      <c r="A176" s="293"/>
      <c r="B176" s="294"/>
      <c r="C176" s="294"/>
      <c r="D176" s="294"/>
      <c r="E176" s="294"/>
      <c r="F176" s="294"/>
      <c r="G176" s="294"/>
      <c r="H176" s="294"/>
      <c r="I176" s="294"/>
      <c r="J176" s="294"/>
      <c r="K176" s="294"/>
      <c r="L176" s="294"/>
      <c r="M176" s="294"/>
      <c r="N176" s="294"/>
      <c r="O176" s="294"/>
      <c r="P176" s="294"/>
      <c r="Q176" s="294"/>
      <c r="R176" s="294"/>
      <c r="S176" s="294"/>
      <c r="T176" s="294"/>
      <c r="U176" s="294"/>
      <c r="V176" s="294"/>
      <c r="W176" s="294"/>
      <c r="X176" s="294"/>
      <c r="Y176" s="294"/>
      <c r="Z176" s="294"/>
    </row>
    <row r="177" spans="1:26" ht="14.25" customHeight="1" x14ac:dyDescent="0.25">
      <c r="A177" s="293"/>
      <c r="B177" s="294"/>
      <c r="C177" s="294"/>
      <c r="D177" s="294"/>
      <c r="E177" s="294"/>
      <c r="F177" s="294"/>
      <c r="G177" s="294"/>
      <c r="H177" s="294"/>
      <c r="I177" s="294"/>
      <c r="J177" s="294"/>
      <c r="K177" s="294"/>
      <c r="L177" s="294"/>
      <c r="M177" s="294"/>
      <c r="N177" s="294"/>
      <c r="O177" s="294"/>
      <c r="P177" s="294"/>
      <c r="Q177" s="294"/>
      <c r="R177" s="294"/>
      <c r="S177" s="294"/>
      <c r="T177" s="294"/>
      <c r="U177" s="294"/>
      <c r="V177" s="294"/>
      <c r="W177" s="294"/>
      <c r="X177" s="294"/>
      <c r="Y177" s="294"/>
      <c r="Z177" s="294"/>
    </row>
    <row r="178" spans="1:26" ht="14.25" customHeight="1" x14ac:dyDescent="0.25">
      <c r="A178" s="293"/>
      <c r="B178" s="294"/>
      <c r="C178" s="294"/>
      <c r="D178" s="294"/>
      <c r="E178" s="294"/>
      <c r="F178" s="294"/>
      <c r="G178" s="294"/>
      <c r="H178" s="294"/>
      <c r="I178" s="294"/>
      <c r="J178" s="294"/>
      <c r="K178" s="294"/>
      <c r="L178" s="294"/>
      <c r="M178" s="294"/>
      <c r="N178" s="294"/>
      <c r="O178" s="294"/>
      <c r="P178" s="294"/>
      <c r="Q178" s="294"/>
      <c r="R178" s="294"/>
      <c r="S178" s="294"/>
      <c r="T178" s="294"/>
      <c r="U178" s="294"/>
      <c r="V178" s="294"/>
      <c r="W178" s="294"/>
      <c r="X178" s="294"/>
      <c r="Y178" s="294"/>
      <c r="Z178" s="294"/>
    </row>
    <row r="179" spans="1:26" ht="14.25" customHeight="1" x14ac:dyDescent="0.25">
      <c r="A179" s="293"/>
      <c r="B179" s="294"/>
      <c r="C179" s="294"/>
      <c r="D179" s="294"/>
      <c r="E179" s="294"/>
      <c r="F179" s="294"/>
      <c r="G179" s="294"/>
      <c r="H179" s="294"/>
      <c r="I179" s="294"/>
      <c r="J179" s="294"/>
      <c r="K179" s="294"/>
      <c r="L179" s="294"/>
      <c r="M179" s="294"/>
      <c r="N179" s="294"/>
      <c r="O179" s="294"/>
      <c r="P179" s="294"/>
      <c r="Q179" s="294"/>
      <c r="R179" s="294"/>
      <c r="S179" s="294"/>
      <c r="T179" s="294"/>
      <c r="U179" s="294"/>
      <c r="V179" s="294"/>
      <c r="W179" s="294"/>
      <c r="X179" s="294"/>
      <c r="Y179" s="294"/>
      <c r="Z179" s="294"/>
    </row>
    <row r="180" spans="1:26" ht="14.25" customHeight="1" x14ac:dyDescent="0.25">
      <c r="A180" s="293"/>
      <c r="B180" s="294"/>
      <c r="C180" s="294"/>
      <c r="D180" s="294"/>
      <c r="E180" s="294"/>
      <c r="F180" s="294"/>
      <c r="G180" s="294"/>
      <c r="H180" s="294"/>
      <c r="I180" s="294"/>
      <c r="J180" s="294"/>
      <c r="K180" s="294"/>
      <c r="L180" s="294"/>
      <c r="M180" s="294"/>
      <c r="N180" s="294"/>
      <c r="O180" s="294"/>
      <c r="P180" s="294"/>
      <c r="Q180" s="294"/>
      <c r="R180" s="294"/>
      <c r="S180" s="294"/>
      <c r="T180" s="294"/>
      <c r="U180" s="294"/>
      <c r="V180" s="294"/>
      <c r="W180" s="294"/>
      <c r="X180" s="294"/>
      <c r="Y180" s="294"/>
      <c r="Z180" s="294"/>
    </row>
    <row r="181" spans="1:26" ht="14.25" customHeight="1" x14ac:dyDescent="0.25">
      <c r="A181" s="293"/>
      <c r="B181" s="294"/>
      <c r="C181" s="294"/>
      <c r="D181" s="294"/>
      <c r="E181" s="294"/>
      <c r="F181" s="294"/>
      <c r="G181" s="294"/>
      <c r="H181" s="294"/>
      <c r="I181" s="294"/>
      <c r="J181" s="294"/>
      <c r="K181" s="294"/>
      <c r="L181" s="294"/>
      <c r="M181" s="294"/>
      <c r="N181" s="294"/>
      <c r="O181" s="294"/>
      <c r="P181" s="294"/>
      <c r="Q181" s="294"/>
      <c r="R181" s="294"/>
      <c r="S181" s="294"/>
      <c r="T181" s="294"/>
      <c r="U181" s="294"/>
      <c r="V181" s="294"/>
      <c r="W181" s="294"/>
      <c r="X181" s="294"/>
      <c r="Y181" s="294"/>
      <c r="Z181" s="294"/>
    </row>
    <row r="182" spans="1:26" ht="14.25" customHeight="1" x14ac:dyDescent="0.25">
      <c r="A182" s="293"/>
      <c r="B182" s="294"/>
      <c r="C182" s="294"/>
      <c r="D182" s="294"/>
      <c r="E182" s="294"/>
      <c r="F182" s="294"/>
      <c r="G182" s="294"/>
      <c r="H182" s="294"/>
      <c r="I182" s="294"/>
      <c r="J182" s="294"/>
      <c r="K182" s="294"/>
      <c r="L182" s="294"/>
      <c r="M182" s="294"/>
      <c r="N182" s="294"/>
      <c r="O182" s="294"/>
      <c r="P182" s="294"/>
      <c r="Q182" s="294"/>
      <c r="R182" s="294"/>
      <c r="S182" s="294"/>
      <c r="T182" s="294"/>
      <c r="U182" s="294"/>
      <c r="V182" s="294"/>
      <c r="W182" s="294"/>
      <c r="X182" s="294"/>
      <c r="Y182" s="294"/>
      <c r="Z182" s="294"/>
    </row>
    <row r="183" spans="1:26" ht="14.25" customHeight="1" x14ac:dyDescent="0.25">
      <c r="A183" s="293"/>
      <c r="B183" s="294"/>
      <c r="C183" s="294"/>
      <c r="D183" s="294"/>
      <c r="E183" s="294"/>
      <c r="F183" s="294"/>
      <c r="G183" s="294"/>
      <c r="H183" s="294"/>
      <c r="I183" s="294"/>
      <c r="J183" s="294"/>
      <c r="K183" s="294"/>
      <c r="L183" s="294"/>
      <c r="M183" s="294"/>
      <c r="N183" s="294"/>
      <c r="O183" s="294"/>
      <c r="P183" s="294"/>
      <c r="Q183" s="294"/>
      <c r="R183" s="294"/>
      <c r="S183" s="294"/>
      <c r="T183" s="294"/>
      <c r="U183" s="294"/>
      <c r="V183" s="294"/>
      <c r="W183" s="294"/>
      <c r="X183" s="294"/>
      <c r="Y183" s="294"/>
      <c r="Z183" s="294"/>
    </row>
    <row r="184" spans="1:26" ht="14.25" customHeight="1" x14ac:dyDescent="0.25">
      <c r="A184" s="293"/>
      <c r="B184" s="294"/>
      <c r="C184" s="294"/>
      <c r="D184" s="294"/>
      <c r="E184" s="294"/>
      <c r="F184" s="294"/>
      <c r="G184" s="294"/>
      <c r="H184" s="294"/>
      <c r="I184" s="294"/>
      <c r="J184" s="294"/>
      <c r="K184" s="294"/>
      <c r="L184" s="294"/>
      <c r="M184" s="294"/>
      <c r="N184" s="294"/>
      <c r="O184" s="294"/>
      <c r="P184" s="294"/>
      <c r="Q184" s="294"/>
      <c r="R184" s="294"/>
      <c r="S184" s="294"/>
      <c r="T184" s="294"/>
      <c r="U184" s="294"/>
      <c r="V184" s="294"/>
      <c r="W184" s="294"/>
      <c r="X184" s="294"/>
      <c r="Y184" s="294"/>
      <c r="Z184" s="294"/>
    </row>
    <row r="185" spans="1:26" ht="14.25" customHeight="1" x14ac:dyDescent="0.25">
      <c r="A185" s="293"/>
      <c r="B185" s="294"/>
      <c r="C185" s="294"/>
      <c r="D185" s="294"/>
      <c r="E185" s="294"/>
      <c r="F185" s="294"/>
      <c r="G185" s="294"/>
      <c r="H185" s="294"/>
      <c r="I185" s="294"/>
      <c r="J185" s="294"/>
      <c r="K185" s="294"/>
      <c r="L185" s="294"/>
      <c r="M185" s="294"/>
      <c r="N185" s="294"/>
      <c r="O185" s="294"/>
      <c r="P185" s="294"/>
      <c r="Q185" s="294"/>
      <c r="R185" s="294"/>
      <c r="S185" s="294"/>
      <c r="T185" s="294"/>
      <c r="U185" s="294"/>
      <c r="V185" s="294"/>
      <c r="W185" s="294"/>
      <c r="X185" s="294"/>
      <c r="Y185" s="294"/>
      <c r="Z185" s="294"/>
    </row>
    <row r="186" spans="1:26" ht="14.25" customHeight="1" x14ac:dyDescent="0.25">
      <c r="A186" s="293"/>
      <c r="B186" s="294"/>
      <c r="C186" s="294"/>
      <c r="D186" s="294"/>
      <c r="E186" s="294"/>
      <c r="F186" s="294"/>
      <c r="G186" s="294"/>
      <c r="H186" s="294"/>
      <c r="I186" s="294"/>
      <c r="J186" s="294"/>
      <c r="K186" s="294"/>
      <c r="L186" s="294"/>
      <c r="M186" s="294"/>
      <c r="N186" s="294"/>
      <c r="O186" s="294"/>
      <c r="P186" s="294"/>
      <c r="Q186" s="294"/>
      <c r="R186" s="294"/>
      <c r="S186" s="294"/>
      <c r="T186" s="294"/>
      <c r="U186" s="294"/>
      <c r="V186" s="294"/>
      <c r="W186" s="294"/>
      <c r="X186" s="294"/>
      <c r="Y186" s="294"/>
      <c r="Z186" s="294"/>
    </row>
    <row r="187" spans="1:26" ht="14.25" customHeight="1" x14ac:dyDescent="0.25">
      <c r="A187" s="293"/>
      <c r="B187" s="294"/>
      <c r="C187" s="294"/>
      <c r="D187" s="294"/>
      <c r="E187" s="294"/>
      <c r="F187" s="294"/>
      <c r="G187" s="294"/>
      <c r="H187" s="294"/>
      <c r="I187" s="294"/>
      <c r="J187" s="294"/>
      <c r="K187" s="294"/>
      <c r="L187" s="294"/>
      <c r="M187" s="294"/>
      <c r="N187" s="294"/>
      <c r="O187" s="294"/>
      <c r="P187" s="294"/>
      <c r="Q187" s="294"/>
      <c r="R187" s="294"/>
      <c r="S187" s="294"/>
      <c r="T187" s="294"/>
      <c r="U187" s="294"/>
      <c r="V187" s="294"/>
      <c r="W187" s="294"/>
      <c r="X187" s="294"/>
      <c r="Y187" s="294"/>
      <c r="Z187" s="294"/>
    </row>
    <row r="188" spans="1:26" ht="14.25" customHeight="1" x14ac:dyDescent="0.25">
      <c r="A188" s="293"/>
      <c r="B188" s="294"/>
      <c r="C188" s="294"/>
      <c r="D188" s="294"/>
      <c r="E188" s="294"/>
      <c r="F188" s="294"/>
      <c r="G188" s="294"/>
      <c r="H188" s="294"/>
      <c r="I188" s="294"/>
      <c r="J188" s="294"/>
      <c r="K188" s="294"/>
      <c r="L188" s="294"/>
      <c r="M188" s="294"/>
      <c r="N188" s="294"/>
      <c r="O188" s="294"/>
      <c r="P188" s="294"/>
      <c r="Q188" s="294"/>
      <c r="R188" s="294"/>
      <c r="S188" s="294"/>
      <c r="T188" s="294"/>
      <c r="U188" s="294"/>
      <c r="V188" s="294"/>
      <c r="W188" s="294"/>
      <c r="X188" s="294"/>
      <c r="Y188" s="294"/>
      <c r="Z188" s="294"/>
    </row>
    <row r="189" spans="1:26" ht="14.25" customHeight="1" x14ac:dyDescent="0.25">
      <c r="A189" s="293"/>
      <c r="B189" s="294"/>
      <c r="C189" s="294"/>
      <c r="D189" s="294"/>
      <c r="E189" s="294"/>
      <c r="F189" s="294"/>
      <c r="G189" s="294"/>
      <c r="H189" s="294"/>
      <c r="I189" s="294"/>
      <c r="J189" s="294"/>
      <c r="K189" s="294"/>
      <c r="L189" s="294"/>
      <c r="M189" s="294"/>
      <c r="N189" s="294"/>
      <c r="O189" s="294"/>
      <c r="P189" s="294"/>
      <c r="Q189" s="294"/>
      <c r="R189" s="294"/>
      <c r="S189" s="294"/>
      <c r="T189" s="294"/>
      <c r="U189" s="294"/>
      <c r="V189" s="294"/>
      <c r="W189" s="294"/>
      <c r="X189" s="294"/>
      <c r="Y189" s="294"/>
      <c r="Z189" s="294"/>
    </row>
    <row r="190" spans="1:26" ht="14.25" customHeight="1" x14ac:dyDescent="0.25">
      <c r="A190" s="293"/>
      <c r="B190" s="294"/>
      <c r="C190" s="294"/>
      <c r="D190" s="294"/>
      <c r="E190" s="294"/>
      <c r="F190" s="294"/>
      <c r="G190" s="294"/>
      <c r="H190" s="294"/>
      <c r="I190" s="294"/>
      <c r="J190" s="294"/>
      <c r="K190" s="294"/>
      <c r="L190" s="294"/>
      <c r="M190" s="294"/>
      <c r="N190" s="294"/>
      <c r="O190" s="294"/>
      <c r="P190" s="294"/>
      <c r="Q190" s="294"/>
      <c r="R190" s="294"/>
      <c r="S190" s="294"/>
      <c r="T190" s="294"/>
      <c r="U190" s="294"/>
      <c r="V190" s="294"/>
      <c r="W190" s="294"/>
      <c r="X190" s="294"/>
      <c r="Y190" s="294"/>
      <c r="Z190" s="294"/>
    </row>
    <row r="191" spans="1:26" ht="14.25" customHeight="1" x14ac:dyDescent="0.25">
      <c r="A191" s="293"/>
      <c r="B191" s="294"/>
      <c r="C191" s="294"/>
      <c r="D191" s="294"/>
      <c r="E191" s="294"/>
      <c r="F191" s="294"/>
      <c r="G191" s="294"/>
      <c r="H191" s="294"/>
      <c r="I191" s="294"/>
      <c r="J191" s="294"/>
      <c r="K191" s="294"/>
      <c r="L191" s="294"/>
      <c r="M191" s="294"/>
      <c r="N191" s="294"/>
      <c r="O191" s="294"/>
      <c r="P191" s="294"/>
      <c r="Q191" s="294"/>
      <c r="R191" s="294"/>
      <c r="S191" s="294"/>
      <c r="T191" s="294"/>
      <c r="U191" s="294"/>
      <c r="V191" s="294"/>
      <c r="W191" s="294"/>
      <c r="X191" s="294"/>
      <c r="Y191" s="294"/>
      <c r="Z191" s="294"/>
    </row>
    <row r="192" spans="1:26" ht="14.25" customHeight="1" x14ac:dyDescent="0.25">
      <c r="A192" s="293"/>
      <c r="B192" s="294"/>
      <c r="C192" s="294"/>
      <c r="D192" s="294"/>
      <c r="E192" s="294"/>
      <c r="F192" s="294"/>
      <c r="G192" s="294"/>
      <c r="H192" s="294"/>
      <c r="I192" s="294"/>
      <c r="J192" s="294"/>
      <c r="K192" s="294"/>
      <c r="L192" s="294"/>
      <c r="M192" s="294"/>
      <c r="N192" s="294"/>
      <c r="O192" s="294"/>
      <c r="P192" s="294"/>
      <c r="Q192" s="294"/>
      <c r="R192" s="294"/>
      <c r="S192" s="294"/>
      <c r="T192" s="294"/>
      <c r="U192" s="294"/>
      <c r="V192" s="294"/>
      <c r="W192" s="294"/>
      <c r="X192" s="294"/>
      <c r="Y192" s="294"/>
      <c r="Z192" s="294"/>
    </row>
    <row r="193" spans="1:26" ht="14.25" customHeight="1" x14ac:dyDescent="0.25">
      <c r="A193" s="293"/>
      <c r="B193" s="294"/>
      <c r="C193" s="294"/>
      <c r="D193" s="294"/>
      <c r="E193" s="294"/>
      <c r="F193" s="294"/>
      <c r="G193" s="294"/>
      <c r="H193" s="294"/>
      <c r="I193" s="294"/>
      <c r="J193" s="294"/>
      <c r="K193" s="294"/>
      <c r="L193" s="294"/>
      <c r="M193" s="294"/>
      <c r="N193" s="294"/>
      <c r="O193" s="294"/>
      <c r="P193" s="294"/>
      <c r="Q193" s="294"/>
      <c r="R193" s="294"/>
      <c r="S193" s="294"/>
      <c r="T193" s="294"/>
      <c r="U193" s="294"/>
      <c r="V193" s="294"/>
      <c r="W193" s="294"/>
      <c r="X193" s="294"/>
      <c r="Y193" s="294"/>
      <c r="Z193" s="294"/>
    </row>
    <row r="194" spans="1:26" ht="14.25" customHeight="1" x14ac:dyDescent="0.25">
      <c r="A194" s="293"/>
      <c r="B194" s="294"/>
      <c r="C194" s="294"/>
      <c r="D194" s="294"/>
      <c r="E194" s="294"/>
      <c r="F194" s="294"/>
      <c r="G194" s="294"/>
      <c r="H194" s="294"/>
      <c r="I194" s="294"/>
      <c r="J194" s="294"/>
      <c r="K194" s="294"/>
      <c r="L194" s="294"/>
      <c r="M194" s="294"/>
      <c r="N194" s="294"/>
      <c r="O194" s="294"/>
      <c r="P194" s="294"/>
      <c r="Q194" s="294"/>
      <c r="R194" s="294"/>
      <c r="S194" s="294"/>
      <c r="T194" s="294"/>
      <c r="U194" s="294"/>
      <c r="V194" s="294"/>
      <c r="W194" s="294"/>
      <c r="X194" s="294"/>
      <c r="Y194" s="294"/>
      <c r="Z194" s="294"/>
    </row>
    <row r="195" spans="1:26" ht="14.25" customHeight="1" x14ac:dyDescent="0.25">
      <c r="A195" s="293"/>
      <c r="B195" s="294"/>
      <c r="C195" s="294"/>
      <c r="D195" s="294"/>
      <c r="E195" s="294"/>
      <c r="F195" s="294"/>
      <c r="G195" s="294"/>
      <c r="H195" s="294"/>
      <c r="I195" s="294"/>
      <c r="J195" s="294"/>
      <c r="K195" s="294"/>
      <c r="L195" s="294"/>
      <c r="M195" s="294"/>
      <c r="N195" s="294"/>
      <c r="O195" s="294"/>
      <c r="P195" s="294"/>
      <c r="Q195" s="294"/>
      <c r="R195" s="294"/>
      <c r="S195" s="294"/>
      <c r="T195" s="294"/>
      <c r="U195" s="294"/>
      <c r="V195" s="294"/>
      <c r="W195" s="294"/>
      <c r="X195" s="294"/>
      <c r="Y195" s="294"/>
      <c r="Z195" s="294"/>
    </row>
    <row r="196" spans="1:26" ht="14.25" customHeight="1" x14ac:dyDescent="0.25">
      <c r="A196" s="293"/>
      <c r="B196" s="294"/>
      <c r="C196" s="294"/>
      <c r="D196" s="294"/>
      <c r="E196" s="294"/>
      <c r="F196" s="294"/>
      <c r="G196" s="294"/>
      <c r="H196" s="294"/>
      <c r="I196" s="294"/>
      <c r="J196" s="294"/>
      <c r="K196" s="294"/>
      <c r="L196" s="294"/>
      <c r="M196" s="294"/>
      <c r="N196" s="294"/>
      <c r="O196" s="294"/>
      <c r="P196" s="294"/>
      <c r="Q196" s="294"/>
      <c r="R196" s="294"/>
      <c r="S196" s="294"/>
      <c r="T196" s="294"/>
      <c r="U196" s="294"/>
      <c r="V196" s="294"/>
      <c r="W196" s="294"/>
      <c r="X196" s="294"/>
      <c r="Y196" s="294"/>
      <c r="Z196" s="294"/>
    </row>
    <row r="197" spans="1:26" ht="14.25" customHeight="1" x14ac:dyDescent="0.25">
      <c r="A197" s="293"/>
      <c r="B197" s="294"/>
      <c r="C197" s="294"/>
      <c r="D197" s="294"/>
      <c r="E197" s="294"/>
      <c r="F197" s="294"/>
      <c r="G197" s="294"/>
      <c r="H197" s="294"/>
      <c r="I197" s="294"/>
      <c r="J197" s="294"/>
      <c r="K197" s="294"/>
      <c r="L197" s="294"/>
      <c r="M197" s="294"/>
      <c r="N197" s="294"/>
      <c r="O197" s="294"/>
      <c r="P197" s="294"/>
      <c r="Q197" s="294"/>
      <c r="R197" s="294"/>
      <c r="S197" s="294"/>
      <c r="T197" s="294"/>
      <c r="U197" s="294"/>
      <c r="V197" s="294"/>
      <c r="W197" s="294"/>
      <c r="X197" s="294"/>
      <c r="Y197" s="294"/>
      <c r="Z197" s="294"/>
    </row>
    <row r="198" spans="1:26" ht="14.25" customHeight="1" x14ac:dyDescent="0.25">
      <c r="A198" s="293"/>
      <c r="B198" s="294"/>
      <c r="C198" s="294"/>
      <c r="D198" s="294"/>
      <c r="E198" s="294"/>
      <c r="F198" s="294"/>
      <c r="G198" s="294"/>
      <c r="H198" s="294"/>
      <c r="I198" s="294"/>
      <c r="J198" s="294"/>
      <c r="K198" s="294"/>
      <c r="L198" s="294"/>
      <c r="M198" s="294"/>
      <c r="N198" s="294"/>
      <c r="O198" s="294"/>
      <c r="P198" s="294"/>
      <c r="Q198" s="294"/>
      <c r="R198" s="294"/>
      <c r="S198" s="294"/>
      <c r="T198" s="294"/>
      <c r="U198" s="294"/>
      <c r="V198" s="294"/>
      <c r="W198" s="294"/>
      <c r="X198" s="294"/>
      <c r="Y198" s="294"/>
      <c r="Z198" s="294"/>
    </row>
    <row r="199" spans="1:26" ht="14.25" customHeight="1" x14ac:dyDescent="0.25">
      <c r="A199" s="293"/>
      <c r="B199" s="294"/>
      <c r="C199" s="294"/>
      <c r="D199" s="294"/>
      <c r="E199" s="294"/>
      <c r="F199" s="294"/>
      <c r="G199" s="294"/>
      <c r="H199" s="294"/>
      <c r="I199" s="294"/>
      <c r="J199" s="294"/>
      <c r="K199" s="294"/>
      <c r="L199" s="294"/>
      <c r="M199" s="294"/>
      <c r="N199" s="294"/>
      <c r="O199" s="294"/>
      <c r="P199" s="294"/>
      <c r="Q199" s="294"/>
      <c r="R199" s="294"/>
      <c r="S199" s="294"/>
      <c r="T199" s="294"/>
      <c r="U199" s="294"/>
      <c r="V199" s="294"/>
      <c r="W199" s="294"/>
      <c r="X199" s="294"/>
      <c r="Y199" s="294"/>
      <c r="Z199" s="294"/>
    </row>
    <row r="200" spans="1:26" ht="14.25" customHeight="1" x14ac:dyDescent="0.25">
      <c r="A200" s="293"/>
      <c r="B200" s="294"/>
      <c r="C200" s="294"/>
      <c r="D200" s="294"/>
      <c r="E200" s="294"/>
      <c r="F200" s="294"/>
      <c r="G200" s="294"/>
      <c r="H200" s="294"/>
      <c r="I200" s="294"/>
      <c r="J200" s="294"/>
      <c r="K200" s="294"/>
      <c r="L200" s="294"/>
      <c r="M200" s="294"/>
      <c r="N200" s="294"/>
      <c r="O200" s="294"/>
      <c r="P200" s="294"/>
      <c r="Q200" s="294"/>
      <c r="R200" s="294"/>
      <c r="S200" s="294"/>
      <c r="T200" s="294"/>
      <c r="U200" s="294"/>
      <c r="V200" s="294"/>
      <c r="W200" s="294"/>
      <c r="X200" s="294"/>
      <c r="Y200" s="294"/>
      <c r="Z200" s="294"/>
    </row>
    <row r="201" spans="1:26" ht="14.25" customHeight="1" x14ac:dyDescent="0.25">
      <c r="A201" s="293"/>
      <c r="B201" s="294"/>
      <c r="C201" s="294"/>
      <c r="D201" s="294"/>
      <c r="E201" s="294"/>
      <c r="F201" s="294"/>
      <c r="G201" s="294"/>
      <c r="H201" s="294"/>
      <c r="I201" s="294"/>
      <c r="J201" s="294"/>
      <c r="K201" s="294"/>
      <c r="L201" s="294"/>
      <c r="M201" s="294"/>
      <c r="N201" s="294"/>
      <c r="O201" s="294"/>
      <c r="P201" s="294"/>
      <c r="Q201" s="294"/>
      <c r="R201" s="294"/>
      <c r="S201" s="294"/>
      <c r="T201" s="294"/>
      <c r="U201" s="294"/>
      <c r="V201" s="294"/>
      <c r="W201" s="294"/>
      <c r="X201" s="294"/>
      <c r="Y201" s="294"/>
      <c r="Z201" s="294"/>
    </row>
    <row r="202" spans="1:26" ht="14.25" customHeight="1" x14ac:dyDescent="0.25">
      <c r="A202" s="293"/>
      <c r="B202" s="294"/>
      <c r="C202" s="294"/>
      <c r="D202" s="294"/>
      <c r="E202" s="294"/>
      <c r="F202" s="294"/>
      <c r="G202" s="294"/>
      <c r="H202" s="294"/>
      <c r="I202" s="294"/>
      <c r="J202" s="294"/>
      <c r="K202" s="294"/>
      <c r="L202" s="294"/>
      <c r="M202" s="294"/>
      <c r="N202" s="294"/>
      <c r="O202" s="294"/>
      <c r="P202" s="294"/>
      <c r="Q202" s="294"/>
      <c r="R202" s="294"/>
      <c r="S202" s="294"/>
      <c r="T202" s="294"/>
      <c r="U202" s="294"/>
      <c r="V202" s="294"/>
      <c r="W202" s="294"/>
      <c r="X202" s="294"/>
      <c r="Y202" s="294"/>
      <c r="Z202" s="294"/>
    </row>
    <row r="203" spans="1:26" ht="14.25" customHeight="1" x14ac:dyDescent="0.25">
      <c r="A203" s="293"/>
      <c r="B203" s="294"/>
      <c r="C203" s="294"/>
      <c r="D203" s="294"/>
      <c r="E203" s="294"/>
      <c r="F203" s="294"/>
      <c r="G203" s="294"/>
      <c r="H203" s="294"/>
      <c r="I203" s="294"/>
      <c r="J203" s="294"/>
      <c r="K203" s="294"/>
      <c r="L203" s="294"/>
      <c r="M203" s="294"/>
      <c r="N203" s="294"/>
      <c r="O203" s="294"/>
      <c r="P203" s="294"/>
      <c r="Q203" s="294"/>
      <c r="R203" s="294"/>
      <c r="S203" s="294"/>
      <c r="T203" s="294"/>
      <c r="U203" s="294"/>
      <c r="V203" s="294"/>
      <c r="W203" s="294"/>
      <c r="X203" s="294"/>
      <c r="Y203" s="294"/>
      <c r="Z203" s="294"/>
    </row>
    <row r="204" spans="1:26" ht="14.25" customHeight="1" x14ac:dyDescent="0.25">
      <c r="A204" s="293"/>
      <c r="B204" s="294"/>
      <c r="C204" s="294"/>
      <c r="D204" s="294"/>
      <c r="E204" s="294"/>
      <c r="F204" s="294"/>
      <c r="G204" s="294"/>
      <c r="H204" s="294"/>
      <c r="I204" s="294"/>
      <c r="J204" s="294"/>
      <c r="K204" s="294"/>
      <c r="L204" s="294"/>
      <c r="M204" s="294"/>
      <c r="N204" s="294"/>
      <c r="O204" s="294"/>
      <c r="P204" s="294"/>
      <c r="Q204" s="294"/>
      <c r="R204" s="294"/>
      <c r="S204" s="294"/>
      <c r="T204" s="294"/>
      <c r="U204" s="294"/>
      <c r="V204" s="294"/>
      <c r="W204" s="294"/>
      <c r="X204" s="294"/>
      <c r="Y204" s="294"/>
      <c r="Z204" s="294"/>
    </row>
    <row r="205" spans="1:26" ht="14.25" customHeight="1" x14ac:dyDescent="0.25">
      <c r="A205" s="293"/>
      <c r="B205" s="294"/>
      <c r="C205" s="294"/>
      <c r="D205" s="294"/>
      <c r="E205" s="294"/>
      <c r="F205" s="294"/>
      <c r="G205" s="294"/>
      <c r="H205" s="294"/>
      <c r="I205" s="294"/>
      <c r="J205" s="294"/>
      <c r="K205" s="294"/>
      <c r="L205" s="294"/>
      <c r="M205" s="294"/>
      <c r="N205" s="294"/>
      <c r="O205" s="294"/>
      <c r="P205" s="294"/>
      <c r="Q205" s="294"/>
      <c r="R205" s="294"/>
      <c r="S205" s="294"/>
      <c r="T205" s="294"/>
      <c r="U205" s="294"/>
      <c r="V205" s="294"/>
      <c r="W205" s="294"/>
      <c r="X205" s="294"/>
      <c r="Y205" s="294"/>
      <c r="Z205" s="294"/>
    </row>
    <row r="206" spans="1:26" ht="14.25" customHeight="1" x14ac:dyDescent="0.25">
      <c r="A206" s="293"/>
      <c r="B206" s="294"/>
      <c r="C206" s="294"/>
      <c r="D206" s="294"/>
      <c r="E206" s="294"/>
      <c r="F206" s="294"/>
      <c r="G206" s="294"/>
      <c r="H206" s="294"/>
      <c r="I206" s="294"/>
      <c r="J206" s="294"/>
      <c r="K206" s="294"/>
      <c r="L206" s="294"/>
      <c r="M206" s="294"/>
      <c r="N206" s="294"/>
      <c r="O206" s="294"/>
      <c r="P206" s="294"/>
      <c r="Q206" s="294"/>
      <c r="R206" s="294"/>
      <c r="S206" s="294"/>
      <c r="T206" s="294"/>
      <c r="U206" s="294"/>
      <c r="V206" s="294"/>
      <c r="W206" s="294"/>
      <c r="X206" s="294"/>
      <c r="Y206" s="294"/>
      <c r="Z206" s="294"/>
    </row>
    <row r="207" spans="1:26" ht="14.25" customHeight="1" x14ac:dyDescent="0.25">
      <c r="A207" s="293"/>
      <c r="B207" s="294"/>
      <c r="C207" s="294"/>
      <c r="D207" s="294"/>
      <c r="E207" s="294"/>
      <c r="F207" s="294"/>
      <c r="G207" s="294"/>
      <c r="H207" s="294"/>
      <c r="I207" s="294"/>
      <c r="J207" s="294"/>
      <c r="K207" s="294"/>
      <c r="L207" s="294"/>
      <c r="M207" s="294"/>
      <c r="N207" s="294"/>
      <c r="O207" s="294"/>
      <c r="P207" s="294"/>
      <c r="Q207" s="294"/>
      <c r="R207" s="294"/>
      <c r="S207" s="294"/>
      <c r="T207" s="294"/>
      <c r="U207" s="294"/>
      <c r="V207" s="294"/>
      <c r="W207" s="294"/>
      <c r="X207" s="294"/>
      <c r="Y207" s="294"/>
      <c r="Z207" s="294"/>
    </row>
    <row r="208" spans="1:26" ht="14.25" customHeight="1" x14ac:dyDescent="0.25">
      <c r="A208" s="293"/>
      <c r="B208" s="294"/>
      <c r="C208" s="294"/>
      <c r="D208" s="294"/>
      <c r="E208" s="294"/>
      <c r="F208" s="294"/>
      <c r="G208" s="294"/>
      <c r="H208" s="294"/>
      <c r="I208" s="294"/>
      <c r="J208" s="294"/>
      <c r="K208" s="294"/>
      <c r="L208" s="294"/>
      <c r="M208" s="294"/>
      <c r="N208" s="294"/>
      <c r="O208" s="294"/>
      <c r="P208" s="294"/>
      <c r="Q208" s="294"/>
      <c r="R208" s="294"/>
      <c r="S208" s="294"/>
      <c r="T208" s="294"/>
      <c r="U208" s="294"/>
      <c r="V208" s="294"/>
      <c r="W208" s="294"/>
      <c r="X208" s="294"/>
      <c r="Y208" s="294"/>
      <c r="Z208" s="294"/>
    </row>
    <row r="209" spans="1:26" ht="14.25" customHeight="1" x14ac:dyDescent="0.25">
      <c r="A209" s="293"/>
      <c r="B209" s="294"/>
      <c r="C209" s="294"/>
      <c r="D209" s="294"/>
      <c r="E209" s="294"/>
      <c r="F209" s="294"/>
      <c r="G209" s="294"/>
      <c r="H209" s="294"/>
      <c r="I209" s="294"/>
      <c r="J209" s="294"/>
      <c r="K209" s="294"/>
      <c r="L209" s="294"/>
      <c r="M209" s="294"/>
      <c r="N209" s="294"/>
      <c r="O209" s="294"/>
      <c r="P209" s="294"/>
      <c r="Q209" s="294"/>
      <c r="R209" s="294"/>
      <c r="S209" s="294"/>
      <c r="T209" s="294"/>
      <c r="U209" s="294"/>
      <c r="V209" s="294"/>
      <c r="W209" s="294"/>
      <c r="X209" s="294"/>
      <c r="Y209" s="294"/>
      <c r="Z209" s="294"/>
    </row>
    <row r="210" spans="1:26" ht="14.25" customHeight="1" x14ac:dyDescent="0.25">
      <c r="A210" s="293"/>
      <c r="B210" s="294"/>
      <c r="C210" s="294"/>
      <c r="D210" s="294"/>
      <c r="E210" s="294"/>
      <c r="F210" s="294"/>
      <c r="G210" s="294"/>
      <c r="H210" s="294"/>
      <c r="I210" s="294"/>
      <c r="J210" s="294"/>
      <c r="K210" s="294"/>
      <c r="L210" s="294"/>
      <c r="M210" s="294"/>
      <c r="N210" s="294"/>
      <c r="O210" s="294"/>
      <c r="P210" s="294"/>
      <c r="Q210" s="294"/>
      <c r="R210" s="294"/>
      <c r="S210" s="294"/>
      <c r="T210" s="294"/>
      <c r="U210" s="294"/>
      <c r="V210" s="294"/>
      <c r="W210" s="294"/>
      <c r="X210" s="294"/>
      <c r="Y210" s="294"/>
      <c r="Z210" s="294"/>
    </row>
    <row r="211" spans="1:26" ht="14.25" customHeight="1" x14ac:dyDescent="0.25">
      <c r="A211" s="293"/>
      <c r="B211" s="294"/>
      <c r="C211" s="294"/>
      <c r="D211" s="294"/>
      <c r="E211" s="294"/>
      <c r="F211" s="294"/>
      <c r="G211" s="294"/>
      <c r="H211" s="294"/>
      <c r="I211" s="294"/>
      <c r="J211" s="294"/>
      <c r="K211" s="294"/>
      <c r="L211" s="294"/>
      <c r="M211" s="294"/>
      <c r="N211" s="294"/>
      <c r="O211" s="294"/>
      <c r="P211" s="294"/>
      <c r="Q211" s="294"/>
      <c r="R211" s="294"/>
      <c r="S211" s="294"/>
      <c r="T211" s="294"/>
      <c r="U211" s="294"/>
      <c r="V211" s="294"/>
      <c r="W211" s="294"/>
      <c r="X211" s="294"/>
      <c r="Y211" s="294"/>
      <c r="Z211" s="294"/>
    </row>
    <row r="212" spans="1:26" ht="14.25" customHeight="1" x14ac:dyDescent="0.25">
      <c r="A212" s="293"/>
      <c r="B212" s="294"/>
      <c r="C212" s="294"/>
      <c r="D212" s="294"/>
      <c r="E212" s="294"/>
      <c r="F212" s="294"/>
      <c r="G212" s="294"/>
      <c r="H212" s="294"/>
      <c r="I212" s="294"/>
      <c r="J212" s="294"/>
      <c r="K212" s="294"/>
      <c r="L212" s="294"/>
      <c r="M212" s="294"/>
      <c r="N212" s="294"/>
      <c r="O212" s="294"/>
      <c r="P212" s="294"/>
      <c r="Q212" s="294"/>
      <c r="R212" s="294"/>
      <c r="S212" s="294"/>
      <c r="T212" s="294"/>
      <c r="U212" s="294"/>
      <c r="V212" s="294"/>
      <c r="W212" s="294"/>
      <c r="X212" s="294"/>
      <c r="Y212" s="294"/>
      <c r="Z212" s="294"/>
    </row>
    <row r="213" spans="1:26" ht="14.25" customHeight="1" x14ac:dyDescent="0.25">
      <c r="A213" s="293"/>
      <c r="B213" s="294"/>
      <c r="C213" s="294"/>
      <c r="D213" s="294"/>
      <c r="E213" s="294"/>
      <c r="F213" s="294"/>
      <c r="G213" s="294"/>
      <c r="H213" s="294"/>
      <c r="I213" s="294"/>
      <c r="J213" s="294"/>
      <c r="K213" s="294"/>
      <c r="L213" s="294"/>
      <c r="M213" s="294"/>
      <c r="N213" s="294"/>
      <c r="O213" s="294"/>
      <c r="P213" s="294"/>
      <c r="Q213" s="294"/>
      <c r="R213" s="294"/>
      <c r="S213" s="294"/>
      <c r="T213" s="294"/>
      <c r="U213" s="294"/>
      <c r="V213" s="294"/>
      <c r="W213" s="294"/>
      <c r="X213" s="294"/>
      <c r="Y213" s="294"/>
      <c r="Z213" s="294"/>
    </row>
    <row r="214" spans="1:26" ht="14.25" customHeight="1" x14ac:dyDescent="0.25">
      <c r="A214" s="293"/>
      <c r="B214" s="294"/>
      <c r="C214" s="294"/>
      <c r="D214" s="294"/>
      <c r="E214" s="294"/>
      <c r="F214" s="294"/>
      <c r="G214" s="294"/>
      <c r="H214" s="294"/>
      <c r="I214" s="294"/>
      <c r="J214" s="294"/>
      <c r="K214" s="294"/>
      <c r="L214" s="294"/>
      <c r="M214" s="294"/>
      <c r="N214" s="294"/>
      <c r="O214" s="294"/>
      <c r="P214" s="294"/>
      <c r="Q214" s="294"/>
      <c r="R214" s="294"/>
      <c r="S214" s="294"/>
      <c r="T214" s="294"/>
      <c r="U214" s="294"/>
      <c r="V214" s="294"/>
      <c r="W214" s="294"/>
      <c r="X214" s="294"/>
      <c r="Y214" s="294"/>
      <c r="Z214" s="294"/>
    </row>
    <row r="215" spans="1:26" ht="14.25" customHeight="1" x14ac:dyDescent="0.25">
      <c r="A215" s="293"/>
      <c r="B215" s="294"/>
      <c r="C215" s="294"/>
      <c r="D215" s="294"/>
      <c r="E215" s="294"/>
      <c r="F215" s="294"/>
      <c r="G215" s="294"/>
      <c r="H215" s="294"/>
      <c r="I215" s="294"/>
      <c r="J215" s="294"/>
      <c r="K215" s="294"/>
      <c r="L215" s="294"/>
      <c r="M215" s="294"/>
      <c r="N215" s="294"/>
      <c r="O215" s="294"/>
      <c r="P215" s="294"/>
      <c r="Q215" s="294"/>
      <c r="R215" s="294"/>
      <c r="S215" s="294"/>
      <c r="T215" s="294"/>
      <c r="U215" s="294"/>
      <c r="V215" s="294"/>
      <c r="W215" s="294"/>
      <c r="X215" s="294"/>
      <c r="Y215" s="294"/>
      <c r="Z215" s="294"/>
    </row>
    <row r="216" spans="1:26" ht="14.25" customHeight="1" x14ac:dyDescent="0.25">
      <c r="A216" s="293"/>
      <c r="B216" s="294"/>
      <c r="C216" s="294"/>
      <c r="D216" s="294"/>
      <c r="E216" s="294"/>
      <c r="F216" s="294"/>
      <c r="G216" s="294"/>
      <c r="H216" s="294"/>
      <c r="I216" s="294"/>
      <c r="J216" s="294"/>
      <c r="K216" s="294"/>
      <c r="L216" s="294"/>
      <c r="M216" s="294"/>
      <c r="N216" s="294"/>
      <c r="O216" s="294"/>
      <c r="P216" s="294"/>
      <c r="Q216" s="294"/>
      <c r="R216" s="294"/>
      <c r="S216" s="294"/>
      <c r="T216" s="294"/>
      <c r="U216" s="294"/>
      <c r="V216" s="294"/>
      <c r="W216" s="294"/>
      <c r="X216" s="294"/>
      <c r="Y216" s="294"/>
      <c r="Z216" s="294"/>
    </row>
    <row r="217" spans="1:26" ht="14.25" customHeight="1" x14ac:dyDescent="0.25">
      <c r="A217" s="293"/>
      <c r="B217" s="294"/>
      <c r="C217" s="294"/>
      <c r="D217" s="294"/>
      <c r="E217" s="294"/>
      <c r="F217" s="294"/>
      <c r="G217" s="294"/>
      <c r="H217" s="294"/>
      <c r="I217" s="294"/>
      <c r="J217" s="294"/>
      <c r="K217" s="294"/>
      <c r="L217" s="294"/>
      <c r="M217" s="294"/>
      <c r="N217" s="294"/>
      <c r="O217" s="294"/>
      <c r="P217" s="294"/>
      <c r="Q217" s="294"/>
      <c r="R217" s="294"/>
      <c r="S217" s="294"/>
      <c r="T217" s="294"/>
      <c r="U217" s="294"/>
      <c r="V217" s="294"/>
      <c r="W217" s="294"/>
      <c r="X217" s="294"/>
      <c r="Y217" s="294"/>
      <c r="Z217" s="294"/>
    </row>
    <row r="218" spans="1:26" ht="14.25" customHeight="1" x14ac:dyDescent="0.25">
      <c r="A218" s="293"/>
      <c r="B218" s="294"/>
      <c r="C218" s="294"/>
      <c r="D218" s="294"/>
      <c r="E218" s="294"/>
      <c r="F218" s="294"/>
      <c r="G218" s="294"/>
      <c r="H218" s="294"/>
      <c r="I218" s="294"/>
      <c r="J218" s="294"/>
      <c r="K218" s="294"/>
      <c r="L218" s="294"/>
      <c r="M218" s="294"/>
      <c r="N218" s="294"/>
      <c r="O218" s="294"/>
      <c r="P218" s="294"/>
      <c r="Q218" s="294"/>
      <c r="R218" s="294"/>
      <c r="S218" s="294"/>
      <c r="T218" s="294"/>
      <c r="U218" s="294"/>
      <c r="V218" s="294"/>
      <c r="W218" s="294"/>
      <c r="X218" s="294"/>
      <c r="Y218" s="294"/>
      <c r="Z218" s="294"/>
    </row>
    <row r="219" spans="1:26" ht="14.25" customHeight="1" x14ac:dyDescent="0.25">
      <c r="A219" s="293"/>
      <c r="B219" s="294"/>
      <c r="C219" s="294"/>
      <c r="D219" s="294"/>
      <c r="E219" s="294"/>
      <c r="F219" s="294"/>
      <c r="G219" s="294"/>
      <c r="H219" s="294"/>
      <c r="I219" s="294"/>
      <c r="J219" s="294"/>
      <c r="K219" s="294"/>
      <c r="L219" s="294"/>
      <c r="M219" s="294"/>
      <c r="N219" s="294"/>
      <c r="O219" s="294"/>
      <c r="P219" s="294"/>
      <c r="Q219" s="294"/>
      <c r="R219" s="294"/>
      <c r="S219" s="294"/>
      <c r="T219" s="294"/>
      <c r="U219" s="294"/>
      <c r="V219" s="294"/>
      <c r="W219" s="294"/>
      <c r="X219" s="294"/>
      <c r="Y219" s="294"/>
      <c r="Z219" s="294"/>
    </row>
    <row r="220" spans="1:26" ht="14.25" customHeight="1" x14ac:dyDescent="0.25">
      <c r="A220" s="293"/>
      <c r="B220" s="294"/>
      <c r="C220" s="294"/>
      <c r="D220" s="294"/>
      <c r="E220" s="294"/>
      <c r="F220" s="294"/>
      <c r="G220" s="294"/>
      <c r="H220" s="294"/>
      <c r="I220" s="294"/>
      <c r="J220" s="294"/>
      <c r="K220" s="294"/>
      <c r="L220" s="294"/>
      <c r="M220" s="294"/>
      <c r="N220" s="294"/>
      <c r="O220" s="294"/>
      <c r="P220" s="294"/>
      <c r="Q220" s="294"/>
      <c r="R220" s="294"/>
      <c r="S220" s="294"/>
      <c r="T220" s="294"/>
      <c r="U220" s="294"/>
      <c r="V220" s="294"/>
      <c r="W220" s="294"/>
      <c r="X220" s="294"/>
      <c r="Y220" s="294"/>
      <c r="Z220" s="294"/>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FF33"/>
    <pageSetUpPr fitToPage="1"/>
  </sheetPr>
  <dimension ref="A1:Z1000"/>
  <sheetViews>
    <sheetView showGridLines="0" zoomScale="50" zoomScaleNormal="50" workbookViewId="0">
      <pane ySplit="2" topLeftCell="A42" activePane="bottomLeft" state="frozen"/>
      <selection pane="bottomLeft" activeCell="C3" sqref="C3:C44"/>
    </sheetView>
  </sheetViews>
  <sheetFormatPr baseColWidth="10" defaultColWidth="14.42578125" defaultRowHeight="15" customHeight="1" x14ac:dyDescent="0.25"/>
  <cols>
    <col min="1" max="1" width="13.5703125" customWidth="1"/>
    <col min="2" max="2" width="27.42578125" customWidth="1"/>
    <col min="3" max="3" width="60.85546875" customWidth="1"/>
    <col min="4" max="4" width="71.42578125" customWidth="1"/>
    <col min="5" max="5" width="21.5703125" customWidth="1"/>
    <col min="6" max="15" width="12.5703125" customWidth="1"/>
    <col min="16" max="26" width="11.5703125" customWidth="1"/>
  </cols>
  <sheetData>
    <row r="1" spans="1:26" ht="21.75" customHeight="1" x14ac:dyDescent="0.35">
      <c r="A1" s="41" t="s">
        <v>45</v>
      </c>
      <c r="B1" s="42"/>
      <c r="C1" s="4"/>
      <c r="D1" s="4"/>
      <c r="E1" s="4"/>
      <c r="F1" s="4"/>
      <c r="G1" s="4"/>
      <c r="H1" s="4"/>
      <c r="I1" s="4"/>
      <c r="J1" s="4"/>
      <c r="K1" s="4"/>
      <c r="L1" s="4"/>
      <c r="M1" s="4"/>
      <c r="N1" s="4"/>
      <c r="O1" s="4"/>
      <c r="P1" s="4"/>
      <c r="Q1" s="4"/>
      <c r="R1" s="4"/>
      <c r="S1" s="4"/>
      <c r="T1" s="4"/>
      <c r="U1" s="4"/>
      <c r="V1" s="4"/>
      <c r="W1" s="4"/>
      <c r="X1" s="4"/>
      <c r="Y1" s="4"/>
      <c r="Z1" s="4"/>
    </row>
    <row r="2" spans="1:26" ht="29.25" customHeight="1" thickBot="1" x14ac:dyDescent="0.3">
      <c r="A2" s="7" t="s">
        <v>1</v>
      </c>
      <c r="B2" s="7" t="s">
        <v>2</v>
      </c>
      <c r="C2" s="7" t="s">
        <v>3</v>
      </c>
      <c r="D2" s="7" t="s">
        <v>4</v>
      </c>
      <c r="E2" s="7" t="s">
        <v>5</v>
      </c>
      <c r="F2" s="9" t="s">
        <v>6</v>
      </c>
      <c r="G2" s="9" t="s">
        <v>7</v>
      </c>
      <c r="H2" s="9" t="s">
        <v>8</v>
      </c>
      <c r="I2" s="9" t="s">
        <v>9</v>
      </c>
      <c r="J2" s="9" t="s">
        <v>10</v>
      </c>
      <c r="K2" s="9" t="s">
        <v>11</v>
      </c>
      <c r="L2" s="9" t="s">
        <v>12</v>
      </c>
      <c r="M2" s="9" t="s">
        <v>13</v>
      </c>
      <c r="N2" s="9" t="s">
        <v>46</v>
      </c>
      <c r="O2" s="9" t="s">
        <v>47</v>
      </c>
      <c r="P2" s="4"/>
      <c r="Q2" s="4"/>
      <c r="R2" s="4"/>
      <c r="S2" s="4"/>
      <c r="T2" s="4"/>
      <c r="U2" s="4"/>
      <c r="V2" s="4"/>
      <c r="W2" s="4"/>
      <c r="X2" s="4"/>
      <c r="Y2" s="4"/>
      <c r="Z2" s="4"/>
    </row>
    <row r="3" spans="1:26" ht="146.25" customHeight="1" thickBot="1" x14ac:dyDescent="0.3">
      <c r="A3" s="361" t="s">
        <v>48</v>
      </c>
      <c r="B3" s="339" t="s">
        <v>49</v>
      </c>
      <c r="D3" s="43" t="s">
        <v>50</v>
      </c>
      <c r="E3" s="355" t="s">
        <v>5</v>
      </c>
      <c r="F3" s="11"/>
      <c r="G3" s="12"/>
      <c r="H3" s="13"/>
      <c r="I3" s="11"/>
      <c r="J3" s="12"/>
      <c r="K3" s="12"/>
      <c r="L3" s="12"/>
      <c r="M3" s="44"/>
      <c r="N3" s="44"/>
      <c r="O3" s="13"/>
      <c r="P3" s="4"/>
      <c r="Q3" s="4"/>
      <c r="R3" s="4"/>
      <c r="S3" s="4"/>
      <c r="T3" s="4"/>
      <c r="U3" s="4"/>
      <c r="V3" s="4"/>
      <c r="W3" s="4"/>
      <c r="X3" s="4"/>
      <c r="Y3" s="4"/>
      <c r="Z3" s="4"/>
    </row>
    <row r="4" spans="1:26" ht="125.25" customHeight="1" thickBot="1" x14ac:dyDescent="0.3">
      <c r="A4" s="335"/>
      <c r="B4" s="340"/>
      <c r="D4" s="43" t="s">
        <v>51</v>
      </c>
      <c r="E4" s="350"/>
      <c r="F4" s="33"/>
      <c r="G4" s="34"/>
      <c r="H4" s="35"/>
      <c r="I4" s="33"/>
      <c r="J4" s="34"/>
      <c r="K4" s="34"/>
      <c r="L4" s="34"/>
      <c r="M4" s="45"/>
      <c r="N4" s="45"/>
      <c r="O4" s="35"/>
      <c r="P4" s="4"/>
      <c r="Q4" s="4" t="s">
        <v>52</v>
      </c>
      <c r="R4" s="4"/>
      <c r="S4" s="4"/>
      <c r="T4" s="4"/>
      <c r="U4" s="4"/>
      <c r="V4" s="4"/>
      <c r="W4" s="4"/>
      <c r="X4" s="4"/>
      <c r="Y4" s="4"/>
      <c r="Z4" s="4"/>
    </row>
    <row r="5" spans="1:26" ht="144" customHeight="1" thickBot="1" x14ac:dyDescent="0.3">
      <c r="A5" s="335"/>
      <c r="B5" s="343"/>
      <c r="D5" s="43" t="s">
        <v>53</v>
      </c>
      <c r="E5" s="357"/>
      <c r="F5" s="15"/>
      <c r="G5" s="16"/>
      <c r="H5" s="17"/>
      <c r="I5" s="15"/>
      <c r="J5" s="16"/>
      <c r="K5" s="16"/>
      <c r="L5" s="16"/>
      <c r="M5" s="46"/>
      <c r="N5" s="46"/>
      <c r="O5" s="17"/>
      <c r="P5" s="4"/>
      <c r="Q5" s="4"/>
      <c r="R5" s="4"/>
      <c r="S5" s="4"/>
      <c r="T5" s="4"/>
      <c r="U5" s="4"/>
      <c r="V5" s="4"/>
      <c r="W5" s="4"/>
      <c r="X5" s="4"/>
      <c r="Y5" s="4"/>
      <c r="Z5" s="4"/>
    </row>
    <row r="6" spans="1:26" ht="149.25" customHeight="1" x14ac:dyDescent="0.25">
      <c r="A6" s="335"/>
      <c r="B6" s="342" t="s">
        <v>54</v>
      </c>
      <c r="D6" s="19" t="s">
        <v>55</v>
      </c>
      <c r="E6" s="364" t="s">
        <v>56</v>
      </c>
      <c r="F6" s="20"/>
      <c r="G6" s="21"/>
      <c r="H6" s="22"/>
      <c r="I6" s="20"/>
      <c r="J6" s="21"/>
      <c r="K6" s="21"/>
      <c r="L6" s="21"/>
      <c r="M6" s="47"/>
      <c r="N6" s="47"/>
      <c r="O6" s="22"/>
      <c r="P6" s="4"/>
      <c r="Q6" s="4"/>
      <c r="R6" s="4"/>
      <c r="S6" s="4"/>
      <c r="T6" s="4"/>
      <c r="U6" s="4"/>
      <c r="V6" s="4"/>
      <c r="W6" s="4"/>
      <c r="X6" s="4"/>
      <c r="Y6" s="4"/>
      <c r="Z6" s="4"/>
    </row>
    <row r="7" spans="1:26" ht="143.25" customHeight="1" x14ac:dyDescent="0.25">
      <c r="A7" s="335"/>
      <c r="B7" s="340"/>
      <c r="D7" s="36" t="s">
        <v>57</v>
      </c>
      <c r="E7" s="350"/>
      <c r="F7" s="25"/>
      <c r="G7" s="26"/>
      <c r="H7" s="27"/>
      <c r="I7" s="25"/>
      <c r="J7" s="26"/>
      <c r="K7" s="26"/>
      <c r="L7" s="26"/>
      <c r="M7" s="48"/>
      <c r="N7" s="48"/>
      <c r="O7" s="27"/>
      <c r="P7" s="4"/>
      <c r="Q7" s="4"/>
      <c r="R7" s="4"/>
      <c r="S7" s="4"/>
      <c r="T7" s="4"/>
      <c r="U7" s="4"/>
      <c r="V7" s="4"/>
      <c r="W7" s="4"/>
      <c r="X7" s="4"/>
      <c r="Y7" s="4"/>
      <c r="Z7" s="4"/>
    </row>
    <row r="8" spans="1:26" ht="141" customHeight="1" thickBot="1" x14ac:dyDescent="0.3">
      <c r="A8" s="336"/>
      <c r="B8" s="343"/>
      <c r="D8" s="37" t="s">
        <v>58</v>
      </c>
      <c r="E8" s="357"/>
      <c r="F8" s="30"/>
      <c r="G8" s="31"/>
      <c r="H8" s="32"/>
      <c r="I8" s="30"/>
      <c r="J8" s="31"/>
      <c r="K8" s="31"/>
      <c r="L8" s="31"/>
      <c r="M8" s="50"/>
      <c r="N8" s="50"/>
      <c r="O8" s="32"/>
      <c r="P8" s="4"/>
      <c r="Q8" s="4"/>
      <c r="R8" s="4"/>
      <c r="S8" s="4"/>
      <c r="T8" s="4"/>
      <c r="U8" s="4"/>
      <c r="V8" s="4"/>
      <c r="W8" s="4"/>
      <c r="X8" s="4"/>
      <c r="Y8" s="4"/>
      <c r="Z8" s="4"/>
    </row>
    <row r="9" spans="1:26" ht="161.25" customHeight="1" x14ac:dyDescent="0.25">
      <c r="A9" s="360" t="s">
        <v>59</v>
      </c>
      <c r="B9" s="339" t="s">
        <v>60</v>
      </c>
      <c r="D9" s="51" t="s">
        <v>61</v>
      </c>
      <c r="E9" s="355" t="s">
        <v>62</v>
      </c>
      <c r="F9" s="11"/>
      <c r="G9" s="12"/>
      <c r="H9" s="13"/>
      <c r="I9" s="11"/>
      <c r="J9" s="12"/>
      <c r="K9" s="12"/>
      <c r="L9" s="12"/>
      <c r="M9" s="44"/>
      <c r="N9" s="44"/>
      <c r="O9" s="13"/>
      <c r="P9" s="4"/>
      <c r="Q9" s="4"/>
      <c r="R9" s="4"/>
      <c r="S9" s="4"/>
      <c r="T9" s="4"/>
      <c r="U9" s="4"/>
      <c r="V9" s="4"/>
      <c r="W9" s="4"/>
      <c r="X9" s="4"/>
      <c r="Y9" s="4"/>
      <c r="Z9" s="4"/>
    </row>
    <row r="10" spans="1:26" ht="144" customHeight="1" x14ac:dyDescent="0.25">
      <c r="A10" s="335"/>
      <c r="B10" s="340"/>
      <c r="D10" s="51" t="s">
        <v>63</v>
      </c>
      <c r="E10" s="350"/>
      <c r="F10" s="33"/>
      <c r="G10" s="34"/>
      <c r="H10" s="35"/>
      <c r="I10" s="33"/>
      <c r="J10" s="34"/>
      <c r="K10" s="34"/>
      <c r="L10" s="34"/>
      <c r="M10" s="45"/>
      <c r="N10" s="45"/>
      <c r="O10" s="35"/>
      <c r="P10" s="4"/>
      <c r="Q10" s="4"/>
      <c r="R10" s="4"/>
      <c r="S10" s="4"/>
      <c r="T10" s="4"/>
      <c r="U10" s="4"/>
      <c r="V10" s="4"/>
      <c r="W10" s="4"/>
      <c r="X10" s="4"/>
      <c r="Y10" s="4"/>
      <c r="Z10" s="4"/>
    </row>
    <row r="11" spans="1:26" ht="160.5" customHeight="1" thickBot="1" x14ac:dyDescent="0.3">
      <c r="A11" s="335"/>
      <c r="B11" s="343"/>
      <c r="D11" s="51" t="s">
        <v>64</v>
      </c>
      <c r="E11" s="357"/>
      <c r="F11" s="15"/>
      <c r="G11" s="16"/>
      <c r="H11" s="17"/>
      <c r="I11" s="15"/>
      <c r="J11" s="16"/>
      <c r="K11" s="16"/>
      <c r="L11" s="16"/>
      <c r="M11" s="46"/>
      <c r="N11" s="46"/>
      <c r="O11" s="17"/>
      <c r="P11" s="4"/>
      <c r="Q11" s="4"/>
      <c r="R11" s="4"/>
      <c r="S11" s="4"/>
      <c r="T11" s="4"/>
      <c r="U11" s="4"/>
      <c r="V11" s="4"/>
      <c r="W11" s="4"/>
      <c r="X11" s="4"/>
      <c r="Y11" s="4"/>
      <c r="Z11" s="4"/>
    </row>
    <row r="12" spans="1:26" ht="151.5" customHeight="1" x14ac:dyDescent="0.25">
      <c r="A12" s="335"/>
      <c r="B12" s="342" t="s">
        <v>65</v>
      </c>
      <c r="D12" s="37" t="s">
        <v>66</v>
      </c>
      <c r="E12" s="364" t="s">
        <v>62</v>
      </c>
      <c r="F12" s="20"/>
      <c r="G12" s="21"/>
      <c r="H12" s="22"/>
      <c r="I12" s="20"/>
      <c r="J12" s="21"/>
      <c r="K12" s="21"/>
      <c r="L12" s="21"/>
      <c r="M12" s="47"/>
      <c r="N12" s="47"/>
      <c r="O12" s="22"/>
      <c r="P12" s="4"/>
      <c r="Q12" s="4"/>
      <c r="R12" s="4"/>
      <c r="S12" s="4"/>
      <c r="T12" s="4"/>
      <c r="U12" s="4"/>
      <c r="V12" s="4"/>
      <c r="W12" s="4"/>
      <c r="X12" s="4"/>
      <c r="Y12" s="4"/>
      <c r="Z12" s="4"/>
    </row>
    <row r="13" spans="1:26" ht="169.5" customHeight="1" x14ac:dyDescent="0.25">
      <c r="A13" s="335"/>
      <c r="B13" s="340"/>
      <c r="D13" s="37" t="s">
        <v>67</v>
      </c>
      <c r="E13" s="350"/>
      <c r="F13" s="25"/>
      <c r="G13" s="26"/>
      <c r="H13" s="27"/>
      <c r="I13" s="25"/>
      <c r="J13" s="26"/>
      <c r="K13" s="26"/>
      <c r="L13" s="26"/>
      <c r="M13" s="48"/>
      <c r="N13" s="48"/>
      <c r="O13" s="27"/>
      <c r="P13" s="4"/>
      <c r="Q13" s="4"/>
      <c r="R13" s="4"/>
      <c r="S13" s="4"/>
      <c r="T13" s="4"/>
      <c r="U13" s="4"/>
      <c r="V13" s="4"/>
      <c r="W13" s="4"/>
      <c r="X13" s="4"/>
      <c r="Y13" s="4"/>
      <c r="Z13" s="4"/>
    </row>
    <row r="14" spans="1:26" ht="148.5" customHeight="1" thickBot="1" x14ac:dyDescent="0.3">
      <c r="A14" s="335"/>
      <c r="B14" s="343"/>
      <c r="D14" s="37" t="s">
        <v>68</v>
      </c>
      <c r="E14" s="357"/>
      <c r="F14" s="30"/>
      <c r="G14" s="31"/>
      <c r="H14" s="32"/>
      <c r="I14" s="30"/>
      <c r="J14" s="31"/>
      <c r="K14" s="31"/>
      <c r="L14" s="31"/>
      <c r="M14" s="50"/>
      <c r="N14" s="50"/>
      <c r="O14" s="32"/>
      <c r="P14" s="4"/>
      <c r="Q14" s="4"/>
      <c r="R14" s="4"/>
      <c r="S14" s="4"/>
      <c r="T14" s="4"/>
      <c r="U14" s="4"/>
      <c r="V14" s="4"/>
      <c r="W14" s="4"/>
      <c r="X14" s="4"/>
      <c r="Y14" s="4"/>
      <c r="Z14" s="4"/>
    </row>
    <row r="15" spans="1:26" ht="191.25" customHeight="1" thickBot="1" x14ac:dyDescent="0.3">
      <c r="A15" s="335"/>
      <c r="B15" s="339" t="s">
        <v>69</v>
      </c>
      <c r="D15" s="43" t="s">
        <v>70</v>
      </c>
      <c r="E15" s="355" t="s">
        <v>62</v>
      </c>
      <c r="F15" s="11"/>
      <c r="G15" s="12"/>
      <c r="H15" s="13"/>
      <c r="I15" s="11"/>
      <c r="J15" s="12"/>
      <c r="K15" s="12"/>
      <c r="L15" s="12"/>
      <c r="M15" s="44"/>
      <c r="N15" s="44"/>
      <c r="O15" s="13"/>
      <c r="P15" s="4"/>
      <c r="Q15" s="4"/>
      <c r="R15" s="4"/>
      <c r="S15" s="4"/>
      <c r="T15" s="4"/>
      <c r="U15" s="4"/>
      <c r="V15" s="4"/>
      <c r="W15" s="4"/>
      <c r="X15" s="4"/>
      <c r="Y15" s="4"/>
      <c r="Z15" s="4"/>
    </row>
    <row r="16" spans="1:26" ht="182.25" customHeight="1" thickBot="1" x14ac:dyDescent="0.3">
      <c r="A16" s="335"/>
      <c r="B16" s="340"/>
      <c r="D16" s="53" t="s">
        <v>71</v>
      </c>
      <c r="E16" s="350"/>
      <c r="F16" s="33"/>
      <c r="G16" s="34"/>
      <c r="H16" s="35"/>
      <c r="I16" s="33"/>
      <c r="J16" s="34"/>
      <c r="K16" s="34"/>
      <c r="L16" s="34"/>
      <c r="M16" s="45"/>
      <c r="N16" s="45"/>
      <c r="O16" s="35"/>
      <c r="P16" s="4"/>
      <c r="Q16" s="4"/>
      <c r="R16" s="4"/>
      <c r="S16" s="4"/>
      <c r="T16" s="4"/>
      <c r="U16" s="4"/>
      <c r="V16" s="4"/>
      <c r="W16" s="4"/>
      <c r="X16" s="4"/>
      <c r="Y16" s="4"/>
      <c r="Z16" s="4"/>
    </row>
    <row r="17" spans="1:26" ht="142.5" customHeight="1" thickBot="1" x14ac:dyDescent="0.3">
      <c r="A17" s="336"/>
      <c r="B17" s="343"/>
      <c r="D17" s="53" t="s">
        <v>72</v>
      </c>
      <c r="E17" s="357"/>
      <c r="F17" s="15"/>
      <c r="G17" s="16"/>
      <c r="H17" s="17"/>
      <c r="I17" s="15"/>
      <c r="J17" s="16"/>
      <c r="K17" s="16"/>
      <c r="L17" s="16"/>
      <c r="M17" s="46"/>
      <c r="N17" s="46"/>
      <c r="O17" s="17"/>
      <c r="P17" s="4"/>
      <c r="Q17" s="4"/>
      <c r="R17" s="4"/>
      <c r="S17" s="4"/>
      <c r="T17" s="4"/>
      <c r="U17" s="4"/>
      <c r="V17" s="4"/>
      <c r="W17" s="4"/>
      <c r="X17" s="4"/>
      <c r="Y17" s="4"/>
      <c r="Z17" s="4"/>
    </row>
    <row r="18" spans="1:26" ht="140.25" customHeight="1" x14ac:dyDescent="0.25">
      <c r="A18" s="361" t="s">
        <v>73</v>
      </c>
      <c r="B18" s="342" t="s">
        <v>74</v>
      </c>
      <c r="D18" s="54" t="s">
        <v>75</v>
      </c>
      <c r="E18" s="358" t="s">
        <v>76</v>
      </c>
      <c r="F18" s="20"/>
      <c r="G18" s="21"/>
      <c r="H18" s="22"/>
      <c r="I18" s="20"/>
      <c r="J18" s="21"/>
      <c r="K18" s="21"/>
      <c r="L18" s="21"/>
      <c r="M18" s="47"/>
      <c r="N18" s="47"/>
      <c r="O18" s="22"/>
      <c r="P18" s="4"/>
      <c r="Q18" s="4"/>
      <c r="R18" s="4"/>
      <c r="S18" s="4"/>
      <c r="T18" s="4"/>
      <c r="U18" s="4"/>
      <c r="V18" s="4"/>
      <c r="W18" s="4"/>
      <c r="X18" s="4"/>
      <c r="Y18" s="4"/>
      <c r="Z18" s="4"/>
    </row>
    <row r="19" spans="1:26" ht="120" customHeight="1" x14ac:dyDescent="0.25">
      <c r="A19" s="335"/>
      <c r="B19" s="340"/>
      <c r="D19" s="54" t="s">
        <v>77</v>
      </c>
      <c r="E19" s="350"/>
      <c r="F19" s="25"/>
      <c r="G19" s="26"/>
      <c r="H19" s="27"/>
      <c r="I19" s="25"/>
      <c r="J19" s="26"/>
      <c r="K19" s="26"/>
      <c r="L19" s="26"/>
      <c r="M19" s="48"/>
      <c r="N19" s="48"/>
      <c r="O19" s="27"/>
      <c r="P19" s="4"/>
      <c r="Q19" s="4"/>
      <c r="R19" s="4"/>
      <c r="S19" s="4"/>
      <c r="T19" s="4"/>
      <c r="U19" s="4"/>
      <c r="V19" s="4"/>
      <c r="W19" s="4"/>
      <c r="X19" s="4"/>
      <c r="Y19" s="4"/>
      <c r="Z19" s="4"/>
    </row>
    <row r="20" spans="1:26" ht="130.5" customHeight="1" thickBot="1" x14ac:dyDescent="0.3">
      <c r="A20" s="335"/>
      <c r="B20" s="343"/>
      <c r="D20" s="54" t="s">
        <v>78</v>
      </c>
      <c r="E20" s="357"/>
      <c r="F20" s="30"/>
      <c r="G20" s="31"/>
      <c r="H20" s="32"/>
      <c r="I20" s="30"/>
      <c r="J20" s="31"/>
      <c r="K20" s="31"/>
      <c r="L20" s="31"/>
      <c r="M20" s="50"/>
      <c r="N20" s="50"/>
      <c r="O20" s="32"/>
      <c r="P20" s="4"/>
      <c r="Q20" s="4"/>
      <c r="R20" s="4"/>
      <c r="S20" s="4"/>
      <c r="T20" s="4"/>
      <c r="U20" s="4"/>
      <c r="V20" s="4"/>
      <c r="W20" s="4"/>
      <c r="X20" s="4"/>
      <c r="Y20" s="4"/>
      <c r="Z20" s="4"/>
    </row>
    <row r="21" spans="1:26" ht="125.25" customHeight="1" thickBot="1" x14ac:dyDescent="0.3">
      <c r="A21" s="335"/>
      <c r="B21" s="339" t="s">
        <v>79</v>
      </c>
      <c r="D21" s="53" t="s">
        <v>80</v>
      </c>
      <c r="E21" s="359" t="s">
        <v>81</v>
      </c>
      <c r="F21" s="11"/>
      <c r="G21" s="12"/>
      <c r="H21" s="13"/>
      <c r="I21" s="11"/>
      <c r="J21" s="12"/>
      <c r="K21" s="12"/>
      <c r="L21" s="12"/>
      <c r="M21" s="44"/>
      <c r="N21" s="44"/>
      <c r="O21" s="13"/>
      <c r="P21" s="4"/>
      <c r="Q21" s="4"/>
      <c r="R21" s="4"/>
      <c r="S21" s="4"/>
      <c r="T21" s="4"/>
      <c r="U21" s="4"/>
      <c r="V21" s="4"/>
      <c r="W21" s="4"/>
      <c r="X21" s="4"/>
      <c r="Y21" s="4"/>
      <c r="Z21" s="4"/>
    </row>
    <row r="22" spans="1:26" ht="120.75" customHeight="1" thickBot="1" x14ac:dyDescent="0.3">
      <c r="A22" s="335"/>
      <c r="B22" s="340"/>
      <c r="D22" s="53" t="s">
        <v>82</v>
      </c>
      <c r="E22" s="350"/>
      <c r="F22" s="33"/>
      <c r="G22" s="34"/>
      <c r="H22" s="35"/>
      <c r="I22" s="33"/>
      <c r="J22" s="34"/>
      <c r="K22" s="34"/>
      <c r="L22" s="34"/>
      <c r="M22" s="45"/>
      <c r="N22" s="45"/>
      <c r="O22" s="35"/>
      <c r="P22" s="4"/>
      <c r="Q22" s="4"/>
      <c r="R22" s="4"/>
      <c r="S22" s="4"/>
      <c r="T22" s="4"/>
      <c r="U22" s="4"/>
      <c r="V22" s="4"/>
      <c r="W22" s="4"/>
      <c r="X22" s="4"/>
      <c r="Y22" s="4"/>
      <c r="Z22" s="4"/>
    </row>
    <row r="23" spans="1:26" ht="120" customHeight="1" thickBot="1" x14ac:dyDescent="0.3">
      <c r="A23" s="335"/>
      <c r="B23" s="341"/>
      <c r="D23" s="53" t="s">
        <v>83</v>
      </c>
      <c r="E23" s="351"/>
      <c r="F23" s="15"/>
      <c r="G23" s="16"/>
      <c r="H23" s="17"/>
      <c r="I23" s="15"/>
      <c r="J23" s="16"/>
      <c r="K23" s="16"/>
      <c r="L23" s="16"/>
      <c r="M23" s="46"/>
      <c r="N23" s="46"/>
      <c r="O23" s="17"/>
      <c r="P23" s="4"/>
      <c r="Q23" s="4"/>
      <c r="R23" s="4"/>
      <c r="S23" s="4"/>
      <c r="T23" s="4"/>
      <c r="U23" s="4"/>
      <c r="V23" s="4"/>
      <c r="W23" s="4"/>
      <c r="X23" s="4"/>
      <c r="Y23" s="4"/>
      <c r="Z23" s="4"/>
    </row>
    <row r="24" spans="1:26" ht="132" customHeight="1" thickBot="1" x14ac:dyDescent="0.3">
      <c r="A24" s="335"/>
      <c r="B24" s="342" t="s">
        <v>84</v>
      </c>
      <c r="D24" s="56" t="s">
        <v>85</v>
      </c>
      <c r="E24" s="358" t="s">
        <v>86</v>
      </c>
      <c r="F24" s="21"/>
      <c r="G24" s="21"/>
      <c r="H24" s="21"/>
      <c r="I24" s="21"/>
      <c r="J24" s="21"/>
      <c r="K24" s="21"/>
      <c r="L24" s="21"/>
      <c r="M24" s="21"/>
      <c r="N24" s="21"/>
      <c r="O24" s="21"/>
      <c r="P24" s="4"/>
      <c r="Q24" s="4"/>
      <c r="R24" s="4"/>
      <c r="S24" s="4"/>
      <c r="T24" s="4"/>
      <c r="U24" s="4"/>
      <c r="V24" s="4"/>
      <c r="W24" s="4"/>
      <c r="X24" s="4"/>
      <c r="Y24" s="4"/>
      <c r="Z24" s="4"/>
    </row>
    <row r="25" spans="1:26" ht="144" customHeight="1" x14ac:dyDescent="0.25">
      <c r="A25" s="335"/>
      <c r="B25" s="340"/>
      <c r="D25" s="56" t="s">
        <v>87</v>
      </c>
      <c r="E25" s="350"/>
      <c r="F25" s="26"/>
      <c r="G25" s="26"/>
      <c r="H25" s="26"/>
      <c r="I25" s="26"/>
      <c r="J25" s="26"/>
      <c r="K25" s="26"/>
      <c r="L25" s="26"/>
      <c r="M25" s="26"/>
      <c r="N25" s="26"/>
      <c r="O25" s="26"/>
      <c r="P25" s="4"/>
      <c r="Q25" s="4"/>
      <c r="R25" s="4"/>
      <c r="S25" s="4"/>
      <c r="T25" s="4"/>
      <c r="U25" s="4"/>
      <c r="V25" s="4"/>
      <c r="W25" s="4"/>
      <c r="X25" s="4"/>
      <c r="Y25" s="4"/>
      <c r="Z25" s="4"/>
    </row>
    <row r="26" spans="1:26" ht="114.75" customHeight="1" thickBot="1" x14ac:dyDescent="0.3">
      <c r="A26" s="336"/>
      <c r="B26" s="343"/>
      <c r="D26" s="49" t="s">
        <v>88</v>
      </c>
      <c r="E26" s="357"/>
      <c r="F26" s="57"/>
      <c r="G26" s="57"/>
      <c r="H26" s="57"/>
      <c r="I26" s="57"/>
      <c r="J26" s="57"/>
      <c r="K26" s="57"/>
      <c r="L26" s="57"/>
      <c r="M26" s="57"/>
      <c r="N26" s="57"/>
      <c r="O26" s="57"/>
      <c r="P26" s="4"/>
      <c r="Q26" s="4"/>
      <c r="R26" s="4"/>
      <c r="S26" s="4"/>
      <c r="T26" s="4"/>
      <c r="U26" s="4"/>
      <c r="V26" s="4"/>
      <c r="W26" s="4"/>
      <c r="X26" s="4"/>
      <c r="Y26" s="4"/>
      <c r="Z26" s="4"/>
    </row>
    <row r="27" spans="1:26" ht="150" customHeight="1" thickBot="1" x14ac:dyDescent="0.3">
      <c r="A27" s="362" t="s">
        <v>89</v>
      </c>
      <c r="B27" s="339" t="s">
        <v>90</v>
      </c>
      <c r="D27" s="53" t="s">
        <v>91</v>
      </c>
      <c r="E27" s="355" t="s">
        <v>92</v>
      </c>
      <c r="F27" s="11"/>
      <c r="G27" s="12"/>
      <c r="H27" s="13"/>
      <c r="I27" s="11"/>
      <c r="J27" s="12"/>
      <c r="K27" s="12"/>
      <c r="L27" s="12"/>
      <c r="M27" s="44"/>
      <c r="N27" s="44"/>
      <c r="O27" s="13"/>
      <c r="P27" s="4"/>
      <c r="Q27" s="4"/>
      <c r="R27" s="4"/>
      <c r="S27" s="4"/>
      <c r="T27" s="4"/>
      <c r="U27" s="4"/>
      <c r="V27" s="4"/>
      <c r="W27" s="4"/>
      <c r="X27" s="4"/>
      <c r="Y27" s="4"/>
      <c r="Z27" s="4"/>
    </row>
    <row r="28" spans="1:26" ht="177.75" customHeight="1" thickBot="1" x14ac:dyDescent="0.3">
      <c r="A28" s="350"/>
      <c r="B28" s="340"/>
      <c r="D28" s="53" t="s">
        <v>93</v>
      </c>
      <c r="E28" s="350"/>
      <c r="F28" s="33"/>
      <c r="G28" s="34"/>
      <c r="H28" s="35"/>
      <c r="I28" s="33"/>
      <c r="J28" s="34"/>
      <c r="K28" s="34"/>
      <c r="L28" s="34"/>
      <c r="M28" s="45"/>
      <c r="N28" s="45"/>
      <c r="O28" s="35"/>
      <c r="P28" s="4"/>
      <c r="Q28" s="4"/>
      <c r="R28" s="4"/>
      <c r="S28" s="4"/>
      <c r="T28" s="4"/>
      <c r="U28" s="4"/>
      <c r="V28" s="4"/>
      <c r="W28" s="4"/>
      <c r="X28" s="4"/>
      <c r="Y28" s="4"/>
      <c r="Z28" s="4"/>
    </row>
    <row r="29" spans="1:26" ht="150" customHeight="1" thickBot="1" x14ac:dyDescent="0.3">
      <c r="A29" s="350"/>
      <c r="B29" s="341"/>
      <c r="D29" s="53" t="s">
        <v>94</v>
      </c>
      <c r="E29" s="351"/>
      <c r="F29" s="15"/>
      <c r="G29" s="16"/>
      <c r="H29" s="17"/>
      <c r="I29" s="15"/>
      <c r="J29" s="16"/>
      <c r="K29" s="16"/>
      <c r="L29" s="16"/>
      <c r="M29" s="46"/>
      <c r="N29" s="46"/>
      <c r="O29" s="17"/>
      <c r="P29" s="4"/>
      <c r="Q29" s="4"/>
      <c r="R29" s="4"/>
      <c r="S29" s="4"/>
      <c r="T29" s="4"/>
      <c r="U29" s="4"/>
      <c r="V29" s="4"/>
      <c r="W29" s="4"/>
      <c r="X29" s="4"/>
      <c r="Y29" s="4"/>
      <c r="Z29" s="4"/>
    </row>
    <row r="30" spans="1:26" ht="156.75" customHeight="1" thickBot="1" x14ac:dyDescent="0.3">
      <c r="A30" s="350"/>
      <c r="B30" s="342" t="s">
        <v>95</v>
      </c>
      <c r="D30" s="19" t="s">
        <v>96</v>
      </c>
      <c r="E30" s="352" t="s">
        <v>92</v>
      </c>
      <c r="F30" s="21"/>
      <c r="G30" s="21"/>
      <c r="H30" s="21"/>
      <c r="I30" s="21"/>
      <c r="J30" s="21"/>
      <c r="K30" s="21"/>
      <c r="L30" s="21"/>
      <c r="M30" s="21"/>
      <c r="N30" s="21"/>
      <c r="O30" s="21"/>
      <c r="P30" s="4"/>
      <c r="Q30" s="4"/>
      <c r="R30" s="4"/>
      <c r="S30" s="4"/>
      <c r="T30" s="4"/>
      <c r="U30" s="4"/>
      <c r="V30" s="4"/>
      <c r="W30" s="4"/>
      <c r="X30" s="4"/>
      <c r="Y30" s="4"/>
      <c r="Z30" s="4"/>
    </row>
    <row r="31" spans="1:26" ht="120" customHeight="1" thickBot="1" x14ac:dyDescent="0.3">
      <c r="A31" s="350"/>
      <c r="B31" s="340"/>
      <c r="D31" s="19" t="s">
        <v>97</v>
      </c>
      <c r="E31" s="353"/>
      <c r="F31" s="26"/>
      <c r="G31" s="26"/>
      <c r="H31" s="26"/>
      <c r="I31" s="26"/>
      <c r="J31" s="26"/>
      <c r="K31" s="26"/>
      <c r="L31" s="26"/>
      <c r="M31" s="26"/>
      <c r="N31" s="26"/>
      <c r="O31" s="26"/>
      <c r="P31" s="4"/>
      <c r="Q31" s="4"/>
      <c r="R31" s="4"/>
      <c r="S31" s="4"/>
      <c r="T31" s="4"/>
      <c r="U31" s="4"/>
      <c r="V31" s="4"/>
      <c r="W31" s="4"/>
      <c r="X31" s="4"/>
      <c r="Y31" s="4"/>
      <c r="Z31" s="4"/>
    </row>
    <row r="32" spans="1:26" ht="153" customHeight="1" thickBot="1" x14ac:dyDescent="0.3">
      <c r="A32" s="350"/>
      <c r="B32" s="343"/>
      <c r="D32" s="19" t="s">
        <v>98</v>
      </c>
      <c r="E32" s="354"/>
      <c r="F32" s="57"/>
      <c r="G32" s="57"/>
      <c r="H32" s="57"/>
      <c r="I32" s="57"/>
      <c r="J32" s="57"/>
      <c r="K32" s="57"/>
      <c r="L32" s="57"/>
      <c r="M32" s="57"/>
      <c r="N32" s="57"/>
      <c r="O32" s="57"/>
      <c r="P32" s="4"/>
      <c r="Q32" s="4"/>
      <c r="R32" s="4"/>
      <c r="S32" s="4"/>
      <c r="T32" s="4"/>
      <c r="U32" s="4"/>
      <c r="V32" s="4"/>
      <c r="W32" s="4"/>
      <c r="X32" s="4"/>
      <c r="Y32" s="4"/>
      <c r="Z32" s="4"/>
    </row>
    <row r="33" spans="1:26" ht="146.25" customHeight="1" x14ac:dyDescent="0.25">
      <c r="A33" s="350"/>
      <c r="B33" s="339" t="s">
        <v>99</v>
      </c>
      <c r="D33" s="58" t="s">
        <v>100</v>
      </c>
      <c r="E33" s="355" t="s">
        <v>101</v>
      </c>
      <c r="F33" s="11"/>
      <c r="G33" s="12"/>
      <c r="H33" s="13"/>
      <c r="I33" s="11"/>
      <c r="J33" s="12"/>
      <c r="K33" s="12"/>
      <c r="L33" s="12"/>
      <c r="M33" s="44"/>
      <c r="N33" s="44"/>
      <c r="O33" s="13"/>
      <c r="P33" s="4"/>
      <c r="Q33" s="4"/>
      <c r="R33" s="4"/>
      <c r="S33" s="4"/>
      <c r="T33" s="4"/>
      <c r="U33" s="4"/>
      <c r="V33" s="4"/>
      <c r="W33" s="4"/>
      <c r="X33" s="4"/>
      <c r="Y33" s="4"/>
      <c r="Z33" s="4"/>
    </row>
    <row r="34" spans="1:26" ht="128.25" customHeight="1" x14ac:dyDescent="0.25">
      <c r="A34" s="350"/>
      <c r="B34" s="340"/>
      <c r="D34" s="59" t="s">
        <v>102</v>
      </c>
      <c r="E34" s="350"/>
      <c r="F34" s="33"/>
      <c r="G34" s="34"/>
      <c r="H34" s="35"/>
      <c r="I34" s="33"/>
      <c r="J34" s="34"/>
      <c r="K34" s="34"/>
      <c r="L34" s="34"/>
      <c r="M34" s="45"/>
      <c r="N34" s="45"/>
      <c r="O34" s="35"/>
      <c r="P34" s="4"/>
      <c r="Q34" s="4"/>
      <c r="R34" s="4"/>
      <c r="S34" s="4"/>
      <c r="T34" s="4"/>
      <c r="U34" s="4"/>
      <c r="V34" s="4"/>
      <c r="W34" s="4"/>
      <c r="X34" s="4"/>
      <c r="Y34" s="4"/>
      <c r="Z34" s="4"/>
    </row>
    <row r="35" spans="1:26" ht="114" customHeight="1" thickBot="1" x14ac:dyDescent="0.3">
      <c r="A35" s="357"/>
      <c r="B35" s="341"/>
      <c r="D35" s="18" t="s">
        <v>103</v>
      </c>
      <c r="E35" s="351"/>
      <c r="F35" s="15"/>
      <c r="G35" s="16"/>
      <c r="H35" s="17"/>
      <c r="I35" s="15"/>
      <c r="J35" s="16"/>
      <c r="K35" s="16"/>
      <c r="L35" s="16"/>
      <c r="M35" s="46"/>
      <c r="N35" s="46"/>
      <c r="O35" s="17"/>
      <c r="P35" s="4"/>
      <c r="Q35" s="4"/>
      <c r="R35" s="4"/>
      <c r="S35" s="4"/>
      <c r="T35" s="4"/>
      <c r="U35" s="4"/>
      <c r="V35" s="4"/>
      <c r="W35" s="4"/>
      <c r="X35" s="4"/>
      <c r="Y35" s="4"/>
      <c r="Z35" s="4"/>
    </row>
    <row r="36" spans="1:26" ht="165" customHeight="1" thickBot="1" x14ac:dyDescent="0.3">
      <c r="A36" s="363" t="s">
        <v>104</v>
      </c>
      <c r="B36" s="342" t="s">
        <v>105</v>
      </c>
      <c r="D36" s="19" t="s">
        <v>106</v>
      </c>
      <c r="E36" s="352" t="s">
        <v>107</v>
      </c>
      <c r="F36" s="21"/>
      <c r="G36" s="21"/>
      <c r="H36" s="21"/>
      <c r="I36" s="21"/>
      <c r="J36" s="21"/>
      <c r="K36" s="21"/>
      <c r="L36" s="21"/>
      <c r="M36" s="21"/>
      <c r="N36" s="21"/>
      <c r="O36" s="21"/>
      <c r="P36" s="4"/>
      <c r="Q36" s="4"/>
      <c r="R36" s="4"/>
      <c r="S36" s="4"/>
      <c r="T36" s="4"/>
      <c r="U36" s="4"/>
      <c r="V36" s="4"/>
      <c r="W36" s="4"/>
      <c r="X36" s="4"/>
      <c r="Y36" s="4"/>
      <c r="Z36" s="4"/>
    </row>
    <row r="37" spans="1:26" ht="129" customHeight="1" thickBot="1" x14ac:dyDescent="0.3">
      <c r="A37" s="350"/>
      <c r="B37" s="340"/>
      <c r="D37" s="19" t="s">
        <v>108</v>
      </c>
      <c r="E37" s="353"/>
      <c r="F37" s="26"/>
      <c r="G37" s="26"/>
      <c r="H37" s="26"/>
      <c r="I37" s="26"/>
      <c r="J37" s="26"/>
      <c r="K37" s="26"/>
      <c r="L37" s="26"/>
      <c r="M37" s="26"/>
      <c r="N37" s="26"/>
      <c r="O37" s="26"/>
      <c r="P37" s="4"/>
      <c r="Q37" s="4"/>
      <c r="R37" s="4"/>
      <c r="S37" s="4"/>
      <c r="T37" s="4"/>
      <c r="U37" s="4"/>
      <c r="V37" s="4"/>
      <c r="W37" s="4"/>
      <c r="X37" s="4"/>
      <c r="Y37" s="4"/>
      <c r="Z37" s="4"/>
    </row>
    <row r="38" spans="1:26" ht="140.25" customHeight="1" thickBot="1" x14ac:dyDescent="0.3">
      <c r="A38" s="350"/>
      <c r="B38" s="343"/>
      <c r="D38" s="19" t="s">
        <v>109</v>
      </c>
      <c r="E38" s="354"/>
      <c r="F38" s="57"/>
      <c r="G38" s="57"/>
      <c r="H38" s="57"/>
      <c r="I38" s="57"/>
      <c r="J38" s="57"/>
      <c r="K38" s="57"/>
      <c r="L38" s="57"/>
      <c r="M38" s="57"/>
      <c r="N38" s="57"/>
      <c r="O38" s="57"/>
      <c r="P38" s="4"/>
      <c r="Q38" s="4"/>
      <c r="R38" s="4"/>
      <c r="S38" s="4"/>
      <c r="T38" s="4"/>
      <c r="U38" s="4"/>
      <c r="V38" s="4"/>
      <c r="W38" s="4"/>
      <c r="X38" s="4"/>
      <c r="Y38" s="4"/>
      <c r="Z38" s="4"/>
    </row>
    <row r="39" spans="1:26" ht="144.75" customHeight="1" thickBot="1" x14ac:dyDescent="0.3">
      <c r="A39" s="350"/>
      <c r="B39" s="339" t="s">
        <v>110</v>
      </c>
      <c r="D39" s="58" t="s">
        <v>111</v>
      </c>
      <c r="E39" s="355" t="s">
        <v>112</v>
      </c>
      <c r="F39" s="11"/>
      <c r="G39" s="12"/>
      <c r="H39" s="13"/>
      <c r="I39" s="11"/>
      <c r="J39" s="12"/>
      <c r="K39" s="12"/>
      <c r="L39" s="12"/>
      <c r="M39" s="44"/>
      <c r="N39" s="44"/>
      <c r="O39" s="13"/>
      <c r="P39" s="4"/>
      <c r="Q39" s="4"/>
      <c r="R39" s="4"/>
      <c r="S39" s="4"/>
      <c r="T39" s="4"/>
      <c r="U39" s="4"/>
      <c r="V39" s="4"/>
      <c r="W39" s="4"/>
      <c r="X39" s="4"/>
      <c r="Y39" s="4"/>
      <c r="Z39" s="4"/>
    </row>
    <row r="40" spans="1:26" ht="156.75" customHeight="1" thickBot="1" x14ac:dyDescent="0.3">
      <c r="A40" s="350"/>
      <c r="B40" s="340"/>
      <c r="D40" s="60" t="s">
        <v>113</v>
      </c>
      <c r="E40" s="350"/>
      <c r="F40" s="33"/>
      <c r="G40" s="34"/>
      <c r="H40" s="35"/>
      <c r="I40" s="33"/>
      <c r="J40" s="34"/>
      <c r="K40" s="34"/>
      <c r="L40" s="34"/>
      <c r="M40" s="45"/>
      <c r="N40" s="45"/>
      <c r="O40" s="35"/>
      <c r="P40" s="4"/>
      <c r="Q40" s="4"/>
      <c r="R40" s="4"/>
      <c r="S40" s="4"/>
      <c r="T40" s="4"/>
      <c r="U40" s="4"/>
      <c r="V40" s="4"/>
      <c r="W40" s="4"/>
      <c r="X40" s="4"/>
      <c r="Y40" s="4"/>
      <c r="Z40" s="4"/>
    </row>
    <row r="41" spans="1:26" ht="165" customHeight="1" thickBot="1" x14ac:dyDescent="0.3">
      <c r="A41" s="350"/>
      <c r="B41" s="341"/>
      <c r="D41" s="60" t="s">
        <v>114</v>
      </c>
      <c r="E41" s="351"/>
      <c r="F41" s="15"/>
      <c r="G41" s="16"/>
      <c r="H41" s="17"/>
      <c r="I41" s="15"/>
      <c r="J41" s="16"/>
      <c r="K41" s="16"/>
      <c r="L41" s="16"/>
      <c r="M41" s="46"/>
      <c r="N41" s="46"/>
      <c r="O41" s="17"/>
      <c r="P41" s="4"/>
      <c r="Q41" s="4"/>
      <c r="R41" s="4"/>
      <c r="S41" s="4"/>
      <c r="T41" s="4"/>
      <c r="U41" s="4"/>
      <c r="V41" s="4"/>
      <c r="W41" s="4"/>
      <c r="X41" s="4"/>
      <c r="Y41" s="4"/>
      <c r="Z41" s="4"/>
    </row>
    <row r="42" spans="1:26" ht="139.5" customHeight="1" thickBot="1" x14ac:dyDescent="0.3">
      <c r="A42" s="350"/>
      <c r="B42" s="342" t="s">
        <v>115</v>
      </c>
      <c r="D42" s="61" t="s">
        <v>116</v>
      </c>
      <c r="E42" s="352" t="s">
        <v>117</v>
      </c>
      <c r="F42" s="20"/>
      <c r="G42" s="21"/>
      <c r="H42" s="21"/>
      <c r="I42" s="21"/>
      <c r="J42" s="21"/>
      <c r="K42" s="21"/>
      <c r="L42" s="21"/>
      <c r="M42" s="21"/>
      <c r="N42" s="21"/>
      <c r="O42" s="21"/>
      <c r="P42" s="4"/>
      <c r="Q42" s="4"/>
      <c r="R42" s="4"/>
      <c r="S42" s="4"/>
      <c r="T42" s="4"/>
      <c r="U42" s="4"/>
      <c r="V42" s="4"/>
      <c r="W42" s="4"/>
      <c r="X42" s="4"/>
      <c r="Y42" s="4"/>
      <c r="Z42" s="4"/>
    </row>
    <row r="43" spans="1:26" ht="187.5" customHeight="1" thickBot="1" x14ac:dyDescent="0.3">
      <c r="A43" s="350"/>
      <c r="B43" s="340"/>
      <c r="D43" s="61" t="s">
        <v>118</v>
      </c>
      <c r="E43" s="353"/>
      <c r="F43" s="25"/>
      <c r="G43" s="26"/>
      <c r="H43" s="26"/>
      <c r="I43" s="26"/>
      <c r="J43" s="26"/>
      <c r="K43" s="26"/>
      <c r="L43" s="26"/>
      <c r="M43" s="26"/>
      <c r="N43" s="26"/>
      <c r="O43" s="26"/>
      <c r="P43" s="4"/>
      <c r="Q43" s="4"/>
      <c r="R43" s="4"/>
      <c r="S43" s="4"/>
      <c r="T43" s="4"/>
      <c r="U43" s="4"/>
      <c r="V43" s="4"/>
      <c r="W43" s="4"/>
      <c r="X43" s="4"/>
      <c r="Y43" s="4"/>
      <c r="Z43" s="4"/>
    </row>
    <row r="44" spans="1:26" ht="167.25" customHeight="1" thickBot="1" x14ac:dyDescent="0.3">
      <c r="A44" s="351"/>
      <c r="B44" s="341"/>
      <c r="D44" s="61" t="s">
        <v>119</v>
      </c>
      <c r="E44" s="356"/>
      <c r="F44" s="30"/>
      <c r="G44" s="31"/>
      <c r="H44" s="31"/>
      <c r="I44" s="31"/>
      <c r="J44" s="31"/>
      <c r="K44" s="31"/>
      <c r="L44" s="31"/>
      <c r="M44" s="31"/>
      <c r="N44" s="31"/>
      <c r="O44" s="31"/>
      <c r="P44" s="4"/>
      <c r="Q44" s="4"/>
      <c r="R44" s="4"/>
      <c r="S44" s="4"/>
      <c r="T44" s="4"/>
      <c r="U44" s="4"/>
      <c r="V44" s="4"/>
      <c r="W44" s="4"/>
      <c r="X44" s="4"/>
      <c r="Y44" s="4"/>
      <c r="Z44" s="4"/>
    </row>
    <row r="45" spans="1:26" ht="15.75" customHeight="1" x14ac:dyDescent="0.25">
      <c r="A45" s="4"/>
      <c r="B45" s="332"/>
      <c r="C45" s="39"/>
      <c r="D45" s="40"/>
      <c r="E45" s="40"/>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333"/>
      <c r="C46" s="39"/>
      <c r="D46" s="40"/>
      <c r="E46" s="40"/>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333"/>
      <c r="C47" s="39"/>
      <c r="D47" s="40"/>
      <c r="E47" s="40"/>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333"/>
      <c r="C48" s="39"/>
      <c r="D48" s="40"/>
      <c r="E48" s="40"/>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333"/>
      <c r="C49" s="39"/>
      <c r="D49" s="40"/>
      <c r="E49" s="40"/>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332"/>
      <c r="C50" s="39"/>
      <c r="D50" s="40"/>
      <c r="E50" s="40"/>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333"/>
      <c r="C51" s="39"/>
      <c r="D51" s="40"/>
      <c r="E51" s="40"/>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333"/>
      <c r="C52" s="39"/>
      <c r="D52" s="40"/>
      <c r="E52" s="40"/>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row r="246" spans="1:26" ht="15.75" customHeight="1" x14ac:dyDescent="0.25"/>
    <row r="247" spans="1:26" ht="15.75" customHeight="1" x14ac:dyDescent="0.25"/>
    <row r="248" spans="1:26" ht="15.75" customHeight="1" x14ac:dyDescent="0.25"/>
    <row r="249" spans="1:26" ht="15.75" customHeight="1" x14ac:dyDescent="0.25"/>
    <row r="250" spans="1:26" ht="15.75" customHeight="1" x14ac:dyDescent="0.25"/>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5">
    <mergeCell ref="B9:B11"/>
    <mergeCell ref="B12:B14"/>
    <mergeCell ref="A3:A8"/>
    <mergeCell ref="B3:B5"/>
    <mergeCell ref="E3:E5"/>
    <mergeCell ref="B6:B8"/>
    <mergeCell ref="E6:E8"/>
    <mergeCell ref="E9:E11"/>
    <mergeCell ref="E12:E14"/>
    <mergeCell ref="B45:B49"/>
    <mergeCell ref="B50:B52"/>
    <mergeCell ref="A9:A17"/>
    <mergeCell ref="B15:B17"/>
    <mergeCell ref="A18:A26"/>
    <mergeCell ref="B18:B20"/>
    <mergeCell ref="B21:B23"/>
    <mergeCell ref="B24:B26"/>
    <mergeCell ref="B33:B35"/>
    <mergeCell ref="B27:B29"/>
    <mergeCell ref="B30:B32"/>
    <mergeCell ref="A27:A35"/>
    <mergeCell ref="A36:A44"/>
    <mergeCell ref="B36:B38"/>
    <mergeCell ref="B39:B41"/>
    <mergeCell ref="B42:B44"/>
    <mergeCell ref="E36:E38"/>
    <mergeCell ref="E39:E41"/>
    <mergeCell ref="E42:E44"/>
    <mergeCell ref="E15:E17"/>
    <mergeCell ref="E18:E20"/>
    <mergeCell ref="E21:E23"/>
    <mergeCell ref="E24:E26"/>
    <mergeCell ref="E27:E29"/>
    <mergeCell ref="E30:E32"/>
    <mergeCell ref="E33:E35"/>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2578125" defaultRowHeight="15" customHeight="1" x14ac:dyDescent="0.25"/>
  <cols>
    <col min="1" max="1" width="8.140625" customWidth="1"/>
    <col min="2" max="2" width="25.7109375" customWidth="1"/>
    <col min="3" max="3" width="14.140625" customWidth="1"/>
    <col min="4" max="4" width="50.42578125" customWidth="1"/>
    <col min="5" max="5" width="54.140625" customWidth="1"/>
    <col min="6" max="6" width="52.85546875" customWidth="1"/>
    <col min="7" max="7" width="51.42578125" customWidth="1"/>
    <col min="8" max="8" width="49.85546875" customWidth="1"/>
    <col min="9" max="26" width="10.85546875" customWidth="1"/>
  </cols>
  <sheetData>
    <row r="1" spans="1:26" ht="38.25" customHeight="1" x14ac:dyDescent="0.25">
      <c r="A1" s="4"/>
      <c r="B1" s="4"/>
      <c r="C1" s="4"/>
      <c r="D1" s="62" t="s">
        <v>120</v>
      </c>
      <c r="E1" s="63" t="s">
        <v>121</v>
      </c>
      <c r="F1" s="63" t="s">
        <v>122</v>
      </c>
      <c r="G1" s="63" t="s">
        <v>123</v>
      </c>
      <c r="H1" s="63" t="s">
        <v>124</v>
      </c>
      <c r="I1" s="4"/>
      <c r="J1" s="4"/>
      <c r="K1" s="4"/>
      <c r="L1" s="4"/>
      <c r="M1" s="4"/>
      <c r="N1" s="4"/>
      <c r="O1" s="4"/>
      <c r="P1" s="4"/>
      <c r="Q1" s="4"/>
      <c r="R1" s="4"/>
      <c r="S1" s="4"/>
      <c r="T1" s="4"/>
      <c r="U1" s="4"/>
      <c r="V1" s="4"/>
      <c r="W1" s="4"/>
      <c r="X1" s="4"/>
      <c r="Y1" s="4"/>
      <c r="Z1" s="4"/>
    </row>
    <row r="2" spans="1:26" ht="15.75" customHeight="1" x14ac:dyDescent="0.25">
      <c r="A2" s="64" t="s">
        <v>125</v>
      </c>
      <c r="B2" s="65" t="s">
        <v>126</v>
      </c>
      <c r="C2" s="66"/>
      <c r="D2" s="67" t="s">
        <v>127</v>
      </c>
      <c r="E2" s="67" t="s">
        <v>128</v>
      </c>
      <c r="F2" s="67" t="s">
        <v>129</v>
      </c>
      <c r="G2" s="67" t="s">
        <v>130</v>
      </c>
      <c r="H2" s="68" t="s">
        <v>131</v>
      </c>
      <c r="I2" s="4"/>
      <c r="J2" s="4"/>
      <c r="K2" s="4"/>
      <c r="L2" s="4"/>
      <c r="M2" s="4"/>
      <c r="N2" s="4"/>
      <c r="O2" s="4"/>
      <c r="P2" s="4"/>
      <c r="Q2" s="4"/>
      <c r="R2" s="4"/>
      <c r="S2" s="4"/>
      <c r="T2" s="4"/>
      <c r="U2" s="4"/>
      <c r="V2" s="4"/>
      <c r="W2" s="4"/>
      <c r="X2" s="4"/>
      <c r="Y2" s="4"/>
      <c r="Z2" s="4"/>
    </row>
    <row r="3" spans="1:26" ht="8.25" customHeight="1" x14ac:dyDescent="0.25">
      <c r="A3" s="69"/>
      <c r="B3" s="70"/>
      <c r="C3" s="70"/>
      <c r="D3" s="70"/>
      <c r="E3" s="70"/>
      <c r="F3" s="70"/>
      <c r="G3" s="71"/>
      <c r="H3" s="72"/>
      <c r="I3" s="4"/>
      <c r="J3" s="4"/>
      <c r="K3" s="4"/>
      <c r="L3" s="4"/>
      <c r="M3" s="4"/>
      <c r="N3" s="4"/>
      <c r="O3" s="4"/>
      <c r="P3" s="4"/>
      <c r="Q3" s="4"/>
      <c r="R3" s="4"/>
      <c r="S3" s="4"/>
      <c r="T3" s="4"/>
      <c r="U3" s="4"/>
      <c r="V3" s="4"/>
      <c r="W3" s="4"/>
      <c r="X3" s="4"/>
      <c r="Y3" s="4"/>
      <c r="Z3" s="4"/>
    </row>
    <row r="4" spans="1:26" ht="136.5" customHeight="1" x14ac:dyDescent="0.25">
      <c r="A4" s="365" t="s">
        <v>132</v>
      </c>
      <c r="B4" s="368" t="s">
        <v>133</v>
      </c>
      <c r="C4" s="73" t="s">
        <v>134</v>
      </c>
      <c r="D4" s="74" t="s">
        <v>135</v>
      </c>
      <c r="E4" s="74" t="s">
        <v>136</v>
      </c>
      <c r="F4" s="74" t="s">
        <v>137</v>
      </c>
      <c r="G4" s="74" t="s">
        <v>138</v>
      </c>
      <c r="H4" s="74" t="s">
        <v>139</v>
      </c>
      <c r="I4" s="4"/>
      <c r="J4" s="4"/>
      <c r="K4" s="4"/>
      <c r="L4" s="4"/>
      <c r="M4" s="4"/>
      <c r="N4" s="4"/>
      <c r="O4" s="4"/>
      <c r="P4" s="4"/>
      <c r="Q4" s="4"/>
      <c r="R4" s="4"/>
      <c r="S4" s="4"/>
      <c r="T4" s="4"/>
      <c r="U4" s="4"/>
      <c r="V4" s="4"/>
      <c r="W4" s="4"/>
      <c r="X4" s="4"/>
      <c r="Y4" s="4"/>
      <c r="Z4" s="4"/>
    </row>
    <row r="5" spans="1:26" ht="138" customHeight="1" x14ac:dyDescent="0.25">
      <c r="A5" s="366"/>
      <c r="B5" s="369"/>
      <c r="C5" s="75" t="s">
        <v>140</v>
      </c>
      <c r="D5" s="76" t="s">
        <v>141</v>
      </c>
      <c r="E5" s="76" t="s">
        <v>142</v>
      </c>
      <c r="F5" s="76" t="s">
        <v>143</v>
      </c>
      <c r="G5" s="76" t="s">
        <v>144</v>
      </c>
      <c r="H5" s="76" t="s">
        <v>145</v>
      </c>
      <c r="I5" s="4"/>
      <c r="J5" s="4"/>
      <c r="K5" s="4"/>
      <c r="L5" s="4"/>
      <c r="M5" s="4"/>
      <c r="N5" s="4"/>
      <c r="O5" s="4"/>
      <c r="P5" s="4"/>
      <c r="Q5" s="4"/>
      <c r="R5" s="4"/>
      <c r="S5" s="4"/>
      <c r="T5" s="4"/>
      <c r="U5" s="4"/>
      <c r="V5" s="4"/>
      <c r="W5" s="4"/>
      <c r="X5" s="4"/>
      <c r="Y5" s="4"/>
      <c r="Z5" s="4"/>
    </row>
    <row r="6" spans="1:26" ht="139.5" customHeight="1" x14ac:dyDescent="0.25">
      <c r="A6" s="366"/>
      <c r="B6" s="370"/>
      <c r="C6" s="77" t="s">
        <v>146</v>
      </c>
      <c r="D6" s="78" t="s">
        <v>147</v>
      </c>
      <c r="E6" s="78" t="s">
        <v>148</v>
      </c>
      <c r="F6" s="78" t="s">
        <v>149</v>
      </c>
      <c r="G6" s="78" t="s">
        <v>150</v>
      </c>
      <c r="H6" s="78" t="s">
        <v>151</v>
      </c>
      <c r="I6" s="4"/>
      <c r="J6" s="4"/>
      <c r="K6" s="4"/>
      <c r="L6" s="4"/>
      <c r="M6" s="4"/>
      <c r="N6" s="4"/>
      <c r="O6" s="4"/>
      <c r="P6" s="4"/>
      <c r="Q6" s="4"/>
      <c r="R6" s="4"/>
      <c r="S6" s="4"/>
      <c r="T6" s="4"/>
      <c r="U6" s="4"/>
      <c r="V6" s="4"/>
      <c r="W6" s="4"/>
      <c r="X6" s="4"/>
      <c r="Y6" s="4"/>
      <c r="Z6" s="4"/>
    </row>
    <row r="7" spans="1:26" ht="112.5" customHeight="1" x14ac:dyDescent="0.25">
      <c r="A7" s="366"/>
      <c r="B7" s="371" t="s">
        <v>152</v>
      </c>
      <c r="C7" s="73" t="s">
        <v>134</v>
      </c>
      <c r="D7" s="74" t="s">
        <v>153</v>
      </c>
      <c r="E7" s="74" t="s">
        <v>154</v>
      </c>
      <c r="F7" s="74" t="s">
        <v>155</v>
      </c>
      <c r="G7" s="74" t="s">
        <v>156</v>
      </c>
      <c r="H7" s="74" t="s">
        <v>157</v>
      </c>
      <c r="I7" s="4"/>
      <c r="J7" s="4"/>
      <c r="K7" s="4"/>
      <c r="L7" s="4"/>
      <c r="M7" s="4"/>
      <c r="N7" s="4"/>
      <c r="O7" s="4"/>
      <c r="P7" s="4"/>
      <c r="Q7" s="4"/>
      <c r="R7" s="4"/>
      <c r="S7" s="4"/>
      <c r="T7" s="4"/>
      <c r="U7" s="4"/>
      <c r="V7" s="4"/>
      <c r="W7" s="4"/>
      <c r="X7" s="4"/>
      <c r="Y7" s="4"/>
      <c r="Z7" s="4"/>
    </row>
    <row r="8" spans="1:26" ht="162" customHeight="1" x14ac:dyDescent="0.25">
      <c r="A8" s="366"/>
      <c r="B8" s="333"/>
      <c r="C8" s="79" t="s">
        <v>140</v>
      </c>
      <c r="D8" s="80" t="s">
        <v>158</v>
      </c>
      <c r="E8" s="80" t="s">
        <v>159</v>
      </c>
      <c r="F8" s="80" t="s">
        <v>160</v>
      </c>
      <c r="G8" s="80" t="s">
        <v>161</v>
      </c>
      <c r="H8" s="80" t="s">
        <v>162</v>
      </c>
      <c r="I8" s="4"/>
      <c r="J8" s="4"/>
      <c r="K8" s="4"/>
      <c r="L8" s="4"/>
      <c r="M8" s="4"/>
      <c r="N8" s="4"/>
      <c r="O8" s="4"/>
      <c r="P8" s="4"/>
      <c r="Q8" s="4"/>
      <c r="R8" s="4"/>
      <c r="S8" s="4"/>
      <c r="T8" s="4"/>
      <c r="U8" s="4"/>
      <c r="V8" s="4"/>
      <c r="W8" s="4"/>
      <c r="X8" s="4"/>
      <c r="Y8" s="4"/>
      <c r="Z8" s="4"/>
    </row>
    <row r="9" spans="1:26" ht="123" customHeight="1" x14ac:dyDescent="0.25">
      <c r="A9" s="366"/>
      <c r="B9" s="372"/>
      <c r="C9" s="77" t="s">
        <v>146</v>
      </c>
      <c r="D9" s="81" t="s">
        <v>163</v>
      </c>
      <c r="E9" s="81" t="s">
        <v>164</v>
      </c>
      <c r="F9" s="81" t="s">
        <v>165</v>
      </c>
      <c r="G9" s="81" t="s">
        <v>166</v>
      </c>
      <c r="H9" s="81" t="s">
        <v>167</v>
      </c>
      <c r="I9" s="4"/>
      <c r="J9" s="4"/>
      <c r="K9" s="4"/>
      <c r="L9" s="4"/>
      <c r="M9" s="4"/>
      <c r="N9" s="4"/>
      <c r="O9" s="4"/>
      <c r="P9" s="4"/>
      <c r="Q9" s="4"/>
      <c r="R9" s="4"/>
      <c r="S9" s="4"/>
      <c r="T9" s="4"/>
      <c r="U9" s="4"/>
      <c r="V9" s="4"/>
      <c r="W9" s="4"/>
      <c r="X9" s="4"/>
      <c r="Y9" s="4"/>
      <c r="Z9" s="4"/>
    </row>
    <row r="10" spans="1:26" ht="171.75" customHeight="1" x14ac:dyDescent="0.25">
      <c r="A10" s="366"/>
      <c r="B10" s="371" t="s">
        <v>168</v>
      </c>
      <c r="C10" s="73" t="s">
        <v>134</v>
      </c>
      <c r="D10" s="74" t="s">
        <v>169</v>
      </c>
      <c r="E10" s="74" t="s">
        <v>170</v>
      </c>
      <c r="F10" s="74" t="s">
        <v>171</v>
      </c>
      <c r="G10" s="74" t="s">
        <v>172</v>
      </c>
      <c r="H10" s="74" t="s">
        <v>173</v>
      </c>
      <c r="I10" s="4"/>
      <c r="J10" s="4"/>
      <c r="K10" s="4"/>
      <c r="L10" s="4"/>
      <c r="M10" s="4"/>
      <c r="N10" s="4"/>
      <c r="O10" s="4"/>
      <c r="P10" s="4"/>
      <c r="Q10" s="4"/>
      <c r="R10" s="4"/>
      <c r="S10" s="4"/>
      <c r="T10" s="4"/>
      <c r="U10" s="4"/>
      <c r="V10" s="4"/>
      <c r="W10" s="4"/>
      <c r="X10" s="4"/>
      <c r="Y10" s="4"/>
      <c r="Z10" s="4"/>
    </row>
    <row r="11" spans="1:26" ht="198" customHeight="1" x14ac:dyDescent="0.25">
      <c r="A11" s="366"/>
      <c r="B11" s="333"/>
      <c r="C11" s="75" t="s">
        <v>140</v>
      </c>
      <c r="D11" s="76" t="s">
        <v>174</v>
      </c>
      <c r="E11" s="76" t="s">
        <v>175</v>
      </c>
      <c r="F11" s="76" t="s">
        <v>176</v>
      </c>
      <c r="G11" s="76" t="s">
        <v>177</v>
      </c>
      <c r="H11" s="76" t="s">
        <v>178</v>
      </c>
      <c r="I11" s="4"/>
      <c r="J11" s="4"/>
      <c r="K11" s="4"/>
      <c r="L11" s="4"/>
      <c r="M11" s="4"/>
      <c r="N11" s="4"/>
      <c r="O11" s="4"/>
      <c r="P11" s="4"/>
      <c r="Q11" s="4"/>
      <c r="R11" s="4"/>
      <c r="S11" s="4"/>
      <c r="T11" s="4"/>
      <c r="U11" s="4"/>
      <c r="V11" s="4"/>
      <c r="W11" s="4"/>
      <c r="X11" s="4"/>
      <c r="Y11" s="4"/>
      <c r="Z11" s="4"/>
    </row>
    <row r="12" spans="1:26" ht="163.5" customHeight="1" x14ac:dyDescent="0.25">
      <c r="A12" s="367"/>
      <c r="B12" s="333"/>
      <c r="C12" s="82" t="s">
        <v>146</v>
      </c>
      <c r="D12" s="83" t="s">
        <v>179</v>
      </c>
      <c r="E12" s="83" t="s">
        <v>180</v>
      </c>
      <c r="F12" s="83" t="s">
        <v>181</v>
      </c>
      <c r="G12" s="83" t="s">
        <v>182</v>
      </c>
      <c r="H12" s="83" t="s">
        <v>183</v>
      </c>
      <c r="I12" s="4"/>
      <c r="J12" s="4"/>
      <c r="K12" s="4"/>
      <c r="L12" s="4"/>
      <c r="M12" s="4"/>
      <c r="N12" s="4"/>
      <c r="O12" s="4"/>
      <c r="P12" s="4"/>
      <c r="Q12" s="4"/>
      <c r="R12" s="4"/>
      <c r="S12" s="4"/>
      <c r="T12" s="4"/>
      <c r="U12" s="4"/>
      <c r="V12" s="4"/>
      <c r="W12" s="4"/>
      <c r="X12" s="4"/>
      <c r="Y12" s="4"/>
      <c r="Z12" s="4"/>
    </row>
    <row r="13" spans="1:26" ht="105" customHeight="1" x14ac:dyDescent="0.25">
      <c r="A13" s="365" t="s">
        <v>184</v>
      </c>
      <c r="B13" s="373" t="s">
        <v>185</v>
      </c>
      <c r="C13" s="73" t="s">
        <v>134</v>
      </c>
      <c r="D13" s="74" t="s">
        <v>186</v>
      </c>
      <c r="E13" s="74" t="s">
        <v>187</v>
      </c>
      <c r="F13" s="74" t="s">
        <v>188</v>
      </c>
      <c r="G13" s="74" t="s">
        <v>189</v>
      </c>
      <c r="H13" s="74" t="s">
        <v>190</v>
      </c>
      <c r="I13" s="4"/>
      <c r="J13" s="4"/>
      <c r="K13" s="4"/>
      <c r="L13" s="4"/>
      <c r="M13" s="4"/>
      <c r="N13" s="4"/>
      <c r="O13" s="4"/>
      <c r="P13" s="4"/>
      <c r="Q13" s="4"/>
      <c r="R13" s="4"/>
      <c r="S13" s="4"/>
      <c r="T13" s="4"/>
      <c r="U13" s="4"/>
      <c r="V13" s="4"/>
      <c r="W13" s="4"/>
      <c r="X13" s="4"/>
      <c r="Y13" s="4"/>
      <c r="Z13" s="4"/>
    </row>
    <row r="14" spans="1:26" ht="137.25" customHeight="1" x14ac:dyDescent="0.25">
      <c r="A14" s="366"/>
      <c r="B14" s="333"/>
      <c r="C14" s="75" t="s">
        <v>140</v>
      </c>
      <c r="D14" s="74" t="s">
        <v>191</v>
      </c>
      <c r="E14" s="74" t="s">
        <v>192</v>
      </c>
      <c r="F14" s="74" t="s">
        <v>193</v>
      </c>
      <c r="G14" s="74" t="s">
        <v>194</v>
      </c>
      <c r="H14" s="74" t="s">
        <v>195</v>
      </c>
      <c r="I14" s="4"/>
      <c r="J14" s="4"/>
      <c r="K14" s="4"/>
      <c r="L14" s="4"/>
      <c r="M14" s="4"/>
      <c r="N14" s="4"/>
      <c r="O14" s="4"/>
      <c r="P14" s="4"/>
      <c r="Q14" s="4"/>
      <c r="R14" s="4"/>
      <c r="S14" s="4"/>
      <c r="T14" s="4"/>
      <c r="U14" s="4"/>
      <c r="V14" s="4"/>
      <c r="W14" s="4"/>
      <c r="X14" s="4"/>
      <c r="Y14" s="4"/>
      <c r="Z14" s="4"/>
    </row>
    <row r="15" spans="1:26" ht="141" customHeight="1" x14ac:dyDescent="0.25">
      <c r="A15" s="366"/>
      <c r="B15" s="333"/>
      <c r="C15" s="84" t="s">
        <v>146</v>
      </c>
      <c r="D15" s="85" t="s">
        <v>196</v>
      </c>
      <c r="E15" s="85" t="s">
        <v>197</v>
      </c>
      <c r="F15" s="85" t="s">
        <v>198</v>
      </c>
      <c r="G15" s="85" t="s">
        <v>199</v>
      </c>
      <c r="H15" s="85" t="s">
        <v>200</v>
      </c>
      <c r="I15" s="4"/>
      <c r="J15" s="4"/>
      <c r="K15" s="4"/>
      <c r="L15" s="4"/>
      <c r="M15" s="4"/>
      <c r="N15" s="4"/>
      <c r="O15" s="4"/>
      <c r="P15" s="4"/>
      <c r="Q15" s="4"/>
      <c r="R15" s="4"/>
      <c r="S15" s="4"/>
      <c r="T15" s="4"/>
      <c r="U15" s="4"/>
      <c r="V15" s="4"/>
      <c r="W15" s="4"/>
      <c r="X15" s="4"/>
      <c r="Y15" s="4"/>
      <c r="Z15" s="4"/>
    </row>
    <row r="16" spans="1:26" ht="148.5" customHeight="1" x14ac:dyDescent="0.25">
      <c r="A16" s="366"/>
      <c r="B16" s="374" t="s">
        <v>201</v>
      </c>
      <c r="C16" s="73" t="s">
        <v>134</v>
      </c>
      <c r="D16" s="74" t="s">
        <v>202</v>
      </c>
      <c r="E16" s="74" t="s">
        <v>203</v>
      </c>
      <c r="F16" s="74" t="s">
        <v>204</v>
      </c>
      <c r="G16" s="74" t="s">
        <v>205</v>
      </c>
      <c r="H16" s="74" t="s">
        <v>206</v>
      </c>
      <c r="I16" s="4"/>
      <c r="J16" s="4"/>
      <c r="K16" s="4"/>
      <c r="L16" s="4"/>
      <c r="M16" s="4"/>
      <c r="N16" s="4"/>
      <c r="O16" s="4"/>
      <c r="P16" s="4"/>
      <c r="Q16" s="4"/>
      <c r="R16" s="4"/>
      <c r="S16" s="4"/>
      <c r="T16" s="4"/>
      <c r="U16" s="4"/>
      <c r="V16" s="4"/>
      <c r="W16" s="4"/>
      <c r="X16" s="4"/>
      <c r="Y16" s="4"/>
      <c r="Z16" s="4"/>
    </row>
    <row r="17" spans="1:26" ht="151.5" customHeight="1" x14ac:dyDescent="0.25">
      <c r="A17" s="366"/>
      <c r="B17" s="369"/>
      <c r="C17" s="75" t="s">
        <v>140</v>
      </c>
      <c r="D17" s="74" t="s">
        <v>207</v>
      </c>
      <c r="E17" s="74" t="s">
        <v>208</v>
      </c>
      <c r="F17" s="74" t="s">
        <v>209</v>
      </c>
      <c r="G17" s="74" t="s">
        <v>210</v>
      </c>
      <c r="H17" s="74" t="s">
        <v>211</v>
      </c>
      <c r="I17" s="4"/>
      <c r="J17" s="4"/>
      <c r="K17" s="4"/>
      <c r="L17" s="4"/>
      <c r="M17" s="4"/>
      <c r="N17" s="4"/>
      <c r="O17" s="4"/>
      <c r="P17" s="4"/>
      <c r="Q17" s="4"/>
      <c r="R17" s="4"/>
      <c r="S17" s="4"/>
      <c r="T17" s="4"/>
      <c r="U17" s="4"/>
      <c r="V17" s="4"/>
      <c r="W17" s="4"/>
      <c r="X17" s="4"/>
      <c r="Y17" s="4"/>
      <c r="Z17" s="4"/>
    </row>
    <row r="18" spans="1:26" ht="146.25" customHeight="1" x14ac:dyDescent="0.25">
      <c r="A18" s="366"/>
      <c r="B18" s="370"/>
      <c r="C18" s="84" t="s">
        <v>146</v>
      </c>
      <c r="D18" s="74" t="s">
        <v>212</v>
      </c>
      <c r="E18" s="74" t="s">
        <v>213</v>
      </c>
      <c r="F18" s="74" t="s">
        <v>214</v>
      </c>
      <c r="G18" s="74" t="s">
        <v>215</v>
      </c>
      <c r="H18" s="74" t="s">
        <v>216</v>
      </c>
      <c r="I18" s="4"/>
      <c r="J18" s="4"/>
      <c r="K18" s="4"/>
      <c r="L18" s="4"/>
      <c r="M18" s="4"/>
      <c r="N18" s="4"/>
      <c r="O18" s="4"/>
      <c r="P18" s="4"/>
      <c r="Q18" s="4"/>
      <c r="R18" s="4"/>
      <c r="S18" s="4"/>
      <c r="T18" s="4"/>
      <c r="U18" s="4"/>
      <c r="V18" s="4"/>
      <c r="W18" s="4"/>
      <c r="X18" s="4"/>
      <c r="Y18" s="4"/>
      <c r="Z18" s="4"/>
    </row>
    <row r="19" spans="1:26" ht="186" customHeight="1" x14ac:dyDescent="0.25">
      <c r="A19" s="366"/>
      <c r="B19" s="374" t="s">
        <v>217</v>
      </c>
      <c r="C19" s="73" t="s">
        <v>134</v>
      </c>
      <c r="D19" s="85" t="s">
        <v>218</v>
      </c>
      <c r="E19" s="85" t="s">
        <v>219</v>
      </c>
      <c r="F19" s="85" t="s">
        <v>220</v>
      </c>
      <c r="G19" s="85" t="s">
        <v>221</v>
      </c>
      <c r="H19" s="85" t="s">
        <v>222</v>
      </c>
      <c r="I19" s="4"/>
      <c r="J19" s="4"/>
      <c r="K19" s="4"/>
      <c r="L19" s="4"/>
      <c r="M19" s="4"/>
      <c r="N19" s="4"/>
      <c r="O19" s="4"/>
      <c r="P19" s="4"/>
      <c r="Q19" s="4"/>
      <c r="R19" s="4"/>
      <c r="S19" s="4"/>
      <c r="T19" s="4"/>
      <c r="U19" s="4"/>
      <c r="V19" s="4"/>
      <c r="W19" s="4"/>
      <c r="X19" s="4"/>
      <c r="Y19" s="4"/>
      <c r="Z19" s="4"/>
    </row>
    <row r="20" spans="1:26" ht="189.75" customHeight="1" x14ac:dyDescent="0.25">
      <c r="A20" s="366"/>
      <c r="B20" s="369"/>
      <c r="C20" s="79" t="s">
        <v>140</v>
      </c>
      <c r="D20" s="85" t="s">
        <v>223</v>
      </c>
      <c r="E20" s="85" t="s">
        <v>224</v>
      </c>
      <c r="F20" s="85" t="s">
        <v>225</v>
      </c>
      <c r="G20" s="85" t="s">
        <v>226</v>
      </c>
      <c r="H20" s="85" t="s">
        <v>227</v>
      </c>
      <c r="I20" s="4"/>
      <c r="J20" s="4"/>
      <c r="K20" s="4"/>
      <c r="L20" s="4"/>
      <c r="M20" s="4"/>
      <c r="N20" s="4"/>
      <c r="O20" s="4"/>
      <c r="P20" s="4"/>
      <c r="Q20" s="4"/>
      <c r="R20" s="4"/>
      <c r="S20" s="4"/>
      <c r="T20" s="4"/>
      <c r="U20" s="4"/>
      <c r="V20" s="4"/>
      <c r="W20" s="4"/>
      <c r="X20" s="4"/>
      <c r="Y20" s="4"/>
      <c r="Z20" s="4"/>
    </row>
    <row r="21" spans="1:26" ht="165.75" customHeight="1" x14ac:dyDescent="0.25">
      <c r="A21" s="367"/>
      <c r="B21" s="370"/>
      <c r="C21" s="84" t="s">
        <v>146</v>
      </c>
      <c r="D21" s="86" t="s">
        <v>228</v>
      </c>
      <c r="E21" s="86" t="s">
        <v>229</v>
      </c>
      <c r="F21" s="86" t="s">
        <v>230</v>
      </c>
      <c r="G21" s="86" t="s">
        <v>231</v>
      </c>
      <c r="H21" s="86" t="s">
        <v>232</v>
      </c>
      <c r="I21" s="4"/>
      <c r="J21" s="4"/>
      <c r="K21" s="4"/>
      <c r="L21" s="4"/>
      <c r="M21" s="4"/>
      <c r="N21" s="4"/>
      <c r="O21" s="4"/>
      <c r="P21" s="4"/>
      <c r="Q21" s="4"/>
      <c r="R21" s="4"/>
      <c r="S21" s="4"/>
      <c r="T21" s="4"/>
      <c r="U21" s="4"/>
      <c r="V21" s="4"/>
      <c r="W21" s="4"/>
      <c r="X21" s="4"/>
      <c r="Y21" s="4"/>
      <c r="Z21" s="4"/>
    </row>
    <row r="22" spans="1:26"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A4:A12"/>
    <mergeCell ref="B4:B6"/>
    <mergeCell ref="B7:B9"/>
    <mergeCell ref="B10:B12"/>
    <mergeCell ref="A13:A21"/>
    <mergeCell ref="B13:B15"/>
    <mergeCell ref="B16:B18"/>
    <mergeCell ref="B19:B21"/>
  </mergeCells>
  <pageMargins left="0.7" right="0.7" top="0.75" bottom="0.75" header="0" footer="0"/>
  <pageSetup paperSize="8"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2578125" defaultRowHeight="15" customHeight="1" x14ac:dyDescent="0.25"/>
  <cols>
    <col min="1" max="1" width="11.140625" customWidth="1"/>
    <col min="2" max="2" width="25.85546875" customWidth="1"/>
    <col min="3" max="3" width="13.42578125" customWidth="1"/>
    <col min="4" max="4" width="56.42578125" customWidth="1"/>
    <col min="5" max="5" width="55.85546875" customWidth="1"/>
    <col min="6" max="6" width="57.140625" customWidth="1"/>
    <col min="7" max="7" width="54.140625" customWidth="1"/>
    <col min="8" max="8" width="55.42578125" customWidth="1"/>
    <col min="9" max="9" width="39.85546875" customWidth="1"/>
    <col min="10" max="10" width="46.140625" customWidth="1"/>
    <col min="11" max="26" width="10.85546875" customWidth="1"/>
  </cols>
  <sheetData>
    <row r="1" spans="1:26" ht="51.75" customHeight="1" x14ac:dyDescent="0.25">
      <c r="A1" s="4"/>
      <c r="B1" s="4"/>
      <c r="C1" s="4"/>
      <c r="D1" s="62" t="s">
        <v>120</v>
      </c>
      <c r="E1" s="63" t="s">
        <v>121</v>
      </c>
      <c r="F1" s="63" t="s">
        <v>122</v>
      </c>
      <c r="G1" s="63" t="s">
        <v>123</v>
      </c>
      <c r="H1" s="63" t="s">
        <v>124</v>
      </c>
      <c r="I1" s="4"/>
      <c r="J1" s="4"/>
      <c r="K1" s="4"/>
      <c r="L1" s="4"/>
      <c r="M1" s="4"/>
      <c r="N1" s="4"/>
      <c r="O1" s="4"/>
      <c r="P1" s="4"/>
      <c r="Q1" s="4"/>
      <c r="R1" s="4"/>
      <c r="S1" s="4"/>
      <c r="T1" s="4"/>
      <c r="U1" s="4"/>
      <c r="V1" s="4"/>
      <c r="W1" s="4"/>
      <c r="X1" s="4"/>
      <c r="Y1" s="4"/>
      <c r="Z1" s="4"/>
    </row>
    <row r="2" spans="1:26" ht="15.75" customHeight="1" x14ac:dyDescent="0.25">
      <c r="A2" s="64" t="s">
        <v>125</v>
      </c>
      <c r="B2" s="65" t="s">
        <v>126</v>
      </c>
      <c r="C2" s="70"/>
      <c r="D2" s="70" t="s">
        <v>127</v>
      </c>
      <c r="E2" s="70" t="s">
        <v>128</v>
      </c>
      <c r="F2" s="70" t="s">
        <v>129</v>
      </c>
      <c r="G2" s="70" t="s">
        <v>130</v>
      </c>
      <c r="H2" s="70" t="s">
        <v>131</v>
      </c>
      <c r="I2" s="4"/>
      <c r="J2" s="4"/>
      <c r="K2" s="4"/>
      <c r="L2" s="4"/>
      <c r="M2" s="4"/>
      <c r="N2" s="4"/>
      <c r="O2" s="4"/>
      <c r="P2" s="4"/>
      <c r="Q2" s="4"/>
      <c r="R2" s="4"/>
      <c r="S2" s="4"/>
      <c r="T2" s="4"/>
      <c r="U2" s="4"/>
      <c r="V2" s="4"/>
      <c r="W2" s="4"/>
      <c r="X2" s="4"/>
      <c r="Y2" s="4"/>
      <c r="Z2" s="4"/>
    </row>
    <row r="3" spans="1:26" ht="7.5" customHeight="1" x14ac:dyDescent="0.25">
      <c r="A3" s="69"/>
      <c r="B3" s="70"/>
      <c r="C3" s="70"/>
      <c r="D3" s="70"/>
      <c r="E3" s="70"/>
      <c r="F3" s="70"/>
      <c r="G3" s="71"/>
      <c r="H3" s="72"/>
      <c r="I3" s="4"/>
      <c r="J3" s="4"/>
      <c r="K3" s="4"/>
      <c r="L3" s="4"/>
      <c r="M3" s="4"/>
      <c r="N3" s="4"/>
      <c r="O3" s="4"/>
      <c r="P3" s="4"/>
      <c r="Q3" s="4"/>
      <c r="R3" s="4"/>
      <c r="S3" s="4"/>
      <c r="T3" s="4"/>
      <c r="U3" s="4"/>
      <c r="V3" s="4"/>
      <c r="W3" s="4"/>
      <c r="X3" s="4"/>
      <c r="Y3" s="4"/>
      <c r="Z3" s="4"/>
    </row>
    <row r="4" spans="1:26" ht="177.75" customHeight="1" x14ac:dyDescent="0.25">
      <c r="A4" s="375" t="s">
        <v>233</v>
      </c>
      <c r="B4" s="376" t="s">
        <v>234</v>
      </c>
      <c r="C4" s="85" t="s">
        <v>134</v>
      </c>
      <c r="D4" s="74" t="s">
        <v>235</v>
      </c>
      <c r="E4" s="74" t="s">
        <v>236</v>
      </c>
      <c r="F4" s="74" t="s">
        <v>237</v>
      </c>
      <c r="G4" s="74" t="s">
        <v>238</v>
      </c>
      <c r="H4" s="74" t="s">
        <v>239</v>
      </c>
      <c r="I4" s="4"/>
      <c r="J4" s="4"/>
      <c r="K4" s="4"/>
      <c r="L4" s="4"/>
      <c r="M4" s="4"/>
      <c r="N4" s="4"/>
      <c r="O4" s="4"/>
      <c r="P4" s="4"/>
      <c r="Q4" s="4"/>
      <c r="R4" s="4"/>
      <c r="S4" s="4"/>
      <c r="T4" s="4"/>
      <c r="U4" s="4"/>
      <c r="V4" s="4"/>
      <c r="W4" s="4"/>
      <c r="X4" s="4"/>
      <c r="Y4" s="4"/>
      <c r="Z4" s="4"/>
    </row>
    <row r="5" spans="1:26" ht="163.5" customHeight="1" x14ac:dyDescent="0.25">
      <c r="A5" s="366"/>
      <c r="B5" s="350"/>
      <c r="C5" s="87" t="s">
        <v>140</v>
      </c>
      <c r="D5" s="87" t="s">
        <v>240</v>
      </c>
      <c r="E5" s="87" t="s">
        <v>241</v>
      </c>
      <c r="F5" s="87" t="s">
        <v>242</v>
      </c>
      <c r="G5" s="76" t="s">
        <v>243</v>
      </c>
      <c r="H5" s="76" t="s">
        <v>244</v>
      </c>
      <c r="I5" s="4"/>
      <c r="J5" s="4"/>
      <c r="K5" s="4"/>
      <c r="L5" s="4"/>
      <c r="M5" s="4"/>
      <c r="N5" s="4"/>
      <c r="O5" s="4"/>
      <c r="P5" s="4"/>
      <c r="Q5" s="4"/>
      <c r="R5" s="4"/>
      <c r="S5" s="4"/>
      <c r="T5" s="4"/>
      <c r="U5" s="4"/>
      <c r="V5" s="4"/>
      <c r="W5" s="4"/>
      <c r="X5" s="4"/>
      <c r="Y5" s="4"/>
      <c r="Z5" s="4"/>
    </row>
    <row r="6" spans="1:26" ht="128.25" customHeight="1" x14ac:dyDescent="0.25">
      <c r="A6" s="366"/>
      <c r="B6" s="351"/>
      <c r="C6" s="81" t="s">
        <v>146</v>
      </c>
      <c r="D6" s="88" t="s">
        <v>245</v>
      </c>
      <c r="E6" s="88" t="s">
        <v>246</v>
      </c>
      <c r="F6" s="88" t="s">
        <v>247</v>
      </c>
      <c r="G6" s="88" t="s">
        <v>248</v>
      </c>
      <c r="H6" s="88" t="s">
        <v>249</v>
      </c>
      <c r="I6" s="4"/>
      <c r="J6" s="4"/>
      <c r="K6" s="4"/>
      <c r="L6" s="4"/>
      <c r="M6" s="4"/>
      <c r="N6" s="4"/>
      <c r="O6" s="4"/>
      <c r="P6" s="4"/>
      <c r="Q6" s="4"/>
      <c r="R6" s="4"/>
      <c r="S6" s="4"/>
      <c r="T6" s="4"/>
      <c r="U6" s="4"/>
      <c r="V6" s="4"/>
      <c r="W6" s="4"/>
      <c r="X6" s="4"/>
      <c r="Y6" s="4"/>
      <c r="Z6" s="4"/>
    </row>
    <row r="7" spans="1:26" ht="163.5" customHeight="1" x14ac:dyDescent="0.25">
      <c r="A7" s="366"/>
      <c r="B7" s="376" t="s">
        <v>250</v>
      </c>
      <c r="C7" s="85" t="s">
        <v>134</v>
      </c>
      <c r="D7" s="74" t="s">
        <v>251</v>
      </c>
      <c r="E7" s="74" t="s">
        <v>252</v>
      </c>
      <c r="F7" s="74" t="s">
        <v>253</v>
      </c>
      <c r="G7" s="74" t="s">
        <v>254</v>
      </c>
      <c r="H7" s="74" t="s">
        <v>255</v>
      </c>
      <c r="I7" s="89" t="s">
        <v>256</v>
      </c>
      <c r="J7" s="90" t="s">
        <v>257</v>
      </c>
      <c r="K7" s="4"/>
      <c r="L7" s="4"/>
      <c r="M7" s="4"/>
      <c r="N7" s="4"/>
      <c r="O7" s="4"/>
      <c r="P7" s="4"/>
      <c r="Q7" s="4"/>
      <c r="R7" s="4"/>
      <c r="S7" s="4"/>
      <c r="T7" s="4"/>
      <c r="U7" s="4"/>
      <c r="V7" s="4"/>
      <c r="W7" s="4"/>
      <c r="X7" s="4"/>
      <c r="Y7" s="4"/>
      <c r="Z7" s="4"/>
    </row>
    <row r="8" spans="1:26" ht="156" customHeight="1" x14ac:dyDescent="0.25">
      <c r="A8" s="366"/>
      <c r="B8" s="350"/>
      <c r="C8" s="87" t="s">
        <v>140</v>
      </c>
      <c r="D8" s="76" t="s">
        <v>258</v>
      </c>
      <c r="E8" s="76" t="s">
        <v>259</v>
      </c>
      <c r="F8" s="76" t="s">
        <v>260</v>
      </c>
      <c r="G8" s="76" t="s">
        <v>261</v>
      </c>
      <c r="H8" s="76" t="s">
        <v>262</v>
      </c>
      <c r="I8" s="4"/>
      <c r="J8" s="4"/>
      <c r="K8" s="4"/>
      <c r="L8" s="4"/>
      <c r="M8" s="4"/>
      <c r="N8" s="4"/>
      <c r="O8" s="4"/>
      <c r="P8" s="4"/>
      <c r="Q8" s="4"/>
      <c r="R8" s="4"/>
      <c r="S8" s="4"/>
      <c r="T8" s="4"/>
      <c r="U8" s="4"/>
      <c r="V8" s="4"/>
      <c r="W8" s="4"/>
      <c r="X8" s="4"/>
      <c r="Y8" s="4"/>
      <c r="Z8" s="4"/>
    </row>
    <row r="9" spans="1:26" ht="156.75" customHeight="1" x14ac:dyDescent="0.25">
      <c r="A9" s="367"/>
      <c r="B9" s="351"/>
      <c r="C9" s="81" t="s">
        <v>146</v>
      </c>
      <c r="D9" s="88" t="s">
        <v>263</v>
      </c>
      <c r="E9" s="88" t="s">
        <v>264</v>
      </c>
      <c r="F9" s="88" t="s">
        <v>265</v>
      </c>
      <c r="G9" s="88" t="s">
        <v>266</v>
      </c>
      <c r="H9" s="88" t="s">
        <v>267</v>
      </c>
      <c r="I9" s="4"/>
      <c r="J9" s="4"/>
      <c r="K9" s="4"/>
      <c r="L9" s="4"/>
      <c r="M9" s="4"/>
      <c r="N9" s="4"/>
      <c r="O9" s="4"/>
      <c r="P9" s="4"/>
      <c r="Q9" s="4"/>
      <c r="R9" s="4"/>
      <c r="S9" s="4"/>
      <c r="T9" s="4"/>
      <c r="U9" s="4"/>
      <c r="V9" s="4"/>
      <c r="W9" s="4"/>
      <c r="X9" s="4"/>
      <c r="Y9" s="4"/>
      <c r="Z9" s="4"/>
    </row>
    <row r="10" spans="1:26" ht="198.75" customHeight="1" x14ac:dyDescent="0.25">
      <c r="A10" s="377" t="s">
        <v>268</v>
      </c>
      <c r="B10" s="376" t="s">
        <v>269</v>
      </c>
      <c r="C10" s="85" t="s">
        <v>134</v>
      </c>
      <c r="D10" s="74" t="s">
        <v>270</v>
      </c>
      <c r="E10" s="74" t="s">
        <v>271</v>
      </c>
      <c r="F10" s="74" t="s">
        <v>272</v>
      </c>
      <c r="G10" s="74" t="s">
        <v>273</v>
      </c>
      <c r="H10" s="74" t="s">
        <v>274</v>
      </c>
      <c r="I10" s="4"/>
      <c r="J10" s="4"/>
      <c r="K10" s="4"/>
      <c r="L10" s="4"/>
      <c r="M10" s="4"/>
      <c r="N10" s="4"/>
      <c r="O10" s="4"/>
      <c r="P10" s="4"/>
      <c r="Q10" s="4"/>
      <c r="R10" s="4"/>
      <c r="S10" s="4"/>
      <c r="T10" s="4"/>
      <c r="U10" s="4"/>
      <c r="V10" s="4"/>
      <c r="W10" s="4"/>
      <c r="X10" s="4"/>
      <c r="Y10" s="4"/>
      <c r="Z10" s="4"/>
    </row>
    <row r="11" spans="1:26" ht="175.5" customHeight="1" x14ac:dyDescent="0.25">
      <c r="A11" s="378"/>
      <c r="B11" s="350"/>
      <c r="C11" s="87" t="s">
        <v>140</v>
      </c>
      <c r="D11" s="76" t="s">
        <v>275</v>
      </c>
      <c r="E11" s="76" t="s">
        <v>276</v>
      </c>
      <c r="F11" s="76" t="s">
        <v>277</v>
      </c>
      <c r="G11" s="76" t="s">
        <v>278</v>
      </c>
      <c r="H11" s="76" t="s">
        <v>279</v>
      </c>
      <c r="I11" s="4"/>
      <c r="J11" s="4"/>
      <c r="K11" s="4"/>
      <c r="L11" s="4"/>
      <c r="M11" s="4"/>
      <c r="N11" s="4"/>
      <c r="O11" s="4"/>
      <c r="P11" s="4"/>
      <c r="Q11" s="4"/>
      <c r="R11" s="4"/>
      <c r="S11" s="4"/>
      <c r="T11" s="4"/>
      <c r="U11" s="4"/>
      <c r="V11" s="4"/>
      <c r="W11" s="4"/>
      <c r="X11" s="4"/>
      <c r="Y11" s="4"/>
      <c r="Z11" s="4"/>
    </row>
    <row r="12" spans="1:26" ht="156" customHeight="1" x14ac:dyDescent="0.25">
      <c r="A12" s="378"/>
      <c r="B12" s="351"/>
      <c r="C12" s="81" t="s">
        <v>146</v>
      </c>
      <c r="D12" s="88" t="s">
        <v>280</v>
      </c>
      <c r="E12" s="88" t="s">
        <v>281</v>
      </c>
      <c r="F12" s="88" t="s">
        <v>282</v>
      </c>
      <c r="G12" s="88" t="s">
        <v>283</v>
      </c>
      <c r="H12" s="88" t="s">
        <v>284</v>
      </c>
      <c r="I12" s="4"/>
      <c r="J12" s="4"/>
      <c r="K12" s="4"/>
      <c r="L12" s="4"/>
      <c r="M12" s="4"/>
      <c r="N12" s="4"/>
      <c r="O12" s="4"/>
      <c r="P12" s="4"/>
      <c r="Q12" s="4"/>
      <c r="R12" s="4"/>
      <c r="S12" s="4"/>
      <c r="T12" s="4"/>
      <c r="U12" s="4"/>
      <c r="V12" s="4"/>
      <c r="W12" s="4"/>
      <c r="X12" s="4"/>
      <c r="Y12" s="4"/>
      <c r="Z12" s="4"/>
    </row>
    <row r="13" spans="1:26" ht="147.75" customHeight="1" x14ac:dyDescent="0.25">
      <c r="A13" s="378"/>
      <c r="B13" s="376" t="s">
        <v>285</v>
      </c>
      <c r="C13" s="85" t="s">
        <v>134</v>
      </c>
      <c r="D13" s="88" t="s">
        <v>286</v>
      </c>
      <c r="E13" s="88" t="s">
        <v>287</v>
      </c>
      <c r="F13" s="88" t="s">
        <v>288</v>
      </c>
      <c r="G13" s="88" t="s">
        <v>289</v>
      </c>
      <c r="H13" s="88" t="s">
        <v>290</v>
      </c>
      <c r="I13" s="4"/>
      <c r="J13" s="4"/>
      <c r="K13" s="4"/>
      <c r="L13" s="4"/>
      <c r="M13" s="4"/>
      <c r="N13" s="4"/>
      <c r="O13" s="4"/>
      <c r="P13" s="4"/>
      <c r="Q13" s="4"/>
      <c r="R13" s="4"/>
      <c r="S13" s="4"/>
      <c r="T13" s="4"/>
      <c r="U13" s="4"/>
      <c r="V13" s="4"/>
      <c r="W13" s="4"/>
      <c r="X13" s="4"/>
      <c r="Y13" s="4"/>
      <c r="Z13" s="4"/>
    </row>
    <row r="14" spans="1:26" ht="135.75" customHeight="1" x14ac:dyDescent="0.25">
      <c r="A14" s="378"/>
      <c r="B14" s="350"/>
      <c r="C14" s="91" t="s">
        <v>140</v>
      </c>
      <c r="D14" s="92" t="s">
        <v>291</v>
      </c>
      <c r="E14" s="92" t="s">
        <v>292</v>
      </c>
      <c r="F14" s="92" t="s">
        <v>293</v>
      </c>
      <c r="G14" s="92" t="s">
        <v>294</v>
      </c>
      <c r="H14" s="92" t="s">
        <v>295</v>
      </c>
      <c r="I14" s="4"/>
      <c r="J14" s="4"/>
      <c r="K14" s="4"/>
      <c r="L14" s="4"/>
      <c r="M14" s="4"/>
      <c r="N14" s="4"/>
      <c r="O14" s="4"/>
      <c r="P14" s="4"/>
      <c r="Q14" s="4"/>
      <c r="R14" s="4"/>
      <c r="S14" s="4"/>
      <c r="T14" s="4"/>
      <c r="U14" s="4"/>
      <c r="V14" s="4"/>
      <c r="W14" s="4"/>
      <c r="X14" s="4"/>
      <c r="Y14" s="4"/>
      <c r="Z14" s="4"/>
    </row>
    <row r="15" spans="1:26" ht="162" customHeight="1" x14ac:dyDescent="0.25">
      <c r="A15" s="378"/>
      <c r="B15" s="351"/>
      <c r="C15" s="81" t="s">
        <v>146</v>
      </c>
      <c r="D15" s="88" t="s">
        <v>296</v>
      </c>
      <c r="E15" s="88" t="s">
        <v>297</v>
      </c>
      <c r="F15" s="88" t="s">
        <v>298</v>
      </c>
      <c r="G15" s="88" t="s">
        <v>299</v>
      </c>
      <c r="H15" s="88" t="s">
        <v>300</v>
      </c>
      <c r="I15" s="4"/>
      <c r="J15" s="4"/>
      <c r="K15" s="4"/>
      <c r="L15" s="4"/>
      <c r="M15" s="4"/>
      <c r="N15" s="4"/>
      <c r="O15" s="4"/>
      <c r="P15" s="4"/>
      <c r="Q15" s="4"/>
      <c r="R15" s="4"/>
      <c r="S15" s="4"/>
      <c r="T15" s="4"/>
      <c r="U15" s="4"/>
      <c r="V15" s="4"/>
      <c r="W15" s="4"/>
      <c r="X15" s="4"/>
      <c r="Y15" s="4"/>
      <c r="Z15" s="4"/>
    </row>
    <row r="16" spans="1:26" ht="183.75" customHeight="1" x14ac:dyDescent="0.25">
      <c r="A16" s="378"/>
      <c r="B16" s="376" t="s">
        <v>301</v>
      </c>
      <c r="C16" s="85" t="s">
        <v>134</v>
      </c>
      <c r="D16" s="88" t="s">
        <v>302</v>
      </c>
      <c r="E16" s="88" t="s">
        <v>303</v>
      </c>
      <c r="F16" s="88" t="s">
        <v>304</v>
      </c>
      <c r="G16" s="88" t="s">
        <v>305</v>
      </c>
      <c r="H16" s="88" t="s">
        <v>306</v>
      </c>
      <c r="I16" s="4"/>
      <c r="J16" s="4"/>
      <c r="K16" s="4"/>
      <c r="L16" s="4"/>
      <c r="M16" s="4"/>
      <c r="N16" s="4"/>
      <c r="O16" s="4"/>
      <c r="P16" s="4"/>
      <c r="Q16" s="4"/>
      <c r="R16" s="4"/>
      <c r="S16" s="4"/>
      <c r="T16" s="4"/>
      <c r="U16" s="4"/>
      <c r="V16" s="4"/>
      <c r="W16" s="4"/>
      <c r="X16" s="4"/>
      <c r="Y16" s="4"/>
      <c r="Z16" s="4"/>
    </row>
    <row r="17" spans="1:26" ht="172.5" customHeight="1" x14ac:dyDescent="0.25">
      <c r="A17" s="378"/>
      <c r="B17" s="350"/>
      <c r="C17" s="87" t="s">
        <v>140</v>
      </c>
      <c r="D17" s="85" t="s">
        <v>307</v>
      </c>
      <c r="E17" s="85" t="s">
        <v>308</v>
      </c>
      <c r="F17" s="85" t="s">
        <v>309</v>
      </c>
      <c r="G17" s="85" t="s">
        <v>310</v>
      </c>
      <c r="H17" s="85" t="s">
        <v>311</v>
      </c>
      <c r="I17" s="4"/>
      <c r="J17" s="4"/>
      <c r="K17" s="4"/>
      <c r="L17" s="4"/>
      <c r="M17" s="4"/>
      <c r="N17" s="4"/>
      <c r="O17" s="4"/>
      <c r="P17" s="4"/>
      <c r="Q17" s="4"/>
      <c r="R17" s="4"/>
      <c r="S17" s="4"/>
      <c r="T17" s="4"/>
      <c r="U17" s="4"/>
      <c r="V17" s="4"/>
      <c r="W17" s="4"/>
      <c r="X17" s="4"/>
      <c r="Y17" s="4"/>
      <c r="Z17" s="4"/>
    </row>
    <row r="18" spans="1:26" ht="121.5" customHeight="1" x14ac:dyDescent="0.25">
      <c r="A18" s="378"/>
      <c r="B18" s="351"/>
      <c r="C18" s="81" t="s">
        <v>146</v>
      </c>
      <c r="D18" s="88" t="s">
        <v>312</v>
      </c>
      <c r="E18" s="88" t="s">
        <v>313</v>
      </c>
      <c r="F18" s="88" t="s">
        <v>314</v>
      </c>
      <c r="G18" s="88" t="s">
        <v>315</v>
      </c>
      <c r="H18" s="88" t="s">
        <v>316</v>
      </c>
      <c r="I18" s="4"/>
      <c r="J18" s="4"/>
      <c r="K18" s="4"/>
      <c r="L18" s="4"/>
      <c r="M18" s="4"/>
      <c r="N18" s="4"/>
      <c r="O18" s="4"/>
      <c r="P18" s="4"/>
      <c r="Q18" s="4"/>
      <c r="R18" s="4"/>
      <c r="S18" s="4"/>
      <c r="T18" s="4"/>
      <c r="U18" s="4"/>
      <c r="V18" s="4"/>
      <c r="W18" s="4"/>
      <c r="X18" s="4"/>
      <c r="Y18" s="4"/>
      <c r="Z18" s="4"/>
    </row>
    <row r="19" spans="1:26" ht="157.5" customHeight="1" x14ac:dyDescent="0.25">
      <c r="A19" s="375" t="s">
        <v>317</v>
      </c>
      <c r="B19" s="376" t="s">
        <v>318</v>
      </c>
      <c r="C19" s="85" t="s">
        <v>134</v>
      </c>
      <c r="D19" s="74" t="s">
        <v>319</v>
      </c>
      <c r="E19" s="74" t="s">
        <v>320</v>
      </c>
      <c r="F19" s="74" t="s">
        <v>321</v>
      </c>
      <c r="G19" s="74" t="s">
        <v>322</v>
      </c>
      <c r="H19" s="74" t="s">
        <v>323</v>
      </c>
      <c r="I19" s="4"/>
      <c r="J19" s="4"/>
      <c r="K19" s="4"/>
      <c r="L19" s="4"/>
      <c r="M19" s="4"/>
      <c r="N19" s="4"/>
      <c r="O19" s="4"/>
      <c r="P19" s="4"/>
      <c r="Q19" s="4"/>
      <c r="R19" s="4"/>
      <c r="S19" s="4"/>
      <c r="T19" s="4"/>
      <c r="U19" s="4"/>
      <c r="V19" s="4"/>
      <c r="W19" s="4"/>
      <c r="X19" s="4"/>
      <c r="Y19" s="4"/>
      <c r="Z19" s="4"/>
    </row>
    <row r="20" spans="1:26" ht="131.25" customHeight="1" x14ac:dyDescent="0.25">
      <c r="A20" s="366"/>
      <c r="B20" s="350"/>
      <c r="C20" s="87" t="s">
        <v>140</v>
      </c>
      <c r="D20" s="76" t="s">
        <v>324</v>
      </c>
      <c r="E20" s="76" t="s">
        <v>325</v>
      </c>
      <c r="F20" s="76" t="s">
        <v>326</v>
      </c>
      <c r="G20" s="76" t="s">
        <v>327</v>
      </c>
      <c r="H20" s="76" t="s">
        <v>328</v>
      </c>
      <c r="I20" s="4"/>
      <c r="J20" s="4"/>
      <c r="K20" s="4"/>
      <c r="L20" s="4"/>
      <c r="M20" s="4"/>
      <c r="N20" s="4"/>
      <c r="O20" s="4"/>
      <c r="P20" s="4"/>
      <c r="Q20" s="4"/>
      <c r="R20" s="4"/>
      <c r="S20" s="4"/>
      <c r="T20" s="4"/>
      <c r="U20" s="4"/>
      <c r="V20" s="4"/>
      <c r="W20" s="4"/>
      <c r="X20" s="4"/>
      <c r="Y20" s="4"/>
      <c r="Z20" s="4"/>
    </row>
    <row r="21" spans="1:26" ht="114" customHeight="1" x14ac:dyDescent="0.25">
      <c r="A21" s="366"/>
      <c r="B21" s="351"/>
      <c r="C21" s="81" t="s">
        <v>146</v>
      </c>
      <c r="D21" s="88" t="s">
        <v>329</v>
      </c>
      <c r="E21" s="88" t="s">
        <v>330</v>
      </c>
      <c r="F21" s="88" t="s">
        <v>331</v>
      </c>
      <c r="G21" s="88" t="s">
        <v>332</v>
      </c>
      <c r="H21" s="88" t="s">
        <v>333</v>
      </c>
      <c r="I21" s="4"/>
      <c r="J21" s="4"/>
      <c r="K21" s="4"/>
      <c r="L21" s="4"/>
      <c r="M21" s="4"/>
      <c r="N21" s="4"/>
      <c r="O21" s="4"/>
      <c r="P21" s="4"/>
      <c r="Q21" s="4"/>
      <c r="R21" s="4"/>
      <c r="S21" s="4"/>
      <c r="T21" s="4"/>
      <c r="U21" s="4"/>
      <c r="V21" s="4"/>
      <c r="W21" s="4"/>
      <c r="X21" s="4"/>
      <c r="Y21" s="4"/>
      <c r="Z21" s="4"/>
    </row>
    <row r="22" spans="1:26" ht="138" customHeight="1" x14ac:dyDescent="0.25">
      <c r="A22" s="366"/>
      <c r="B22" s="376" t="s">
        <v>334</v>
      </c>
      <c r="C22" s="85" t="s">
        <v>134</v>
      </c>
      <c r="D22" s="74" t="s">
        <v>335</v>
      </c>
      <c r="E22" s="74" t="s">
        <v>336</v>
      </c>
      <c r="F22" s="74" t="s">
        <v>337</v>
      </c>
      <c r="G22" s="74" t="s">
        <v>338</v>
      </c>
      <c r="H22" s="74" t="s">
        <v>339</v>
      </c>
      <c r="I22" s="4"/>
      <c r="J22" s="4"/>
      <c r="K22" s="4"/>
      <c r="L22" s="4"/>
      <c r="M22" s="4"/>
      <c r="N22" s="4"/>
      <c r="O22" s="4"/>
      <c r="P22" s="4"/>
      <c r="Q22" s="4"/>
      <c r="R22" s="4"/>
      <c r="S22" s="4"/>
      <c r="T22" s="4"/>
      <c r="U22" s="4"/>
      <c r="V22" s="4"/>
      <c r="W22" s="4"/>
      <c r="X22" s="4"/>
      <c r="Y22" s="4"/>
      <c r="Z22" s="4"/>
    </row>
    <row r="23" spans="1:26" ht="135.75" customHeight="1" x14ac:dyDescent="0.25">
      <c r="A23" s="366"/>
      <c r="B23" s="350"/>
      <c r="C23" s="87" t="s">
        <v>140</v>
      </c>
      <c r="D23" s="76" t="s">
        <v>340</v>
      </c>
      <c r="E23" s="76" t="s">
        <v>341</v>
      </c>
      <c r="F23" s="76" t="s">
        <v>342</v>
      </c>
      <c r="G23" s="76" t="s">
        <v>343</v>
      </c>
      <c r="H23" s="76" t="s">
        <v>344</v>
      </c>
      <c r="I23" s="4"/>
      <c r="J23" s="4"/>
      <c r="K23" s="4"/>
      <c r="L23" s="4"/>
      <c r="M23" s="4"/>
      <c r="N23" s="4"/>
      <c r="O23" s="4"/>
      <c r="P23" s="4"/>
      <c r="Q23" s="4"/>
      <c r="R23" s="4"/>
      <c r="S23" s="4"/>
      <c r="T23" s="4"/>
      <c r="U23" s="4"/>
      <c r="V23" s="4"/>
      <c r="W23" s="4"/>
      <c r="X23" s="4"/>
      <c r="Y23" s="4"/>
      <c r="Z23" s="4"/>
    </row>
    <row r="24" spans="1:26" ht="165" customHeight="1" x14ac:dyDescent="0.25">
      <c r="A24" s="366"/>
      <c r="B24" s="351"/>
      <c r="C24" s="81" t="s">
        <v>146</v>
      </c>
      <c r="D24" s="88" t="s">
        <v>345</v>
      </c>
      <c r="E24" s="88" t="s">
        <v>346</v>
      </c>
      <c r="F24" s="88" t="s">
        <v>347</v>
      </c>
      <c r="G24" s="88" t="s">
        <v>348</v>
      </c>
      <c r="H24" s="88" t="s">
        <v>349</v>
      </c>
      <c r="I24" s="4"/>
      <c r="J24" s="4"/>
      <c r="K24" s="4"/>
      <c r="L24" s="4"/>
      <c r="M24" s="4"/>
      <c r="N24" s="4"/>
      <c r="O24" s="4"/>
      <c r="P24" s="4"/>
      <c r="Q24" s="4"/>
      <c r="R24" s="4"/>
      <c r="S24" s="4"/>
      <c r="T24" s="4"/>
      <c r="U24" s="4"/>
      <c r="V24" s="4"/>
      <c r="W24" s="4"/>
      <c r="X24" s="4"/>
      <c r="Y24" s="4"/>
      <c r="Z24" s="4"/>
    </row>
    <row r="25" spans="1:26" ht="145.5" customHeight="1" x14ac:dyDescent="0.25">
      <c r="A25" s="366"/>
      <c r="B25" s="376" t="s">
        <v>350</v>
      </c>
      <c r="C25" s="85" t="s">
        <v>134</v>
      </c>
      <c r="D25" s="74" t="s">
        <v>351</v>
      </c>
      <c r="E25" s="74" t="s">
        <v>352</v>
      </c>
      <c r="F25" s="74" t="s">
        <v>353</v>
      </c>
      <c r="G25" s="74" t="s">
        <v>354</v>
      </c>
      <c r="H25" s="74" t="s">
        <v>355</v>
      </c>
      <c r="I25" s="4"/>
      <c r="J25" s="4"/>
      <c r="K25" s="4"/>
      <c r="L25" s="4"/>
      <c r="M25" s="4"/>
      <c r="N25" s="4"/>
      <c r="O25" s="4"/>
      <c r="P25" s="4"/>
      <c r="Q25" s="4"/>
      <c r="R25" s="4"/>
      <c r="S25" s="4"/>
      <c r="T25" s="4"/>
      <c r="U25" s="4"/>
      <c r="V25" s="4"/>
      <c r="W25" s="4"/>
      <c r="X25" s="4"/>
      <c r="Y25" s="4"/>
      <c r="Z25" s="4"/>
    </row>
    <row r="26" spans="1:26" ht="158.25" customHeight="1" x14ac:dyDescent="0.25">
      <c r="A26" s="366"/>
      <c r="B26" s="350"/>
      <c r="C26" s="87" t="s">
        <v>140</v>
      </c>
      <c r="D26" s="76" t="s">
        <v>356</v>
      </c>
      <c r="E26" s="76" t="s">
        <v>357</v>
      </c>
      <c r="F26" s="76" t="s">
        <v>358</v>
      </c>
      <c r="G26" s="76" t="s">
        <v>359</v>
      </c>
      <c r="H26" s="76" t="s">
        <v>360</v>
      </c>
      <c r="I26" s="4"/>
      <c r="J26" s="4"/>
      <c r="K26" s="4"/>
      <c r="L26" s="4"/>
      <c r="M26" s="4"/>
      <c r="N26" s="4"/>
      <c r="O26" s="4"/>
      <c r="P26" s="4"/>
      <c r="Q26" s="4"/>
      <c r="R26" s="4"/>
      <c r="S26" s="4"/>
      <c r="T26" s="4"/>
      <c r="U26" s="4"/>
      <c r="V26" s="4"/>
      <c r="W26" s="4"/>
      <c r="X26" s="4"/>
      <c r="Y26" s="4"/>
      <c r="Z26" s="4"/>
    </row>
    <row r="27" spans="1:26" ht="126" customHeight="1" x14ac:dyDescent="0.25">
      <c r="A27" s="367"/>
      <c r="B27" s="351"/>
      <c r="C27" s="81" t="s">
        <v>146</v>
      </c>
      <c r="D27" s="88" t="s">
        <v>361</v>
      </c>
      <c r="E27" s="88" t="s">
        <v>362</v>
      </c>
      <c r="F27" s="88" t="s">
        <v>363</v>
      </c>
      <c r="G27" s="88" t="s">
        <v>364</v>
      </c>
      <c r="H27" s="88" t="s">
        <v>365</v>
      </c>
      <c r="I27" s="4"/>
      <c r="J27" s="4"/>
      <c r="K27" s="4"/>
      <c r="L27" s="4"/>
      <c r="M27" s="4"/>
      <c r="N27" s="4"/>
      <c r="O27" s="4"/>
      <c r="P27" s="4"/>
      <c r="Q27" s="4"/>
      <c r="R27" s="4"/>
      <c r="S27" s="4"/>
      <c r="T27" s="4"/>
      <c r="U27" s="4"/>
      <c r="V27" s="4"/>
      <c r="W27" s="4"/>
      <c r="X27" s="4"/>
      <c r="Y27" s="4"/>
      <c r="Z27" s="4"/>
    </row>
    <row r="28" spans="1:26" ht="224.25" customHeight="1" x14ac:dyDescent="0.25">
      <c r="A28" s="375" t="s">
        <v>366</v>
      </c>
      <c r="B28" s="376" t="s">
        <v>367</v>
      </c>
      <c r="C28" s="85" t="s">
        <v>134</v>
      </c>
      <c r="D28" s="88" t="s">
        <v>368</v>
      </c>
      <c r="E28" s="88" t="s">
        <v>369</v>
      </c>
      <c r="F28" s="88" t="s">
        <v>370</v>
      </c>
      <c r="G28" s="88" t="s">
        <v>371</v>
      </c>
      <c r="H28" s="88" t="s">
        <v>372</v>
      </c>
      <c r="I28" s="4"/>
      <c r="J28" s="4"/>
      <c r="K28" s="4"/>
      <c r="L28" s="4"/>
      <c r="M28" s="4"/>
      <c r="N28" s="4"/>
      <c r="O28" s="4"/>
      <c r="P28" s="4"/>
      <c r="Q28" s="4"/>
      <c r="R28" s="4"/>
      <c r="S28" s="4"/>
      <c r="T28" s="4"/>
      <c r="U28" s="4"/>
      <c r="V28" s="4"/>
      <c r="W28" s="4"/>
      <c r="X28" s="4"/>
      <c r="Y28" s="4"/>
      <c r="Z28" s="4"/>
    </row>
    <row r="29" spans="1:26" ht="184.5" customHeight="1" x14ac:dyDescent="0.25">
      <c r="A29" s="366"/>
      <c r="B29" s="350"/>
      <c r="C29" s="87" t="s">
        <v>140</v>
      </c>
      <c r="D29" s="76" t="s">
        <v>373</v>
      </c>
      <c r="E29" s="76" t="s">
        <v>374</v>
      </c>
      <c r="F29" s="76" t="s">
        <v>375</v>
      </c>
      <c r="G29" s="76" t="s">
        <v>376</v>
      </c>
      <c r="H29" s="76" t="s">
        <v>377</v>
      </c>
      <c r="I29" s="4"/>
      <c r="J29" s="4"/>
      <c r="K29" s="4"/>
      <c r="L29" s="4"/>
      <c r="M29" s="4"/>
      <c r="N29" s="4"/>
      <c r="O29" s="4"/>
      <c r="P29" s="4"/>
      <c r="Q29" s="4"/>
      <c r="R29" s="4"/>
      <c r="S29" s="4"/>
      <c r="T29" s="4"/>
      <c r="U29" s="4"/>
      <c r="V29" s="4"/>
      <c r="W29" s="4"/>
      <c r="X29" s="4"/>
      <c r="Y29" s="4"/>
      <c r="Z29" s="4"/>
    </row>
    <row r="30" spans="1:26" ht="150" customHeight="1" x14ac:dyDescent="0.25">
      <c r="A30" s="366"/>
      <c r="B30" s="351"/>
      <c r="C30" s="81" t="s">
        <v>146</v>
      </c>
      <c r="D30" s="76" t="s">
        <v>378</v>
      </c>
      <c r="E30" s="76" t="s">
        <v>379</v>
      </c>
      <c r="F30" s="76" t="s">
        <v>380</v>
      </c>
      <c r="G30" s="76" t="s">
        <v>381</v>
      </c>
      <c r="H30" s="76" t="s">
        <v>382</v>
      </c>
      <c r="I30" s="4"/>
      <c r="J30" s="4"/>
      <c r="K30" s="4"/>
      <c r="L30" s="4"/>
      <c r="M30" s="4"/>
      <c r="N30" s="4"/>
      <c r="O30" s="4"/>
      <c r="P30" s="4"/>
      <c r="Q30" s="4"/>
      <c r="R30" s="4"/>
      <c r="S30" s="4"/>
      <c r="T30" s="4"/>
      <c r="U30" s="4"/>
      <c r="V30" s="4"/>
      <c r="W30" s="4"/>
      <c r="X30" s="4"/>
      <c r="Y30" s="4"/>
      <c r="Z30" s="4"/>
    </row>
    <row r="31" spans="1:26" ht="150" customHeight="1" x14ac:dyDescent="0.25">
      <c r="A31" s="366"/>
      <c r="B31" s="376" t="s">
        <v>383</v>
      </c>
      <c r="C31" s="85" t="s">
        <v>134</v>
      </c>
      <c r="D31" s="74" t="s">
        <v>384</v>
      </c>
      <c r="E31" s="74" t="s">
        <v>385</v>
      </c>
      <c r="F31" s="74" t="s">
        <v>386</v>
      </c>
      <c r="G31" s="74" t="s">
        <v>387</v>
      </c>
      <c r="H31" s="74" t="s">
        <v>388</v>
      </c>
      <c r="I31" s="4"/>
      <c r="J31" s="4"/>
      <c r="K31" s="4"/>
      <c r="L31" s="4"/>
      <c r="M31" s="4"/>
      <c r="N31" s="4"/>
      <c r="O31" s="4"/>
      <c r="P31" s="4"/>
      <c r="Q31" s="4"/>
      <c r="R31" s="4"/>
      <c r="S31" s="4"/>
      <c r="T31" s="4"/>
      <c r="U31" s="4"/>
      <c r="V31" s="4"/>
      <c r="W31" s="4"/>
      <c r="X31" s="4"/>
      <c r="Y31" s="4"/>
      <c r="Z31" s="4"/>
    </row>
    <row r="32" spans="1:26" ht="162" customHeight="1" x14ac:dyDescent="0.25">
      <c r="A32" s="366"/>
      <c r="B32" s="350"/>
      <c r="C32" s="87" t="s">
        <v>140</v>
      </c>
      <c r="D32" s="76" t="s">
        <v>389</v>
      </c>
      <c r="E32" s="76" t="s">
        <v>390</v>
      </c>
      <c r="F32" s="76" t="s">
        <v>391</v>
      </c>
      <c r="G32" s="76" t="s">
        <v>392</v>
      </c>
      <c r="H32" s="76" t="s">
        <v>393</v>
      </c>
      <c r="I32" s="4"/>
      <c r="J32" s="4"/>
      <c r="K32" s="4"/>
      <c r="L32" s="4"/>
      <c r="M32" s="4"/>
      <c r="N32" s="4"/>
      <c r="O32" s="4"/>
      <c r="P32" s="4"/>
      <c r="Q32" s="4"/>
      <c r="R32" s="4"/>
      <c r="S32" s="4"/>
      <c r="T32" s="4"/>
      <c r="U32" s="4"/>
      <c r="V32" s="4"/>
      <c r="W32" s="4"/>
      <c r="X32" s="4"/>
      <c r="Y32" s="4"/>
      <c r="Z32" s="4"/>
    </row>
    <row r="33" spans="1:26" ht="182.25" customHeight="1" x14ac:dyDescent="0.25">
      <c r="A33" s="366"/>
      <c r="B33" s="351"/>
      <c r="C33" s="81" t="s">
        <v>146</v>
      </c>
      <c r="D33" s="88" t="s">
        <v>394</v>
      </c>
      <c r="E33" s="88" t="s">
        <v>395</v>
      </c>
      <c r="F33" s="88" t="s">
        <v>396</v>
      </c>
      <c r="G33" s="88" t="s">
        <v>397</v>
      </c>
      <c r="H33" s="88" t="s">
        <v>398</v>
      </c>
      <c r="I33" s="4"/>
      <c r="J33" s="4"/>
      <c r="K33" s="4"/>
      <c r="L33" s="4"/>
      <c r="M33" s="4"/>
      <c r="N33" s="4"/>
      <c r="O33" s="4"/>
      <c r="P33" s="4"/>
      <c r="Q33" s="4"/>
      <c r="R33" s="4"/>
      <c r="S33" s="4"/>
      <c r="T33" s="4"/>
      <c r="U33" s="4"/>
      <c r="V33" s="4"/>
      <c r="W33" s="4"/>
      <c r="X33" s="4"/>
      <c r="Y33" s="4"/>
      <c r="Z33" s="4"/>
    </row>
    <row r="34" spans="1:26" ht="132" customHeight="1" x14ac:dyDescent="0.25">
      <c r="A34" s="366"/>
      <c r="B34" s="376" t="s">
        <v>399</v>
      </c>
      <c r="C34" s="85" t="s">
        <v>134</v>
      </c>
      <c r="D34" s="85" t="s">
        <v>400</v>
      </c>
      <c r="E34" s="85" t="s">
        <v>401</v>
      </c>
      <c r="F34" s="85" t="s">
        <v>402</v>
      </c>
      <c r="G34" s="85" t="s">
        <v>403</v>
      </c>
      <c r="H34" s="85" t="s">
        <v>404</v>
      </c>
      <c r="I34" s="4"/>
      <c r="J34" s="4"/>
      <c r="K34" s="4"/>
      <c r="L34" s="4"/>
      <c r="M34" s="4"/>
      <c r="N34" s="4"/>
      <c r="O34" s="4"/>
      <c r="P34" s="4"/>
      <c r="Q34" s="4"/>
      <c r="R34" s="4"/>
      <c r="S34" s="4"/>
      <c r="T34" s="4"/>
      <c r="U34" s="4"/>
      <c r="V34" s="4"/>
      <c r="W34" s="4"/>
      <c r="X34" s="4"/>
      <c r="Y34" s="4"/>
      <c r="Z34" s="4"/>
    </row>
    <row r="35" spans="1:26" ht="132" customHeight="1" x14ac:dyDescent="0.25">
      <c r="A35" s="366"/>
      <c r="B35" s="350"/>
      <c r="C35" s="87" t="s">
        <v>140</v>
      </c>
      <c r="D35" s="76" t="s">
        <v>405</v>
      </c>
      <c r="E35" s="76" t="s">
        <v>406</v>
      </c>
      <c r="F35" s="76" t="s">
        <v>407</v>
      </c>
      <c r="G35" s="76" t="s">
        <v>408</v>
      </c>
      <c r="H35" s="76" t="s">
        <v>409</v>
      </c>
      <c r="I35" s="4"/>
      <c r="J35" s="4"/>
      <c r="K35" s="4"/>
      <c r="L35" s="4"/>
      <c r="M35" s="4"/>
      <c r="N35" s="4"/>
      <c r="O35" s="4"/>
      <c r="P35" s="4"/>
      <c r="Q35" s="4"/>
      <c r="R35" s="4"/>
      <c r="S35" s="4"/>
      <c r="T35" s="4"/>
      <c r="U35" s="4"/>
      <c r="V35" s="4"/>
      <c r="W35" s="4"/>
      <c r="X35" s="4"/>
      <c r="Y35" s="4"/>
      <c r="Z35" s="4"/>
    </row>
    <row r="36" spans="1:26" ht="127.5" customHeight="1" x14ac:dyDescent="0.25">
      <c r="A36" s="367"/>
      <c r="B36" s="351"/>
      <c r="C36" s="81" t="s">
        <v>146</v>
      </c>
      <c r="D36" s="88" t="s">
        <v>410</v>
      </c>
      <c r="E36" s="88" t="s">
        <v>411</v>
      </c>
      <c r="F36" s="88" t="s">
        <v>412</v>
      </c>
      <c r="G36" s="88" t="s">
        <v>413</v>
      </c>
      <c r="H36" s="88" t="s">
        <v>414</v>
      </c>
      <c r="I36" s="4"/>
      <c r="J36" s="4"/>
      <c r="K36" s="4"/>
      <c r="L36" s="4"/>
      <c r="M36" s="4"/>
      <c r="N36" s="4"/>
      <c r="O36" s="4"/>
      <c r="P36" s="4"/>
      <c r="Q36" s="4"/>
      <c r="R36" s="4"/>
      <c r="S36" s="4"/>
      <c r="T36" s="4"/>
      <c r="U36" s="4"/>
      <c r="V36" s="4"/>
      <c r="W36" s="4"/>
      <c r="X36" s="4"/>
      <c r="Y36" s="4"/>
      <c r="Z36" s="4"/>
    </row>
    <row r="37" spans="1:26" ht="112.5" customHeight="1" x14ac:dyDescent="0.25">
      <c r="A37" s="379" t="s">
        <v>415</v>
      </c>
      <c r="B37" s="376" t="s">
        <v>416</v>
      </c>
      <c r="C37" s="85" t="s">
        <v>134</v>
      </c>
      <c r="D37" s="74" t="s">
        <v>417</v>
      </c>
      <c r="E37" s="74" t="s">
        <v>418</v>
      </c>
      <c r="F37" s="74" t="s">
        <v>419</v>
      </c>
      <c r="G37" s="74" t="s">
        <v>420</v>
      </c>
      <c r="H37" s="74" t="s">
        <v>421</v>
      </c>
      <c r="I37" s="4"/>
      <c r="J37" s="4"/>
      <c r="K37" s="4"/>
      <c r="L37" s="4"/>
      <c r="M37" s="4"/>
      <c r="N37" s="4"/>
      <c r="O37" s="4"/>
      <c r="P37" s="4"/>
      <c r="Q37" s="4"/>
      <c r="R37" s="4"/>
      <c r="S37" s="4"/>
      <c r="T37" s="4"/>
      <c r="U37" s="4"/>
      <c r="V37" s="4"/>
      <c r="W37" s="4"/>
      <c r="X37" s="4"/>
      <c r="Y37" s="4"/>
      <c r="Z37" s="4"/>
    </row>
    <row r="38" spans="1:26" ht="126" customHeight="1" x14ac:dyDescent="0.25">
      <c r="A38" s="353"/>
      <c r="B38" s="350"/>
      <c r="C38" s="87" t="s">
        <v>140</v>
      </c>
      <c r="D38" s="76" t="s">
        <v>422</v>
      </c>
      <c r="E38" s="76" t="s">
        <v>423</v>
      </c>
      <c r="F38" s="76" t="s">
        <v>424</v>
      </c>
      <c r="G38" s="76" t="s">
        <v>425</v>
      </c>
      <c r="H38" s="76" t="s">
        <v>426</v>
      </c>
      <c r="I38" s="4"/>
      <c r="J38" s="4"/>
      <c r="K38" s="4"/>
      <c r="L38" s="4"/>
      <c r="M38" s="4"/>
      <c r="N38" s="4"/>
      <c r="O38" s="4"/>
      <c r="P38" s="4"/>
      <c r="Q38" s="4"/>
      <c r="R38" s="4"/>
      <c r="S38" s="4"/>
      <c r="T38" s="4"/>
      <c r="U38" s="4"/>
      <c r="V38" s="4"/>
      <c r="W38" s="4"/>
      <c r="X38" s="4"/>
      <c r="Y38" s="4"/>
      <c r="Z38" s="4"/>
    </row>
    <row r="39" spans="1:26" ht="105" customHeight="1" x14ac:dyDescent="0.25">
      <c r="A39" s="353"/>
      <c r="B39" s="351"/>
      <c r="C39" s="81" t="s">
        <v>146</v>
      </c>
      <c r="D39" s="88" t="s">
        <v>427</v>
      </c>
      <c r="E39" s="88" t="s">
        <v>428</v>
      </c>
      <c r="F39" s="88" t="s">
        <v>429</v>
      </c>
      <c r="G39" s="88" t="s">
        <v>430</v>
      </c>
      <c r="H39" s="88" t="s">
        <v>431</v>
      </c>
      <c r="I39" s="4"/>
      <c r="J39" s="4"/>
      <c r="K39" s="4"/>
      <c r="L39" s="4"/>
      <c r="M39" s="4"/>
      <c r="N39" s="4"/>
      <c r="O39" s="4"/>
      <c r="P39" s="4"/>
      <c r="Q39" s="4"/>
      <c r="R39" s="4"/>
      <c r="S39" s="4"/>
      <c r="T39" s="4"/>
      <c r="U39" s="4"/>
      <c r="V39" s="4"/>
      <c r="W39" s="4"/>
      <c r="X39" s="4"/>
      <c r="Y39" s="4"/>
      <c r="Z39" s="4"/>
    </row>
    <row r="40" spans="1:26" ht="99" customHeight="1" x14ac:dyDescent="0.25">
      <c r="A40" s="353"/>
      <c r="B40" s="376" t="s">
        <v>432</v>
      </c>
      <c r="C40" s="85" t="s">
        <v>134</v>
      </c>
      <c r="D40" s="74" t="s">
        <v>433</v>
      </c>
      <c r="E40" s="74" t="s">
        <v>434</v>
      </c>
      <c r="F40" s="74" t="s">
        <v>435</v>
      </c>
      <c r="G40" s="74" t="s">
        <v>436</v>
      </c>
      <c r="H40" s="74" t="s">
        <v>437</v>
      </c>
      <c r="I40" s="4"/>
      <c r="J40" s="4"/>
      <c r="K40" s="4"/>
      <c r="L40" s="4"/>
      <c r="M40" s="4"/>
      <c r="N40" s="4"/>
      <c r="O40" s="4"/>
      <c r="P40" s="4"/>
      <c r="Q40" s="4"/>
      <c r="R40" s="4"/>
      <c r="S40" s="4"/>
      <c r="T40" s="4"/>
      <c r="U40" s="4"/>
      <c r="V40" s="4"/>
      <c r="W40" s="4"/>
      <c r="X40" s="4"/>
      <c r="Y40" s="4"/>
      <c r="Z40" s="4"/>
    </row>
    <row r="41" spans="1:26" ht="132" customHeight="1" x14ac:dyDescent="0.25">
      <c r="A41" s="353"/>
      <c r="B41" s="350"/>
      <c r="C41" s="87" t="s">
        <v>140</v>
      </c>
      <c r="D41" s="76" t="s">
        <v>438</v>
      </c>
      <c r="E41" s="76" t="s">
        <v>439</v>
      </c>
      <c r="F41" s="76" t="s">
        <v>440</v>
      </c>
      <c r="G41" s="76" t="s">
        <v>441</v>
      </c>
      <c r="H41" s="76" t="s">
        <v>442</v>
      </c>
      <c r="I41" s="4"/>
      <c r="J41" s="4"/>
      <c r="K41" s="4"/>
      <c r="L41" s="4"/>
      <c r="M41" s="4"/>
      <c r="N41" s="4"/>
      <c r="O41" s="4"/>
      <c r="P41" s="4"/>
      <c r="Q41" s="4"/>
      <c r="R41" s="4"/>
      <c r="S41" s="4"/>
      <c r="T41" s="4"/>
      <c r="U41" s="4"/>
      <c r="V41" s="4"/>
      <c r="W41" s="4"/>
      <c r="X41" s="4"/>
      <c r="Y41" s="4"/>
      <c r="Z41" s="4"/>
    </row>
    <row r="42" spans="1:26" ht="78" customHeight="1" x14ac:dyDescent="0.25">
      <c r="A42" s="353"/>
      <c r="B42" s="351"/>
      <c r="C42" s="81" t="s">
        <v>146</v>
      </c>
      <c r="D42" s="81" t="s">
        <v>443</v>
      </c>
      <c r="E42" s="88" t="s">
        <v>444</v>
      </c>
      <c r="F42" s="88" t="s">
        <v>445</v>
      </c>
      <c r="G42" s="88" t="s">
        <v>446</v>
      </c>
      <c r="H42" s="88" t="s">
        <v>447</v>
      </c>
      <c r="I42" s="4"/>
      <c r="J42" s="4"/>
      <c r="K42" s="4"/>
      <c r="L42" s="4"/>
      <c r="M42" s="4"/>
      <c r="N42" s="4"/>
      <c r="O42" s="4"/>
      <c r="P42" s="4"/>
      <c r="Q42" s="4"/>
      <c r="R42" s="4"/>
      <c r="S42" s="4"/>
      <c r="T42" s="4"/>
      <c r="U42" s="4"/>
      <c r="V42" s="4"/>
      <c r="W42" s="4"/>
      <c r="X42" s="4"/>
      <c r="Y42" s="4"/>
      <c r="Z42" s="4"/>
    </row>
    <row r="43" spans="1:26" ht="115.5" customHeight="1" x14ac:dyDescent="0.25">
      <c r="A43" s="353"/>
      <c r="B43" s="376" t="s">
        <v>448</v>
      </c>
      <c r="C43" s="85" t="s">
        <v>134</v>
      </c>
      <c r="D43" s="74" t="s">
        <v>449</v>
      </c>
      <c r="E43" s="74" t="s">
        <v>450</v>
      </c>
      <c r="F43" s="74" t="s">
        <v>451</v>
      </c>
      <c r="G43" s="74" t="s">
        <v>452</v>
      </c>
      <c r="H43" s="74" t="s">
        <v>453</v>
      </c>
      <c r="I43" s="4"/>
      <c r="J43" s="4"/>
      <c r="K43" s="4"/>
      <c r="L43" s="4"/>
      <c r="M43" s="4"/>
      <c r="N43" s="4"/>
      <c r="O43" s="4"/>
      <c r="P43" s="4"/>
      <c r="Q43" s="4"/>
      <c r="R43" s="4"/>
      <c r="S43" s="4"/>
      <c r="T43" s="4"/>
      <c r="U43" s="4"/>
      <c r="V43" s="4"/>
      <c r="W43" s="4"/>
      <c r="X43" s="4"/>
      <c r="Y43" s="4"/>
      <c r="Z43" s="4"/>
    </row>
    <row r="44" spans="1:26" ht="124.5" customHeight="1" x14ac:dyDescent="0.25">
      <c r="A44" s="353"/>
      <c r="B44" s="350"/>
      <c r="C44" s="87" t="s">
        <v>140</v>
      </c>
      <c r="D44" s="76" t="s">
        <v>454</v>
      </c>
      <c r="E44" s="76" t="s">
        <v>455</v>
      </c>
      <c r="F44" s="76" t="s">
        <v>456</v>
      </c>
      <c r="G44" s="76" t="s">
        <v>457</v>
      </c>
      <c r="H44" s="76" t="s">
        <v>458</v>
      </c>
      <c r="I44" s="4"/>
      <c r="J44" s="4"/>
      <c r="K44" s="4"/>
      <c r="L44" s="4"/>
      <c r="M44" s="4"/>
      <c r="N44" s="4"/>
      <c r="O44" s="4"/>
      <c r="P44" s="4"/>
      <c r="Q44" s="4"/>
      <c r="R44" s="4"/>
      <c r="S44" s="4"/>
      <c r="T44" s="4"/>
      <c r="U44" s="4"/>
      <c r="V44" s="4"/>
      <c r="W44" s="4"/>
      <c r="X44" s="4"/>
      <c r="Y44" s="4"/>
      <c r="Z44" s="4"/>
    </row>
    <row r="45" spans="1:26" ht="147" customHeight="1" x14ac:dyDescent="0.25">
      <c r="A45" s="356"/>
      <c r="B45" s="380"/>
      <c r="C45" s="81" t="s">
        <v>146</v>
      </c>
      <c r="D45" s="88" t="s">
        <v>459</v>
      </c>
      <c r="E45" s="88" t="s">
        <v>460</v>
      </c>
      <c r="F45" s="88" t="s">
        <v>461</v>
      </c>
      <c r="G45" s="88" t="s">
        <v>462</v>
      </c>
      <c r="H45" s="88" t="s">
        <v>463</v>
      </c>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row r="247" spans="1:26" ht="15.75" customHeight="1" x14ac:dyDescent="0.25"/>
    <row r="248" spans="1:26" ht="15.75" customHeight="1" x14ac:dyDescent="0.25"/>
    <row r="249" spans="1:26" ht="15.75" customHeight="1" x14ac:dyDescent="0.25"/>
    <row r="250" spans="1:26" ht="15.75" customHeight="1" x14ac:dyDescent="0.25"/>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28:B30"/>
    <mergeCell ref="B31:B33"/>
    <mergeCell ref="B34:B36"/>
    <mergeCell ref="A37:A45"/>
    <mergeCell ref="B37:B39"/>
    <mergeCell ref="B40:B42"/>
    <mergeCell ref="B43:B45"/>
    <mergeCell ref="A28:A36"/>
    <mergeCell ref="A4:A9"/>
    <mergeCell ref="B4:B6"/>
    <mergeCell ref="B7:B9"/>
    <mergeCell ref="A10:A18"/>
    <mergeCell ref="B10:B12"/>
    <mergeCell ref="B13:B15"/>
    <mergeCell ref="A19:A27"/>
    <mergeCell ref="B16:B18"/>
    <mergeCell ref="B19:B21"/>
    <mergeCell ref="B22:B24"/>
    <mergeCell ref="B25:B2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Z1000"/>
  <sheetViews>
    <sheetView showGridLines="0" zoomScale="80" zoomScaleNormal="80" workbookViewId="0">
      <pane ySplit="2" topLeftCell="A25" activePane="bottomLeft" state="frozen"/>
      <selection pane="bottomLeft" activeCell="C3" sqref="C3:C26"/>
    </sheetView>
  </sheetViews>
  <sheetFormatPr baseColWidth="10" defaultColWidth="14.42578125" defaultRowHeight="15" customHeight="1" x14ac:dyDescent="0.25"/>
  <cols>
    <col min="1" max="1" width="12.85546875" customWidth="1"/>
    <col min="2" max="2" width="27.42578125" customWidth="1"/>
    <col min="3" max="3" width="72.42578125" customWidth="1"/>
    <col min="4" max="4" width="86.42578125" customWidth="1"/>
    <col min="5" max="5" width="18" customWidth="1"/>
    <col min="6" max="13" width="14.28515625" customWidth="1"/>
    <col min="14" max="26" width="11.5703125" customWidth="1"/>
  </cols>
  <sheetData>
    <row r="1" spans="1:26" ht="21" customHeight="1" x14ac:dyDescent="0.35">
      <c r="A1" s="1" t="s">
        <v>464</v>
      </c>
      <c r="B1" s="3"/>
      <c r="C1" s="4"/>
      <c r="D1" s="4"/>
      <c r="E1" s="93"/>
      <c r="F1" s="4"/>
      <c r="G1" s="4"/>
      <c r="H1" s="4"/>
      <c r="I1" s="4"/>
      <c r="J1" s="4"/>
      <c r="K1" s="4"/>
      <c r="L1" s="4"/>
      <c r="M1" s="4"/>
      <c r="N1" s="4"/>
      <c r="O1" s="4"/>
      <c r="P1" s="4"/>
      <c r="Q1" s="4"/>
      <c r="R1" s="4"/>
      <c r="S1" s="4"/>
      <c r="T1" s="4"/>
      <c r="U1" s="4"/>
      <c r="V1" s="4"/>
      <c r="W1" s="4"/>
      <c r="X1" s="4"/>
      <c r="Y1" s="4"/>
      <c r="Z1" s="4"/>
    </row>
    <row r="2" spans="1:26" ht="63.75" customHeight="1" x14ac:dyDescent="0.25">
      <c r="A2" s="7" t="s">
        <v>1</v>
      </c>
      <c r="B2" s="7" t="s">
        <v>2</v>
      </c>
      <c r="C2" s="7" t="s">
        <v>3</v>
      </c>
      <c r="D2" s="7" t="s">
        <v>4</v>
      </c>
      <c r="E2" s="7" t="s">
        <v>5</v>
      </c>
      <c r="F2" s="9" t="s">
        <v>6</v>
      </c>
      <c r="G2" s="9" t="s">
        <v>7</v>
      </c>
      <c r="H2" s="9" t="s">
        <v>8</v>
      </c>
      <c r="I2" s="9" t="s">
        <v>9</v>
      </c>
      <c r="J2" s="9" t="s">
        <v>10</v>
      </c>
      <c r="K2" s="9" t="s">
        <v>11</v>
      </c>
      <c r="L2" s="9" t="s">
        <v>12</v>
      </c>
      <c r="M2" s="9" t="s">
        <v>13</v>
      </c>
      <c r="N2" s="4"/>
      <c r="O2" s="4"/>
      <c r="P2" s="4"/>
      <c r="Q2" s="4"/>
      <c r="R2" s="4"/>
      <c r="S2" s="4"/>
      <c r="T2" s="4"/>
      <c r="U2" s="4"/>
      <c r="V2" s="4"/>
      <c r="W2" s="4"/>
      <c r="X2" s="4"/>
      <c r="Y2" s="4"/>
      <c r="Z2" s="4"/>
    </row>
    <row r="3" spans="1:26" ht="179.25" customHeight="1" x14ac:dyDescent="0.25">
      <c r="A3" s="363" t="s">
        <v>465</v>
      </c>
      <c r="B3" s="339" t="s">
        <v>466</v>
      </c>
      <c r="D3" s="94" t="s">
        <v>467</v>
      </c>
      <c r="E3" s="382" t="s">
        <v>468</v>
      </c>
      <c r="F3" s="11"/>
      <c r="G3" s="12"/>
      <c r="H3" s="13"/>
      <c r="I3" s="11"/>
      <c r="J3" s="12"/>
      <c r="K3" s="12"/>
      <c r="L3" s="12"/>
      <c r="M3" s="13"/>
      <c r="N3" s="4"/>
      <c r="O3" s="4"/>
      <c r="P3" s="4"/>
      <c r="Q3" s="4"/>
      <c r="R3" s="4"/>
      <c r="S3" s="4"/>
      <c r="T3" s="4"/>
      <c r="U3" s="4"/>
      <c r="V3" s="4"/>
      <c r="W3" s="4"/>
      <c r="X3" s="4"/>
      <c r="Y3" s="4"/>
      <c r="Z3" s="4"/>
    </row>
    <row r="4" spans="1:26" ht="217.5" customHeight="1" x14ac:dyDescent="0.25">
      <c r="A4" s="350"/>
      <c r="B4" s="340"/>
      <c r="D4" s="95" t="s">
        <v>469</v>
      </c>
      <c r="E4" s="350"/>
      <c r="F4" s="33"/>
      <c r="G4" s="34"/>
      <c r="H4" s="35"/>
      <c r="I4" s="33"/>
      <c r="J4" s="34"/>
      <c r="K4" s="34"/>
      <c r="L4" s="34"/>
      <c r="M4" s="35"/>
      <c r="N4" s="4"/>
      <c r="O4" s="4"/>
      <c r="P4" s="4"/>
      <c r="Q4" s="4"/>
      <c r="R4" s="4"/>
      <c r="S4" s="4"/>
      <c r="T4" s="4"/>
      <c r="U4" s="4"/>
      <c r="V4" s="4"/>
      <c r="W4" s="4"/>
      <c r="X4" s="4"/>
      <c r="Y4" s="4"/>
      <c r="Z4" s="4"/>
    </row>
    <row r="5" spans="1:26" ht="161.25" customHeight="1" x14ac:dyDescent="0.25">
      <c r="A5" s="350"/>
      <c r="B5" s="343"/>
      <c r="D5" s="96" t="s">
        <v>470</v>
      </c>
      <c r="E5" s="357"/>
      <c r="F5" s="15"/>
      <c r="G5" s="16"/>
      <c r="H5" s="17"/>
      <c r="I5" s="15"/>
      <c r="J5" s="16"/>
      <c r="K5" s="16"/>
      <c r="L5" s="16"/>
      <c r="M5" s="17"/>
      <c r="N5" s="4"/>
      <c r="O5" s="4"/>
      <c r="P5" s="4"/>
      <c r="Q5" s="4"/>
      <c r="R5" s="4"/>
      <c r="S5" s="4"/>
      <c r="T5" s="4"/>
      <c r="U5" s="4"/>
      <c r="V5" s="4"/>
      <c r="W5" s="4"/>
      <c r="X5" s="4"/>
      <c r="Y5" s="4"/>
      <c r="Z5" s="4"/>
    </row>
    <row r="6" spans="1:26" ht="172.5" customHeight="1" x14ac:dyDescent="0.25">
      <c r="A6" s="350"/>
      <c r="B6" s="342" t="s">
        <v>471</v>
      </c>
      <c r="D6" s="61" t="s">
        <v>472</v>
      </c>
      <c r="E6" s="383" t="s">
        <v>56</v>
      </c>
      <c r="F6" s="20"/>
      <c r="G6" s="21"/>
      <c r="H6" s="22"/>
      <c r="I6" s="20"/>
      <c r="J6" s="21"/>
      <c r="K6" s="21"/>
      <c r="L6" s="21"/>
      <c r="M6" s="22"/>
      <c r="N6" s="4"/>
      <c r="O6" s="4"/>
      <c r="P6" s="4"/>
      <c r="Q6" s="4"/>
      <c r="R6" s="4"/>
      <c r="S6" s="4"/>
      <c r="T6" s="4"/>
      <c r="U6" s="4"/>
      <c r="V6" s="4"/>
      <c r="W6" s="4"/>
      <c r="X6" s="4"/>
      <c r="Y6" s="4"/>
      <c r="Z6" s="4"/>
    </row>
    <row r="7" spans="1:26" ht="183" customHeight="1" x14ac:dyDescent="0.25">
      <c r="A7" s="350"/>
      <c r="B7" s="340"/>
      <c r="D7" s="36" t="s">
        <v>473</v>
      </c>
      <c r="E7" s="350"/>
      <c r="F7" s="25"/>
      <c r="G7" s="26"/>
      <c r="H7" s="27"/>
      <c r="I7" s="25"/>
      <c r="J7" s="26"/>
      <c r="K7" s="26"/>
      <c r="L7" s="26"/>
      <c r="M7" s="27"/>
      <c r="N7" s="4"/>
      <c r="O7" s="4"/>
      <c r="P7" s="4"/>
      <c r="Q7" s="4"/>
      <c r="R7" s="4"/>
      <c r="S7" s="4"/>
      <c r="T7" s="4"/>
      <c r="U7" s="4"/>
      <c r="V7" s="4"/>
      <c r="W7" s="4"/>
      <c r="X7" s="4"/>
      <c r="Y7" s="4"/>
      <c r="Z7" s="4"/>
    </row>
    <row r="8" spans="1:26" ht="114" customHeight="1" x14ac:dyDescent="0.25">
      <c r="A8" s="351"/>
      <c r="B8" s="341"/>
      <c r="D8" s="97" t="s">
        <v>474</v>
      </c>
      <c r="E8" s="351"/>
      <c r="F8" s="30"/>
      <c r="G8" s="31"/>
      <c r="H8" s="32"/>
      <c r="I8" s="30"/>
      <c r="J8" s="31"/>
      <c r="K8" s="31"/>
      <c r="L8" s="31"/>
      <c r="M8" s="32"/>
      <c r="N8" s="4"/>
      <c r="O8" s="4"/>
      <c r="P8" s="4"/>
      <c r="Q8" s="4"/>
      <c r="R8" s="4"/>
      <c r="S8" s="4"/>
      <c r="T8" s="4"/>
      <c r="U8" s="4"/>
      <c r="V8" s="4"/>
      <c r="W8" s="4"/>
      <c r="X8" s="4"/>
      <c r="Y8" s="4"/>
      <c r="Z8" s="4"/>
    </row>
    <row r="9" spans="1:26" ht="151.5" customHeight="1" x14ac:dyDescent="0.25">
      <c r="A9" s="384" t="s">
        <v>475</v>
      </c>
      <c r="B9" s="339" t="s">
        <v>476</v>
      </c>
      <c r="D9" s="94" t="s">
        <v>477</v>
      </c>
      <c r="E9" s="382" t="s">
        <v>478</v>
      </c>
      <c r="F9" s="11"/>
      <c r="G9" s="12"/>
      <c r="H9" s="13"/>
      <c r="I9" s="11"/>
      <c r="J9" s="12"/>
      <c r="K9" s="12"/>
      <c r="L9" s="12"/>
      <c r="M9" s="13"/>
      <c r="N9" s="4"/>
      <c r="O9" s="4"/>
      <c r="P9" s="4"/>
      <c r="Q9" s="4"/>
      <c r="R9" s="4"/>
      <c r="S9" s="4"/>
      <c r="T9" s="4"/>
      <c r="U9" s="4"/>
      <c r="V9" s="4"/>
      <c r="W9" s="4"/>
      <c r="X9" s="4"/>
      <c r="Y9" s="4"/>
      <c r="Z9" s="4"/>
    </row>
    <row r="10" spans="1:26" ht="156.75" customHeight="1" x14ac:dyDescent="0.25">
      <c r="A10" s="385"/>
      <c r="B10" s="340"/>
      <c r="D10" s="95" t="s">
        <v>479</v>
      </c>
      <c r="E10" s="350"/>
      <c r="F10" s="33"/>
      <c r="G10" s="34"/>
      <c r="H10" s="35"/>
      <c r="I10" s="33"/>
      <c r="J10" s="34"/>
      <c r="K10" s="34"/>
      <c r="L10" s="34"/>
      <c r="M10" s="35"/>
      <c r="N10" s="4"/>
      <c r="O10" s="4"/>
      <c r="P10" s="4"/>
      <c r="Q10" s="4"/>
      <c r="R10" s="4"/>
      <c r="S10" s="4"/>
      <c r="T10" s="4"/>
      <c r="U10" s="4"/>
      <c r="V10" s="4"/>
      <c r="W10" s="4"/>
      <c r="X10" s="4"/>
      <c r="Y10" s="4"/>
      <c r="Z10" s="4"/>
    </row>
    <row r="11" spans="1:26" ht="125.25" customHeight="1" x14ac:dyDescent="0.25">
      <c r="A11" s="385"/>
      <c r="B11" s="341"/>
      <c r="D11" s="18" t="s">
        <v>480</v>
      </c>
      <c r="E11" s="351"/>
      <c r="F11" s="15"/>
      <c r="G11" s="16"/>
      <c r="H11" s="17"/>
      <c r="I11" s="15"/>
      <c r="J11" s="16"/>
      <c r="K11" s="16"/>
      <c r="L11" s="16"/>
      <c r="M11" s="17"/>
      <c r="N11" s="4"/>
      <c r="O11" s="4"/>
      <c r="P11" s="4"/>
      <c r="Q11" s="4"/>
      <c r="R11" s="4"/>
      <c r="S11" s="4"/>
      <c r="T11" s="4"/>
      <c r="U11" s="4"/>
      <c r="V11" s="4"/>
      <c r="W11" s="4"/>
      <c r="X11" s="4"/>
      <c r="Y11" s="4"/>
      <c r="Z11" s="4"/>
    </row>
    <row r="12" spans="1:26" ht="139.5" customHeight="1" x14ac:dyDescent="0.25">
      <c r="A12" s="385"/>
      <c r="B12" s="342" t="s">
        <v>481</v>
      </c>
      <c r="D12" s="19" t="s">
        <v>482</v>
      </c>
      <c r="E12" s="383" t="s">
        <v>483</v>
      </c>
      <c r="F12" s="20"/>
      <c r="G12" s="21"/>
      <c r="H12" s="22"/>
      <c r="I12" s="20"/>
      <c r="J12" s="21"/>
      <c r="K12" s="21"/>
      <c r="L12" s="21"/>
      <c r="M12" s="22"/>
      <c r="N12" s="4"/>
      <c r="O12" s="4"/>
      <c r="P12" s="4"/>
      <c r="Q12" s="4"/>
      <c r="R12" s="4"/>
      <c r="S12" s="4"/>
      <c r="T12" s="4"/>
      <c r="U12" s="4"/>
      <c r="V12" s="4"/>
      <c r="W12" s="4"/>
      <c r="X12" s="4"/>
      <c r="Y12" s="4"/>
      <c r="Z12" s="4"/>
    </row>
    <row r="13" spans="1:26" ht="154.5" customHeight="1" x14ac:dyDescent="0.25">
      <c r="A13" s="385"/>
      <c r="B13" s="340"/>
      <c r="D13" s="36" t="s">
        <v>484</v>
      </c>
      <c r="E13" s="350"/>
      <c r="F13" s="25"/>
      <c r="G13" s="26"/>
      <c r="H13" s="27"/>
      <c r="I13" s="25"/>
      <c r="J13" s="26"/>
      <c r="K13" s="26"/>
      <c r="L13" s="26"/>
      <c r="M13" s="27"/>
      <c r="N13" s="4"/>
      <c r="O13" s="4"/>
      <c r="P13" s="4"/>
      <c r="Q13" s="4"/>
      <c r="R13" s="4"/>
      <c r="S13" s="4"/>
      <c r="T13" s="4"/>
      <c r="U13" s="4"/>
      <c r="V13" s="4"/>
      <c r="W13" s="4"/>
      <c r="X13" s="4"/>
      <c r="Y13" s="4"/>
      <c r="Z13" s="4"/>
    </row>
    <row r="14" spans="1:26" ht="130.5" customHeight="1" x14ac:dyDescent="0.25">
      <c r="A14" s="385"/>
      <c r="B14" s="343"/>
      <c r="D14" s="98" t="s">
        <v>485</v>
      </c>
      <c r="E14" s="357"/>
      <c r="F14" s="30"/>
      <c r="G14" s="31"/>
      <c r="H14" s="32"/>
      <c r="I14" s="30"/>
      <c r="J14" s="31"/>
      <c r="K14" s="31"/>
      <c r="L14" s="31"/>
      <c r="M14" s="32"/>
      <c r="N14" s="4"/>
      <c r="O14" s="4"/>
      <c r="P14" s="4"/>
      <c r="Q14" s="4"/>
      <c r="R14" s="4"/>
      <c r="S14" s="4"/>
      <c r="T14" s="4"/>
      <c r="U14" s="4"/>
      <c r="V14" s="4"/>
      <c r="W14" s="4"/>
      <c r="X14" s="4"/>
      <c r="Y14" s="4"/>
      <c r="Z14" s="4"/>
    </row>
    <row r="15" spans="1:26" ht="141" customHeight="1" x14ac:dyDescent="0.25">
      <c r="A15" s="385"/>
      <c r="B15" s="339" t="s">
        <v>486</v>
      </c>
      <c r="D15" s="43" t="s">
        <v>487</v>
      </c>
      <c r="E15" s="387" t="s">
        <v>483</v>
      </c>
      <c r="F15" s="11"/>
      <c r="G15" s="12"/>
      <c r="H15" s="13"/>
      <c r="I15" s="11"/>
      <c r="J15" s="12"/>
      <c r="K15" s="12"/>
      <c r="L15" s="12"/>
      <c r="M15" s="13"/>
      <c r="N15" s="4"/>
      <c r="O15" s="4"/>
      <c r="P15" s="4"/>
      <c r="Q15" s="4"/>
      <c r="R15" s="4"/>
      <c r="S15" s="4"/>
      <c r="T15" s="4"/>
      <c r="U15" s="4"/>
      <c r="V15" s="4"/>
      <c r="W15" s="4"/>
      <c r="X15" s="4"/>
      <c r="Y15" s="4"/>
      <c r="Z15" s="4"/>
    </row>
    <row r="16" spans="1:26" ht="174" customHeight="1" x14ac:dyDescent="0.25">
      <c r="A16" s="385"/>
      <c r="B16" s="340"/>
      <c r="D16" s="52" t="s">
        <v>488</v>
      </c>
      <c r="E16" s="350"/>
      <c r="F16" s="33"/>
      <c r="G16" s="34"/>
      <c r="H16" s="35"/>
      <c r="I16" s="33"/>
      <c r="J16" s="34"/>
      <c r="K16" s="34"/>
      <c r="L16" s="34"/>
      <c r="M16" s="35"/>
      <c r="N16" s="4"/>
      <c r="O16" s="4"/>
      <c r="P16" s="4"/>
      <c r="Q16" s="4"/>
      <c r="R16" s="4"/>
      <c r="S16" s="4"/>
      <c r="T16" s="4"/>
      <c r="U16" s="4"/>
      <c r="V16" s="4"/>
      <c r="W16" s="4"/>
      <c r="X16" s="4"/>
      <c r="Y16" s="4"/>
      <c r="Z16" s="4"/>
    </row>
    <row r="17" spans="1:26" ht="156" customHeight="1" x14ac:dyDescent="0.25">
      <c r="A17" s="386"/>
      <c r="B17" s="341"/>
      <c r="D17" s="55" t="s">
        <v>489</v>
      </c>
      <c r="E17" s="351"/>
      <c r="F17" s="15"/>
      <c r="G17" s="16"/>
      <c r="H17" s="17"/>
      <c r="I17" s="15"/>
      <c r="J17" s="16"/>
      <c r="K17" s="16"/>
      <c r="L17" s="16"/>
      <c r="M17" s="17"/>
      <c r="N17" s="4"/>
      <c r="O17" s="4"/>
      <c r="P17" s="4"/>
      <c r="Q17" s="4"/>
      <c r="R17" s="4"/>
      <c r="S17" s="4"/>
      <c r="T17" s="4"/>
      <c r="U17" s="4"/>
      <c r="V17" s="4"/>
      <c r="W17" s="4"/>
      <c r="X17" s="4"/>
      <c r="Y17" s="4"/>
      <c r="Z17" s="4"/>
    </row>
    <row r="18" spans="1:26" ht="143.25" customHeight="1" x14ac:dyDescent="0.25">
      <c r="A18" s="381" t="s">
        <v>490</v>
      </c>
      <c r="B18" s="342" t="s">
        <v>491</v>
      </c>
      <c r="D18" s="19" t="s">
        <v>492</v>
      </c>
      <c r="E18" s="383" t="s">
        <v>493</v>
      </c>
      <c r="F18" s="20"/>
      <c r="G18" s="21"/>
      <c r="H18" s="22"/>
      <c r="I18" s="20"/>
      <c r="J18" s="21"/>
      <c r="K18" s="21"/>
      <c r="L18" s="21"/>
      <c r="M18" s="22"/>
      <c r="N18" s="4"/>
      <c r="O18" s="4"/>
      <c r="P18" s="4"/>
      <c r="Q18" s="4"/>
      <c r="R18" s="4"/>
      <c r="S18" s="4"/>
      <c r="T18" s="4"/>
      <c r="U18" s="4"/>
      <c r="V18" s="4"/>
      <c r="W18" s="4"/>
      <c r="X18" s="4"/>
      <c r="Y18" s="4"/>
      <c r="Z18" s="4"/>
    </row>
    <row r="19" spans="1:26" ht="130.5" customHeight="1" x14ac:dyDescent="0.25">
      <c r="A19" s="340"/>
      <c r="B19" s="340"/>
      <c r="D19" s="36" t="s">
        <v>494</v>
      </c>
      <c r="E19" s="350"/>
      <c r="F19" s="25"/>
      <c r="G19" s="26"/>
      <c r="H19" s="27"/>
      <c r="I19" s="25"/>
      <c r="J19" s="26"/>
      <c r="K19" s="26"/>
      <c r="L19" s="26"/>
      <c r="M19" s="27"/>
      <c r="N19" s="4"/>
      <c r="O19" s="4"/>
      <c r="P19" s="4"/>
      <c r="Q19" s="4"/>
      <c r="R19" s="4"/>
      <c r="S19" s="4"/>
      <c r="T19" s="4"/>
      <c r="U19" s="4"/>
      <c r="V19" s="4"/>
      <c r="W19" s="4"/>
      <c r="X19" s="4"/>
      <c r="Y19" s="4"/>
      <c r="Z19" s="4"/>
    </row>
    <row r="20" spans="1:26" ht="117" customHeight="1" x14ac:dyDescent="0.25">
      <c r="A20" s="340"/>
      <c r="B20" s="341"/>
      <c r="D20" s="38" t="s">
        <v>495</v>
      </c>
      <c r="E20" s="351"/>
      <c r="F20" s="30"/>
      <c r="G20" s="31"/>
      <c r="H20" s="32"/>
      <c r="I20" s="30"/>
      <c r="J20" s="31"/>
      <c r="K20" s="31"/>
      <c r="L20" s="31"/>
      <c r="M20" s="32"/>
      <c r="N20" s="4"/>
      <c r="O20" s="4"/>
      <c r="P20" s="4"/>
      <c r="Q20" s="4"/>
      <c r="R20" s="4"/>
      <c r="S20" s="4"/>
      <c r="T20" s="4"/>
      <c r="U20" s="4"/>
      <c r="V20" s="4"/>
      <c r="W20" s="4"/>
      <c r="X20" s="4"/>
      <c r="Y20" s="4"/>
      <c r="Z20" s="4"/>
    </row>
    <row r="21" spans="1:26" ht="128.25" customHeight="1" x14ac:dyDescent="0.25">
      <c r="A21" s="340"/>
      <c r="B21" s="339" t="s">
        <v>496</v>
      </c>
      <c r="D21" s="43" t="s">
        <v>497</v>
      </c>
      <c r="E21" s="387" t="s">
        <v>493</v>
      </c>
      <c r="F21" s="11"/>
      <c r="G21" s="12"/>
      <c r="H21" s="13"/>
      <c r="I21" s="11"/>
      <c r="J21" s="12"/>
      <c r="K21" s="12"/>
      <c r="L21" s="12"/>
      <c r="M21" s="13"/>
      <c r="N21" s="4"/>
      <c r="O21" s="4"/>
      <c r="P21" s="4"/>
      <c r="Q21" s="4"/>
      <c r="R21" s="4"/>
      <c r="S21" s="4"/>
      <c r="T21" s="4"/>
      <c r="U21" s="4"/>
      <c r="V21" s="4"/>
      <c r="W21" s="4"/>
      <c r="X21" s="4"/>
      <c r="Y21" s="4"/>
      <c r="Z21" s="4"/>
    </row>
    <row r="22" spans="1:26" ht="153.75" customHeight="1" x14ac:dyDescent="0.25">
      <c r="A22" s="340"/>
      <c r="B22" s="340"/>
      <c r="D22" s="52" t="s">
        <v>498</v>
      </c>
      <c r="E22" s="350"/>
      <c r="F22" s="33"/>
      <c r="G22" s="34"/>
      <c r="H22" s="35"/>
      <c r="I22" s="33"/>
      <c r="J22" s="34"/>
      <c r="K22" s="34"/>
      <c r="L22" s="34"/>
      <c r="M22" s="35"/>
      <c r="N22" s="4"/>
      <c r="O22" s="4"/>
      <c r="P22" s="4"/>
      <c r="Q22" s="4"/>
      <c r="R22" s="4"/>
      <c r="S22" s="4"/>
      <c r="T22" s="4"/>
      <c r="U22" s="4"/>
      <c r="V22" s="4"/>
      <c r="W22" s="4"/>
      <c r="X22" s="4"/>
      <c r="Y22" s="4"/>
      <c r="Z22" s="4"/>
    </row>
    <row r="23" spans="1:26" ht="126" customHeight="1" x14ac:dyDescent="0.25">
      <c r="A23" s="340"/>
      <c r="B23" s="341"/>
      <c r="D23" s="55" t="s">
        <v>499</v>
      </c>
      <c r="E23" s="351"/>
      <c r="F23" s="15"/>
      <c r="G23" s="16"/>
      <c r="H23" s="17"/>
      <c r="I23" s="15"/>
      <c r="J23" s="16"/>
      <c r="K23" s="16"/>
      <c r="L23" s="16"/>
      <c r="M23" s="17"/>
      <c r="N23" s="4"/>
      <c r="O23" s="4"/>
      <c r="P23" s="4"/>
      <c r="Q23" s="4"/>
      <c r="R23" s="4"/>
      <c r="S23" s="4"/>
      <c r="T23" s="4"/>
      <c r="U23" s="4"/>
      <c r="V23" s="4"/>
      <c r="W23" s="4"/>
      <c r="X23" s="4"/>
      <c r="Y23" s="4"/>
      <c r="Z23" s="4"/>
    </row>
    <row r="24" spans="1:26" ht="133.5" customHeight="1" x14ac:dyDescent="0.25">
      <c r="A24" s="340"/>
      <c r="B24" s="342" t="s">
        <v>500</v>
      </c>
      <c r="D24" s="19" t="s">
        <v>501</v>
      </c>
      <c r="E24" s="388" t="s">
        <v>502</v>
      </c>
      <c r="F24" s="20"/>
      <c r="G24" s="21"/>
      <c r="H24" s="21"/>
      <c r="I24" s="21"/>
      <c r="J24" s="21"/>
      <c r="K24" s="21"/>
      <c r="L24" s="21"/>
      <c r="M24" s="21"/>
      <c r="N24" s="4"/>
      <c r="O24" s="4"/>
      <c r="P24" s="4"/>
      <c r="Q24" s="4"/>
      <c r="R24" s="4"/>
      <c r="S24" s="4"/>
      <c r="T24" s="4"/>
      <c r="U24" s="4"/>
      <c r="V24" s="4"/>
      <c r="W24" s="4"/>
      <c r="X24" s="4"/>
      <c r="Y24" s="4"/>
      <c r="Z24" s="4"/>
    </row>
    <row r="25" spans="1:26" ht="129.75" customHeight="1" x14ac:dyDescent="0.25">
      <c r="A25" s="340"/>
      <c r="B25" s="340"/>
      <c r="D25" s="36" t="s">
        <v>503</v>
      </c>
      <c r="E25" s="335"/>
      <c r="F25" s="25"/>
      <c r="G25" s="26"/>
      <c r="H25" s="26"/>
      <c r="I25" s="26"/>
      <c r="J25" s="26"/>
      <c r="K25" s="26"/>
      <c r="L25" s="26"/>
      <c r="M25" s="26"/>
      <c r="N25" s="4"/>
      <c r="O25" s="4"/>
      <c r="P25" s="4"/>
      <c r="Q25" s="4"/>
      <c r="R25" s="4"/>
      <c r="S25" s="4"/>
      <c r="T25" s="4"/>
      <c r="U25" s="4"/>
      <c r="V25" s="4"/>
      <c r="W25" s="4"/>
      <c r="X25" s="4"/>
      <c r="Y25" s="4"/>
      <c r="Z25" s="4"/>
    </row>
    <row r="26" spans="1:26" ht="99" customHeight="1" x14ac:dyDescent="0.25">
      <c r="A26" s="341"/>
      <c r="B26" s="341"/>
      <c r="D26" s="38" t="s">
        <v>504</v>
      </c>
      <c r="E26" s="336"/>
      <c r="F26" s="30"/>
      <c r="G26" s="31"/>
      <c r="H26" s="31"/>
      <c r="I26" s="31"/>
      <c r="J26" s="31"/>
      <c r="K26" s="31"/>
      <c r="L26" s="31"/>
      <c r="M26" s="31"/>
      <c r="N26" s="4"/>
      <c r="O26" s="4"/>
      <c r="P26" s="4"/>
      <c r="Q26" s="4"/>
      <c r="R26" s="4"/>
      <c r="S26" s="4"/>
      <c r="T26" s="4"/>
      <c r="U26" s="4"/>
      <c r="V26" s="4"/>
      <c r="W26" s="4"/>
      <c r="X26" s="4"/>
      <c r="Y26" s="4"/>
      <c r="Z26" s="4"/>
    </row>
    <row r="27" spans="1:26" ht="15.75" customHeight="1" x14ac:dyDescent="0.25">
      <c r="A27" s="4"/>
      <c r="B27" s="4"/>
      <c r="C27" s="4"/>
      <c r="D27" s="4"/>
      <c r="E27" s="93"/>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93"/>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93"/>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93"/>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93"/>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93"/>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93"/>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93"/>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93"/>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93"/>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93"/>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93"/>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93"/>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93"/>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93"/>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93"/>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93"/>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93"/>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93"/>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93"/>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93"/>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93"/>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93"/>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93"/>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93"/>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93"/>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93"/>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93"/>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93"/>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93"/>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93"/>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93"/>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93"/>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93"/>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93"/>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93"/>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93"/>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93"/>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93"/>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93"/>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93"/>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93"/>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93"/>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93"/>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93"/>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93"/>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93"/>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93"/>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93"/>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93"/>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93"/>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93"/>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93"/>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93"/>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93"/>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93"/>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93"/>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93"/>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93"/>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93"/>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93"/>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93"/>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93"/>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93"/>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93"/>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93"/>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93"/>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93"/>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93"/>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93"/>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93"/>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93"/>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93"/>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93"/>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93"/>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93"/>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93"/>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93"/>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93"/>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93"/>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93"/>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93"/>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93"/>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93"/>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93"/>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93"/>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93"/>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93"/>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93"/>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93"/>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93"/>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93"/>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93"/>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93"/>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93"/>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93"/>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93"/>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93"/>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93"/>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93"/>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93"/>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93"/>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93"/>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93"/>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93"/>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93"/>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93"/>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93"/>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93"/>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93"/>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93"/>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93"/>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93"/>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93"/>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93"/>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93"/>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93"/>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93"/>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93"/>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93"/>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93"/>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93"/>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93"/>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93"/>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93"/>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93"/>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93"/>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93"/>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93"/>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93"/>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93"/>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93"/>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93"/>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93"/>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93"/>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93"/>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93"/>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93"/>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93"/>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93"/>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93"/>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93"/>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93"/>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93"/>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93"/>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93"/>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93"/>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93"/>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93"/>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93"/>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93"/>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93"/>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93"/>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93"/>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93"/>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93"/>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93"/>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93"/>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93"/>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93"/>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93"/>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93"/>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93"/>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93"/>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93"/>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93"/>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93"/>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93"/>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93"/>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93"/>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93"/>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93"/>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93"/>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93"/>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93"/>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93"/>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93"/>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93"/>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93"/>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93"/>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93"/>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93"/>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93"/>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93"/>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93"/>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93"/>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93"/>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93"/>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93"/>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93"/>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93"/>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93"/>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93"/>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93"/>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93"/>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93"/>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93"/>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93"/>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93"/>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93"/>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row r="228" spans="1:26" ht="15.75" customHeight="1" x14ac:dyDescent="0.25"/>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A3:A8"/>
    <mergeCell ref="B3:B5"/>
    <mergeCell ref="E3:E5"/>
    <mergeCell ref="B6:B8"/>
    <mergeCell ref="E6:E8"/>
    <mergeCell ref="A18:A26"/>
    <mergeCell ref="E9:E11"/>
    <mergeCell ref="E12:E14"/>
    <mergeCell ref="B9:B11"/>
    <mergeCell ref="B12:B14"/>
    <mergeCell ref="A9:A17"/>
    <mergeCell ref="B15:B17"/>
    <mergeCell ref="B18:B20"/>
    <mergeCell ref="B21:B23"/>
    <mergeCell ref="B24:B26"/>
    <mergeCell ref="E15:E17"/>
    <mergeCell ref="E18:E20"/>
    <mergeCell ref="E21:E23"/>
    <mergeCell ref="E24:E26"/>
  </mergeCells>
  <pageMargins left="0.7" right="0.7"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2578125" defaultRowHeight="15" customHeight="1" x14ac:dyDescent="0.25"/>
  <cols>
    <col min="1" max="1" width="10.42578125" customWidth="1"/>
    <col min="2" max="2" width="25.7109375" customWidth="1"/>
    <col min="3" max="3" width="14.85546875" customWidth="1"/>
    <col min="4" max="5" width="45.85546875" customWidth="1"/>
    <col min="6" max="6" width="46.42578125" customWidth="1"/>
    <col min="7" max="7" width="46.140625" customWidth="1"/>
    <col min="8" max="8" width="51.140625" customWidth="1"/>
    <col min="9" max="26" width="10.85546875" customWidth="1"/>
  </cols>
  <sheetData>
    <row r="1" spans="1:26" ht="46.5" customHeight="1" x14ac:dyDescent="0.25">
      <c r="A1" s="4"/>
      <c r="B1" s="4"/>
      <c r="C1" s="4"/>
      <c r="D1" s="99" t="s">
        <v>120</v>
      </c>
      <c r="E1" s="100" t="s">
        <v>505</v>
      </c>
      <c r="F1" s="100" t="s">
        <v>122</v>
      </c>
      <c r="G1" s="99" t="s">
        <v>506</v>
      </c>
      <c r="H1" s="63" t="s">
        <v>124</v>
      </c>
      <c r="I1" s="4"/>
      <c r="J1" s="4"/>
      <c r="K1" s="4"/>
      <c r="L1" s="4"/>
      <c r="M1" s="4"/>
      <c r="N1" s="4"/>
      <c r="O1" s="4"/>
      <c r="P1" s="4"/>
      <c r="Q1" s="4"/>
      <c r="R1" s="4"/>
      <c r="S1" s="4"/>
      <c r="T1" s="4"/>
      <c r="U1" s="4"/>
      <c r="V1" s="4"/>
      <c r="W1" s="4"/>
      <c r="X1" s="4"/>
      <c r="Y1" s="4"/>
      <c r="Z1" s="4"/>
    </row>
    <row r="2" spans="1:26" ht="31.5" customHeight="1" x14ac:dyDescent="0.25">
      <c r="A2" s="62" t="s">
        <v>125</v>
      </c>
      <c r="B2" s="101" t="s">
        <v>126</v>
      </c>
      <c r="C2" s="70"/>
      <c r="D2" s="70" t="s">
        <v>127</v>
      </c>
      <c r="E2" s="70" t="s">
        <v>128</v>
      </c>
      <c r="F2" s="70" t="s">
        <v>129</v>
      </c>
      <c r="G2" s="70" t="s">
        <v>130</v>
      </c>
      <c r="H2" s="70" t="s">
        <v>131</v>
      </c>
      <c r="I2" s="4"/>
      <c r="J2" s="4"/>
      <c r="K2" s="4"/>
      <c r="L2" s="4"/>
      <c r="M2" s="4"/>
      <c r="N2" s="4"/>
      <c r="O2" s="4"/>
      <c r="P2" s="4"/>
      <c r="Q2" s="4"/>
      <c r="R2" s="4"/>
      <c r="S2" s="4"/>
      <c r="T2" s="4"/>
      <c r="U2" s="4"/>
      <c r="V2" s="4"/>
      <c r="W2" s="4"/>
      <c r="X2" s="4"/>
      <c r="Y2" s="4"/>
      <c r="Z2" s="4"/>
    </row>
    <row r="3" spans="1:26" ht="9" customHeight="1" x14ac:dyDescent="0.25">
      <c r="A3" s="102"/>
      <c r="B3" s="101"/>
      <c r="C3" s="70"/>
      <c r="D3" s="70"/>
      <c r="E3" s="70"/>
      <c r="F3" s="70"/>
      <c r="G3" s="70"/>
      <c r="H3" s="70"/>
      <c r="I3" s="4"/>
      <c r="J3" s="4"/>
      <c r="K3" s="4"/>
      <c r="L3" s="4"/>
      <c r="M3" s="4"/>
      <c r="N3" s="4"/>
      <c r="O3" s="4"/>
      <c r="P3" s="4"/>
      <c r="Q3" s="4"/>
      <c r="R3" s="4"/>
      <c r="S3" s="4"/>
      <c r="T3" s="4"/>
      <c r="U3" s="4"/>
      <c r="V3" s="4"/>
      <c r="W3" s="4"/>
      <c r="X3" s="4"/>
      <c r="Y3" s="4"/>
      <c r="Z3" s="4"/>
    </row>
    <row r="4" spans="1:26" ht="246" customHeight="1" x14ac:dyDescent="0.25">
      <c r="A4" s="365" t="s">
        <v>465</v>
      </c>
      <c r="B4" s="376" t="s">
        <v>507</v>
      </c>
      <c r="C4" s="85" t="s">
        <v>134</v>
      </c>
      <c r="D4" s="85" t="s">
        <v>508</v>
      </c>
      <c r="E4" s="85" t="s">
        <v>509</v>
      </c>
      <c r="F4" s="85" t="s">
        <v>510</v>
      </c>
      <c r="G4" s="85" t="s">
        <v>511</v>
      </c>
      <c r="H4" s="103" t="s">
        <v>512</v>
      </c>
      <c r="I4" s="4"/>
      <c r="J4" s="4"/>
      <c r="K4" s="4"/>
      <c r="L4" s="4"/>
      <c r="M4" s="4"/>
      <c r="N4" s="4"/>
      <c r="O4" s="4"/>
      <c r="P4" s="4"/>
      <c r="Q4" s="4"/>
      <c r="R4" s="4"/>
      <c r="S4" s="4"/>
      <c r="T4" s="4"/>
      <c r="U4" s="4"/>
      <c r="V4" s="4"/>
      <c r="W4" s="4"/>
      <c r="X4" s="4"/>
      <c r="Y4" s="4"/>
      <c r="Z4" s="4"/>
    </row>
    <row r="5" spans="1:26" ht="270" customHeight="1" x14ac:dyDescent="0.25">
      <c r="A5" s="366"/>
      <c r="B5" s="350"/>
      <c r="C5" s="87" t="s">
        <v>140</v>
      </c>
      <c r="D5" s="88" t="s">
        <v>513</v>
      </c>
      <c r="E5" s="88" t="s">
        <v>514</v>
      </c>
      <c r="F5" s="88" t="s">
        <v>515</v>
      </c>
      <c r="G5" s="88" t="s">
        <v>516</v>
      </c>
      <c r="H5" s="104" t="s">
        <v>517</v>
      </c>
      <c r="I5" s="4"/>
      <c r="J5" s="4"/>
      <c r="K5" s="4"/>
      <c r="L5" s="4"/>
      <c r="M5" s="4"/>
      <c r="N5" s="4"/>
      <c r="O5" s="4"/>
      <c r="P5" s="4"/>
      <c r="Q5" s="4"/>
      <c r="R5" s="4"/>
      <c r="S5" s="4"/>
      <c r="T5" s="4"/>
      <c r="U5" s="4"/>
      <c r="V5" s="4"/>
      <c r="W5" s="4"/>
      <c r="X5" s="4"/>
      <c r="Y5" s="4"/>
      <c r="Z5" s="4"/>
    </row>
    <row r="6" spans="1:26" ht="172.5" customHeight="1" x14ac:dyDescent="0.25">
      <c r="A6" s="366"/>
      <c r="B6" s="351"/>
      <c r="C6" s="81" t="s">
        <v>146</v>
      </c>
      <c r="D6" s="88" t="s">
        <v>518</v>
      </c>
      <c r="E6" s="88" t="s">
        <v>519</v>
      </c>
      <c r="F6" s="88" t="s">
        <v>520</v>
      </c>
      <c r="G6" s="88" t="s">
        <v>521</v>
      </c>
      <c r="H6" s="104" t="s">
        <v>522</v>
      </c>
      <c r="I6" s="4"/>
      <c r="J6" s="4"/>
      <c r="K6" s="4"/>
      <c r="L6" s="4"/>
      <c r="M6" s="4"/>
      <c r="N6" s="4"/>
      <c r="O6" s="4"/>
      <c r="P6" s="4"/>
      <c r="Q6" s="4"/>
      <c r="R6" s="4"/>
      <c r="S6" s="4"/>
      <c r="T6" s="4"/>
      <c r="U6" s="4"/>
      <c r="V6" s="4"/>
      <c r="W6" s="4"/>
      <c r="X6" s="4"/>
      <c r="Y6" s="4"/>
      <c r="Z6" s="4"/>
    </row>
    <row r="7" spans="1:26" ht="15.75" customHeight="1" x14ac:dyDescent="0.25">
      <c r="A7" s="366"/>
      <c r="B7" s="376" t="s">
        <v>523</v>
      </c>
      <c r="C7" s="85" t="s">
        <v>134</v>
      </c>
      <c r="D7" s="74" t="s">
        <v>524</v>
      </c>
      <c r="E7" s="74" t="s">
        <v>525</v>
      </c>
      <c r="F7" s="74" t="s">
        <v>526</v>
      </c>
      <c r="G7" s="74" t="s">
        <v>527</v>
      </c>
      <c r="H7" s="105" t="s">
        <v>528</v>
      </c>
      <c r="I7" s="4"/>
      <c r="J7" s="4"/>
      <c r="K7" s="4"/>
      <c r="L7" s="4"/>
      <c r="M7" s="4"/>
      <c r="N7" s="4"/>
      <c r="O7" s="4"/>
      <c r="P7" s="4"/>
      <c r="Q7" s="4"/>
      <c r="R7" s="4"/>
      <c r="S7" s="4"/>
      <c r="T7" s="4"/>
      <c r="U7" s="4"/>
      <c r="V7" s="4"/>
      <c r="W7" s="4"/>
      <c r="X7" s="4"/>
      <c r="Y7" s="4"/>
      <c r="Z7" s="4"/>
    </row>
    <row r="8" spans="1:26" ht="180" customHeight="1" x14ac:dyDescent="0.25">
      <c r="A8" s="366"/>
      <c r="B8" s="350"/>
      <c r="C8" s="87" t="s">
        <v>140</v>
      </c>
      <c r="D8" s="76" t="s">
        <v>529</v>
      </c>
      <c r="E8" s="76" t="s">
        <v>530</v>
      </c>
      <c r="F8" s="76" t="s">
        <v>531</v>
      </c>
      <c r="G8" s="76" t="s">
        <v>532</v>
      </c>
      <c r="H8" s="106" t="s">
        <v>533</v>
      </c>
      <c r="I8" s="4"/>
      <c r="J8" s="4"/>
      <c r="K8" s="4"/>
      <c r="L8" s="4"/>
      <c r="M8" s="4"/>
      <c r="N8" s="4"/>
      <c r="O8" s="4"/>
      <c r="P8" s="4"/>
      <c r="Q8" s="4"/>
      <c r="R8" s="4"/>
      <c r="S8" s="4"/>
      <c r="T8" s="4"/>
      <c r="U8" s="4"/>
      <c r="V8" s="4"/>
      <c r="W8" s="4"/>
      <c r="X8" s="4"/>
      <c r="Y8" s="4"/>
      <c r="Z8" s="4"/>
    </row>
    <row r="9" spans="1:26" ht="174.75" customHeight="1" x14ac:dyDescent="0.25">
      <c r="A9" s="367"/>
      <c r="B9" s="351"/>
      <c r="C9" s="81" t="s">
        <v>146</v>
      </c>
      <c r="D9" s="88" t="s">
        <v>534</v>
      </c>
      <c r="E9" s="88" t="s">
        <v>535</v>
      </c>
      <c r="F9" s="88" t="s">
        <v>536</v>
      </c>
      <c r="G9" s="88" t="s">
        <v>537</v>
      </c>
      <c r="H9" s="104" t="s">
        <v>538</v>
      </c>
      <c r="I9" s="4"/>
      <c r="J9" s="4"/>
      <c r="K9" s="4"/>
      <c r="L9" s="4"/>
      <c r="M9" s="4"/>
      <c r="N9" s="4"/>
      <c r="O9" s="4"/>
      <c r="P9" s="4"/>
      <c r="Q9" s="4"/>
      <c r="R9" s="4"/>
      <c r="S9" s="4"/>
      <c r="T9" s="4"/>
      <c r="U9" s="4"/>
      <c r="V9" s="4"/>
      <c r="W9" s="4"/>
      <c r="X9" s="4"/>
      <c r="Y9" s="4"/>
      <c r="Z9" s="4"/>
    </row>
    <row r="10" spans="1:26" ht="181.5" customHeight="1" x14ac:dyDescent="0.25">
      <c r="A10" s="389" t="s">
        <v>539</v>
      </c>
      <c r="B10" s="376" t="s">
        <v>540</v>
      </c>
      <c r="C10" s="85" t="s">
        <v>134</v>
      </c>
      <c r="D10" s="74" t="s">
        <v>541</v>
      </c>
      <c r="E10" s="74" t="s">
        <v>542</v>
      </c>
      <c r="F10" s="74" t="s">
        <v>543</v>
      </c>
      <c r="G10" s="74" t="s">
        <v>544</v>
      </c>
      <c r="H10" s="105" t="s">
        <v>545</v>
      </c>
      <c r="I10" s="4"/>
      <c r="J10" s="4"/>
      <c r="K10" s="4"/>
      <c r="L10" s="4"/>
      <c r="M10" s="4"/>
      <c r="N10" s="4"/>
      <c r="O10" s="4"/>
      <c r="P10" s="4"/>
      <c r="Q10" s="4"/>
      <c r="R10" s="4"/>
      <c r="S10" s="4"/>
      <c r="T10" s="4"/>
      <c r="U10" s="4"/>
      <c r="V10" s="4"/>
      <c r="W10" s="4"/>
      <c r="X10" s="4"/>
      <c r="Y10" s="4"/>
      <c r="Z10" s="4"/>
    </row>
    <row r="11" spans="1:26" ht="165" customHeight="1" x14ac:dyDescent="0.25">
      <c r="A11" s="378"/>
      <c r="B11" s="350"/>
      <c r="C11" s="87" t="s">
        <v>140</v>
      </c>
      <c r="D11" s="87" t="s">
        <v>546</v>
      </c>
      <c r="E11" s="87" t="s">
        <v>547</v>
      </c>
      <c r="F11" s="87" t="s">
        <v>548</v>
      </c>
      <c r="G11" s="87" t="s">
        <v>549</v>
      </c>
      <c r="H11" s="107" t="s">
        <v>550</v>
      </c>
      <c r="I11" s="4"/>
      <c r="J11" s="4"/>
      <c r="K11" s="4"/>
      <c r="L11" s="4"/>
      <c r="M11" s="4"/>
      <c r="N11" s="4"/>
      <c r="O11" s="4"/>
      <c r="P11" s="4"/>
      <c r="Q11" s="4"/>
      <c r="R11" s="4"/>
      <c r="S11" s="4"/>
      <c r="T11" s="4"/>
      <c r="U11" s="4"/>
      <c r="V11" s="4"/>
      <c r="W11" s="4"/>
      <c r="X11" s="4"/>
      <c r="Y11" s="4"/>
      <c r="Z11" s="4"/>
    </row>
    <row r="12" spans="1:26" ht="144" customHeight="1" x14ac:dyDescent="0.25">
      <c r="A12" s="378"/>
      <c r="B12" s="351"/>
      <c r="C12" s="81" t="s">
        <v>146</v>
      </c>
      <c r="D12" s="88" t="s">
        <v>551</v>
      </c>
      <c r="E12" s="88" t="s">
        <v>552</v>
      </c>
      <c r="F12" s="88" t="s">
        <v>553</v>
      </c>
      <c r="G12" s="88" t="s">
        <v>554</v>
      </c>
      <c r="H12" s="104" t="s">
        <v>555</v>
      </c>
      <c r="I12" s="4"/>
      <c r="J12" s="4"/>
      <c r="K12" s="4"/>
      <c r="L12" s="4"/>
      <c r="M12" s="4"/>
      <c r="N12" s="4"/>
      <c r="O12" s="4"/>
      <c r="P12" s="4"/>
      <c r="Q12" s="4"/>
      <c r="R12" s="4"/>
      <c r="S12" s="4"/>
      <c r="T12" s="4"/>
      <c r="U12" s="4"/>
      <c r="V12" s="4"/>
      <c r="W12" s="4"/>
      <c r="X12" s="4"/>
      <c r="Y12" s="4"/>
      <c r="Z12" s="4"/>
    </row>
    <row r="13" spans="1:26" ht="181.5" customHeight="1" x14ac:dyDescent="0.25">
      <c r="A13" s="378"/>
      <c r="B13" s="376" t="s">
        <v>556</v>
      </c>
      <c r="C13" s="85" t="s">
        <v>134</v>
      </c>
      <c r="D13" s="74" t="s">
        <v>557</v>
      </c>
      <c r="E13" s="74" t="s">
        <v>558</v>
      </c>
      <c r="F13" s="74" t="s">
        <v>559</v>
      </c>
      <c r="G13" s="74" t="s">
        <v>560</v>
      </c>
      <c r="H13" s="105" t="s">
        <v>561</v>
      </c>
      <c r="I13" s="4"/>
      <c r="J13" s="4"/>
      <c r="K13" s="4"/>
      <c r="L13" s="4"/>
      <c r="M13" s="4"/>
      <c r="N13" s="4"/>
      <c r="O13" s="4"/>
      <c r="P13" s="4"/>
      <c r="Q13" s="4"/>
      <c r="R13" s="4"/>
      <c r="S13" s="4"/>
      <c r="T13" s="4"/>
      <c r="U13" s="4"/>
      <c r="V13" s="4"/>
      <c r="W13" s="4"/>
      <c r="X13" s="4"/>
      <c r="Y13" s="4"/>
      <c r="Z13" s="4"/>
    </row>
    <row r="14" spans="1:26" ht="162.75" customHeight="1" x14ac:dyDescent="0.25">
      <c r="A14" s="378"/>
      <c r="B14" s="350"/>
      <c r="C14" s="87" t="s">
        <v>140</v>
      </c>
      <c r="D14" s="76" t="s">
        <v>562</v>
      </c>
      <c r="E14" s="76" t="s">
        <v>563</v>
      </c>
      <c r="F14" s="76" t="s">
        <v>564</v>
      </c>
      <c r="G14" s="76" t="s">
        <v>565</v>
      </c>
      <c r="H14" s="106" t="s">
        <v>566</v>
      </c>
      <c r="I14" s="4"/>
      <c r="J14" s="4"/>
      <c r="K14" s="4"/>
      <c r="L14" s="4"/>
      <c r="M14" s="4"/>
      <c r="N14" s="4"/>
      <c r="O14" s="4"/>
      <c r="P14" s="4"/>
      <c r="Q14" s="4"/>
      <c r="R14" s="4"/>
      <c r="S14" s="4"/>
      <c r="T14" s="4"/>
      <c r="U14" s="4"/>
      <c r="V14" s="4"/>
      <c r="W14" s="4"/>
      <c r="X14" s="4"/>
      <c r="Y14" s="4"/>
      <c r="Z14" s="4"/>
    </row>
    <row r="15" spans="1:26" ht="159" customHeight="1" x14ac:dyDescent="0.25">
      <c r="A15" s="378"/>
      <c r="B15" s="351"/>
      <c r="C15" s="81" t="s">
        <v>146</v>
      </c>
      <c r="D15" s="88" t="s">
        <v>567</v>
      </c>
      <c r="E15" s="88" t="s">
        <v>568</v>
      </c>
      <c r="F15" s="88" t="s">
        <v>569</v>
      </c>
      <c r="G15" s="88" t="s">
        <v>570</v>
      </c>
      <c r="H15" s="104" t="s">
        <v>571</v>
      </c>
      <c r="I15" s="4"/>
      <c r="J15" s="4"/>
      <c r="K15" s="4"/>
      <c r="L15" s="4"/>
      <c r="M15" s="4"/>
      <c r="N15" s="4"/>
      <c r="O15" s="4"/>
      <c r="P15" s="4"/>
      <c r="Q15" s="4"/>
      <c r="R15" s="4"/>
      <c r="S15" s="4"/>
      <c r="T15" s="4"/>
      <c r="U15" s="4"/>
      <c r="V15" s="4"/>
      <c r="W15" s="4"/>
      <c r="X15" s="4"/>
      <c r="Y15" s="4"/>
      <c r="Z15" s="4"/>
    </row>
    <row r="16" spans="1:26" ht="189" customHeight="1" x14ac:dyDescent="0.25">
      <c r="A16" s="378"/>
      <c r="B16" s="376" t="s">
        <v>572</v>
      </c>
      <c r="C16" s="85" t="s">
        <v>134</v>
      </c>
      <c r="D16" s="74" t="s">
        <v>573</v>
      </c>
      <c r="E16" s="74" t="s">
        <v>574</v>
      </c>
      <c r="F16" s="74" t="s">
        <v>575</v>
      </c>
      <c r="G16" s="74" t="s">
        <v>576</v>
      </c>
      <c r="H16" s="105" t="s">
        <v>577</v>
      </c>
      <c r="I16" s="4"/>
      <c r="J16" s="4"/>
      <c r="K16" s="4"/>
      <c r="L16" s="4"/>
      <c r="M16" s="4"/>
      <c r="N16" s="4"/>
      <c r="O16" s="4"/>
      <c r="P16" s="4"/>
      <c r="Q16" s="4"/>
      <c r="R16" s="4"/>
      <c r="S16" s="4"/>
      <c r="T16" s="4"/>
      <c r="U16" s="4"/>
      <c r="V16" s="4"/>
      <c r="W16" s="4"/>
      <c r="X16" s="4"/>
      <c r="Y16" s="4"/>
      <c r="Z16" s="4"/>
    </row>
    <row r="17" spans="1:26" ht="235.5" customHeight="1" x14ac:dyDescent="0.25">
      <c r="A17" s="378"/>
      <c r="B17" s="350"/>
      <c r="C17" s="87" t="s">
        <v>140</v>
      </c>
      <c r="D17" s="76" t="s">
        <v>578</v>
      </c>
      <c r="E17" s="76" t="s">
        <v>579</v>
      </c>
      <c r="F17" s="76" t="s">
        <v>580</v>
      </c>
      <c r="G17" s="76" t="s">
        <v>581</v>
      </c>
      <c r="H17" s="106" t="s">
        <v>582</v>
      </c>
      <c r="I17" s="4"/>
      <c r="J17" s="4"/>
      <c r="K17" s="4"/>
      <c r="L17" s="4"/>
      <c r="M17" s="4"/>
      <c r="N17" s="4"/>
      <c r="O17" s="4"/>
      <c r="P17" s="4"/>
      <c r="Q17" s="4"/>
      <c r="R17" s="4"/>
      <c r="S17" s="4"/>
      <c r="T17" s="4"/>
      <c r="U17" s="4"/>
      <c r="V17" s="4"/>
      <c r="W17" s="4"/>
      <c r="X17" s="4"/>
      <c r="Y17" s="4"/>
      <c r="Z17" s="4"/>
    </row>
    <row r="18" spans="1:26" ht="195.75" customHeight="1" x14ac:dyDescent="0.25">
      <c r="A18" s="378"/>
      <c r="B18" s="351"/>
      <c r="C18" s="81" t="s">
        <v>146</v>
      </c>
      <c r="D18" s="88" t="s">
        <v>583</v>
      </c>
      <c r="E18" s="88" t="s">
        <v>584</v>
      </c>
      <c r="F18" s="88" t="s">
        <v>585</v>
      </c>
      <c r="G18" s="88" t="s">
        <v>586</v>
      </c>
      <c r="H18" s="104" t="s">
        <v>587</v>
      </c>
      <c r="I18" s="4"/>
      <c r="J18" s="4"/>
      <c r="K18" s="4"/>
      <c r="L18" s="4"/>
      <c r="M18" s="4"/>
      <c r="N18" s="4"/>
      <c r="O18" s="4"/>
      <c r="P18" s="4"/>
      <c r="Q18" s="4"/>
      <c r="R18" s="4"/>
      <c r="S18" s="4"/>
      <c r="T18" s="4"/>
      <c r="U18" s="4"/>
      <c r="V18" s="4"/>
      <c r="W18" s="4"/>
      <c r="X18" s="4"/>
      <c r="Y18" s="4"/>
      <c r="Z18" s="4"/>
    </row>
    <row r="19" spans="1:26" ht="198" customHeight="1" x14ac:dyDescent="0.25">
      <c r="A19" s="365" t="s">
        <v>490</v>
      </c>
      <c r="B19" s="376" t="s">
        <v>588</v>
      </c>
      <c r="C19" s="85" t="s">
        <v>134</v>
      </c>
      <c r="D19" s="74" t="s">
        <v>589</v>
      </c>
      <c r="E19" s="74" t="s">
        <v>590</v>
      </c>
      <c r="F19" s="74" t="s">
        <v>591</v>
      </c>
      <c r="G19" s="74" t="s">
        <v>592</v>
      </c>
      <c r="H19" s="105" t="s">
        <v>593</v>
      </c>
      <c r="I19" s="4"/>
      <c r="J19" s="4"/>
      <c r="K19" s="4"/>
      <c r="L19" s="4"/>
      <c r="M19" s="4"/>
      <c r="N19" s="4"/>
      <c r="O19" s="4"/>
      <c r="P19" s="4"/>
      <c r="Q19" s="4"/>
      <c r="R19" s="4"/>
      <c r="S19" s="4"/>
      <c r="T19" s="4"/>
      <c r="U19" s="4"/>
      <c r="V19" s="4"/>
      <c r="W19" s="4"/>
      <c r="X19" s="4"/>
      <c r="Y19" s="4"/>
      <c r="Z19" s="4"/>
    </row>
    <row r="20" spans="1:26" ht="165.75" customHeight="1" x14ac:dyDescent="0.25">
      <c r="A20" s="366"/>
      <c r="B20" s="350"/>
      <c r="C20" s="87" t="s">
        <v>140</v>
      </c>
      <c r="D20" s="76" t="s">
        <v>594</v>
      </c>
      <c r="E20" s="76" t="s">
        <v>595</v>
      </c>
      <c r="F20" s="76" t="s">
        <v>596</v>
      </c>
      <c r="G20" s="76" t="s">
        <v>597</v>
      </c>
      <c r="H20" s="106" t="s">
        <v>598</v>
      </c>
      <c r="I20" s="4"/>
      <c r="J20" s="4"/>
      <c r="K20" s="4"/>
      <c r="L20" s="4"/>
      <c r="M20" s="4"/>
      <c r="N20" s="4"/>
      <c r="O20" s="4"/>
      <c r="P20" s="4"/>
      <c r="Q20" s="4"/>
      <c r="R20" s="4"/>
      <c r="S20" s="4"/>
      <c r="T20" s="4"/>
      <c r="U20" s="4"/>
      <c r="V20" s="4"/>
      <c r="W20" s="4"/>
      <c r="X20" s="4"/>
      <c r="Y20" s="4"/>
      <c r="Z20" s="4"/>
    </row>
    <row r="21" spans="1:26" ht="162" customHeight="1" x14ac:dyDescent="0.25">
      <c r="A21" s="366"/>
      <c r="B21" s="351"/>
      <c r="C21" s="81" t="s">
        <v>146</v>
      </c>
      <c r="D21" s="88" t="s">
        <v>599</v>
      </c>
      <c r="E21" s="88" t="s">
        <v>600</v>
      </c>
      <c r="F21" s="88" t="s">
        <v>601</v>
      </c>
      <c r="G21" s="88" t="s">
        <v>602</v>
      </c>
      <c r="H21" s="104" t="s">
        <v>603</v>
      </c>
      <c r="I21" s="4"/>
      <c r="J21" s="4"/>
      <c r="K21" s="4"/>
      <c r="L21" s="4"/>
      <c r="M21" s="4"/>
      <c r="N21" s="4"/>
      <c r="O21" s="4"/>
      <c r="P21" s="4"/>
      <c r="Q21" s="4"/>
      <c r="R21" s="4"/>
      <c r="S21" s="4"/>
      <c r="T21" s="4"/>
      <c r="U21" s="4"/>
      <c r="V21" s="4"/>
      <c r="W21" s="4"/>
      <c r="X21" s="4"/>
      <c r="Y21" s="4"/>
      <c r="Z21" s="4"/>
    </row>
    <row r="22" spans="1:26" ht="177" customHeight="1" x14ac:dyDescent="0.25">
      <c r="A22" s="366"/>
      <c r="B22" s="376" t="s">
        <v>604</v>
      </c>
      <c r="C22" s="85" t="s">
        <v>134</v>
      </c>
      <c r="D22" s="88" t="s">
        <v>605</v>
      </c>
      <c r="E22" s="88" t="s">
        <v>606</v>
      </c>
      <c r="F22" s="88" t="s">
        <v>607</v>
      </c>
      <c r="G22" s="88" t="s">
        <v>608</v>
      </c>
      <c r="H22" s="104" t="s">
        <v>609</v>
      </c>
      <c r="I22" s="4"/>
      <c r="J22" s="4"/>
      <c r="K22" s="4"/>
      <c r="L22" s="4"/>
      <c r="M22" s="4"/>
      <c r="N22" s="4"/>
      <c r="O22" s="4"/>
      <c r="P22" s="4"/>
      <c r="Q22" s="4"/>
      <c r="R22" s="4"/>
      <c r="S22" s="4"/>
      <c r="T22" s="4"/>
      <c r="U22" s="4"/>
      <c r="V22" s="4"/>
      <c r="W22" s="4"/>
      <c r="X22" s="4"/>
      <c r="Y22" s="4"/>
      <c r="Z22" s="4"/>
    </row>
    <row r="23" spans="1:26" ht="168.75" customHeight="1" x14ac:dyDescent="0.25">
      <c r="A23" s="366"/>
      <c r="B23" s="350"/>
      <c r="C23" s="87" t="s">
        <v>140</v>
      </c>
      <c r="D23" s="76" t="s">
        <v>610</v>
      </c>
      <c r="E23" s="76" t="s">
        <v>611</v>
      </c>
      <c r="F23" s="76" t="s">
        <v>612</v>
      </c>
      <c r="G23" s="76" t="s">
        <v>613</v>
      </c>
      <c r="H23" s="106" t="s">
        <v>614</v>
      </c>
      <c r="I23" s="4"/>
      <c r="J23" s="4"/>
      <c r="K23" s="4"/>
      <c r="L23" s="4"/>
      <c r="M23" s="4"/>
      <c r="N23" s="4"/>
      <c r="O23" s="4"/>
      <c r="P23" s="4"/>
      <c r="Q23" s="4"/>
      <c r="R23" s="4"/>
      <c r="S23" s="4"/>
      <c r="T23" s="4"/>
      <c r="U23" s="4"/>
      <c r="V23" s="4"/>
      <c r="W23" s="4"/>
      <c r="X23" s="4"/>
      <c r="Y23" s="4"/>
      <c r="Z23" s="4"/>
    </row>
    <row r="24" spans="1:26" ht="171" customHeight="1" x14ac:dyDescent="0.25">
      <c r="A24" s="366"/>
      <c r="B24" s="351"/>
      <c r="C24" s="81" t="s">
        <v>146</v>
      </c>
      <c r="D24" s="88" t="s">
        <v>615</v>
      </c>
      <c r="E24" s="88" t="s">
        <v>616</v>
      </c>
      <c r="F24" s="88" t="s">
        <v>617</v>
      </c>
      <c r="G24" s="88" t="s">
        <v>618</v>
      </c>
      <c r="H24" s="104" t="s">
        <v>619</v>
      </c>
      <c r="I24" s="4"/>
      <c r="J24" s="4"/>
      <c r="K24" s="4"/>
      <c r="L24" s="4"/>
      <c r="M24" s="4"/>
      <c r="N24" s="4"/>
      <c r="O24" s="4"/>
      <c r="P24" s="4"/>
      <c r="Q24" s="4"/>
      <c r="R24" s="4"/>
      <c r="S24" s="4"/>
      <c r="T24" s="4"/>
      <c r="U24" s="4"/>
      <c r="V24" s="4"/>
      <c r="W24" s="4"/>
      <c r="X24" s="4"/>
      <c r="Y24" s="4"/>
      <c r="Z24" s="4"/>
    </row>
    <row r="25" spans="1:26" ht="171" customHeight="1" x14ac:dyDescent="0.25">
      <c r="A25" s="366"/>
      <c r="B25" s="376" t="s">
        <v>620</v>
      </c>
      <c r="C25" s="85" t="s">
        <v>134</v>
      </c>
      <c r="D25" s="74" t="s">
        <v>621</v>
      </c>
      <c r="E25" s="74" t="s">
        <v>622</v>
      </c>
      <c r="F25" s="74" t="s">
        <v>623</v>
      </c>
      <c r="G25" s="74" t="s">
        <v>624</v>
      </c>
      <c r="H25" s="105" t="s">
        <v>625</v>
      </c>
      <c r="I25" s="4"/>
      <c r="J25" s="4"/>
      <c r="K25" s="4"/>
      <c r="L25" s="4"/>
      <c r="M25" s="4"/>
      <c r="N25" s="4"/>
      <c r="O25" s="4"/>
      <c r="P25" s="4"/>
      <c r="Q25" s="4"/>
      <c r="R25" s="4"/>
      <c r="S25" s="4"/>
      <c r="T25" s="4"/>
      <c r="U25" s="4"/>
      <c r="V25" s="4"/>
      <c r="W25" s="4"/>
      <c r="X25" s="4"/>
      <c r="Y25" s="4"/>
      <c r="Z25" s="4"/>
    </row>
    <row r="26" spans="1:26" ht="180" customHeight="1" x14ac:dyDescent="0.25">
      <c r="A26" s="366"/>
      <c r="B26" s="350"/>
      <c r="C26" s="87" t="s">
        <v>140</v>
      </c>
      <c r="D26" s="76" t="s">
        <v>626</v>
      </c>
      <c r="E26" s="76" t="s">
        <v>627</v>
      </c>
      <c r="F26" s="76" t="s">
        <v>628</v>
      </c>
      <c r="G26" s="76" t="s">
        <v>629</v>
      </c>
      <c r="H26" s="106" t="s">
        <v>630</v>
      </c>
      <c r="I26" s="4"/>
      <c r="J26" s="4"/>
      <c r="K26" s="4"/>
      <c r="L26" s="4"/>
      <c r="M26" s="4"/>
      <c r="N26" s="4"/>
      <c r="O26" s="4"/>
      <c r="P26" s="4"/>
      <c r="Q26" s="4"/>
      <c r="R26" s="4"/>
      <c r="S26" s="4"/>
      <c r="T26" s="4"/>
      <c r="U26" s="4"/>
      <c r="V26" s="4"/>
      <c r="W26" s="4"/>
      <c r="X26" s="4"/>
      <c r="Y26" s="4"/>
      <c r="Z26" s="4"/>
    </row>
    <row r="27" spans="1:26" ht="122.25" customHeight="1" x14ac:dyDescent="0.25">
      <c r="A27" s="367"/>
      <c r="B27" s="351"/>
      <c r="C27" s="81" t="s">
        <v>146</v>
      </c>
      <c r="D27" s="88" t="s">
        <v>631</v>
      </c>
      <c r="E27" s="88" t="s">
        <v>632</v>
      </c>
      <c r="F27" s="88" t="s">
        <v>633</v>
      </c>
      <c r="G27" s="88" t="s">
        <v>634</v>
      </c>
      <c r="H27" s="104" t="s">
        <v>635</v>
      </c>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B16:B18"/>
    <mergeCell ref="B19:B21"/>
    <mergeCell ref="B22:B24"/>
    <mergeCell ref="B25:B27"/>
    <mergeCell ref="A4:A9"/>
    <mergeCell ref="B4:B6"/>
    <mergeCell ref="B7:B9"/>
    <mergeCell ref="A10:A18"/>
    <mergeCell ref="B10:B12"/>
    <mergeCell ref="B13:B15"/>
    <mergeCell ref="A19:A2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0"/>
  <sheetViews>
    <sheetView workbookViewId="0">
      <selection activeCell="E3" sqref="E3"/>
    </sheetView>
  </sheetViews>
  <sheetFormatPr baseColWidth="10" defaultColWidth="14.42578125" defaultRowHeight="15" customHeight="1" x14ac:dyDescent="0.25"/>
  <cols>
    <col min="1" max="1" width="24.42578125" customWidth="1"/>
    <col min="2" max="2" width="33" customWidth="1"/>
    <col min="3" max="3" width="20.5703125" customWidth="1"/>
    <col min="4" max="4" width="12.140625" customWidth="1"/>
    <col min="5" max="5" width="12.28515625" customWidth="1"/>
    <col min="6" max="6" width="13.5703125" customWidth="1"/>
    <col min="7" max="7" width="36.5703125" customWidth="1"/>
    <col min="8" max="8" width="33.7109375" customWidth="1"/>
    <col min="9" max="9" width="32.28515625" customWidth="1"/>
    <col min="10" max="19" width="8.7109375" customWidth="1"/>
  </cols>
  <sheetData>
    <row r="1" spans="1:19" x14ac:dyDescent="0.25">
      <c r="A1" s="108" t="s">
        <v>636</v>
      </c>
      <c r="B1" s="108" t="s">
        <v>125</v>
      </c>
      <c r="C1" s="108" t="s">
        <v>637</v>
      </c>
      <c r="D1" s="108" t="s">
        <v>638</v>
      </c>
      <c r="E1" s="108" t="s">
        <v>639</v>
      </c>
      <c r="F1" s="108" t="s">
        <v>640</v>
      </c>
      <c r="G1" s="109" t="s">
        <v>641</v>
      </c>
      <c r="H1" s="109" t="s">
        <v>642</v>
      </c>
      <c r="I1" s="110" t="s">
        <v>643</v>
      </c>
      <c r="J1" s="108">
        <v>5</v>
      </c>
      <c r="K1" s="108">
        <v>5</v>
      </c>
    </row>
    <row r="2" spans="1:19" x14ac:dyDescent="0.25">
      <c r="A2" s="111" t="s">
        <v>644</v>
      </c>
      <c r="B2" s="111" t="s">
        <v>14</v>
      </c>
      <c r="C2" s="112" t="s">
        <v>645</v>
      </c>
      <c r="D2" s="113">
        <v>4.2</v>
      </c>
      <c r="E2" s="113">
        <v>4.4000000000000004</v>
      </c>
      <c r="F2" s="113">
        <v>4.8</v>
      </c>
      <c r="G2" s="114"/>
      <c r="H2" s="114">
        <f>'Dimensión 1 '!F3</f>
        <v>0</v>
      </c>
      <c r="I2" s="115">
        <f>'Dimensión 1 '!G3</f>
        <v>0</v>
      </c>
      <c r="M2" s="116" t="s">
        <v>646</v>
      </c>
      <c r="N2" s="116"/>
      <c r="O2" s="116"/>
      <c r="P2" s="116"/>
      <c r="Q2" s="116"/>
      <c r="R2" s="116"/>
      <c r="S2" s="116"/>
    </row>
    <row r="3" spans="1:19" x14ac:dyDescent="0.25">
      <c r="A3" s="111" t="s">
        <v>644</v>
      </c>
      <c r="B3" s="111" t="s">
        <v>14</v>
      </c>
      <c r="C3" s="112" t="s">
        <v>647</v>
      </c>
      <c r="D3" s="113">
        <v>2</v>
      </c>
      <c r="E3" s="113"/>
      <c r="F3" s="113"/>
      <c r="G3" s="114"/>
      <c r="H3" s="114">
        <f>'Dimensión 1 '!F6</f>
        <v>0</v>
      </c>
      <c r="I3" s="115">
        <f>'Dimensión 1 '!G6</f>
        <v>0</v>
      </c>
    </row>
    <row r="4" spans="1:19" x14ac:dyDescent="0.25">
      <c r="A4" s="111" t="s">
        <v>644</v>
      </c>
      <c r="B4" s="111" t="s">
        <v>14</v>
      </c>
      <c r="C4" s="112" t="s">
        <v>648</v>
      </c>
      <c r="D4" s="113">
        <v>4.8</v>
      </c>
      <c r="E4" s="113"/>
      <c r="F4" s="113"/>
      <c r="G4" s="114"/>
      <c r="H4" s="114">
        <f>'Dimensión 1 '!F9</f>
        <v>0</v>
      </c>
      <c r="I4" s="115">
        <f>'Dimensión 1 '!G9</f>
        <v>0</v>
      </c>
    </row>
    <row r="5" spans="1:19" x14ac:dyDescent="0.25">
      <c r="A5" s="111" t="s">
        <v>644</v>
      </c>
      <c r="B5" s="111" t="s">
        <v>30</v>
      </c>
      <c r="C5" s="112" t="s">
        <v>649</v>
      </c>
      <c r="D5" s="113">
        <v>3.4</v>
      </c>
      <c r="E5" s="113"/>
      <c r="F5" s="113"/>
      <c r="G5" s="114"/>
      <c r="H5" s="114">
        <f>'Dimensión 1 '!F12</f>
        <v>0</v>
      </c>
      <c r="I5" s="115">
        <f>'Dimensión 1 '!G12</f>
        <v>0</v>
      </c>
    </row>
    <row r="6" spans="1:19" x14ac:dyDescent="0.25">
      <c r="A6" s="111" t="s">
        <v>644</v>
      </c>
      <c r="B6" s="111" t="s">
        <v>30</v>
      </c>
      <c r="C6" s="112" t="s">
        <v>650</v>
      </c>
      <c r="D6" s="113"/>
      <c r="E6" s="113"/>
      <c r="F6" s="113"/>
      <c r="G6" s="114"/>
      <c r="H6" s="114">
        <f>'Dimensión 1 '!F15</f>
        <v>0</v>
      </c>
      <c r="I6" s="115">
        <f>'Dimensión 1 '!G15</f>
        <v>0</v>
      </c>
    </row>
    <row r="7" spans="1:19" x14ac:dyDescent="0.25">
      <c r="A7" s="111" t="s">
        <v>644</v>
      </c>
      <c r="B7" s="111" t="s">
        <v>30</v>
      </c>
      <c r="C7" s="112" t="s">
        <v>651</v>
      </c>
      <c r="D7" s="113"/>
      <c r="E7" s="113"/>
      <c r="F7" s="113"/>
      <c r="G7" s="114"/>
      <c r="H7" s="114">
        <f>'Dimensión 1 '!F20</f>
        <v>0</v>
      </c>
      <c r="I7" s="115">
        <f>'Dimensión 1 '!G20</f>
        <v>0</v>
      </c>
    </row>
    <row r="8" spans="1:19" x14ac:dyDescent="0.25">
      <c r="A8" s="111" t="s">
        <v>652</v>
      </c>
      <c r="B8" s="111" t="s">
        <v>653</v>
      </c>
      <c r="C8" s="112" t="s">
        <v>654</v>
      </c>
      <c r="D8" s="113"/>
      <c r="E8" s="113"/>
      <c r="F8" s="113"/>
      <c r="G8" s="114"/>
      <c r="H8" s="114">
        <f>'Dimensión 2 '!F3</f>
        <v>0</v>
      </c>
      <c r="I8" s="115">
        <f>'Dimensión 2 '!G3</f>
        <v>0</v>
      </c>
    </row>
    <row r="9" spans="1:19" x14ac:dyDescent="0.25">
      <c r="A9" s="111" t="s">
        <v>652</v>
      </c>
      <c r="B9" s="111" t="s">
        <v>653</v>
      </c>
      <c r="C9" s="112" t="s">
        <v>655</v>
      </c>
      <c r="D9" s="113"/>
      <c r="E9" s="113"/>
      <c r="F9" s="113"/>
      <c r="G9" s="114"/>
      <c r="H9" s="114">
        <f>'Dimensión 2 '!F6</f>
        <v>0</v>
      </c>
      <c r="I9" s="115">
        <f>'Dimensión 2 '!G6</f>
        <v>0</v>
      </c>
    </row>
    <row r="10" spans="1:19" x14ac:dyDescent="0.25">
      <c r="A10" s="111" t="s">
        <v>652</v>
      </c>
      <c r="B10" s="111" t="s">
        <v>656</v>
      </c>
      <c r="C10" s="112" t="s">
        <v>657</v>
      </c>
      <c r="D10" s="113"/>
      <c r="E10" s="113"/>
      <c r="F10" s="113"/>
      <c r="G10" s="114"/>
      <c r="H10" s="114">
        <f>'Dimensión 2 '!F11</f>
        <v>0</v>
      </c>
      <c r="I10" s="115">
        <f>'Dimensión 2 '!G11</f>
        <v>0</v>
      </c>
    </row>
    <row r="11" spans="1:19" x14ac:dyDescent="0.25">
      <c r="A11" s="111" t="s">
        <v>652</v>
      </c>
      <c r="B11" s="111" t="s">
        <v>656</v>
      </c>
      <c r="C11" s="112" t="s">
        <v>658</v>
      </c>
      <c r="D11" s="113"/>
      <c r="E11" s="113"/>
      <c r="F11" s="113"/>
      <c r="G11" s="114"/>
      <c r="H11" s="114">
        <f>'Dimensión 2 '!F14</f>
        <v>0</v>
      </c>
      <c r="I11" s="115">
        <f>'Dimensión 2 '!G14</f>
        <v>0</v>
      </c>
    </row>
    <row r="12" spans="1:19" x14ac:dyDescent="0.25">
      <c r="A12" s="111" t="s">
        <v>652</v>
      </c>
      <c r="B12" s="111" t="s">
        <v>656</v>
      </c>
      <c r="C12" s="112" t="s">
        <v>659</v>
      </c>
      <c r="D12" s="113"/>
      <c r="E12" s="113"/>
      <c r="F12" s="113"/>
      <c r="G12" s="114"/>
      <c r="H12" s="114">
        <f>'Dimensión 2 '!F15</f>
        <v>0</v>
      </c>
      <c r="I12" s="115">
        <f>'Dimensión 2 '!G15</f>
        <v>0</v>
      </c>
    </row>
    <row r="13" spans="1:19" x14ac:dyDescent="0.25">
      <c r="A13" s="111" t="s">
        <v>652</v>
      </c>
      <c r="B13" s="111" t="s">
        <v>73</v>
      </c>
      <c r="C13" s="112" t="s">
        <v>660</v>
      </c>
      <c r="D13" s="113"/>
      <c r="E13" s="113"/>
      <c r="F13" s="113"/>
      <c r="G13" s="114"/>
      <c r="H13" s="114">
        <f>'Dimensión 2 '!F18</f>
        <v>0</v>
      </c>
      <c r="I13" s="115">
        <f>'Dimensión 2 '!G18</f>
        <v>0</v>
      </c>
    </row>
    <row r="14" spans="1:19" x14ac:dyDescent="0.25">
      <c r="A14" s="111" t="s">
        <v>652</v>
      </c>
      <c r="B14" s="111" t="s">
        <v>73</v>
      </c>
      <c r="C14" s="112" t="s">
        <v>661</v>
      </c>
      <c r="D14" s="113"/>
      <c r="E14" s="113"/>
      <c r="F14" s="113"/>
      <c r="G14" s="114"/>
      <c r="H14" s="114">
        <f>'Dimensión 2 '!F21</f>
        <v>0</v>
      </c>
      <c r="I14" s="115">
        <f>'Dimensión 2 '!G21</f>
        <v>0</v>
      </c>
    </row>
    <row r="15" spans="1:19" x14ac:dyDescent="0.25">
      <c r="A15" s="111" t="s">
        <v>652</v>
      </c>
      <c r="B15" s="111" t="s">
        <v>73</v>
      </c>
      <c r="C15" s="112" t="s">
        <v>662</v>
      </c>
      <c r="D15" s="113"/>
      <c r="E15" s="113"/>
      <c r="F15" s="113"/>
      <c r="G15" s="114"/>
      <c r="H15" s="114">
        <f>'Dimensión 2 '!F24</f>
        <v>0</v>
      </c>
      <c r="I15" s="115">
        <f>'Dimensión 2 '!G24</f>
        <v>0</v>
      </c>
    </row>
    <row r="16" spans="1:19" x14ac:dyDescent="0.25">
      <c r="A16" s="111" t="s">
        <v>652</v>
      </c>
      <c r="B16" s="111" t="s">
        <v>89</v>
      </c>
      <c r="C16" s="112" t="s">
        <v>663</v>
      </c>
      <c r="D16" s="113"/>
      <c r="E16" s="113"/>
      <c r="F16" s="113"/>
      <c r="G16" s="114"/>
      <c r="H16" s="114">
        <f>'Dimensión 2 '!F27</f>
        <v>0</v>
      </c>
      <c r="I16" s="115">
        <f>'Dimensión 2 '!G27</f>
        <v>0</v>
      </c>
    </row>
    <row r="17" spans="1:9" x14ac:dyDescent="0.25">
      <c r="A17" s="111" t="s">
        <v>652</v>
      </c>
      <c r="B17" s="111" t="s">
        <v>89</v>
      </c>
      <c r="C17" s="112" t="s">
        <v>664</v>
      </c>
      <c r="D17" s="113"/>
      <c r="E17" s="113"/>
      <c r="F17" s="113"/>
      <c r="G17" s="114"/>
      <c r="H17" s="114">
        <f>'Dimensión 2 '!F30</f>
        <v>0</v>
      </c>
      <c r="I17" s="115">
        <f>'Dimensión 2 '!G30</f>
        <v>0</v>
      </c>
    </row>
    <row r="18" spans="1:9" x14ac:dyDescent="0.25">
      <c r="A18" s="111" t="s">
        <v>652</v>
      </c>
      <c r="B18" s="111" t="s">
        <v>89</v>
      </c>
      <c r="C18" s="112" t="s">
        <v>665</v>
      </c>
      <c r="D18" s="113"/>
      <c r="E18" s="113"/>
      <c r="F18" s="113"/>
      <c r="G18" s="114"/>
      <c r="H18" s="114">
        <f>'Dimensión 2 '!F33</f>
        <v>0</v>
      </c>
      <c r="I18" s="115">
        <f>'Dimensión 2 '!G33</f>
        <v>0</v>
      </c>
    </row>
    <row r="19" spans="1:9" x14ac:dyDescent="0.25">
      <c r="A19" s="111" t="s">
        <v>652</v>
      </c>
      <c r="B19" s="111" t="s">
        <v>104</v>
      </c>
      <c r="C19" s="112" t="s">
        <v>666</v>
      </c>
      <c r="D19" s="113"/>
      <c r="E19" s="113"/>
      <c r="F19" s="113"/>
      <c r="G19" s="114"/>
      <c r="H19" s="114">
        <f>'Dimensión 2 '!F36</f>
        <v>0</v>
      </c>
      <c r="I19" s="115">
        <f>'Dimensión 2 '!G36</f>
        <v>0</v>
      </c>
    </row>
    <row r="20" spans="1:9" x14ac:dyDescent="0.25">
      <c r="A20" s="111" t="s">
        <v>652</v>
      </c>
      <c r="B20" s="111" t="s">
        <v>104</v>
      </c>
      <c r="C20" s="112" t="s">
        <v>667</v>
      </c>
      <c r="D20" s="113"/>
      <c r="E20" s="113"/>
      <c r="F20" s="113"/>
      <c r="G20" s="114"/>
      <c r="H20" s="114">
        <f>'Dimensión 2 '!F39</f>
        <v>0</v>
      </c>
      <c r="I20" s="115">
        <f>'Dimensión 2 '!G39</f>
        <v>0</v>
      </c>
    </row>
    <row r="21" spans="1:9" ht="15.75" customHeight="1" x14ac:dyDescent="0.25">
      <c r="A21" s="111" t="s">
        <v>652</v>
      </c>
      <c r="B21" s="111" t="s">
        <v>104</v>
      </c>
      <c r="C21" s="112" t="s">
        <v>668</v>
      </c>
      <c r="D21" s="113"/>
      <c r="E21" s="113"/>
      <c r="F21" s="113"/>
      <c r="G21" s="114"/>
      <c r="H21" s="114">
        <f>'Dimensión 2 '!F44</f>
        <v>0</v>
      </c>
      <c r="I21" s="115">
        <f>'Dimensión 2 '!G44</f>
        <v>0</v>
      </c>
    </row>
    <row r="22" spans="1:9" ht="15.75" customHeight="1" x14ac:dyDescent="0.25">
      <c r="A22" s="111" t="s">
        <v>669</v>
      </c>
      <c r="B22" s="111" t="s">
        <v>465</v>
      </c>
      <c r="C22" s="112" t="s">
        <v>670</v>
      </c>
      <c r="D22" s="113"/>
      <c r="E22" s="113"/>
      <c r="F22" s="113"/>
      <c r="G22" s="114"/>
      <c r="H22" s="114">
        <f>'Dimensión 3'!F3</f>
        <v>0</v>
      </c>
      <c r="I22" s="115">
        <f>'Dimensión 3'!G3</f>
        <v>0</v>
      </c>
    </row>
    <row r="23" spans="1:9" ht="15.75" customHeight="1" x14ac:dyDescent="0.25">
      <c r="A23" s="111" t="s">
        <v>669</v>
      </c>
      <c r="B23" s="111" t="s">
        <v>465</v>
      </c>
      <c r="C23" s="112" t="s">
        <v>671</v>
      </c>
      <c r="D23" s="113"/>
      <c r="E23" s="113"/>
      <c r="F23" s="113"/>
      <c r="G23" s="114"/>
      <c r="H23" s="114">
        <f>'Dimensión 3'!F8</f>
        <v>0</v>
      </c>
      <c r="I23" s="115">
        <f>'Dimensión 3'!G8</f>
        <v>0</v>
      </c>
    </row>
    <row r="24" spans="1:9" ht="15.75" customHeight="1" x14ac:dyDescent="0.25">
      <c r="A24" s="111" t="s">
        <v>669</v>
      </c>
      <c r="B24" s="111" t="s">
        <v>539</v>
      </c>
      <c r="C24" s="112" t="s">
        <v>672</v>
      </c>
      <c r="D24" s="113"/>
      <c r="E24" s="113"/>
      <c r="F24" s="113"/>
      <c r="G24" s="114"/>
      <c r="H24" s="114">
        <f>'Dimensión 3'!F11</f>
        <v>0</v>
      </c>
      <c r="I24" s="115">
        <f>'Dimensión 3'!G11</f>
        <v>0</v>
      </c>
    </row>
    <row r="25" spans="1:9" ht="15.75" customHeight="1" x14ac:dyDescent="0.25">
      <c r="A25" s="111" t="s">
        <v>669</v>
      </c>
      <c r="B25" s="111" t="s">
        <v>539</v>
      </c>
      <c r="C25" s="112" t="s">
        <v>673</v>
      </c>
      <c r="D25" s="113"/>
      <c r="E25" s="113"/>
      <c r="F25" s="113"/>
      <c r="G25" s="114"/>
      <c r="H25" s="114">
        <f>'Dimensión 3'!F12</f>
        <v>0</v>
      </c>
      <c r="I25" s="115">
        <f>'Dimensión 3'!G12</f>
        <v>0</v>
      </c>
    </row>
    <row r="26" spans="1:9" ht="15.75" customHeight="1" x14ac:dyDescent="0.25">
      <c r="A26" s="111" t="s">
        <v>669</v>
      </c>
      <c r="B26" s="111" t="s">
        <v>539</v>
      </c>
      <c r="C26" s="112" t="s">
        <v>674</v>
      </c>
      <c r="D26" s="113"/>
      <c r="E26" s="113"/>
      <c r="F26" s="113"/>
      <c r="G26" s="114"/>
      <c r="H26" s="114">
        <f>'Dimensión 3'!F15</f>
        <v>0</v>
      </c>
      <c r="I26" s="115">
        <f>'Dimensión 3'!G15</f>
        <v>0</v>
      </c>
    </row>
    <row r="27" spans="1:9" ht="15.75" customHeight="1" x14ac:dyDescent="0.25">
      <c r="A27" s="111" t="s">
        <v>669</v>
      </c>
      <c r="B27" s="111" t="s">
        <v>490</v>
      </c>
      <c r="C27" s="112" t="s">
        <v>675</v>
      </c>
      <c r="D27" s="113"/>
      <c r="E27" s="113"/>
      <c r="F27" s="113"/>
      <c r="G27" s="114"/>
      <c r="H27" s="114">
        <f>'Dimensión 3'!F18</f>
        <v>0</v>
      </c>
      <c r="I27" s="115">
        <f>'Dimensión 3'!G18</f>
        <v>0</v>
      </c>
    </row>
    <row r="28" spans="1:9" ht="15.75" customHeight="1" x14ac:dyDescent="0.25">
      <c r="A28" s="111" t="s">
        <v>669</v>
      </c>
      <c r="B28" s="111" t="s">
        <v>490</v>
      </c>
      <c r="C28" s="112" t="s">
        <v>676</v>
      </c>
      <c r="D28" s="113"/>
      <c r="E28" s="113"/>
      <c r="F28" s="113"/>
      <c r="G28" s="114"/>
      <c r="H28" s="114">
        <f>'Dimensión 3'!F21</f>
        <v>0</v>
      </c>
      <c r="I28" s="115">
        <f>'Dimensión 3'!G21</f>
        <v>0</v>
      </c>
    </row>
    <row r="29" spans="1:9" ht="15.75" customHeight="1" x14ac:dyDescent="0.25">
      <c r="A29" s="111" t="s">
        <v>669</v>
      </c>
      <c r="B29" s="111" t="s">
        <v>490</v>
      </c>
      <c r="C29" s="112" t="s">
        <v>677</v>
      </c>
      <c r="D29" s="113"/>
      <c r="E29" s="113"/>
      <c r="F29" s="113"/>
      <c r="G29" s="114">
        <f>'Dimensión 3'!E26</f>
        <v>0</v>
      </c>
      <c r="H29" s="114">
        <f>'Dimensión 3'!F26</f>
        <v>0</v>
      </c>
      <c r="I29" s="115">
        <f>'Dimensión 3'!G26</f>
        <v>0</v>
      </c>
    </row>
    <row r="30" spans="1:9" ht="15.75" customHeight="1" x14ac:dyDescent="0.25">
      <c r="D30" s="117"/>
      <c r="E30" s="117"/>
      <c r="F30" s="117"/>
      <c r="H30" s="108" t="s">
        <v>643</v>
      </c>
    </row>
    <row r="31" spans="1:9" ht="15.75" customHeight="1" x14ac:dyDescent="0.25">
      <c r="H31" s="114">
        <f>'Dimensión 1 '!F32</f>
        <v>0</v>
      </c>
    </row>
    <row r="32" spans="1:9" ht="15.75" customHeight="1" x14ac:dyDescent="0.25">
      <c r="H32" s="114">
        <f>'Dimensión 1 '!F35</f>
        <v>0</v>
      </c>
    </row>
    <row r="33" spans="3:8" ht="15.75" customHeight="1" x14ac:dyDescent="0.25">
      <c r="C33" s="118"/>
      <c r="E33" s="117"/>
      <c r="G33" s="118"/>
      <c r="H33" s="114">
        <f>'Dimensión 1 '!F38</f>
        <v>0</v>
      </c>
    </row>
    <row r="34" spans="3:8" ht="15.75" customHeight="1" x14ac:dyDescent="0.25">
      <c r="C34" s="118"/>
      <c r="E34" s="117"/>
      <c r="G34" s="118"/>
      <c r="H34" s="114">
        <f>'Dimensión 1 '!F41</f>
        <v>0</v>
      </c>
    </row>
    <row r="35" spans="3:8" ht="15.75" customHeight="1" x14ac:dyDescent="0.25">
      <c r="C35" s="119"/>
      <c r="E35" s="117"/>
      <c r="G35" s="119"/>
      <c r="H35" s="114">
        <f>'Dimensión 1 '!F44</f>
        <v>0</v>
      </c>
    </row>
    <row r="36" spans="3:8" ht="15.75" customHeight="1" x14ac:dyDescent="0.25">
      <c r="H36" s="114">
        <f>'Dimensión 1 '!F49</f>
        <v>0</v>
      </c>
    </row>
    <row r="37" spans="3:8" ht="15.75" customHeight="1" x14ac:dyDescent="0.25">
      <c r="H37" s="114">
        <f>'Dimensión 2 '!F32</f>
        <v>0</v>
      </c>
    </row>
    <row r="38" spans="3:8" ht="15.75" customHeight="1" x14ac:dyDescent="0.25">
      <c r="H38" s="114">
        <f>'Dimensión 2 '!F35</f>
        <v>0</v>
      </c>
    </row>
    <row r="39" spans="3:8" ht="15.75" customHeight="1" x14ac:dyDescent="0.25">
      <c r="H39" s="114">
        <f>'Dimensión 2 '!F40</f>
        <v>0</v>
      </c>
    </row>
    <row r="40" spans="3:8" ht="15.75" customHeight="1" x14ac:dyDescent="0.25">
      <c r="H40" s="114">
        <f>'Dimensión 2 '!F43</f>
        <v>0</v>
      </c>
    </row>
    <row r="41" spans="3:8" ht="15.75" customHeight="1" x14ac:dyDescent="0.25">
      <c r="H41" s="114">
        <f>'Dimensión 2 '!F44</f>
        <v>0</v>
      </c>
    </row>
    <row r="42" spans="3:8" ht="15.75" customHeight="1" x14ac:dyDescent="0.25">
      <c r="H42" s="114">
        <f>'Dimensión 2 '!F47</f>
        <v>0</v>
      </c>
    </row>
    <row r="43" spans="3:8" ht="15.75" customHeight="1" x14ac:dyDescent="0.25">
      <c r="H43" s="114">
        <f>'Dimensión 2 '!F50</f>
        <v>0</v>
      </c>
    </row>
    <row r="44" spans="3:8" ht="15.75" customHeight="1" x14ac:dyDescent="0.25">
      <c r="H44" s="114">
        <f>'Dimensión 2 '!F53</f>
        <v>0</v>
      </c>
    </row>
    <row r="45" spans="3:8" ht="15.75" customHeight="1" x14ac:dyDescent="0.25">
      <c r="H45" s="114">
        <f>'Dimensión 2 '!F56</f>
        <v>0</v>
      </c>
    </row>
    <row r="46" spans="3:8" ht="15.75" customHeight="1" x14ac:dyDescent="0.25">
      <c r="H46" s="114">
        <f>'Dimensión 2 '!F59</f>
        <v>0</v>
      </c>
    </row>
    <row r="47" spans="3:8" ht="15.75" customHeight="1" x14ac:dyDescent="0.25">
      <c r="H47" s="114">
        <f>'Dimensión 2 '!F62</f>
        <v>0</v>
      </c>
    </row>
    <row r="48" spans="3:8" ht="15.75" customHeight="1" x14ac:dyDescent="0.25">
      <c r="H48" s="114">
        <f>'Dimensión 2 '!F65</f>
        <v>0</v>
      </c>
    </row>
    <row r="49" spans="8:8" ht="15.75" customHeight="1" x14ac:dyDescent="0.25">
      <c r="H49" s="114">
        <f>'Dimensión 2 '!F68</f>
        <v>0</v>
      </c>
    </row>
    <row r="50" spans="8:8" ht="15.75" customHeight="1" x14ac:dyDescent="0.25">
      <c r="H50" s="114">
        <f>'Dimensión 2 '!F73</f>
        <v>0</v>
      </c>
    </row>
    <row r="51" spans="8:8" ht="15.75" customHeight="1" x14ac:dyDescent="0.25">
      <c r="H51" s="114">
        <f>'Dimensión 3'!F32</f>
        <v>0</v>
      </c>
    </row>
    <row r="52" spans="8:8" ht="15.75" customHeight="1" x14ac:dyDescent="0.25">
      <c r="H52" s="114">
        <f>'Dimensión 3'!F37</f>
        <v>0</v>
      </c>
    </row>
    <row r="53" spans="8:8" ht="15.75" customHeight="1" x14ac:dyDescent="0.25">
      <c r="H53" s="114">
        <f>'Dimensión 3'!F40</f>
        <v>0</v>
      </c>
    </row>
    <row r="54" spans="8:8" ht="15.75" customHeight="1" x14ac:dyDescent="0.25">
      <c r="H54" s="114">
        <f>'Dimensión 3'!F41</f>
        <v>0</v>
      </c>
    </row>
    <row r="55" spans="8:8" ht="15.75" customHeight="1" x14ac:dyDescent="0.25">
      <c r="H55" s="114">
        <f>'Dimensión 3'!F44</f>
        <v>0</v>
      </c>
    </row>
    <row r="56" spans="8:8" ht="15.75" customHeight="1" x14ac:dyDescent="0.25">
      <c r="H56" s="114">
        <f>'Dimensión 3'!F47</f>
        <v>0</v>
      </c>
    </row>
    <row r="57" spans="8:8" ht="15.75" customHeight="1" x14ac:dyDescent="0.25">
      <c r="H57" s="114">
        <f>'Dimensión 3'!F50</f>
        <v>0</v>
      </c>
    </row>
    <row r="58" spans="8:8" ht="15.75" customHeight="1" x14ac:dyDescent="0.25">
      <c r="H58" s="114">
        <f>'Dimensión 3'!F55</f>
        <v>0</v>
      </c>
    </row>
    <row r="59" spans="8:8" ht="15.75" customHeight="1" x14ac:dyDescent="0.25">
      <c r="H59" s="108" t="s">
        <v>643</v>
      </c>
    </row>
    <row r="60" spans="8:8" ht="15.75" customHeight="1" x14ac:dyDescent="0.25">
      <c r="H60" s="114">
        <f>'Dimensión 1 '!F61</f>
        <v>0</v>
      </c>
    </row>
    <row r="61" spans="8:8" ht="15.75" customHeight="1" x14ac:dyDescent="0.25">
      <c r="H61" s="114">
        <f>'Dimensión 1 '!F64</f>
        <v>0</v>
      </c>
    </row>
    <row r="62" spans="8:8" ht="15.75" customHeight="1" x14ac:dyDescent="0.25">
      <c r="H62" s="114">
        <f>'Dimensión 1 '!F67</f>
        <v>0</v>
      </c>
    </row>
    <row r="63" spans="8:8" ht="15.75" customHeight="1" x14ac:dyDescent="0.25">
      <c r="H63" s="114">
        <f>'Dimensión 1 '!F70</f>
        <v>0</v>
      </c>
    </row>
    <row r="64" spans="8:8" ht="15.75" customHeight="1" x14ac:dyDescent="0.25">
      <c r="H64" s="114">
        <f>'Dimensión 1 '!F73</f>
        <v>0</v>
      </c>
    </row>
    <row r="65" spans="8:8" ht="15.75" customHeight="1" x14ac:dyDescent="0.25">
      <c r="H65" s="114">
        <f>'Dimensión 1 '!F78</f>
        <v>0</v>
      </c>
    </row>
    <row r="66" spans="8:8" ht="15.75" customHeight="1" x14ac:dyDescent="0.25">
      <c r="H66" s="114">
        <f>'Dimensión 2 '!F61</f>
        <v>0</v>
      </c>
    </row>
    <row r="67" spans="8:8" ht="15.75" customHeight="1" x14ac:dyDescent="0.25">
      <c r="H67" s="114">
        <f>'Dimensión 2 '!F64</f>
        <v>0</v>
      </c>
    </row>
    <row r="68" spans="8:8" ht="15.75" customHeight="1" x14ac:dyDescent="0.25">
      <c r="H68" s="114">
        <f>'Dimensión 2 '!F69</f>
        <v>0</v>
      </c>
    </row>
    <row r="69" spans="8:8" ht="15.75" customHeight="1" x14ac:dyDescent="0.25">
      <c r="H69" s="114">
        <f>'Dimensión 2 '!F72</f>
        <v>0</v>
      </c>
    </row>
    <row r="70" spans="8:8" ht="15.75" customHeight="1" x14ac:dyDescent="0.25">
      <c r="H70" s="114">
        <f>'Dimensión 2 '!F73</f>
        <v>0</v>
      </c>
    </row>
    <row r="71" spans="8:8" ht="15.75" customHeight="1" x14ac:dyDescent="0.25">
      <c r="H71" s="114">
        <f>'Dimensión 2 '!F76</f>
        <v>0</v>
      </c>
    </row>
    <row r="72" spans="8:8" ht="15.75" customHeight="1" x14ac:dyDescent="0.25">
      <c r="H72" s="114">
        <f>'Dimensión 2 '!F79</f>
        <v>0</v>
      </c>
    </row>
    <row r="73" spans="8:8" ht="15.75" customHeight="1" x14ac:dyDescent="0.25">
      <c r="H73" s="114">
        <f>'Dimensión 2 '!F82</f>
        <v>0</v>
      </c>
    </row>
    <row r="74" spans="8:8" ht="15.75" customHeight="1" x14ac:dyDescent="0.25">
      <c r="H74" s="114">
        <f>'Dimensión 2 '!F85</f>
        <v>0</v>
      </c>
    </row>
    <row r="75" spans="8:8" ht="15.75" customHeight="1" x14ac:dyDescent="0.25">
      <c r="H75" s="114">
        <f>'Dimensión 2 '!F88</f>
        <v>0</v>
      </c>
    </row>
    <row r="76" spans="8:8" ht="15.75" customHeight="1" x14ac:dyDescent="0.25">
      <c r="H76" s="114">
        <f>'Dimensión 2 '!F91</f>
        <v>0</v>
      </c>
    </row>
    <row r="77" spans="8:8" ht="15.75" customHeight="1" x14ac:dyDescent="0.25">
      <c r="H77" s="114">
        <f>'Dimensión 2 '!F94</f>
        <v>0</v>
      </c>
    </row>
    <row r="78" spans="8:8" ht="15.75" customHeight="1" x14ac:dyDescent="0.25">
      <c r="H78" s="114">
        <f>'Dimensión 2 '!F97</f>
        <v>0</v>
      </c>
    </row>
    <row r="79" spans="8:8" ht="15.75" customHeight="1" x14ac:dyDescent="0.25">
      <c r="H79" s="114">
        <f>'Dimensión 2 '!F102</f>
        <v>0</v>
      </c>
    </row>
    <row r="80" spans="8:8" ht="15.75" customHeight="1" x14ac:dyDescent="0.25">
      <c r="H80" s="114">
        <f>'Dimensión 3'!F61</f>
        <v>0</v>
      </c>
    </row>
    <row r="81" spans="8:8" ht="15.75" customHeight="1" x14ac:dyDescent="0.25">
      <c r="H81" s="114">
        <f>'Dimensión 3'!F66</f>
        <v>0</v>
      </c>
    </row>
    <row r="82" spans="8:8" ht="15.75" customHeight="1" x14ac:dyDescent="0.25">
      <c r="H82" s="114">
        <f>'Dimensión 3'!F69</f>
        <v>0</v>
      </c>
    </row>
    <row r="83" spans="8:8" ht="15.75" customHeight="1" x14ac:dyDescent="0.25">
      <c r="H83" s="114">
        <f>'Dimensión 3'!F70</f>
        <v>0</v>
      </c>
    </row>
    <row r="84" spans="8:8" ht="15.75" customHeight="1" x14ac:dyDescent="0.25">
      <c r="H84" s="114">
        <f>'Dimensión 3'!F73</f>
        <v>0</v>
      </c>
    </row>
    <row r="85" spans="8:8" ht="15.75" customHeight="1" x14ac:dyDescent="0.25">
      <c r="H85" s="114">
        <f>'Dimensión 3'!F76</f>
        <v>0</v>
      </c>
    </row>
    <row r="86" spans="8:8" ht="15.75" customHeight="1" x14ac:dyDescent="0.25">
      <c r="H86" s="114">
        <f>'Dimensión 3'!F79</f>
        <v>0</v>
      </c>
    </row>
    <row r="87" spans="8:8" ht="15.75" customHeight="1" x14ac:dyDescent="0.25">
      <c r="H87" s="114">
        <f>'Dimensión 3'!F84</f>
        <v>0</v>
      </c>
    </row>
    <row r="88" spans="8:8" ht="15.75" customHeight="1" x14ac:dyDescent="0.25">
      <c r="H88" s="108" t="s">
        <v>643</v>
      </c>
    </row>
    <row r="89" spans="8:8" ht="15.75" customHeight="1" x14ac:dyDescent="0.25">
      <c r="H89" s="114">
        <f>'Dimensión 1 '!F90</f>
        <v>0</v>
      </c>
    </row>
    <row r="90" spans="8:8" ht="15.75" customHeight="1" x14ac:dyDescent="0.25">
      <c r="H90" s="114">
        <f>'Dimensión 1 '!F93</f>
        <v>0</v>
      </c>
    </row>
    <row r="91" spans="8:8" ht="15.75" customHeight="1" x14ac:dyDescent="0.25">
      <c r="H91" s="114">
        <f>'Dimensión 1 '!F96</f>
        <v>0</v>
      </c>
    </row>
    <row r="92" spans="8:8" ht="15.75" customHeight="1" x14ac:dyDescent="0.25">
      <c r="H92" s="114">
        <f>'Dimensión 1 '!F99</f>
        <v>0</v>
      </c>
    </row>
    <row r="93" spans="8:8" ht="15.75" customHeight="1" x14ac:dyDescent="0.25">
      <c r="H93" s="114">
        <f>'Dimensión 1 '!F102</f>
        <v>0</v>
      </c>
    </row>
    <row r="94" spans="8:8" ht="15.75" customHeight="1" x14ac:dyDescent="0.25">
      <c r="H94" s="114">
        <f>'Dimensión 1 '!F107</f>
        <v>0</v>
      </c>
    </row>
    <row r="95" spans="8:8" ht="15.75" customHeight="1" x14ac:dyDescent="0.25">
      <c r="H95" s="114">
        <f>'Dimensión 2 '!F90</f>
        <v>0</v>
      </c>
    </row>
    <row r="96" spans="8:8" ht="15.75" customHeight="1" x14ac:dyDescent="0.25">
      <c r="H96" s="114">
        <f>'Dimensión 2 '!F93</f>
        <v>0</v>
      </c>
    </row>
    <row r="97" spans="8:8" ht="15.75" customHeight="1" x14ac:dyDescent="0.25">
      <c r="H97" s="114">
        <f>'Dimensión 2 '!F98</f>
        <v>0</v>
      </c>
    </row>
    <row r="98" spans="8:8" ht="15.75" customHeight="1" x14ac:dyDescent="0.25">
      <c r="H98" s="114">
        <f>'Dimensión 2 '!F101</f>
        <v>0</v>
      </c>
    </row>
    <row r="99" spans="8:8" ht="15.75" customHeight="1" x14ac:dyDescent="0.25">
      <c r="H99" s="114">
        <f>'Dimensión 2 '!F102</f>
        <v>0</v>
      </c>
    </row>
    <row r="100" spans="8:8" ht="15.75" customHeight="1" x14ac:dyDescent="0.25">
      <c r="H100" s="114">
        <f>'Dimensión 2 '!F105</f>
        <v>0</v>
      </c>
    </row>
    <row r="101" spans="8:8" ht="15.75" customHeight="1" x14ac:dyDescent="0.25">
      <c r="H101" s="114">
        <f>'Dimensión 2 '!F108</f>
        <v>0</v>
      </c>
    </row>
    <row r="102" spans="8:8" ht="15.75" customHeight="1" x14ac:dyDescent="0.25">
      <c r="H102" s="114">
        <f>'Dimensión 2 '!F111</f>
        <v>0</v>
      </c>
    </row>
    <row r="103" spans="8:8" ht="15.75" customHeight="1" x14ac:dyDescent="0.25">
      <c r="H103" s="114">
        <f>'Dimensión 2 '!F114</f>
        <v>0</v>
      </c>
    </row>
    <row r="104" spans="8:8" ht="15.75" customHeight="1" x14ac:dyDescent="0.25">
      <c r="H104" s="114">
        <f>'Dimensión 2 '!F117</f>
        <v>0</v>
      </c>
    </row>
    <row r="105" spans="8:8" ht="15.75" customHeight="1" x14ac:dyDescent="0.25">
      <c r="H105" s="114">
        <f>'Dimensión 2 '!F120</f>
        <v>0</v>
      </c>
    </row>
    <row r="106" spans="8:8" ht="15.75" customHeight="1" x14ac:dyDescent="0.25">
      <c r="H106" s="114">
        <f>'Dimensión 2 '!F123</f>
        <v>0</v>
      </c>
    </row>
    <row r="107" spans="8:8" ht="15.75" customHeight="1" x14ac:dyDescent="0.25">
      <c r="H107" s="114">
        <f>'Dimensión 2 '!F126</f>
        <v>0</v>
      </c>
    </row>
    <row r="108" spans="8:8" ht="15.75" customHeight="1" x14ac:dyDescent="0.25">
      <c r="H108" s="114">
        <f>'Dimensión 2 '!F131</f>
        <v>0</v>
      </c>
    </row>
    <row r="109" spans="8:8" ht="15.75" customHeight="1" x14ac:dyDescent="0.25">
      <c r="H109" s="114">
        <f>'Dimensión 3'!F90</f>
        <v>0</v>
      </c>
    </row>
    <row r="110" spans="8:8" ht="15.75" customHeight="1" x14ac:dyDescent="0.25">
      <c r="H110" s="114">
        <f>'Dimensión 3'!F95</f>
        <v>0</v>
      </c>
    </row>
    <row r="111" spans="8:8" ht="15.75" customHeight="1" x14ac:dyDescent="0.25">
      <c r="H111" s="114">
        <f>'Dimensión 3'!F98</f>
        <v>0</v>
      </c>
    </row>
    <row r="112" spans="8:8" ht="15.75" customHeight="1" x14ac:dyDescent="0.25">
      <c r="H112" s="114">
        <f>'Dimensión 3'!F99</f>
        <v>0</v>
      </c>
    </row>
    <row r="113" spans="8:8" ht="15.75" customHeight="1" x14ac:dyDescent="0.25">
      <c r="H113" s="114">
        <f>'Dimensión 3'!F102</f>
        <v>0</v>
      </c>
    </row>
    <row r="114" spans="8:8" ht="15.75" customHeight="1" x14ac:dyDescent="0.25">
      <c r="H114" s="114">
        <f>'Dimensión 3'!F105</f>
        <v>0</v>
      </c>
    </row>
    <row r="115" spans="8:8" ht="15.75" customHeight="1" x14ac:dyDescent="0.25">
      <c r="H115" s="114">
        <f>'Dimensión 3'!F108</f>
        <v>0</v>
      </c>
    </row>
    <row r="116" spans="8:8" ht="15.75" customHeight="1" x14ac:dyDescent="0.25">
      <c r="H116" s="114">
        <f>'Dimensión 3'!F113</f>
        <v>0</v>
      </c>
    </row>
    <row r="117" spans="8:8" ht="15.75" customHeight="1" x14ac:dyDescent="0.25">
      <c r="H117" s="108" t="s">
        <v>643</v>
      </c>
    </row>
    <row r="118" spans="8:8" ht="15.75" customHeight="1" x14ac:dyDescent="0.25">
      <c r="H118" s="114">
        <f>'Dimensión 1 '!F119</f>
        <v>0</v>
      </c>
    </row>
    <row r="119" spans="8:8" ht="15.75" customHeight="1" x14ac:dyDescent="0.25">
      <c r="H119" s="114">
        <f>'Dimensión 1 '!F122</f>
        <v>0</v>
      </c>
    </row>
    <row r="120" spans="8:8" ht="15.75" customHeight="1" x14ac:dyDescent="0.25">
      <c r="H120" s="114">
        <f>'Dimensión 1 '!F125</f>
        <v>0</v>
      </c>
    </row>
    <row r="121" spans="8:8" ht="15.75" customHeight="1" x14ac:dyDescent="0.25">
      <c r="H121" s="114">
        <f>'Dimensión 1 '!F128</f>
        <v>0</v>
      </c>
    </row>
    <row r="122" spans="8:8" ht="15.75" customHeight="1" x14ac:dyDescent="0.25">
      <c r="H122" s="114">
        <f>'Dimensión 1 '!F131</f>
        <v>0</v>
      </c>
    </row>
    <row r="123" spans="8:8" ht="15.75" customHeight="1" x14ac:dyDescent="0.25">
      <c r="H123" s="114">
        <f>'Dimensión 1 '!F136</f>
        <v>0</v>
      </c>
    </row>
    <row r="124" spans="8:8" ht="15.75" customHeight="1" x14ac:dyDescent="0.25">
      <c r="H124" s="114">
        <f>'Dimensión 2 '!F119</f>
        <v>0</v>
      </c>
    </row>
    <row r="125" spans="8:8" ht="15.75" customHeight="1" x14ac:dyDescent="0.25">
      <c r="H125" s="114">
        <f>'Dimensión 2 '!F122</f>
        <v>0</v>
      </c>
    </row>
    <row r="126" spans="8:8" ht="15.75" customHeight="1" x14ac:dyDescent="0.25">
      <c r="H126" s="114">
        <f>'Dimensión 2 '!F127</f>
        <v>0</v>
      </c>
    </row>
    <row r="127" spans="8:8" ht="15.75" customHeight="1" x14ac:dyDescent="0.25">
      <c r="H127" s="114">
        <f>'Dimensión 2 '!F130</f>
        <v>0</v>
      </c>
    </row>
    <row r="128" spans="8:8" ht="15.75" customHeight="1" x14ac:dyDescent="0.25">
      <c r="H128" s="114">
        <f>'Dimensión 2 '!F131</f>
        <v>0</v>
      </c>
    </row>
    <row r="129" spans="8:8" ht="15.75" customHeight="1" x14ac:dyDescent="0.25">
      <c r="H129" s="114">
        <f>'Dimensión 2 '!F134</f>
        <v>0</v>
      </c>
    </row>
    <row r="130" spans="8:8" ht="15.75" customHeight="1" x14ac:dyDescent="0.25">
      <c r="H130" s="114">
        <f>'Dimensión 2 '!F137</f>
        <v>0</v>
      </c>
    </row>
    <row r="131" spans="8:8" ht="15.75" customHeight="1" x14ac:dyDescent="0.25">
      <c r="H131" s="114">
        <f>'Dimensión 2 '!F140</f>
        <v>0</v>
      </c>
    </row>
    <row r="132" spans="8:8" ht="15.75" customHeight="1" x14ac:dyDescent="0.25">
      <c r="H132" s="114">
        <f>'Dimensión 2 '!F143</f>
        <v>0</v>
      </c>
    </row>
    <row r="133" spans="8:8" ht="15.75" customHeight="1" x14ac:dyDescent="0.25">
      <c r="H133" s="114">
        <f>'Dimensión 2 '!F146</f>
        <v>0</v>
      </c>
    </row>
    <row r="134" spans="8:8" ht="15.75" customHeight="1" x14ac:dyDescent="0.25">
      <c r="H134" s="114">
        <f>'Dimensión 2 '!F149</f>
        <v>0</v>
      </c>
    </row>
    <row r="135" spans="8:8" ht="15.75" customHeight="1" x14ac:dyDescent="0.25">
      <c r="H135" s="114">
        <f>'Dimensión 2 '!F152</f>
        <v>0</v>
      </c>
    </row>
    <row r="136" spans="8:8" ht="15.75" customHeight="1" x14ac:dyDescent="0.25">
      <c r="H136" s="114">
        <f>'Dimensión 2 '!F155</f>
        <v>0</v>
      </c>
    </row>
    <row r="137" spans="8:8" ht="15.75" customHeight="1" x14ac:dyDescent="0.25">
      <c r="H137" s="114">
        <f>'Dimensión 2 '!F160</f>
        <v>0</v>
      </c>
    </row>
    <row r="138" spans="8:8" ht="15.75" customHeight="1" x14ac:dyDescent="0.25">
      <c r="H138" s="114">
        <f>'Dimensión 3'!F119</f>
        <v>0</v>
      </c>
    </row>
    <row r="139" spans="8:8" ht="15.75" customHeight="1" x14ac:dyDescent="0.25">
      <c r="H139" s="114">
        <f>'Dimensión 3'!F124</f>
        <v>0</v>
      </c>
    </row>
    <row r="140" spans="8:8" ht="15.75" customHeight="1" x14ac:dyDescent="0.25">
      <c r="H140" s="114">
        <f>'Dimensión 3'!F127</f>
        <v>0</v>
      </c>
    </row>
    <row r="141" spans="8:8" ht="15.75" customHeight="1" x14ac:dyDescent="0.25">
      <c r="H141" s="114">
        <f>'Dimensión 3'!F128</f>
        <v>0</v>
      </c>
    </row>
    <row r="142" spans="8:8" ht="15.75" customHeight="1" x14ac:dyDescent="0.25">
      <c r="H142" s="114">
        <f>'Dimensión 3'!F131</f>
        <v>0</v>
      </c>
    </row>
    <row r="143" spans="8:8" ht="15.75" customHeight="1" x14ac:dyDescent="0.25">
      <c r="H143" s="114">
        <f>'Dimensión 3'!F134</f>
        <v>0</v>
      </c>
    </row>
    <row r="144" spans="8:8" ht="15.75" customHeight="1" x14ac:dyDescent="0.25">
      <c r="H144" s="114">
        <f>'Dimensión 3'!F137</f>
        <v>0</v>
      </c>
    </row>
    <row r="145" spans="8:8" ht="15.75" customHeight="1" x14ac:dyDescent="0.25">
      <c r="H145" s="114">
        <f>'Dimensión 3'!F142</f>
        <v>0</v>
      </c>
    </row>
    <row r="146" spans="8:8" ht="15.75" customHeight="1" x14ac:dyDescent="0.25">
      <c r="H146" s="108" t="s">
        <v>643</v>
      </c>
    </row>
    <row r="147" spans="8:8" ht="15.75" customHeight="1" x14ac:dyDescent="0.25">
      <c r="H147" s="114">
        <f>'Dimensión 1 '!F148</f>
        <v>0</v>
      </c>
    </row>
    <row r="148" spans="8:8" ht="15.75" customHeight="1" x14ac:dyDescent="0.25">
      <c r="H148" s="114">
        <f>'Dimensión 1 '!F151</f>
        <v>0</v>
      </c>
    </row>
    <row r="149" spans="8:8" ht="15.75" customHeight="1" x14ac:dyDescent="0.25">
      <c r="H149" s="114">
        <f>'Dimensión 1 '!F154</f>
        <v>0</v>
      </c>
    </row>
    <row r="150" spans="8:8" ht="15.75" customHeight="1" x14ac:dyDescent="0.25">
      <c r="H150" s="114">
        <f>'Dimensión 1 '!F157</f>
        <v>0</v>
      </c>
    </row>
    <row r="151" spans="8:8" ht="15.75" customHeight="1" x14ac:dyDescent="0.25">
      <c r="H151" s="114">
        <f>'Dimensión 1 '!F160</f>
        <v>0</v>
      </c>
    </row>
    <row r="152" spans="8:8" ht="15.75" customHeight="1" x14ac:dyDescent="0.25">
      <c r="H152" s="114">
        <f>'Dimensión 1 '!F165</f>
        <v>0</v>
      </c>
    </row>
    <row r="153" spans="8:8" ht="15.75" customHeight="1" x14ac:dyDescent="0.25">
      <c r="H153" s="114">
        <f>'Dimensión 2 '!F148</f>
        <v>0</v>
      </c>
    </row>
    <row r="154" spans="8:8" ht="15.75" customHeight="1" x14ac:dyDescent="0.25">
      <c r="H154" s="114">
        <f>'Dimensión 2 '!F151</f>
        <v>0</v>
      </c>
    </row>
    <row r="155" spans="8:8" ht="15.75" customHeight="1" x14ac:dyDescent="0.25">
      <c r="H155" s="114">
        <f>'Dimensión 2 '!F156</f>
        <v>0</v>
      </c>
    </row>
    <row r="156" spans="8:8" ht="15.75" customHeight="1" x14ac:dyDescent="0.25">
      <c r="H156" s="114">
        <f>'Dimensión 2 '!F159</f>
        <v>0</v>
      </c>
    </row>
    <row r="157" spans="8:8" ht="15.75" customHeight="1" x14ac:dyDescent="0.25">
      <c r="H157" s="114">
        <f>'Dimensión 2 '!F160</f>
        <v>0</v>
      </c>
    </row>
    <row r="158" spans="8:8" ht="15.75" customHeight="1" x14ac:dyDescent="0.25">
      <c r="H158" s="114">
        <f>'Dimensión 2 '!F163</f>
        <v>0</v>
      </c>
    </row>
    <row r="159" spans="8:8" ht="15.75" customHeight="1" x14ac:dyDescent="0.25">
      <c r="H159" s="114">
        <f>'Dimensión 2 '!F166</f>
        <v>0</v>
      </c>
    </row>
    <row r="160" spans="8:8" ht="15.75" customHeight="1" x14ac:dyDescent="0.25">
      <c r="H160" s="114">
        <f>'Dimensión 2 '!F169</f>
        <v>0</v>
      </c>
    </row>
    <row r="161" spans="8:8" ht="15.75" customHeight="1" x14ac:dyDescent="0.25">
      <c r="H161" s="114">
        <f>'Dimensión 2 '!F172</f>
        <v>0</v>
      </c>
    </row>
    <row r="162" spans="8:8" ht="15.75" customHeight="1" x14ac:dyDescent="0.25">
      <c r="H162" s="114">
        <f>'Dimensión 2 '!F175</f>
        <v>0</v>
      </c>
    </row>
    <row r="163" spans="8:8" ht="15.75" customHeight="1" x14ac:dyDescent="0.25">
      <c r="H163" s="114">
        <f>'Dimensión 2 '!F178</f>
        <v>0</v>
      </c>
    </row>
    <row r="164" spans="8:8" ht="15.75" customHeight="1" x14ac:dyDescent="0.25">
      <c r="H164" s="114">
        <f>'Dimensión 2 '!F181</f>
        <v>0</v>
      </c>
    </row>
    <row r="165" spans="8:8" ht="15.75" customHeight="1" x14ac:dyDescent="0.25">
      <c r="H165" s="114">
        <f>'Dimensión 2 '!F184</f>
        <v>0</v>
      </c>
    </row>
    <row r="166" spans="8:8" ht="15.75" customHeight="1" x14ac:dyDescent="0.25">
      <c r="H166" s="114">
        <f>'Dimensión 2 '!F189</f>
        <v>0</v>
      </c>
    </row>
    <row r="167" spans="8:8" ht="15.75" customHeight="1" x14ac:dyDescent="0.25">
      <c r="H167" s="114">
        <f>'Dimensión 3'!F148</f>
        <v>0</v>
      </c>
    </row>
    <row r="168" spans="8:8" ht="15.75" customHeight="1" x14ac:dyDescent="0.25">
      <c r="H168" s="114">
        <f>'Dimensión 3'!F153</f>
        <v>0</v>
      </c>
    </row>
    <row r="169" spans="8:8" ht="15.75" customHeight="1" x14ac:dyDescent="0.25">
      <c r="H169" s="114">
        <f>'Dimensión 3'!F156</f>
        <v>0</v>
      </c>
    </row>
    <row r="170" spans="8:8" ht="15.75" customHeight="1" x14ac:dyDescent="0.25">
      <c r="H170" s="114">
        <f>'Dimensión 3'!F157</f>
        <v>0</v>
      </c>
    </row>
    <row r="171" spans="8:8" ht="15.75" customHeight="1" x14ac:dyDescent="0.25">
      <c r="H171" s="114">
        <f>'Dimensión 3'!F160</f>
        <v>0</v>
      </c>
    </row>
    <row r="172" spans="8:8" ht="15.75" customHeight="1" x14ac:dyDescent="0.25">
      <c r="H172" s="114">
        <f>'Dimensión 3'!F163</f>
        <v>0</v>
      </c>
    </row>
    <row r="173" spans="8:8" ht="15.75" customHeight="1" x14ac:dyDescent="0.25">
      <c r="H173" s="114">
        <f>'Dimensión 3'!F166</f>
        <v>0</v>
      </c>
    </row>
    <row r="174" spans="8:8" ht="15.75" customHeight="1" x14ac:dyDescent="0.25">
      <c r="H174" s="114">
        <f>'Dimensión 3'!F171</f>
        <v>0</v>
      </c>
    </row>
    <row r="175" spans="8:8" ht="15.75" customHeight="1" x14ac:dyDescent="0.25">
      <c r="H175" s="108" t="s">
        <v>643</v>
      </c>
    </row>
    <row r="176" spans="8:8" ht="15.75" customHeight="1" x14ac:dyDescent="0.25">
      <c r="H176" s="114">
        <f>'Dimensión 1 '!F177</f>
        <v>0</v>
      </c>
    </row>
    <row r="177" spans="8:8" ht="15.75" customHeight="1" x14ac:dyDescent="0.25">
      <c r="H177" s="114">
        <f>'Dimensión 1 '!F180</f>
        <v>0</v>
      </c>
    </row>
    <row r="178" spans="8:8" ht="15.75" customHeight="1" x14ac:dyDescent="0.25">
      <c r="H178" s="114">
        <f>'Dimensión 1 '!F183</f>
        <v>0</v>
      </c>
    </row>
    <row r="179" spans="8:8" ht="15.75" customHeight="1" x14ac:dyDescent="0.25">
      <c r="H179" s="114">
        <f>'Dimensión 1 '!F186</f>
        <v>0</v>
      </c>
    </row>
    <row r="180" spans="8:8" ht="15.75" customHeight="1" x14ac:dyDescent="0.25">
      <c r="H180" s="114">
        <f>'Dimensión 1 '!F189</f>
        <v>0</v>
      </c>
    </row>
    <row r="181" spans="8:8" ht="15.75" customHeight="1" x14ac:dyDescent="0.25">
      <c r="H181" s="114">
        <f>'Dimensión 1 '!F194</f>
        <v>0</v>
      </c>
    </row>
    <row r="182" spans="8:8" ht="15.75" customHeight="1" x14ac:dyDescent="0.25">
      <c r="H182" s="114">
        <f>'Dimensión 2 '!F177</f>
        <v>0</v>
      </c>
    </row>
    <row r="183" spans="8:8" ht="15.75" customHeight="1" x14ac:dyDescent="0.25">
      <c r="H183" s="114">
        <f>'Dimensión 2 '!F180</f>
        <v>0</v>
      </c>
    </row>
    <row r="184" spans="8:8" ht="15.75" customHeight="1" x14ac:dyDescent="0.25">
      <c r="H184" s="114">
        <f>'Dimensión 2 '!F185</f>
        <v>0</v>
      </c>
    </row>
    <row r="185" spans="8:8" ht="15.75" customHeight="1" x14ac:dyDescent="0.25">
      <c r="H185" s="114">
        <f>'Dimensión 2 '!F188</f>
        <v>0</v>
      </c>
    </row>
    <row r="186" spans="8:8" ht="15.75" customHeight="1" x14ac:dyDescent="0.25">
      <c r="H186" s="114">
        <f>'Dimensión 2 '!F189</f>
        <v>0</v>
      </c>
    </row>
    <row r="187" spans="8:8" ht="15.75" customHeight="1" x14ac:dyDescent="0.25">
      <c r="H187" s="114">
        <f>'Dimensión 2 '!F192</f>
        <v>0</v>
      </c>
    </row>
    <row r="188" spans="8:8" ht="15.75" customHeight="1" x14ac:dyDescent="0.25">
      <c r="H188" s="114">
        <f>'Dimensión 2 '!F195</f>
        <v>0</v>
      </c>
    </row>
    <row r="189" spans="8:8" ht="15.75" customHeight="1" x14ac:dyDescent="0.25">
      <c r="H189" s="114">
        <f>'Dimensión 2 '!F198</f>
        <v>0</v>
      </c>
    </row>
    <row r="190" spans="8:8" ht="15.75" customHeight="1" x14ac:dyDescent="0.25">
      <c r="H190" s="114">
        <f>'Dimensión 2 '!F201</f>
        <v>0</v>
      </c>
    </row>
    <row r="191" spans="8:8" ht="15.75" customHeight="1" x14ac:dyDescent="0.25">
      <c r="H191" s="114">
        <f>'Dimensión 2 '!F204</f>
        <v>0</v>
      </c>
    </row>
    <row r="192" spans="8:8" ht="15.75" customHeight="1" x14ac:dyDescent="0.25">
      <c r="H192" s="114">
        <f>'Dimensión 2 '!F207</f>
        <v>0</v>
      </c>
    </row>
    <row r="193" spans="8:8" ht="15.75" customHeight="1" x14ac:dyDescent="0.25">
      <c r="H193" s="114">
        <f>'Dimensión 2 '!F210</f>
        <v>0</v>
      </c>
    </row>
    <row r="194" spans="8:8" ht="15.75" customHeight="1" x14ac:dyDescent="0.25">
      <c r="H194" s="114">
        <f>'Dimensión 2 '!F213</f>
        <v>0</v>
      </c>
    </row>
    <row r="195" spans="8:8" ht="15.75" customHeight="1" x14ac:dyDescent="0.25">
      <c r="H195" s="114">
        <f>'Dimensión 2 '!F218</f>
        <v>0</v>
      </c>
    </row>
    <row r="196" spans="8:8" ht="15.75" customHeight="1" x14ac:dyDescent="0.25">
      <c r="H196" s="114">
        <f>'Dimensión 3'!F177</f>
        <v>0</v>
      </c>
    </row>
    <row r="197" spans="8:8" ht="15.75" customHeight="1" x14ac:dyDescent="0.25">
      <c r="H197" s="114">
        <f>'Dimensión 3'!F182</f>
        <v>0</v>
      </c>
    </row>
    <row r="198" spans="8:8" ht="15.75" customHeight="1" x14ac:dyDescent="0.25">
      <c r="H198" s="114">
        <f>'Dimensión 3'!F185</f>
        <v>0</v>
      </c>
    </row>
    <row r="199" spans="8:8" ht="15.75" customHeight="1" x14ac:dyDescent="0.25">
      <c r="H199" s="114">
        <f>'Dimensión 3'!F186</f>
        <v>0</v>
      </c>
    </row>
    <row r="200" spans="8:8" ht="15.75" customHeight="1" x14ac:dyDescent="0.25">
      <c r="H200" s="114">
        <f>'Dimensión 3'!F189</f>
        <v>0</v>
      </c>
    </row>
    <row r="201" spans="8:8" ht="15.75" customHeight="1" x14ac:dyDescent="0.25">
      <c r="H201" s="114">
        <f>'Dimensión 3'!F192</f>
        <v>0</v>
      </c>
    </row>
    <row r="202" spans="8:8" ht="15.75" customHeight="1" x14ac:dyDescent="0.25">
      <c r="H202" s="114">
        <f>'Dimensión 3'!F195</f>
        <v>0</v>
      </c>
    </row>
    <row r="203" spans="8:8" ht="15.75" customHeight="1" x14ac:dyDescent="0.25">
      <c r="H203" s="114">
        <f>'Dimensión 3'!F200</f>
        <v>0</v>
      </c>
    </row>
    <row r="204" spans="8:8" ht="15.75" customHeight="1" x14ac:dyDescent="0.25">
      <c r="H204" s="108" t="s">
        <v>643</v>
      </c>
    </row>
    <row r="205" spans="8:8" ht="15.75" customHeight="1" x14ac:dyDescent="0.25">
      <c r="H205" s="114">
        <f>'Dimensión 1 '!F206</f>
        <v>0</v>
      </c>
    </row>
    <row r="206" spans="8:8" ht="15.75" customHeight="1" x14ac:dyDescent="0.25">
      <c r="H206" s="114">
        <f>'Dimensión 1 '!F209</f>
        <v>0</v>
      </c>
    </row>
    <row r="207" spans="8:8" ht="15.75" customHeight="1" x14ac:dyDescent="0.25">
      <c r="H207" s="114">
        <f>'Dimensión 1 '!F212</f>
        <v>0</v>
      </c>
    </row>
    <row r="208" spans="8:8" ht="15.75" customHeight="1" x14ac:dyDescent="0.25">
      <c r="H208" s="114">
        <f>'Dimensión 1 '!F215</f>
        <v>0</v>
      </c>
    </row>
    <row r="209" spans="8:8" ht="15.75" customHeight="1" x14ac:dyDescent="0.25">
      <c r="H209" s="114">
        <f>'Dimensión 1 '!F218</f>
        <v>0</v>
      </c>
    </row>
    <row r="210" spans="8:8" ht="15.75" customHeight="1" x14ac:dyDescent="0.25">
      <c r="H210" s="114">
        <f>'Dimensión 1 '!F223</f>
        <v>0</v>
      </c>
    </row>
    <row r="211" spans="8:8" ht="15.75" customHeight="1" x14ac:dyDescent="0.25">
      <c r="H211" s="114">
        <f>'Dimensión 2 '!F206</f>
        <v>0</v>
      </c>
    </row>
    <row r="212" spans="8:8" ht="15.75" customHeight="1" x14ac:dyDescent="0.25">
      <c r="H212" s="114">
        <f>'Dimensión 2 '!F209</f>
        <v>0</v>
      </c>
    </row>
    <row r="213" spans="8:8" ht="15.75" customHeight="1" x14ac:dyDescent="0.25">
      <c r="H213" s="114">
        <f>'Dimensión 2 '!F214</f>
        <v>0</v>
      </c>
    </row>
    <row r="214" spans="8:8" ht="15.75" customHeight="1" x14ac:dyDescent="0.25">
      <c r="H214" s="114">
        <f>'Dimensión 2 '!F217</f>
        <v>0</v>
      </c>
    </row>
    <row r="215" spans="8:8" ht="15.75" customHeight="1" x14ac:dyDescent="0.25">
      <c r="H215" s="114">
        <f>'Dimensión 2 '!F218</f>
        <v>0</v>
      </c>
    </row>
    <row r="216" spans="8:8" ht="15.75" customHeight="1" x14ac:dyDescent="0.25">
      <c r="H216" s="114">
        <f>'Dimensión 2 '!F221</f>
        <v>0</v>
      </c>
    </row>
    <row r="217" spans="8:8" ht="15.75" customHeight="1" x14ac:dyDescent="0.25">
      <c r="H217" s="114">
        <f>'Dimensión 2 '!F224</f>
        <v>0</v>
      </c>
    </row>
    <row r="218" spans="8:8" ht="15.75" customHeight="1" x14ac:dyDescent="0.25">
      <c r="H218" s="114">
        <f>'Dimensión 2 '!F227</f>
        <v>0</v>
      </c>
    </row>
    <row r="219" spans="8:8" ht="15.75" customHeight="1" x14ac:dyDescent="0.25">
      <c r="H219" s="114">
        <f>'Dimensión 2 '!F230</f>
        <v>0</v>
      </c>
    </row>
    <row r="220" spans="8:8" ht="15.75" customHeight="1" x14ac:dyDescent="0.25">
      <c r="H220" s="114">
        <f>'Dimensión 2 '!F233</f>
        <v>0</v>
      </c>
    </row>
    <row r="221" spans="8:8" ht="15.75" customHeight="1" x14ac:dyDescent="0.25">
      <c r="H221" s="114">
        <f>'Dimensión 2 '!F236</f>
        <v>0</v>
      </c>
    </row>
    <row r="222" spans="8:8" ht="15.75" customHeight="1" x14ac:dyDescent="0.25">
      <c r="H222" s="114">
        <f>'Dimensión 2 '!F239</f>
        <v>0</v>
      </c>
    </row>
    <row r="223" spans="8:8" ht="15.75" customHeight="1" x14ac:dyDescent="0.25">
      <c r="H223" s="114">
        <f>'Dimensión 2 '!F242</f>
        <v>0</v>
      </c>
    </row>
    <row r="224" spans="8:8" ht="15.75" customHeight="1" x14ac:dyDescent="0.25">
      <c r="H224" s="114">
        <f>'Dimensión 2 '!F247</f>
        <v>0</v>
      </c>
    </row>
    <row r="225" spans="8:8" ht="15.75" customHeight="1" x14ac:dyDescent="0.25">
      <c r="H225" s="114">
        <f>'Dimensión 3'!F206</f>
        <v>0</v>
      </c>
    </row>
    <row r="226" spans="8:8" ht="15.75" customHeight="1" x14ac:dyDescent="0.25">
      <c r="H226" s="114">
        <f>'Dimensión 3'!F211</f>
        <v>0</v>
      </c>
    </row>
    <row r="227" spans="8:8" ht="15.75" customHeight="1" x14ac:dyDescent="0.25">
      <c r="H227" s="114">
        <f>'Dimensión 3'!F214</f>
        <v>0</v>
      </c>
    </row>
    <row r="228" spans="8:8" ht="15.75" customHeight="1" x14ac:dyDescent="0.25">
      <c r="H228" s="114">
        <f>'Dimensión 3'!F215</f>
        <v>0</v>
      </c>
    </row>
    <row r="229" spans="8:8" ht="15.75" customHeight="1" x14ac:dyDescent="0.25">
      <c r="H229" s="114">
        <f>'Dimensión 3'!F218</f>
        <v>0</v>
      </c>
    </row>
    <row r="230" spans="8:8" ht="15.75" customHeight="1" x14ac:dyDescent="0.25">
      <c r="H230" s="114">
        <f>'Dimensión 3'!F221</f>
        <v>0</v>
      </c>
    </row>
    <row r="231" spans="8:8" ht="15.75" customHeight="1" x14ac:dyDescent="0.25">
      <c r="H231" s="114">
        <f>'Dimensión 3'!F224</f>
        <v>0</v>
      </c>
    </row>
    <row r="232" spans="8:8" ht="15.75" customHeight="1" x14ac:dyDescent="0.25">
      <c r="H232" s="114">
        <f>'Dimensión 3'!F229</f>
        <v>0</v>
      </c>
    </row>
    <row r="233" spans="8:8" ht="15.75" customHeight="1" x14ac:dyDescent="0.25">
      <c r="H233" s="108" t="s">
        <v>643</v>
      </c>
    </row>
    <row r="234" spans="8:8" ht="15.75" customHeight="1" x14ac:dyDescent="0.25">
      <c r="H234" s="114">
        <f>'Dimensión 1 '!F235</f>
        <v>0</v>
      </c>
    </row>
    <row r="235" spans="8:8" ht="15.75" customHeight="1" x14ac:dyDescent="0.25">
      <c r="H235" s="114">
        <f>'Dimensión 1 '!F238</f>
        <v>0</v>
      </c>
    </row>
    <row r="236" spans="8:8" ht="15.75" customHeight="1" x14ac:dyDescent="0.25">
      <c r="H236" s="114">
        <f>'Dimensión 1 '!F241</f>
        <v>0</v>
      </c>
    </row>
    <row r="237" spans="8:8" ht="15.75" customHeight="1" x14ac:dyDescent="0.25">
      <c r="H237" s="114">
        <f>'Dimensión 1 '!F244</f>
        <v>0</v>
      </c>
    </row>
    <row r="238" spans="8:8" ht="15.75" customHeight="1" x14ac:dyDescent="0.25">
      <c r="H238" s="114">
        <f>'Dimensión 1 '!F247</f>
        <v>0</v>
      </c>
    </row>
    <row r="239" spans="8:8" ht="15.75" customHeight="1" x14ac:dyDescent="0.25">
      <c r="H239" s="114">
        <f>'Dimensión 1 '!F252</f>
        <v>0</v>
      </c>
    </row>
    <row r="240" spans="8:8" ht="15.75" customHeight="1" x14ac:dyDescent="0.25">
      <c r="H240" s="114">
        <f>'Dimensión 2 '!F235</f>
        <v>0</v>
      </c>
    </row>
    <row r="241" spans="8:8" ht="15.75" customHeight="1" x14ac:dyDescent="0.25">
      <c r="H241" s="114">
        <f>'Dimensión 2 '!F238</f>
        <v>0</v>
      </c>
    </row>
    <row r="242" spans="8:8" ht="15.75" customHeight="1" x14ac:dyDescent="0.25">
      <c r="H242" s="114">
        <f>'Dimensión 2 '!F243</f>
        <v>0</v>
      </c>
    </row>
    <row r="243" spans="8:8" ht="15.75" customHeight="1" x14ac:dyDescent="0.25">
      <c r="H243" s="114">
        <f>'Dimensión 2 '!F246</f>
        <v>0</v>
      </c>
    </row>
    <row r="244" spans="8:8" ht="15.75" customHeight="1" x14ac:dyDescent="0.25">
      <c r="H244" s="114">
        <f>'Dimensión 2 '!F247</f>
        <v>0</v>
      </c>
    </row>
    <row r="245" spans="8:8" ht="15.75" customHeight="1" x14ac:dyDescent="0.25">
      <c r="H245" s="114">
        <f>'Dimensión 2 '!F250</f>
        <v>0</v>
      </c>
    </row>
    <row r="246" spans="8:8" ht="15.75" customHeight="1" x14ac:dyDescent="0.25">
      <c r="H246" s="114">
        <f>'Dimensión 2 '!F253</f>
        <v>0</v>
      </c>
    </row>
    <row r="247" spans="8:8" ht="15.75" customHeight="1" x14ac:dyDescent="0.25">
      <c r="H247" s="114">
        <f>'Dimensión 2 '!F256</f>
        <v>0</v>
      </c>
    </row>
    <row r="248" spans="8:8" ht="15.75" customHeight="1" x14ac:dyDescent="0.25">
      <c r="H248" s="114">
        <f>'Dimensión 2 '!F259</f>
        <v>0</v>
      </c>
    </row>
    <row r="249" spans="8:8" ht="15.75" customHeight="1" x14ac:dyDescent="0.25">
      <c r="H249" s="114">
        <f>'Dimensión 2 '!F262</f>
        <v>0</v>
      </c>
    </row>
    <row r="250" spans="8:8" ht="15.75" customHeight="1" x14ac:dyDescent="0.25">
      <c r="H250" s="114">
        <f>'Dimensión 2 '!F265</f>
        <v>0</v>
      </c>
    </row>
    <row r="251" spans="8:8" ht="15.75" customHeight="1" x14ac:dyDescent="0.25">
      <c r="H251" s="114">
        <f>'Dimensión 2 '!F268</f>
        <v>0</v>
      </c>
    </row>
    <row r="252" spans="8:8" ht="15.75" customHeight="1" x14ac:dyDescent="0.25">
      <c r="H252" s="114">
        <f>'Dimensión 2 '!F271</f>
        <v>0</v>
      </c>
    </row>
    <row r="253" spans="8:8" ht="15.75" customHeight="1" x14ac:dyDescent="0.25">
      <c r="H253" s="114">
        <f>'Dimensión 2 '!F276</f>
        <v>0</v>
      </c>
    </row>
    <row r="254" spans="8:8" ht="15.75" customHeight="1" x14ac:dyDescent="0.25">
      <c r="H254" s="114">
        <f>'Dimensión 3'!F235</f>
        <v>0</v>
      </c>
    </row>
    <row r="255" spans="8:8" ht="15.75" customHeight="1" x14ac:dyDescent="0.25">
      <c r="H255" s="114">
        <f>'Dimensión 3'!F240</f>
        <v>0</v>
      </c>
    </row>
    <row r="256" spans="8:8" ht="15.75" customHeight="1" x14ac:dyDescent="0.25">
      <c r="H256" s="114">
        <f>'Dimensión 3'!F243</f>
        <v>0</v>
      </c>
    </row>
    <row r="257" spans="8:8" ht="15.75" customHeight="1" x14ac:dyDescent="0.25">
      <c r="H257" s="114">
        <f>'Dimensión 3'!F244</f>
        <v>0</v>
      </c>
    </row>
    <row r="258" spans="8:8" ht="15.75" customHeight="1" x14ac:dyDescent="0.25">
      <c r="H258" s="114">
        <f>'Dimensión 3'!F247</f>
        <v>0</v>
      </c>
    </row>
    <row r="259" spans="8:8" ht="15.75" customHeight="1" x14ac:dyDescent="0.25">
      <c r="H259" s="114">
        <f>'Dimensión 3'!F250</f>
        <v>0</v>
      </c>
    </row>
    <row r="260" spans="8:8" ht="15.75" customHeight="1" x14ac:dyDescent="0.25">
      <c r="H260" s="114">
        <f>'Dimensión 3'!F253</f>
        <v>0</v>
      </c>
    </row>
    <row r="261" spans="8:8" ht="15.75" customHeight="1" x14ac:dyDescent="0.25">
      <c r="H261" s="114">
        <f>'Dimensión 3'!F258</f>
        <v>0</v>
      </c>
    </row>
    <row r="262" spans="8:8" ht="15.75" customHeight="1" x14ac:dyDescent="0.25">
      <c r="H262" s="108" t="s">
        <v>643</v>
      </c>
    </row>
    <row r="263" spans="8:8" ht="15.75" customHeight="1" x14ac:dyDescent="0.25">
      <c r="H263" s="114">
        <f>'Dimensión 1 '!F264</f>
        <v>0</v>
      </c>
    </row>
    <row r="264" spans="8:8" ht="15.75" customHeight="1" x14ac:dyDescent="0.25">
      <c r="H264" s="114">
        <f>'Dimensión 1 '!F267</f>
        <v>0</v>
      </c>
    </row>
    <row r="265" spans="8:8" ht="15.75" customHeight="1" x14ac:dyDescent="0.25">
      <c r="H265" s="114">
        <f>'Dimensión 1 '!F270</f>
        <v>0</v>
      </c>
    </row>
    <row r="266" spans="8:8" ht="15.75" customHeight="1" x14ac:dyDescent="0.25">
      <c r="H266" s="114">
        <f>'Dimensión 1 '!F273</f>
        <v>0</v>
      </c>
    </row>
    <row r="267" spans="8:8" ht="15.75" customHeight="1" x14ac:dyDescent="0.25">
      <c r="H267" s="114">
        <f>'Dimensión 1 '!F276</f>
        <v>0</v>
      </c>
    </row>
    <row r="268" spans="8:8" ht="15.75" customHeight="1" x14ac:dyDescent="0.25">
      <c r="H268" s="114">
        <f>'Dimensión 1 '!F281</f>
        <v>0</v>
      </c>
    </row>
    <row r="269" spans="8:8" ht="15.75" customHeight="1" x14ac:dyDescent="0.25">
      <c r="H269" s="114">
        <f>'Dimensión 2 '!F264</f>
        <v>0</v>
      </c>
    </row>
    <row r="270" spans="8:8" ht="15.75" customHeight="1" x14ac:dyDescent="0.25">
      <c r="H270" s="114">
        <f>'Dimensión 2 '!F267</f>
        <v>0</v>
      </c>
    </row>
    <row r="271" spans="8:8" ht="15.75" customHeight="1" x14ac:dyDescent="0.25">
      <c r="H271" s="114">
        <f>'Dimensión 2 '!F272</f>
        <v>0</v>
      </c>
    </row>
    <row r="272" spans="8:8" ht="15.75" customHeight="1" x14ac:dyDescent="0.25">
      <c r="H272" s="114">
        <f>'Dimensión 2 '!F275</f>
        <v>0</v>
      </c>
    </row>
    <row r="273" spans="8:8" ht="15.75" customHeight="1" x14ac:dyDescent="0.25">
      <c r="H273" s="114">
        <f>'Dimensión 2 '!F276</f>
        <v>0</v>
      </c>
    </row>
    <row r="274" spans="8:8" ht="15.75" customHeight="1" x14ac:dyDescent="0.25">
      <c r="H274" s="114">
        <f>'Dimensión 2 '!F279</f>
        <v>0</v>
      </c>
    </row>
    <row r="275" spans="8:8" ht="15.75" customHeight="1" x14ac:dyDescent="0.25">
      <c r="H275" s="114">
        <f>'Dimensión 2 '!F282</f>
        <v>0</v>
      </c>
    </row>
    <row r="276" spans="8:8" ht="15.75" customHeight="1" x14ac:dyDescent="0.25">
      <c r="H276" s="114">
        <f>'Dimensión 2 '!F285</f>
        <v>0</v>
      </c>
    </row>
    <row r="277" spans="8:8" ht="15.75" customHeight="1" x14ac:dyDescent="0.25">
      <c r="H277" s="114">
        <f>'Dimensión 2 '!F288</f>
        <v>0</v>
      </c>
    </row>
    <row r="278" spans="8:8" ht="15.75" customHeight="1" x14ac:dyDescent="0.25">
      <c r="H278" s="114">
        <f>'Dimensión 2 '!F291</f>
        <v>0</v>
      </c>
    </row>
    <row r="279" spans="8:8" ht="15.75" customHeight="1" x14ac:dyDescent="0.25">
      <c r="H279" s="114">
        <f>'Dimensión 2 '!F294</f>
        <v>0</v>
      </c>
    </row>
    <row r="280" spans="8:8" ht="15.75" customHeight="1" x14ac:dyDescent="0.25">
      <c r="H280" s="114">
        <f>'Dimensión 2 '!F297</f>
        <v>0</v>
      </c>
    </row>
    <row r="281" spans="8:8" ht="15.75" customHeight="1" x14ac:dyDescent="0.25">
      <c r="H281" s="114">
        <f>'Dimensión 2 '!F300</f>
        <v>0</v>
      </c>
    </row>
    <row r="282" spans="8:8" ht="15.75" customHeight="1" x14ac:dyDescent="0.25">
      <c r="H282" s="114">
        <f>'Dimensión 2 '!F305</f>
        <v>0</v>
      </c>
    </row>
    <row r="283" spans="8:8" ht="15.75" customHeight="1" x14ac:dyDescent="0.25">
      <c r="H283" s="114">
        <f>'Dimensión 3'!F264</f>
        <v>0</v>
      </c>
    </row>
    <row r="284" spans="8:8" ht="15.75" customHeight="1" x14ac:dyDescent="0.25">
      <c r="H284" s="114">
        <f>'Dimensión 3'!F269</f>
        <v>0</v>
      </c>
    </row>
    <row r="285" spans="8:8" ht="15.75" customHeight="1" x14ac:dyDescent="0.25">
      <c r="H285" s="114">
        <f>'Dimensión 3'!F272</f>
        <v>0</v>
      </c>
    </row>
    <row r="286" spans="8:8" ht="15.75" customHeight="1" x14ac:dyDescent="0.25">
      <c r="H286" s="114">
        <f>'Dimensión 3'!F273</f>
        <v>0</v>
      </c>
    </row>
    <row r="287" spans="8:8" ht="15.75" customHeight="1" x14ac:dyDescent="0.25">
      <c r="H287" s="114">
        <f>'Dimensión 3'!F276</f>
        <v>0</v>
      </c>
    </row>
    <row r="288" spans="8:8" ht="15.75" customHeight="1" x14ac:dyDescent="0.25">
      <c r="H288" s="114">
        <f>'Dimensión 3'!F279</f>
        <v>0</v>
      </c>
    </row>
    <row r="289" spans="8:8" ht="15.75" customHeight="1" x14ac:dyDescent="0.25">
      <c r="H289" s="114">
        <f>'Dimensión 3'!F282</f>
        <v>0</v>
      </c>
    </row>
    <row r="290" spans="8:8" ht="15.75" customHeight="1" x14ac:dyDescent="0.25">
      <c r="H290" s="114">
        <f>'Dimensión 3'!F287</f>
        <v>0</v>
      </c>
    </row>
    <row r="291" spans="8:8" ht="15.75" customHeight="1" x14ac:dyDescent="0.25">
      <c r="H291" s="108" t="s">
        <v>643</v>
      </c>
    </row>
    <row r="292" spans="8:8" ht="15.75" customHeight="1" x14ac:dyDescent="0.25">
      <c r="H292" s="114">
        <f>'Dimensión 1 '!F293</f>
        <v>0</v>
      </c>
    </row>
    <row r="293" spans="8:8" ht="15.75" customHeight="1" x14ac:dyDescent="0.25">
      <c r="H293" s="114">
        <f>'Dimensión 1 '!F296</f>
        <v>0</v>
      </c>
    </row>
    <row r="294" spans="8:8" ht="15.75" customHeight="1" x14ac:dyDescent="0.25">
      <c r="H294" s="114">
        <f>'Dimensión 1 '!F299</f>
        <v>0</v>
      </c>
    </row>
    <row r="295" spans="8:8" ht="15.75" customHeight="1" x14ac:dyDescent="0.25">
      <c r="H295" s="114">
        <f>'Dimensión 1 '!F302</f>
        <v>0</v>
      </c>
    </row>
    <row r="296" spans="8:8" ht="15.75" customHeight="1" x14ac:dyDescent="0.25">
      <c r="H296" s="114">
        <f>'Dimensión 1 '!F305</f>
        <v>0</v>
      </c>
    </row>
    <row r="297" spans="8:8" ht="15.75" customHeight="1" x14ac:dyDescent="0.25">
      <c r="H297" s="114">
        <f>'Dimensión 1 '!F310</f>
        <v>0</v>
      </c>
    </row>
    <row r="298" spans="8:8" ht="15.75" customHeight="1" x14ac:dyDescent="0.25">
      <c r="H298" s="114">
        <f>'Dimensión 2 '!F293</f>
        <v>0</v>
      </c>
    </row>
    <row r="299" spans="8:8" ht="15.75" customHeight="1" x14ac:dyDescent="0.25">
      <c r="H299" s="114">
        <f>'Dimensión 2 '!F296</f>
        <v>0</v>
      </c>
    </row>
    <row r="300" spans="8:8" ht="15.75" customHeight="1" x14ac:dyDescent="0.25">
      <c r="H300" s="114">
        <f>'Dimensión 2 '!F301</f>
        <v>0</v>
      </c>
    </row>
    <row r="301" spans="8:8" ht="15.75" customHeight="1" x14ac:dyDescent="0.25">
      <c r="H301" s="114">
        <f>'Dimensión 2 '!F304</f>
        <v>0</v>
      </c>
    </row>
    <row r="302" spans="8:8" ht="15.75" customHeight="1" x14ac:dyDescent="0.25">
      <c r="H302" s="114">
        <f>'Dimensión 2 '!F305</f>
        <v>0</v>
      </c>
    </row>
    <row r="303" spans="8:8" ht="15.75" customHeight="1" x14ac:dyDescent="0.25">
      <c r="H303" s="114">
        <f>'Dimensión 2 '!F308</f>
        <v>0</v>
      </c>
    </row>
    <row r="304" spans="8:8" ht="15.75" customHeight="1" x14ac:dyDescent="0.25">
      <c r="H304" s="114">
        <f>'Dimensión 2 '!F311</f>
        <v>0</v>
      </c>
    </row>
    <row r="305" spans="8:8" ht="15.75" customHeight="1" x14ac:dyDescent="0.25">
      <c r="H305" s="114">
        <f>'Dimensión 2 '!F314</f>
        <v>0</v>
      </c>
    </row>
    <row r="306" spans="8:8" ht="15.75" customHeight="1" x14ac:dyDescent="0.25">
      <c r="H306" s="114">
        <f>'Dimensión 2 '!F317</f>
        <v>0</v>
      </c>
    </row>
    <row r="307" spans="8:8" ht="15.75" customHeight="1" x14ac:dyDescent="0.25">
      <c r="H307" s="114">
        <f>'Dimensión 2 '!F320</f>
        <v>0</v>
      </c>
    </row>
    <row r="308" spans="8:8" ht="15.75" customHeight="1" x14ac:dyDescent="0.25">
      <c r="H308" s="114">
        <f>'Dimensión 2 '!F323</f>
        <v>0</v>
      </c>
    </row>
    <row r="309" spans="8:8" ht="15.75" customHeight="1" x14ac:dyDescent="0.25">
      <c r="H309" s="114">
        <f>'Dimensión 2 '!F326</f>
        <v>0</v>
      </c>
    </row>
    <row r="310" spans="8:8" ht="15.75" customHeight="1" x14ac:dyDescent="0.25">
      <c r="H310" s="114">
        <f>'Dimensión 2 '!F329</f>
        <v>0</v>
      </c>
    </row>
    <row r="311" spans="8:8" ht="15.75" customHeight="1" x14ac:dyDescent="0.25">
      <c r="H311" s="114">
        <f>'Dimensión 2 '!F334</f>
        <v>0</v>
      </c>
    </row>
    <row r="312" spans="8:8" ht="15.75" customHeight="1" x14ac:dyDescent="0.25">
      <c r="H312" s="114">
        <f>'Dimensión 3'!F293</f>
        <v>0</v>
      </c>
    </row>
    <row r="313" spans="8:8" ht="15.75" customHeight="1" x14ac:dyDescent="0.25">
      <c r="H313" s="114">
        <f>'Dimensión 3'!F298</f>
        <v>0</v>
      </c>
    </row>
    <row r="314" spans="8:8" ht="15.75" customHeight="1" x14ac:dyDescent="0.25">
      <c r="H314" s="114">
        <f>'Dimensión 3'!F301</f>
        <v>0</v>
      </c>
    </row>
    <row r="315" spans="8:8" ht="15.75" customHeight="1" x14ac:dyDescent="0.25">
      <c r="H315" s="114">
        <f>'Dimensión 3'!F302</f>
        <v>0</v>
      </c>
    </row>
    <row r="316" spans="8:8" ht="15.75" customHeight="1" x14ac:dyDescent="0.25">
      <c r="H316" s="114">
        <f>'Dimensión 3'!F305</f>
        <v>0</v>
      </c>
    </row>
    <row r="317" spans="8:8" ht="15.75" customHeight="1" x14ac:dyDescent="0.25">
      <c r="H317" s="114">
        <f>'Dimensión 3'!F308</f>
        <v>0</v>
      </c>
    </row>
    <row r="318" spans="8:8" ht="15.75" customHeight="1" x14ac:dyDescent="0.25">
      <c r="H318" s="114">
        <f>'Dimensión 3'!F311</f>
        <v>0</v>
      </c>
    </row>
    <row r="319" spans="8:8" ht="15.75" customHeight="1" x14ac:dyDescent="0.25">
      <c r="H319" s="114">
        <f>'Dimensión 3'!F316</f>
        <v>0</v>
      </c>
    </row>
    <row r="320" spans="8:8" ht="15.75" customHeight="1" x14ac:dyDescent="0.25">
      <c r="H320" s="108" t="s">
        <v>643</v>
      </c>
    </row>
    <row r="321" spans="8:8" ht="15.75" customHeight="1" x14ac:dyDescent="0.25">
      <c r="H321" s="114">
        <f>'Dimensión 1 '!F322</f>
        <v>0</v>
      </c>
    </row>
    <row r="322" spans="8:8" ht="15.75" customHeight="1" x14ac:dyDescent="0.25">
      <c r="H322" s="114">
        <f>'Dimensión 1 '!F325</f>
        <v>0</v>
      </c>
    </row>
    <row r="323" spans="8:8" ht="15.75" customHeight="1" x14ac:dyDescent="0.25">
      <c r="H323" s="114">
        <f>'Dimensión 1 '!F328</f>
        <v>0</v>
      </c>
    </row>
    <row r="324" spans="8:8" ht="15.75" customHeight="1" x14ac:dyDescent="0.25">
      <c r="H324" s="114">
        <f>'Dimensión 1 '!F331</f>
        <v>0</v>
      </c>
    </row>
    <row r="325" spans="8:8" ht="15.75" customHeight="1" x14ac:dyDescent="0.25">
      <c r="H325" s="114">
        <f>'Dimensión 1 '!F334</f>
        <v>0</v>
      </c>
    </row>
    <row r="326" spans="8:8" ht="15.75" customHeight="1" x14ac:dyDescent="0.25">
      <c r="H326" s="114">
        <f>'Dimensión 1 '!F339</f>
        <v>0</v>
      </c>
    </row>
    <row r="327" spans="8:8" ht="15.75" customHeight="1" x14ac:dyDescent="0.25">
      <c r="H327" s="114">
        <f>'Dimensión 2 '!F322</f>
        <v>0</v>
      </c>
    </row>
    <row r="328" spans="8:8" ht="15.75" customHeight="1" x14ac:dyDescent="0.25">
      <c r="H328" s="114">
        <f>'Dimensión 2 '!F325</f>
        <v>0</v>
      </c>
    </row>
    <row r="329" spans="8:8" ht="15.75" customHeight="1" x14ac:dyDescent="0.25">
      <c r="H329" s="114">
        <f>'Dimensión 2 '!F330</f>
        <v>0</v>
      </c>
    </row>
    <row r="330" spans="8:8" ht="15.75" customHeight="1" x14ac:dyDescent="0.25">
      <c r="H330" s="114">
        <f>'Dimensión 2 '!F333</f>
        <v>0</v>
      </c>
    </row>
    <row r="331" spans="8:8" ht="15.75" customHeight="1" x14ac:dyDescent="0.25">
      <c r="H331" s="114">
        <f>'Dimensión 2 '!F334</f>
        <v>0</v>
      </c>
    </row>
    <row r="332" spans="8:8" ht="15.75" customHeight="1" x14ac:dyDescent="0.25">
      <c r="H332" s="114">
        <f>'Dimensión 2 '!F337</f>
        <v>0</v>
      </c>
    </row>
    <row r="333" spans="8:8" ht="15.75" customHeight="1" x14ac:dyDescent="0.25">
      <c r="H333" s="114">
        <f>'Dimensión 2 '!F340</f>
        <v>0</v>
      </c>
    </row>
    <row r="334" spans="8:8" ht="15.75" customHeight="1" x14ac:dyDescent="0.25">
      <c r="H334" s="114">
        <f>'Dimensión 2 '!F343</f>
        <v>0</v>
      </c>
    </row>
    <row r="335" spans="8:8" ht="15.75" customHeight="1" x14ac:dyDescent="0.25">
      <c r="H335" s="114">
        <f>'Dimensión 2 '!F346</f>
        <v>0</v>
      </c>
    </row>
    <row r="336" spans="8:8" ht="15.75" customHeight="1" x14ac:dyDescent="0.25">
      <c r="H336" s="114">
        <f>'Dimensión 2 '!F349</f>
        <v>0</v>
      </c>
    </row>
    <row r="337" spans="8:8" ht="15.75" customHeight="1" x14ac:dyDescent="0.25">
      <c r="H337" s="114">
        <f>'Dimensión 2 '!F352</f>
        <v>0</v>
      </c>
    </row>
    <row r="338" spans="8:8" ht="15.75" customHeight="1" x14ac:dyDescent="0.25">
      <c r="H338" s="114">
        <f>'Dimensión 2 '!F355</f>
        <v>0</v>
      </c>
    </row>
    <row r="339" spans="8:8" ht="15.75" customHeight="1" x14ac:dyDescent="0.25">
      <c r="H339" s="114">
        <f>'Dimensión 2 '!F358</f>
        <v>0</v>
      </c>
    </row>
    <row r="340" spans="8:8" ht="15.75" customHeight="1" x14ac:dyDescent="0.25">
      <c r="H340" s="114">
        <f>'Dimensión 2 '!F363</f>
        <v>0</v>
      </c>
    </row>
    <row r="341" spans="8:8" ht="15.75" customHeight="1" x14ac:dyDescent="0.25">
      <c r="H341" s="114">
        <f>'Dimensión 3'!F322</f>
        <v>0</v>
      </c>
    </row>
    <row r="342" spans="8:8" ht="15.75" customHeight="1" x14ac:dyDescent="0.25">
      <c r="H342" s="114">
        <f>'Dimensión 3'!F327</f>
        <v>0</v>
      </c>
    </row>
    <row r="343" spans="8:8" ht="15.75" customHeight="1" x14ac:dyDescent="0.25">
      <c r="H343" s="114">
        <f>'Dimensión 3'!F330</f>
        <v>0</v>
      </c>
    </row>
    <row r="344" spans="8:8" ht="15.75" customHeight="1" x14ac:dyDescent="0.25">
      <c r="H344" s="114">
        <f>'Dimensión 3'!F331</f>
        <v>0</v>
      </c>
    </row>
    <row r="345" spans="8:8" ht="15.75" customHeight="1" x14ac:dyDescent="0.25">
      <c r="H345" s="114">
        <f>'Dimensión 3'!F334</f>
        <v>0</v>
      </c>
    </row>
    <row r="346" spans="8:8" ht="15.75" customHeight="1" x14ac:dyDescent="0.25">
      <c r="H346" s="114">
        <f>'Dimensión 3'!F337</f>
        <v>0</v>
      </c>
    </row>
    <row r="347" spans="8:8" ht="15.75" customHeight="1" x14ac:dyDescent="0.25">
      <c r="H347" s="114">
        <f>'Dimensión 3'!F340</f>
        <v>0</v>
      </c>
    </row>
    <row r="348" spans="8:8" ht="15.75" customHeight="1" x14ac:dyDescent="0.25">
      <c r="H348" s="114">
        <f>'Dimensión 3'!F345</f>
        <v>0</v>
      </c>
    </row>
    <row r="349" spans="8:8" ht="15.75" customHeight="1" x14ac:dyDescent="0.25">
      <c r="H349" s="108" t="s">
        <v>643</v>
      </c>
    </row>
    <row r="350" spans="8:8" ht="15.75" customHeight="1" x14ac:dyDescent="0.25">
      <c r="H350" s="114">
        <f>'Dimensión 1 '!F351</f>
        <v>0</v>
      </c>
    </row>
    <row r="351" spans="8:8" ht="15.75" customHeight="1" x14ac:dyDescent="0.25">
      <c r="H351" s="114">
        <f>'Dimensión 1 '!F354</f>
        <v>0</v>
      </c>
    </row>
    <row r="352" spans="8:8" ht="15.75" customHeight="1" x14ac:dyDescent="0.25">
      <c r="H352" s="114">
        <f>'Dimensión 1 '!F357</f>
        <v>0</v>
      </c>
    </row>
    <row r="353" spans="8:8" ht="15.75" customHeight="1" x14ac:dyDescent="0.25">
      <c r="H353" s="114">
        <f>'Dimensión 1 '!F360</f>
        <v>0</v>
      </c>
    </row>
    <row r="354" spans="8:8" ht="15.75" customHeight="1" x14ac:dyDescent="0.25">
      <c r="H354" s="114">
        <f>'Dimensión 1 '!F363</f>
        <v>0</v>
      </c>
    </row>
    <row r="355" spans="8:8" ht="15.75" customHeight="1" x14ac:dyDescent="0.25">
      <c r="H355" s="114">
        <f>'Dimensión 1 '!F368</f>
        <v>0</v>
      </c>
    </row>
    <row r="356" spans="8:8" ht="15.75" customHeight="1" x14ac:dyDescent="0.25">
      <c r="H356" s="114">
        <f>'Dimensión 2 '!F351</f>
        <v>0</v>
      </c>
    </row>
    <row r="357" spans="8:8" ht="15.75" customHeight="1" x14ac:dyDescent="0.25">
      <c r="H357" s="114">
        <f>'Dimensión 2 '!F354</f>
        <v>0</v>
      </c>
    </row>
    <row r="358" spans="8:8" ht="15.75" customHeight="1" x14ac:dyDescent="0.25">
      <c r="H358" s="114">
        <f>'Dimensión 2 '!F359</f>
        <v>0</v>
      </c>
    </row>
    <row r="359" spans="8:8" ht="15.75" customHeight="1" x14ac:dyDescent="0.25">
      <c r="H359" s="114">
        <f>'Dimensión 2 '!F362</f>
        <v>0</v>
      </c>
    </row>
    <row r="360" spans="8:8" ht="15.75" customHeight="1" x14ac:dyDescent="0.25">
      <c r="H360" s="114">
        <f>'Dimensión 2 '!F363</f>
        <v>0</v>
      </c>
    </row>
    <row r="361" spans="8:8" ht="15.75" customHeight="1" x14ac:dyDescent="0.25">
      <c r="H361" s="114">
        <f>'Dimensión 2 '!F366</f>
        <v>0</v>
      </c>
    </row>
    <row r="362" spans="8:8" ht="15.75" customHeight="1" x14ac:dyDescent="0.25">
      <c r="H362" s="114">
        <f>'Dimensión 2 '!F369</f>
        <v>0</v>
      </c>
    </row>
    <row r="363" spans="8:8" ht="15.75" customHeight="1" x14ac:dyDescent="0.25">
      <c r="H363" s="114">
        <f>'Dimensión 2 '!F372</f>
        <v>0</v>
      </c>
    </row>
    <row r="364" spans="8:8" ht="15.75" customHeight="1" x14ac:dyDescent="0.25">
      <c r="H364" s="114">
        <f>'Dimensión 2 '!F375</f>
        <v>0</v>
      </c>
    </row>
    <row r="365" spans="8:8" ht="15.75" customHeight="1" x14ac:dyDescent="0.25">
      <c r="H365" s="114">
        <f>'Dimensión 2 '!F378</f>
        <v>0</v>
      </c>
    </row>
    <row r="366" spans="8:8" ht="15.75" customHeight="1" x14ac:dyDescent="0.25">
      <c r="H366" s="114">
        <f>'Dimensión 2 '!F381</f>
        <v>0</v>
      </c>
    </row>
    <row r="367" spans="8:8" ht="15.75" customHeight="1" x14ac:dyDescent="0.25">
      <c r="H367" s="114">
        <f>'Dimensión 2 '!F384</f>
        <v>0</v>
      </c>
    </row>
    <row r="368" spans="8:8" ht="15.75" customHeight="1" x14ac:dyDescent="0.25">
      <c r="H368" s="114">
        <f>'Dimensión 2 '!F387</f>
        <v>0</v>
      </c>
    </row>
    <row r="369" spans="8:8" ht="15.75" customHeight="1" x14ac:dyDescent="0.25">
      <c r="H369" s="114">
        <f>'Dimensión 2 '!F392</f>
        <v>0</v>
      </c>
    </row>
    <row r="370" spans="8:8" ht="15.75" customHeight="1" x14ac:dyDescent="0.25">
      <c r="H370" s="114">
        <f>'Dimensión 3'!F351</f>
        <v>0</v>
      </c>
    </row>
    <row r="371" spans="8:8" ht="15.75" customHeight="1" x14ac:dyDescent="0.25">
      <c r="H371" s="114">
        <f>'Dimensión 3'!F356</f>
        <v>0</v>
      </c>
    </row>
    <row r="372" spans="8:8" ht="15.75" customHeight="1" x14ac:dyDescent="0.25">
      <c r="H372" s="114">
        <f>'Dimensión 3'!F359</f>
        <v>0</v>
      </c>
    </row>
    <row r="373" spans="8:8" ht="15.75" customHeight="1" x14ac:dyDescent="0.25">
      <c r="H373" s="114">
        <f>'Dimensión 3'!F360</f>
        <v>0</v>
      </c>
    </row>
    <row r="374" spans="8:8" ht="15.75" customHeight="1" x14ac:dyDescent="0.25">
      <c r="H374" s="114">
        <f>'Dimensión 3'!F363</f>
        <v>0</v>
      </c>
    </row>
    <row r="375" spans="8:8" ht="15.75" customHeight="1" x14ac:dyDescent="0.25">
      <c r="H375" s="114">
        <f>'Dimensión 3'!F366</f>
        <v>0</v>
      </c>
    </row>
    <row r="376" spans="8:8" ht="15.75" customHeight="1" x14ac:dyDescent="0.25">
      <c r="H376" s="114">
        <f>'Dimensión 3'!F369</f>
        <v>0</v>
      </c>
    </row>
    <row r="377" spans="8:8" ht="15.75" customHeight="1" x14ac:dyDescent="0.25">
      <c r="H377" s="114">
        <f>'Dimensión 3'!F374</f>
        <v>0</v>
      </c>
    </row>
    <row r="378" spans="8:8" ht="15.75" customHeight="1" x14ac:dyDescent="0.25">
      <c r="H378" s="108" t="s">
        <v>643</v>
      </c>
    </row>
    <row r="379" spans="8:8" ht="15.75" customHeight="1" x14ac:dyDescent="0.25">
      <c r="H379" s="114">
        <f>'Dimensión 1 '!F380</f>
        <v>0</v>
      </c>
    </row>
    <row r="380" spans="8:8" ht="15.75" customHeight="1" x14ac:dyDescent="0.25">
      <c r="H380" s="114">
        <f>'Dimensión 1 '!F383</f>
        <v>0</v>
      </c>
    </row>
    <row r="381" spans="8:8" ht="15.75" customHeight="1" x14ac:dyDescent="0.25">
      <c r="H381" s="114">
        <f>'Dimensión 1 '!F386</f>
        <v>0</v>
      </c>
    </row>
    <row r="382" spans="8:8" ht="15.75" customHeight="1" x14ac:dyDescent="0.25">
      <c r="H382" s="114">
        <f>'Dimensión 1 '!F389</f>
        <v>0</v>
      </c>
    </row>
    <row r="383" spans="8:8" ht="15.75" customHeight="1" x14ac:dyDescent="0.25">
      <c r="H383" s="114">
        <f>'Dimensión 1 '!F392</f>
        <v>0</v>
      </c>
    </row>
    <row r="384" spans="8:8" ht="15.75" customHeight="1" x14ac:dyDescent="0.25">
      <c r="H384" s="114">
        <f>'Dimensión 1 '!F397</f>
        <v>0</v>
      </c>
    </row>
    <row r="385" spans="8:8" ht="15.75" customHeight="1" x14ac:dyDescent="0.25">
      <c r="H385" s="114">
        <f>'Dimensión 2 '!F380</f>
        <v>0</v>
      </c>
    </row>
    <row r="386" spans="8:8" ht="15.75" customHeight="1" x14ac:dyDescent="0.25">
      <c r="H386" s="114">
        <f>'Dimensión 2 '!F383</f>
        <v>0</v>
      </c>
    </row>
    <row r="387" spans="8:8" ht="15.75" customHeight="1" x14ac:dyDescent="0.25">
      <c r="H387" s="114">
        <f>'Dimensión 2 '!F388</f>
        <v>0</v>
      </c>
    </row>
    <row r="388" spans="8:8" ht="15.75" customHeight="1" x14ac:dyDescent="0.25">
      <c r="H388" s="114">
        <f>'Dimensión 2 '!F391</f>
        <v>0</v>
      </c>
    </row>
    <row r="389" spans="8:8" ht="15.75" customHeight="1" x14ac:dyDescent="0.25">
      <c r="H389" s="114">
        <f>'Dimensión 2 '!F392</f>
        <v>0</v>
      </c>
    </row>
    <row r="390" spans="8:8" ht="15.75" customHeight="1" x14ac:dyDescent="0.25">
      <c r="H390" s="114">
        <f>'Dimensión 2 '!F395</f>
        <v>0</v>
      </c>
    </row>
    <row r="391" spans="8:8" ht="15.75" customHeight="1" x14ac:dyDescent="0.25">
      <c r="H391" s="114">
        <f>'Dimensión 2 '!F398</f>
        <v>0</v>
      </c>
    </row>
    <row r="392" spans="8:8" ht="15.75" customHeight="1" x14ac:dyDescent="0.25">
      <c r="H392" s="114">
        <f>'Dimensión 2 '!F401</f>
        <v>0</v>
      </c>
    </row>
    <row r="393" spans="8:8" ht="15.75" customHeight="1" x14ac:dyDescent="0.25">
      <c r="H393" s="114">
        <f>'Dimensión 2 '!F404</f>
        <v>0</v>
      </c>
    </row>
    <row r="394" spans="8:8" ht="15.75" customHeight="1" x14ac:dyDescent="0.25">
      <c r="H394" s="114">
        <f>'Dimensión 2 '!F407</f>
        <v>0</v>
      </c>
    </row>
    <row r="395" spans="8:8" ht="15.75" customHeight="1" x14ac:dyDescent="0.25">
      <c r="H395" s="114">
        <f>'Dimensión 2 '!F410</f>
        <v>0</v>
      </c>
    </row>
    <row r="396" spans="8:8" ht="15.75" customHeight="1" x14ac:dyDescent="0.25">
      <c r="H396" s="114">
        <f>'Dimensión 2 '!F413</f>
        <v>0</v>
      </c>
    </row>
    <row r="397" spans="8:8" ht="15.75" customHeight="1" x14ac:dyDescent="0.25">
      <c r="H397" s="114">
        <f>'Dimensión 2 '!F416</f>
        <v>0</v>
      </c>
    </row>
    <row r="398" spans="8:8" ht="15.75" customHeight="1" x14ac:dyDescent="0.25">
      <c r="H398" s="114">
        <f>'Dimensión 2 '!F421</f>
        <v>0</v>
      </c>
    </row>
    <row r="399" spans="8:8" ht="15.75" customHeight="1" x14ac:dyDescent="0.25">
      <c r="H399" s="114">
        <f>'Dimensión 3'!F380</f>
        <v>0</v>
      </c>
    </row>
    <row r="400" spans="8:8" ht="15.75" customHeight="1" x14ac:dyDescent="0.25">
      <c r="H400" s="114">
        <f>'Dimensión 3'!F385</f>
        <v>0</v>
      </c>
    </row>
    <row r="401" spans="8:8" ht="15.75" customHeight="1" x14ac:dyDescent="0.25">
      <c r="H401" s="114">
        <f>'Dimensión 3'!F388</f>
        <v>0</v>
      </c>
    </row>
    <row r="402" spans="8:8" ht="15.75" customHeight="1" x14ac:dyDescent="0.25">
      <c r="H402" s="114">
        <f>'Dimensión 3'!F389</f>
        <v>0</v>
      </c>
    </row>
    <row r="403" spans="8:8" ht="15.75" customHeight="1" x14ac:dyDescent="0.25">
      <c r="H403" s="114">
        <f>'Dimensión 3'!F392</f>
        <v>0</v>
      </c>
    </row>
    <row r="404" spans="8:8" ht="15.75" customHeight="1" x14ac:dyDescent="0.25">
      <c r="H404" s="114">
        <f>'Dimensión 3'!F395</f>
        <v>0</v>
      </c>
    </row>
    <row r="405" spans="8:8" ht="15.75" customHeight="1" x14ac:dyDescent="0.25">
      <c r="H405" s="114">
        <f>'Dimensión 3'!F398</f>
        <v>0</v>
      </c>
    </row>
    <row r="406" spans="8:8" ht="15.75" customHeight="1" x14ac:dyDescent="0.25">
      <c r="H406" s="114">
        <f>'Dimensión 3'!F403</f>
        <v>0</v>
      </c>
    </row>
    <row r="407" spans="8:8" ht="15.75" customHeight="1" x14ac:dyDescent="0.25">
      <c r="H407" s="108" t="s">
        <v>643</v>
      </c>
    </row>
    <row r="408" spans="8:8" ht="15.75" customHeight="1" x14ac:dyDescent="0.25">
      <c r="H408" s="114">
        <f>'Dimensión 1 '!F409</f>
        <v>0</v>
      </c>
    </row>
    <row r="409" spans="8:8" ht="15.75" customHeight="1" x14ac:dyDescent="0.25">
      <c r="H409" s="114">
        <f>'Dimensión 1 '!F412</f>
        <v>0</v>
      </c>
    </row>
    <row r="410" spans="8:8" ht="15.75" customHeight="1" x14ac:dyDescent="0.25">
      <c r="H410" s="114">
        <f>'Dimensión 1 '!F415</f>
        <v>0</v>
      </c>
    </row>
    <row r="411" spans="8:8" ht="15.75" customHeight="1" x14ac:dyDescent="0.25">
      <c r="H411" s="114">
        <f>'Dimensión 1 '!F418</f>
        <v>0</v>
      </c>
    </row>
    <row r="412" spans="8:8" ht="15.75" customHeight="1" x14ac:dyDescent="0.25">
      <c r="H412" s="114">
        <f>'Dimensión 1 '!F421</f>
        <v>0</v>
      </c>
    </row>
    <row r="413" spans="8:8" ht="15.75" customHeight="1" x14ac:dyDescent="0.25">
      <c r="H413" s="114">
        <f>'Dimensión 1 '!F426</f>
        <v>0</v>
      </c>
    </row>
    <row r="414" spans="8:8" ht="15.75" customHeight="1" x14ac:dyDescent="0.25">
      <c r="H414" s="114">
        <f>'Dimensión 2 '!F409</f>
        <v>0</v>
      </c>
    </row>
    <row r="415" spans="8:8" ht="15.75" customHeight="1" x14ac:dyDescent="0.25">
      <c r="H415" s="114">
        <f>'Dimensión 2 '!F412</f>
        <v>0</v>
      </c>
    </row>
    <row r="416" spans="8:8" ht="15.75" customHeight="1" x14ac:dyDescent="0.25">
      <c r="H416" s="114">
        <f>'Dimensión 2 '!F417</f>
        <v>0</v>
      </c>
    </row>
    <row r="417" spans="8:8" ht="15.75" customHeight="1" x14ac:dyDescent="0.25">
      <c r="H417" s="114">
        <f>'Dimensión 2 '!F420</f>
        <v>0</v>
      </c>
    </row>
    <row r="418" spans="8:8" ht="15.75" customHeight="1" x14ac:dyDescent="0.25">
      <c r="H418" s="114">
        <f>'Dimensión 2 '!F421</f>
        <v>0</v>
      </c>
    </row>
    <row r="419" spans="8:8" ht="15.75" customHeight="1" x14ac:dyDescent="0.25">
      <c r="H419" s="114">
        <f>'Dimensión 2 '!F424</f>
        <v>0</v>
      </c>
    </row>
    <row r="420" spans="8:8" ht="15.75" customHeight="1" x14ac:dyDescent="0.25">
      <c r="H420" s="114">
        <f>'Dimensión 2 '!F427</f>
        <v>0</v>
      </c>
    </row>
    <row r="421" spans="8:8" ht="15.75" customHeight="1" x14ac:dyDescent="0.25">
      <c r="H421" s="114">
        <f>'Dimensión 2 '!F430</f>
        <v>0</v>
      </c>
    </row>
    <row r="422" spans="8:8" ht="15.75" customHeight="1" x14ac:dyDescent="0.25">
      <c r="H422" s="114">
        <f>'Dimensión 2 '!F433</f>
        <v>0</v>
      </c>
    </row>
    <row r="423" spans="8:8" ht="15.75" customHeight="1" x14ac:dyDescent="0.25">
      <c r="H423" s="114">
        <f>'Dimensión 2 '!F436</f>
        <v>0</v>
      </c>
    </row>
    <row r="424" spans="8:8" ht="15.75" customHeight="1" x14ac:dyDescent="0.25">
      <c r="H424" s="114">
        <f>'Dimensión 2 '!F439</f>
        <v>0</v>
      </c>
    </row>
    <row r="425" spans="8:8" ht="15.75" customHeight="1" x14ac:dyDescent="0.25">
      <c r="H425" s="114">
        <f>'Dimensión 2 '!F442</f>
        <v>0</v>
      </c>
    </row>
    <row r="426" spans="8:8" ht="15.75" customHeight="1" x14ac:dyDescent="0.25">
      <c r="H426" s="114">
        <f>'Dimensión 2 '!F445</f>
        <v>0</v>
      </c>
    </row>
    <row r="427" spans="8:8" ht="15.75" customHeight="1" x14ac:dyDescent="0.25">
      <c r="H427" s="114">
        <f>'Dimensión 2 '!F450</f>
        <v>0</v>
      </c>
    </row>
    <row r="428" spans="8:8" ht="15.75" customHeight="1" x14ac:dyDescent="0.25">
      <c r="H428" s="114">
        <f>'Dimensión 3'!F409</f>
        <v>0</v>
      </c>
    </row>
    <row r="429" spans="8:8" ht="15.75" customHeight="1" x14ac:dyDescent="0.25">
      <c r="H429" s="114">
        <f>'Dimensión 3'!F414</f>
        <v>0</v>
      </c>
    </row>
    <row r="430" spans="8:8" ht="15.75" customHeight="1" x14ac:dyDescent="0.25">
      <c r="H430" s="114">
        <f>'Dimensión 3'!F417</f>
        <v>0</v>
      </c>
    </row>
    <row r="431" spans="8:8" ht="15.75" customHeight="1" x14ac:dyDescent="0.25">
      <c r="H431" s="114">
        <f>'Dimensión 3'!F418</f>
        <v>0</v>
      </c>
    </row>
    <row r="432" spans="8:8" ht="15.75" customHeight="1" x14ac:dyDescent="0.25">
      <c r="H432" s="114">
        <f>'Dimensión 3'!F421</f>
        <v>0</v>
      </c>
    </row>
    <row r="433" spans="8:8" ht="15.75" customHeight="1" x14ac:dyDescent="0.25">
      <c r="H433" s="114">
        <f>'Dimensión 3'!F424</f>
        <v>0</v>
      </c>
    </row>
    <row r="434" spans="8:8" ht="15.75" customHeight="1" x14ac:dyDescent="0.25">
      <c r="H434" s="114">
        <f>'Dimensión 3'!F427</f>
        <v>0</v>
      </c>
    </row>
    <row r="435" spans="8:8" ht="15.75" customHeight="1" x14ac:dyDescent="0.25">
      <c r="H435" s="114">
        <f>'Dimensión 3'!F432</f>
        <v>0</v>
      </c>
    </row>
    <row r="436" spans="8:8" ht="15.75" customHeight="1" x14ac:dyDescent="0.25">
      <c r="H436" s="108" t="s">
        <v>643</v>
      </c>
    </row>
    <row r="437" spans="8:8" ht="15.75" customHeight="1" x14ac:dyDescent="0.25">
      <c r="H437" s="114">
        <f>'Dimensión 1 '!F438</f>
        <v>0</v>
      </c>
    </row>
    <row r="438" spans="8:8" ht="15.75" customHeight="1" x14ac:dyDescent="0.25">
      <c r="H438" s="114">
        <f>'Dimensión 1 '!F441</f>
        <v>0</v>
      </c>
    </row>
    <row r="439" spans="8:8" ht="15.75" customHeight="1" x14ac:dyDescent="0.25">
      <c r="H439" s="114">
        <f>'Dimensión 1 '!F444</f>
        <v>0</v>
      </c>
    </row>
    <row r="440" spans="8:8" ht="15.75" customHeight="1" x14ac:dyDescent="0.25">
      <c r="H440" s="114">
        <f>'Dimensión 1 '!F447</f>
        <v>0</v>
      </c>
    </row>
    <row r="441" spans="8:8" ht="15.75" customHeight="1" x14ac:dyDescent="0.25">
      <c r="H441" s="114">
        <f>'Dimensión 1 '!F450</f>
        <v>0</v>
      </c>
    </row>
    <row r="442" spans="8:8" ht="15.75" customHeight="1" x14ac:dyDescent="0.25">
      <c r="H442" s="114">
        <f>'Dimensión 1 '!F455</f>
        <v>0</v>
      </c>
    </row>
    <row r="443" spans="8:8" ht="15.75" customHeight="1" x14ac:dyDescent="0.25">
      <c r="H443" s="114">
        <f>'Dimensión 2 '!F438</f>
        <v>0</v>
      </c>
    </row>
    <row r="444" spans="8:8" ht="15.75" customHeight="1" x14ac:dyDescent="0.25">
      <c r="H444" s="114">
        <f>'Dimensión 2 '!F441</f>
        <v>0</v>
      </c>
    </row>
    <row r="445" spans="8:8" ht="15.75" customHeight="1" x14ac:dyDescent="0.25">
      <c r="H445" s="114">
        <f>'Dimensión 2 '!F446</f>
        <v>0</v>
      </c>
    </row>
    <row r="446" spans="8:8" ht="15.75" customHeight="1" x14ac:dyDescent="0.25">
      <c r="H446" s="114">
        <f>'Dimensión 2 '!F449</f>
        <v>0</v>
      </c>
    </row>
    <row r="447" spans="8:8" ht="15.75" customHeight="1" x14ac:dyDescent="0.25">
      <c r="H447" s="114">
        <f>'Dimensión 2 '!F450</f>
        <v>0</v>
      </c>
    </row>
    <row r="448" spans="8:8" ht="15.75" customHeight="1" x14ac:dyDescent="0.25">
      <c r="H448" s="114">
        <f>'Dimensión 2 '!F453</f>
        <v>0</v>
      </c>
    </row>
    <row r="449" spans="8:8" ht="15.75" customHeight="1" x14ac:dyDescent="0.25">
      <c r="H449" s="114">
        <f>'Dimensión 2 '!F456</f>
        <v>0</v>
      </c>
    </row>
    <row r="450" spans="8:8" ht="15.75" customHeight="1" x14ac:dyDescent="0.25">
      <c r="H450" s="114">
        <f>'Dimensión 2 '!F459</f>
        <v>0</v>
      </c>
    </row>
    <row r="451" spans="8:8" ht="15.75" customHeight="1" x14ac:dyDescent="0.25">
      <c r="H451" s="114">
        <f>'Dimensión 2 '!F462</f>
        <v>0</v>
      </c>
    </row>
    <row r="452" spans="8:8" ht="15.75" customHeight="1" x14ac:dyDescent="0.25">
      <c r="H452" s="114">
        <f>'Dimensión 2 '!F465</f>
        <v>0</v>
      </c>
    </row>
    <row r="453" spans="8:8" ht="15.75" customHeight="1" x14ac:dyDescent="0.25">
      <c r="H453" s="114">
        <f>'Dimensión 2 '!F468</f>
        <v>0</v>
      </c>
    </row>
    <row r="454" spans="8:8" ht="15.75" customHeight="1" x14ac:dyDescent="0.25">
      <c r="H454" s="114">
        <f>'Dimensión 2 '!F471</f>
        <v>0</v>
      </c>
    </row>
    <row r="455" spans="8:8" ht="15.75" customHeight="1" x14ac:dyDescent="0.25">
      <c r="H455" s="114">
        <f>'Dimensión 2 '!F474</f>
        <v>0</v>
      </c>
    </row>
    <row r="456" spans="8:8" ht="15.75" customHeight="1" x14ac:dyDescent="0.25">
      <c r="H456" s="114">
        <f>'Dimensión 2 '!F479</f>
        <v>0</v>
      </c>
    </row>
    <row r="457" spans="8:8" ht="15.75" customHeight="1" x14ac:dyDescent="0.25">
      <c r="H457" s="114">
        <f>'Dimensión 3'!F438</f>
        <v>0</v>
      </c>
    </row>
    <row r="458" spans="8:8" ht="15.75" customHeight="1" x14ac:dyDescent="0.25">
      <c r="H458" s="114">
        <f>'Dimensión 3'!F443</f>
        <v>0</v>
      </c>
    </row>
    <row r="459" spans="8:8" ht="15.75" customHeight="1" x14ac:dyDescent="0.25">
      <c r="H459" s="114">
        <f>'Dimensión 3'!F446</f>
        <v>0</v>
      </c>
    </row>
    <row r="460" spans="8:8" ht="15.75" customHeight="1" x14ac:dyDescent="0.25">
      <c r="H460" s="114">
        <f>'Dimensión 3'!F447</f>
        <v>0</v>
      </c>
    </row>
    <row r="461" spans="8:8" ht="15.75" customHeight="1" x14ac:dyDescent="0.25">
      <c r="H461" s="114">
        <f>'Dimensión 3'!F450</f>
        <v>0</v>
      </c>
    </row>
    <row r="462" spans="8:8" ht="15.75" customHeight="1" x14ac:dyDescent="0.25">
      <c r="H462" s="114">
        <f>'Dimensión 3'!F453</f>
        <v>0</v>
      </c>
    </row>
    <row r="463" spans="8:8" ht="15.75" customHeight="1" x14ac:dyDescent="0.25">
      <c r="H463" s="114">
        <f>'Dimensión 3'!F456</f>
        <v>0</v>
      </c>
    </row>
    <row r="464" spans="8:8" ht="15.75" customHeight="1" x14ac:dyDescent="0.25">
      <c r="H464" s="114">
        <f>'Dimensión 3'!F461</f>
        <v>0</v>
      </c>
    </row>
    <row r="465" spans="8:8" ht="15.75" customHeight="1" x14ac:dyDescent="0.25">
      <c r="H465" s="108" t="s">
        <v>643</v>
      </c>
    </row>
    <row r="466" spans="8:8" ht="15.75" customHeight="1" x14ac:dyDescent="0.25">
      <c r="H466" s="114">
        <f>'Dimensión 1 '!F467</f>
        <v>0</v>
      </c>
    </row>
    <row r="467" spans="8:8" ht="15.75" customHeight="1" x14ac:dyDescent="0.25">
      <c r="H467" s="114">
        <f>'Dimensión 1 '!F470</f>
        <v>0</v>
      </c>
    </row>
    <row r="468" spans="8:8" ht="15.75" customHeight="1" x14ac:dyDescent="0.25">
      <c r="H468" s="114">
        <f>'Dimensión 1 '!F473</f>
        <v>0</v>
      </c>
    </row>
    <row r="469" spans="8:8" ht="15.75" customHeight="1" x14ac:dyDescent="0.25">
      <c r="H469" s="114">
        <f>'Dimensión 1 '!F476</f>
        <v>0</v>
      </c>
    </row>
    <row r="470" spans="8:8" ht="15.75" customHeight="1" x14ac:dyDescent="0.25">
      <c r="H470" s="114">
        <f>'Dimensión 1 '!F479</f>
        <v>0</v>
      </c>
    </row>
    <row r="471" spans="8:8" ht="15.75" customHeight="1" x14ac:dyDescent="0.25">
      <c r="H471" s="114">
        <f>'Dimensión 1 '!F484</f>
        <v>0</v>
      </c>
    </row>
    <row r="472" spans="8:8" ht="15.75" customHeight="1" x14ac:dyDescent="0.25">
      <c r="H472" s="114">
        <f>'Dimensión 2 '!F467</f>
        <v>0</v>
      </c>
    </row>
    <row r="473" spans="8:8" ht="15.75" customHeight="1" x14ac:dyDescent="0.25">
      <c r="H473" s="114">
        <f>'Dimensión 2 '!F470</f>
        <v>0</v>
      </c>
    </row>
    <row r="474" spans="8:8" ht="15.75" customHeight="1" x14ac:dyDescent="0.25">
      <c r="H474" s="114">
        <f>'Dimensión 2 '!F475</f>
        <v>0</v>
      </c>
    </row>
    <row r="475" spans="8:8" ht="15.75" customHeight="1" x14ac:dyDescent="0.25">
      <c r="H475" s="114">
        <f>'Dimensión 2 '!F478</f>
        <v>0</v>
      </c>
    </row>
    <row r="476" spans="8:8" ht="15.75" customHeight="1" x14ac:dyDescent="0.25">
      <c r="H476" s="114">
        <f>'Dimensión 2 '!F479</f>
        <v>0</v>
      </c>
    </row>
    <row r="477" spans="8:8" ht="15.75" customHeight="1" x14ac:dyDescent="0.25">
      <c r="H477" s="114">
        <f>'Dimensión 2 '!F482</f>
        <v>0</v>
      </c>
    </row>
    <row r="478" spans="8:8" ht="15.75" customHeight="1" x14ac:dyDescent="0.25">
      <c r="H478" s="114">
        <f>'Dimensión 2 '!F485</f>
        <v>0</v>
      </c>
    </row>
    <row r="479" spans="8:8" ht="15.75" customHeight="1" x14ac:dyDescent="0.25">
      <c r="H479" s="114">
        <f>'Dimensión 2 '!F488</f>
        <v>0</v>
      </c>
    </row>
    <row r="480" spans="8:8" ht="15.75" customHeight="1" x14ac:dyDescent="0.25">
      <c r="H480" s="114">
        <f>'Dimensión 2 '!F491</f>
        <v>0</v>
      </c>
    </row>
    <row r="481" spans="8:8" ht="15.75" customHeight="1" x14ac:dyDescent="0.25">
      <c r="H481" s="114">
        <f>'Dimensión 2 '!F494</f>
        <v>0</v>
      </c>
    </row>
    <row r="482" spans="8:8" ht="15.75" customHeight="1" x14ac:dyDescent="0.25">
      <c r="H482" s="114">
        <f>'Dimensión 2 '!F497</f>
        <v>0</v>
      </c>
    </row>
    <row r="483" spans="8:8" ht="15.75" customHeight="1" x14ac:dyDescent="0.25">
      <c r="H483" s="114">
        <f>'Dimensión 2 '!F500</f>
        <v>0</v>
      </c>
    </row>
    <row r="484" spans="8:8" ht="15.75" customHeight="1" x14ac:dyDescent="0.25">
      <c r="H484" s="114">
        <f>'Dimensión 2 '!F503</f>
        <v>0</v>
      </c>
    </row>
    <row r="485" spans="8:8" ht="15.75" customHeight="1" x14ac:dyDescent="0.25">
      <c r="H485" s="114">
        <f>'Dimensión 2 '!F508</f>
        <v>0</v>
      </c>
    </row>
    <row r="486" spans="8:8" ht="15.75" customHeight="1" x14ac:dyDescent="0.25">
      <c r="H486" s="114">
        <f>'Dimensión 3'!F467</f>
        <v>0</v>
      </c>
    </row>
    <row r="487" spans="8:8" ht="15.75" customHeight="1" x14ac:dyDescent="0.25">
      <c r="H487" s="114">
        <f>'Dimensión 3'!F472</f>
        <v>0</v>
      </c>
    </row>
    <row r="488" spans="8:8" ht="15.75" customHeight="1" x14ac:dyDescent="0.25">
      <c r="H488" s="114">
        <f>'Dimensión 3'!F475</f>
        <v>0</v>
      </c>
    </row>
    <row r="489" spans="8:8" ht="15.75" customHeight="1" x14ac:dyDescent="0.25">
      <c r="H489" s="114">
        <f>'Dimensión 3'!F476</f>
        <v>0</v>
      </c>
    </row>
    <row r="490" spans="8:8" ht="15.75" customHeight="1" x14ac:dyDescent="0.25">
      <c r="H490" s="114">
        <f>'Dimensión 3'!F479</f>
        <v>0</v>
      </c>
    </row>
    <row r="491" spans="8:8" ht="15.75" customHeight="1" x14ac:dyDescent="0.25">
      <c r="H491" s="114">
        <f>'Dimensión 3'!F482</f>
        <v>0</v>
      </c>
    </row>
    <row r="492" spans="8:8" ht="15.75" customHeight="1" x14ac:dyDescent="0.25">
      <c r="H492" s="114">
        <f>'Dimensión 3'!F485</f>
        <v>0</v>
      </c>
    </row>
    <row r="493" spans="8:8" ht="15.75" customHeight="1" x14ac:dyDescent="0.25">
      <c r="H493" s="114">
        <f>'Dimensión 3'!F490</f>
        <v>0</v>
      </c>
    </row>
    <row r="494" spans="8:8" ht="15.75" customHeight="1" x14ac:dyDescent="0.25">
      <c r="H494" s="108" t="s">
        <v>643</v>
      </c>
    </row>
    <row r="495" spans="8:8" ht="15.75" customHeight="1" x14ac:dyDescent="0.25">
      <c r="H495" s="114">
        <f>'Dimensión 1 '!F496</f>
        <v>0</v>
      </c>
    </row>
    <row r="496" spans="8:8" ht="15.75" customHeight="1" x14ac:dyDescent="0.25">
      <c r="H496" s="114">
        <f>'Dimensión 1 '!F499</f>
        <v>0</v>
      </c>
    </row>
    <row r="497" spans="8:8" ht="15.75" customHeight="1" x14ac:dyDescent="0.25">
      <c r="H497" s="114">
        <f>'Dimensión 1 '!F502</f>
        <v>0</v>
      </c>
    </row>
    <row r="498" spans="8:8" ht="15.75" customHeight="1" x14ac:dyDescent="0.25">
      <c r="H498" s="114">
        <f>'Dimensión 1 '!F505</f>
        <v>0</v>
      </c>
    </row>
    <row r="499" spans="8:8" ht="15.75" customHeight="1" x14ac:dyDescent="0.25">
      <c r="H499" s="114">
        <f>'Dimensión 1 '!F508</f>
        <v>0</v>
      </c>
    </row>
    <row r="500" spans="8:8" ht="15.75" customHeight="1" x14ac:dyDescent="0.25">
      <c r="H500" s="114">
        <f>'Dimensión 1 '!F513</f>
        <v>0</v>
      </c>
    </row>
    <row r="501" spans="8:8" ht="15.75" customHeight="1" x14ac:dyDescent="0.25">
      <c r="H501" s="114">
        <f>'Dimensión 2 '!F496</f>
        <v>0</v>
      </c>
    </row>
    <row r="502" spans="8:8" ht="15.75" customHeight="1" x14ac:dyDescent="0.25">
      <c r="H502" s="114">
        <f>'Dimensión 2 '!F499</f>
        <v>0</v>
      </c>
    </row>
    <row r="503" spans="8:8" ht="15.75" customHeight="1" x14ac:dyDescent="0.25">
      <c r="H503" s="114">
        <f>'Dimensión 2 '!F504</f>
        <v>0</v>
      </c>
    </row>
    <row r="504" spans="8:8" ht="15.75" customHeight="1" x14ac:dyDescent="0.25">
      <c r="H504" s="114">
        <f>'Dimensión 2 '!F507</f>
        <v>0</v>
      </c>
    </row>
    <row r="505" spans="8:8" ht="15.75" customHeight="1" x14ac:dyDescent="0.25">
      <c r="H505" s="114">
        <f>'Dimensión 2 '!F508</f>
        <v>0</v>
      </c>
    </row>
    <row r="506" spans="8:8" ht="15.75" customHeight="1" x14ac:dyDescent="0.25">
      <c r="H506" s="114">
        <f>'Dimensión 2 '!F511</f>
        <v>0</v>
      </c>
    </row>
    <row r="507" spans="8:8" ht="15.75" customHeight="1" x14ac:dyDescent="0.25">
      <c r="H507" s="114">
        <f>'Dimensión 2 '!F514</f>
        <v>0</v>
      </c>
    </row>
    <row r="508" spans="8:8" ht="15.75" customHeight="1" x14ac:dyDescent="0.25">
      <c r="H508" s="114">
        <f>'Dimensión 2 '!F517</f>
        <v>0</v>
      </c>
    </row>
    <row r="509" spans="8:8" ht="15.75" customHeight="1" x14ac:dyDescent="0.25">
      <c r="H509" s="114">
        <f>'Dimensión 2 '!F520</f>
        <v>0</v>
      </c>
    </row>
    <row r="510" spans="8:8" ht="15.75" customHeight="1" x14ac:dyDescent="0.25">
      <c r="H510" s="114">
        <f>'Dimensión 2 '!F523</f>
        <v>0</v>
      </c>
    </row>
    <row r="511" spans="8:8" ht="15.75" customHeight="1" x14ac:dyDescent="0.25">
      <c r="H511" s="114">
        <f>'Dimensión 2 '!F526</f>
        <v>0</v>
      </c>
    </row>
    <row r="512" spans="8:8" ht="15.75" customHeight="1" x14ac:dyDescent="0.25">
      <c r="H512" s="114">
        <f>'Dimensión 2 '!F529</f>
        <v>0</v>
      </c>
    </row>
    <row r="513" spans="8:8" ht="15.75" customHeight="1" x14ac:dyDescent="0.25">
      <c r="H513" s="114">
        <f>'Dimensión 2 '!F532</f>
        <v>0</v>
      </c>
    </row>
    <row r="514" spans="8:8" ht="15.75" customHeight="1" x14ac:dyDescent="0.25">
      <c r="H514" s="114">
        <f>'Dimensión 2 '!F537</f>
        <v>0</v>
      </c>
    </row>
    <row r="515" spans="8:8" ht="15.75" customHeight="1" x14ac:dyDescent="0.25">
      <c r="H515" s="114">
        <f>'Dimensión 3'!F496</f>
        <v>0</v>
      </c>
    </row>
    <row r="516" spans="8:8" ht="15.75" customHeight="1" x14ac:dyDescent="0.25">
      <c r="H516" s="114">
        <f>'Dimensión 3'!F501</f>
        <v>0</v>
      </c>
    </row>
    <row r="517" spans="8:8" ht="15.75" customHeight="1" x14ac:dyDescent="0.25">
      <c r="H517" s="114">
        <f>'Dimensión 3'!F504</f>
        <v>0</v>
      </c>
    </row>
    <row r="518" spans="8:8" ht="15.75" customHeight="1" x14ac:dyDescent="0.25">
      <c r="H518" s="114">
        <f>'Dimensión 3'!F505</f>
        <v>0</v>
      </c>
    </row>
    <row r="519" spans="8:8" ht="15.75" customHeight="1" x14ac:dyDescent="0.25">
      <c r="H519" s="114">
        <f>'Dimensión 3'!F508</f>
        <v>0</v>
      </c>
    </row>
    <row r="520" spans="8:8" ht="15.75" customHeight="1" x14ac:dyDescent="0.25">
      <c r="H520" s="114">
        <f>'Dimensión 3'!F511</f>
        <v>0</v>
      </c>
    </row>
    <row r="521" spans="8:8" ht="15.75" customHeight="1" x14ac:dyDescent="0.25">
      <c r="H521" s="114">
        <f>'Dimensión 3'!F514</f>
        <v>0</v>
      </c>
    </row>
    <row r="522" spans="8:8" ht="15.75" customHeight="1" x14ac:dyDescent="0.25">
      <c r="H522" s="114">
        <f>'Dimensión 3'!F519</f>
        <v>0</v>
      </c>
    </row>
    <row r="523" spans="8:8" ht="15.75" customHeight="1" x14ac:dyDescent="0.25">
      <c r="H523" s="108" t="s">
        <v>643</v>
      </c>
    </row>
    <row r="524" spans="8:8" ht="15.75" customHeight="1" x14ac:dyDescent="0.25">
      <c r="H524" s="114">
        <f>'Dimensión 1 '!F525</f>
        <v>0</v>
      </c>
    </row>
    <row r="525" spans="8:8" ht="15.75" customHeight="1" x14ac:dyDescent="0.25">
      <c r="H525" s="114">
        <f>'Dimensión 1 '!F528</f>
        <v>0</v>
      </c>
    </row>
    <row r="526" spans="8:8" ht="15.75" customHeight="1" x14ac:dyDescent="0.25">
      <c r="H526" s="114">
        <f>'Dimensión 1 '!F531</f>
        <v>0</v>
      </c>
    </row>
    <row r="527" spans="8:8" ht="15.75" customHeight="1" x14ac:dyDescent="0.25">
      <c r="H527" s="114">
        <f>'Dimensión 1 '!F534</f>
        <v>0</v>
      </c>
    </row>
    <row r="528" spans="8:8" ht="15.75" customHeight="1" x14ac:dyDescent="0.25">
      <c r="H528" s="114">
        <f>'Dimensión 1 '!F537</f>
        <v>0</v>
      </c>
    </row>
    <row r="529" spans="8:8" ht="15.75" customHeight="1" x14ac:dyDescent="0.25">
      <c r="H529" s="114">
        <f>'Dimensión 1 '!F542</f>
        <v>0</v>
      </c>
    </row>
    <row r="530" spans="8:8" ht="15.75" customHeight="1" x14ac:dyDescent="0.25">
      <c r="H530" s="114">
        <f>'Dimensión 2 '!F525</f>
        <v>0</v>
      </c>
    </row>
    <row r="531" spans="8:8" ht="15.75" customHeight="1" x14ac:dyDescent="0.25">
      <c r="H531" s="114">
        <f>'Dimensión 2 '!F528</f>
        <v>0</v>
      </c>
    </row>
    <row r="532" spans="8:8" ht="15.75" customHeight="1" x14ac:dyDescent="0.25">
      <c r="H532" s="114">
        <f>'Dimensión 2 '!F533</f>
        <v>0</v>
      </c>
    </row>
    <row r="533" spans="8:8" ht="15.75" customHeight="1" x14ac:dyDescent="0.25">
      <c r="H533" s="114">
        <f>'Dimensión 2 '!F536</f>
        <v>0</v>
      </c>
    </row>
    <row r="534" spans="8:8" ht="15.75" customHeight="1" x14ac:dyDescent="0.25">
      <c r="H534" s="114">
        <f>'Dimensión 2 '!F537</f>
        <v>0</v>
      </c>
    </row>
    <row r="535" spans="8:8" ht="15.75" customHeight="1" x14ac:dyDescent="0.25">
      <c r="H535" s="114">
        <f>'Dimensión 2 '!F540</f>
        <v>0</v>
      </c>
    </row>
    <row r="536" spans="8:8" ht="15.75" customHeight="1" x14ac:dyDescent="0.25">
      <c r="H536" s="114">
        <f>'Dimensión 2 '!F543</f>
        <v>0</v>
      </c>
    </row>
    <row r="537" spans="8:8" ht="15.75" customHeight="1" x14ac:dyDescent="0.25">
      <c r="H537" s="114">
        <f>'Dimensión 2 '!F546</f>
        <v>0</v>
      </c>
    </row>
    <row r="538" spans="8:8" ht="15.75" customHeight="1" x14ac:dyDescent="0.25">
      <c r="H538" s="114">
        <f>'Dimensión 2 '!F549</f>
        <v>0</v>
      </c>
    </row>
    <row r="539" spans="8:8" ht="15.75" customHeight="1" x14ac:dyDescent="0.25">
      <c r="H539" s="114">
        <f>'Dimensión 2 '!F552</f>
        <v>0</v>
      </c>
    </row>
    <row r="540" spans="8:8" ht="15.75" customHeight="1" x14ac:dyDescent="0.25">
      <c r="H540" s="114">
        <f>'Dimensión 2 '!F555</f>
        <v>0</v>
      </c>
    </row>
    <row r="541" spans="8:8" ht="15.75" customHeight="1" x14ac:dyDescent="0.25">
      <c r="H541" s="114">
        <f>'Dimensión 2 '!F558</f>
        <v>0</v>
      </c>
    </row>
    <row r="542" spans="8:8" ht="15.75" customHeight="1" x14ac:dyDescent="0.25">
      <c r="H542" s="114">
        <f>'Dimensión 2 '!F561</f>
        <v>0</v>
      </c>
    </row>
    <row r="543" spans="8:8" ht="15.75" customHeight="1" x14ac:dyDescent="0.25">
      <c r="H543" s="114">
        <f>'Dimensión 2 '!F566</f>
        <v>0</v>
      </c>
    </row>
    <row r="544" spans="8:8" ht="15.75" customHeight="1" x14ac:dyDescent="0.25">
      <c r="H544" s="114">
        <f>'Dimensión 3'!F525</f>
        <v>0</v>
      </c>
    </row>
    <row r="545" spans="8:8" ht="15.75" customHeight="1" x14ac:dyDescent="0.25">
      <c r="H545" s="114">
        <f>'Dimensión 3'!F530</f>
        <v>0</v>
      </c>
    </row>
    <row r="546" spans="8:8" ht="15.75" customHeight="1" x14ac:dyDescent="0.25">
      <c r="H546" s="114">
        <f>'Dimensión 3'!F533</f>
        <v>0</v>
      </c>
    </row>
    <row r="547" spans="8:8" ht="15.75" customHeight="1" x14ac:dyDescent="0.25">
      <c r="H547" s="114">
        <f>'Dimensión 3'!F534</f>
        <v>0</v>
      </c>
    </row>
    <row r="548" spans="8:8" ht="15.75" customHeight="1" x14ac:dyDescent="0.25">
      <c r="H548" s="114">
        <f>'Dimensión 3'!F537</f>
        <v>0</v>
      </c>
    </row>
    <row r="549" spans="8:8" ht="15.75" customHeight="1" x14ac:dyDescent="0.25">
      <c r="H549" s="114">
        <f>'Dimensión 3'!F540</f>
        <v>0</v>
      </c>
    </row>
    <row r="550" spans="8:8" ht="15.75" customHeight="1" x14ac:dyDescent="0.25">
      <c r="H550" s="114">
        <f>'Dimensión 3'!F543</f>
        <v>0</v>
      </c>
    </row>
    <row r="551" spans="8:8" ht="15.75" customHeight="1" x14ac:dyDescent="0.25">
      <c r="H551" s="114">
        <f>'Dimensión 3'!F548</f>
        <v>0</v>
      </c>
    </row>
    <row r="552" spans="8:8" ht="15.75" customHeight="1" x14ac:dyDescent="0.25">
      <c r="H552" s="108" t="s">
        <v>643</v>
      </c>
    </row>
    <row r="553" spans="8:8" ht="15.75" customHeight="1" x14ac:dyDescent="0.25">
      <c r="H553" s="114">
        <f>'Dimensión 1 '!F554</f>
        <v>0</v>
      </c>
    </row>
    <row r="554" spans="8:8" ht="15.75" customHeight="1" x14ac:dyDescent="0.25">
      <c r="H554" s="114">
        <f>'Dimensión 1 '!F557</f>
        <v>0</v>
      </c>
    </row>
    <row r="555" spans="8:8" ht="15.75" customHeight="1" x14ac:dyDescent="0.25">
      <c r="H555" s="114">
        <f>'Dimensión 1 '!F560</f>
        <v>0</v>
      </c>
    </row>
    <row r="556" spans="8:8" ht="15.75" customHeight="1" x14ac:dyDescent="0.25">
      <c r="H556" s="114">
        <f>'Dimensión 1 '!F563</f>
        <v>0</v>
      </c>
    </row>
    <row r="557" spans="8:8" ht="15.75" customHeight="1" x14ac:dyDescent="0.25">
      <c r="H557" s="114">
        <f>'Dimensión 1 '!F566</f>
        <v>0</v>
      </c>
    </row>
    <row r="558" spans="8:8" ht="15.75" customHeight="1" x14ac:dyDescent="0.25">
      <c r="H558" s="114">
        <f>'Dimensión 1 '!F571</f>
        <v>0</v>
      </c>
    </row>
    <row r="559" spans="8:8" ht="15.75" customHeight="1" x14ac:dyDescent="0.25">
      <c r="H559" s="114">
        <f>'Dimensión 2 '!F554</f>
        <v>0</v>
      </c>
    </row>
    <row r="560" spans="8:8" ht="15.75" customHeight="1" x14ac:dyDescent="0.25">
      <c r="H560" s="114">
        <f>'Dimensión 2 '!F557</f>
        <v>0</v>
      </c>
    </row>
    <row r="561" spans="8:8" ht="15.75" customHeight="1" x14ac:dyDescent="0.25">
      <c r="H561" s="114">
        <f>'Dimensión 2 '!F562</f>
        <v>0</v>
      </c>
    </row>
    <row r="562" spans="8:8" ht="15.75" customHeight="1" x14ac:dyDescent="0.25">
      <c r="H562" s="114">
        <f>'Dimensión 2 '!F565</f>
        <v>0</v>
      </c>
    </row>
    <row r="563" spans="8:8" ht="15.75" customHeight="1" x14ac:dyDescent="0.25">
      <c r="H563" s="114">
        <f>'Dimensión 2 '!F566</f>
        <v>0</v>
      </c>
    </row>
    <row r="564" spans="8:8" ht="15.75" customHeight="1" x14ac:dyDescent="0.25">
      <c r="H564" s="114">
        <f>'Dimensión 2 '!F569</f>
        <v>0</v>
      </c>
    </row>
    <row r="565" spans="8:8" ht="15.75" customHeight="1" x14ac:dyDescent="0.25">
      <c r="H565" s="114">
        <f>'Dimensión 2 '!F572</f>
        <v>0</v>
      </c>
    </row>
    <row r="566" spans="8:8" ht="15.75" customHeight="1" x14ac:dyDescent="0.25">
      <c r="H566" s="114">
        <f>'Dimensión 2 '!F575</f>
        <v>0</v>
      </c>
    </row>
    <row r="567" spans="8:8" ht="15.75" customHeight="1" x14ac:dyDescent="0.25">
      <c r="H567" s="114">
        <f>'Dimensión 2 '!F578</f>
        <v>0</v>
      </c>
    </row>
    <row r="568" spans="8:8" ht="15.75" customHeight="1" x14ac:dyDescent="0.25">
      <c r="H568" s="114">
        <f>'Dimensión 2 '!F581</f>
        <v>0</v>
      </c>
    </row>
    <row r="569" spans="8:8" ht="15.75" customHeight="1" x14ac:dyDescent="0.25">
      <c r="H569" s="114">
        <f>'Dimensión 2 '!F584</f>
        <v>0</v>
      </c>
    </row>
    <row r="570" spans="8:8" ht="15.75" customHeight="1" x14ac:dyDescent="0.25">
      <c r="H570" s="114">
        <f>'Dimensión 2 '!F587</f>
        <v>0</v>
      </c>
    </row>
    <row r="571" spans="8:8" ht="15.75" customHeight="1" x14ac:dyDescent="0.25">
      <c r="H571" s="114">
        <f>'Dimensión 2 '!F590</f>
        <v>0</v>
      </c>
    </row>
    <row r="572" spans="8:8" ht="15.75" customHeight="1" x14ac:dyDescent="0.25">
      <c r="H572" s="114">
        <f>'Dimensión 2 '!F595</f>
        <v>0</v>
      </c>
    </row>
    <row r="573" spans="8:8" ht="15.75" customHeight="1" x14ac:dyDescent="0.25">
      <c r="H573" s="114">
        <f>'Dimensión 3'!F554</f>
        <v>0</v>
      </c>
    </row>
    <row r="574" spans="8:8" ht="15.75" customHeight="1" x14ac:dyDescent="0.25">
      <c r="H574" s="114">
        <f>'Dimensión 3'!F559</f>
        <v>0</v>
      </c>
    </row>
    <row r="575" spans="8:8" ht="15.75" customHeight="1" x14ac:dyDescent="0.25">
      <c r="H575" s="114">
        <f>'Dimensión 3'!F562</f>
        <v>0</v>
      </c>
    </row>
    <row r="576" spans="8:8" ht="15.75" customHeight="1" x14ac:dyDescent="0.25">
      <c r="H576" s="114">
        <f>'Dimensión 3'!F563</f>
        <v>0</v>
      </c>
    </row>
    <row r="577" spans="8:8" ht="15.75" customHeight="1" x14ac:dyDescent="0.25">
      <c r="H577" s="114">
        <f>'Dimensión 3'!F566</f>
        <v>0</v>
      </c>
    </row>
    <row r="578" spans="8:8" ht="15.75" customHeight="1" x14ac:dyDescent="0.25">
      <c r="H578" s="114">
        <f>'Dimensión 3'!F569</f>
        <v>0</v>
      </c>
    </row>
    <row r="579" spans="8:8" ht="15.75" customHeight="1" x14ac:dyDescent="0.25">
      <c r="H579" s="114">
        <f>'Dimensión 3'!F572</f>
        <v>0</v>
      </c>
    </row>
    <row r="580" spans="8:8" ht="15.75" customHeight="1" x14ac:dyDescent="0.25">
      <c r="H580" s="114">
        <f>'Dimensión 3'!F577</f>
        <v>0</v>
      </c>
    </row>
    <row r="581" spans="8:8" ht="15.75" customHeight="1" x14ac:dyDescent="0.25">
      <c r="H581" s="108" t="s">
        <v>643</v>
      </c>
    </row>
    <row r="582" spans="8:8" ht="15.75" customHeight="1" x14ac:dyDescent="0.25">
      <c r="H582" s="114">
        <f>'Dimensión 1 '!F583</f>
        <v>0</v>
      </c>
    </row>
    <row r="583" spans="8:8" ht="15.75" customHeight="1" x14ac:dyDescent="0.25">
      <c r="H583" s="114">
        <f>'Dimensión 1 '!F586</f>
        <v>0</v>
      </c>
    </row>
    <row r="584" spans="8:8" ht="15.75" customHeight="1" x14ac:dyDescent="0.25">
      <c r="H584" s="114">
        <f>'Dimensión 1 '!F589</f>
        <v>0</v>
      </c>
    </row>
    <row r="585" spans="8:8" ht="15.75" customHeight="1" x14ac:dyDescent="0.25">
      <c r="H585" s="114">
        <f>'Dimensión 1 '!F592</f>
        <v>0</v>
      </c>
    </row>
    <row r="586" spans="8:8" ht="15.75" customHeight="1" x14ac:dyDescent="0.25">
      <c r="H586" s="114">
        <f>'Dimensión 1 '!F595</f>
        <v>0</v>
      </c>
    </row>
    <row r="587" spans="8:8" ht="15.75" customHeight="1" x14ac:dyDescent="0.25">
      <c r="H587" s="114">
        <f>'Dimensión 1 '!F600</f>
        <v>0</v>
      </c>
    </row>
    <row r="588" spans="8:8" ht="15.75" customHeight="1" x14ac:dyDescent="0.25">
      <c r="H588" s="114">
        <f>'Dimensión 2 '!F583</f>
        <v>0</v>
      </c>
    </row>
    <row r="589" spans="8:8" ht="15.75" customHeight="1" x14ac:dyDescent="0.25">
      <c r="H589" s="114">
        <f>'Dimensión 2 '!F586</f>
        <v>0</v>
      </c>
    </row>
    <row r="590" spans="8:8" ht="15.75" customHeight="1" x14ac:dyDescent="0.25">
      <c r="H590" s="114">
        <f>'Dimensión 2 '!F591</f>
        <v>0</v>
      </c>
    </row>
    <row r="591" spans="8:8" ht="15.75" customHeight="1" x14ac:dyDescent="0.25">
      <c r="H591" s="114">
        <f>'Dimensión 2 '!F594</f>
        <v>0</v>
      </c>
    </row>
    <row r="592" spans="8:8" ht="15.75" customHeight="1" x14ac:dyDescent="0.25">
      <c r="H592" s="114">
        <f>'Dimensión 2 '!F595</f>
        <v>0</v>
      </c>
    </row>
    <row r="593" spans="8:8" ht="15.75" customHeight="1" x14ac:dyDescent="0.25">
      <c r="H593" s="114">
        <f>'Dimensión 2 '!F598</f>
        <v>0</v>
      </c>
    </row>
    <row r="594" spans="8:8" ht="15.75" customHeight="1" x14ac:dyDescent="0.25">
      <c r="H594" s="114">
        <f>'Dimensión 2 '!F601</f>
        <v>0</v>
      </c>
    </row>
    <row r="595" spans="8:8" ht="15.75" customHeight="1" x14ac:dyDescent="0.25">
      <c r="H595" s="114">
        <f>'Dimensión 2 '!F604</f>
        <v>0</v>
      </c>
    </row>
    <row r="596" spans="8:8" ht="15.75" customHeight="1" x14ac:dyDescent="0.25">
      <c r="H596" s="114">
        <f>'Dimensión 2 '!F607</f>
        <v>0</v>
      </c>
    </row>
    <row r="597" spans="8:8" ht="15.75" customHeight="1" x14ac:dyDescent="0.25">
      <c r="H597" s="114">
        <f>'Dimensión 2 '!F610</f>
        <v>0</v>
      </c>
    </row>
    <row r="598" spans="8:8" ht="15.75" customHeight="1" x14ac:dyDescent="0.25">
      <c r="H598" s="114">
        <f>'Dimensión 2 '!F613</f>
        <v>0</v>
      </c>
    </row>
    <row r="599" spans="8:8" ht="15.75" customHeight="1" x14ac:dyDescent="0.25">
      <c r="H599" s="114">
        <f>'Dimensión 2 '!F616</f>
        <v>0</v>
      </c>
    </row>
    <row r="600" spans="8:8" ht="15.75" customHeight="1" x14ac:dyDescent="0.25">
      <c r="H600" s="114">
        <f>'Dimensión 2 '!F619</f>
        <v>0</v>
      </c>
    </row>
    <row r="601" spans="8:8" ht="15.75" customHeight="1" x14ac:dyDescent="0.25">
      <c r="H601" s="114">
        <f>'Dimensión 2 '!F624</f>
        <v>0</v>
      </c>
    </row>
    <row r="602" spans="8:8" ht="15.75" customHeight="1" x14ac:dyDescent="0.25">
      <c r="H602" s="114">
        <f>'Dimensión 3'!F583</f>
        <v>0</v>
      </c>
    </row>
    <row r="603" spans="8:8" ht="15.75" customHeight="1" x14ac:dyDescent="0.25">
      <c r="H603" s="114">
        <f>'Dimensión 3'!F588</f>
        <v>0</v>
      </c>
    </row>
    <row r="604" spans="8:8" ht="15.75" customHeight="1" x14ac:dyDescent="0.25">
      <c r="H604" s="114">
        <f>'Dimensión 3'!F591</f>
        <v>0</v>
      </c>
    </row>
    <row r="605" spans="8:8" ht="15.75" customHeight="1" x14ac:dyDescent="0.25">
      <c r="H605" s="114">
        <f>'Dimensión 3'!F592</f>
        <v>0</v>
      </c>
    </row>
    <row r="606" spans="8:8" ht="15.75" customHeight="1" x14ac:dyDescent="0.25">
      <c r="H606" s="114">
        <f>'Dimensión 3'!F595</f>
        <v>0</v>
      </c>
    </row>
    <row r="607" spans="8:8" ht="15.75" customHeight="1" x14ac:dyDescent="0.25">
      <c r="H607" s="114">
        <f>'Dimensión 3'!F598</f>
        <v>0</v>
      </c>
    </row>
    <row r="608" spans="8:8" ht="15.75" customHeight="1" x14ac:dyDescent="0.25">
      <c r="H608" s="114">
        <f>'Dimensión 3'!F601</f>
        <v>0</v>
      </c>
    </row>
    <row r="609" spans="8:8" ht="15.75" customHeight="1" x14ac:dyDescent="0.25">
      <c r="H609" s="114">
        <f>'Dimensión 3'!F606</f>
        <v>0</v>
      </c>
    </row>
    <row r="610" spans="8:8" ht="15.75" customHeight="1" x14ac:dyDescent="0.25">
      <c r="H610" s="108" t="s">
        <v>643</v>
      </c>
    </row>
    <row r="611" spans="8:8" ht="15.75" customHeight="1" x14ac:dyDescent="0.25">
      <c r="H611" s="114">
        <f>'Dimensión 1 '!F612</f>
        <v>0</v>
      </c>
    </row>
    <row r="612" spans="8:8" ht="15.75" customHeight="1" x14ac:dyDescent="0.25">
      <c r="H612" s="114">
        <f>'Dimensión 1 '!F615</f>
        <v>0</v>
      </c>
    </row>
    <row r="613" spans="8:8" ht="15.75" customHeight="1" x14ac:dyDescent="0.25">
      <c r="H613" s="114">
        <f>'Dimensión 1 '!F618</f>
        <v>0</v>
      </c>
    </row>
    <row r="614" spans="8:8" ht="15.75" customHeight="1" x14ac:dyDescent="0.25">
      <c r="H614" s="114">
        <f>'Dimensión 1 '!F621</f>
        <v>0</v>
      </c>
    </row>
    <row r="615" spans="8:8" ht="15.75" customHeight="1" x14ac:dyDescent="0.25">
      <c r="H615" s="114">
        <f>'Dimensión 1 '!F624</f>
        <v>0</v>
      </c>
    </row>
    <row r="616" spans="8:8" ht="15.75" customHeight="1" x14ac:dyDescent="0.25">
      <c r="H616" s="114">
        <f>'Dimensión 1 '!F629</f>
        <v>0</v>
      </c>
    </row>
    <row r="617" spans="8:8" ht="15.75" customHeight="1" x14ac:dyDescent="0.25">
      <c r="H617" s="114">
        <f>'Dimensión 2 '!F612</f>
        <v>0</v>
      </c>
    </row>
    <row r="618" spans="8:8" ht="15.75" customHeight="1" x14ac:dyDescent="0.25">
      <c r="H618" s="114">
        <f>'Dimensión 2 '!F615</f>
        <v>0</v>
      </c>
    </row>
    <row r="619" spans="8:8" ht="15.75" customHeight="1" x14ac:dyDescent="0.25">
      <c r="H619" s="114">
        <f>'Dimensión 2 '!F620</f>
        <v>0</v>
      </c>
    </row>
    <row r="620" spans="8:8" ht="15.75" customHeight="1" x14ac:dyDescent="0.25">
      <c r="H620" s="114">
        <f>'Dimensión 2 '!F623</f>
        <v>0</v>
      </c>
    </row>
    <row r="621" spans="8:8" ht="15.75" customHeight="1" x14ac:dyDescent="0.25">
      <c r="H621" s="114">
        <f>'Dimensión 2 '!F624</f>
        <v>0</v>
      </c>
    </row>
    <row r="622" spans="8:8" ht="15.75" customHeight="1" x14ac:dyDescent="0.25">
      <c r="H622" s="114">
        <f>'Dimensión 2 '!F627</f>
        <v>0</v>
      </c>
    </row>
    <row r="623" spans="8:8" ht="15.75" customHeight="1" x14ac:dyDescent="0.25">
      <c r="H623" s="114">
        <f>'Dimensión 2 '!F630</f>
        <v>0</v>
      </c>
    </row>
    <row r="624" spans="8:8" ht="15.75" customHeight="1" x14ac:dyDescent="0.25">
      <c r="H624" s="114">
        <f>'Dimensión 2 '!F633</f>
        <v>0</v>
      </c>
    </row>
    <row r="625" spans="8:8" ht="15.75" customHeight="1" x14ac:dyDescent="0.25">
      <c r="H625" s="114">
        <f>'Dimensión 2 '!F636</f>
        <v>0</v>
      </c>
    </row>
    <row r="626" spans="8:8" ht="15.75" customHeight="1" x14ac:dyDescent="0.25">
      <c r="H626" s="114">
        <f>'Dimensión 2 '!F639</f>
        <v>0</v>
      </c>
    </row>
    <row r="627" spans="8:8" ht="15.75" customHeight="1" x14ac:dyDescent="0.25">
      <c r="H627" s="114">
        <f>'Dimensión 2 '!F642</f>
        <v>0</v>
      </c>
    </row>
    <row r="628" spans="8:8" ht="15.75" customHeight="1" x14ac:dyDescent="0.25">
      <c r="H628" s="114">
        <f>'Dimensión 2 '!F645</f>
        <v>0</v>
      </c>
    </row>
    <row r="629" spans="8:8" ht="15.75" customHeight="1" x14ac:dyDescent="0.25">
      <c r="H629" s="114">
        <f>'Dimensión 2 '!F648</f>
        <v>0</v>
      </c>
    </row>
    <row r="630" spans="8:8" ht="15.75" customHeight="1" x14ac:dyDescent="0.25">
      <c r="H630" s="114">
        <f>'Dimensión 2 '!F653</f>
        <v>0</v>
      </c>
    </row>
    <row r="631" spans="8:8" ht="15.75" customHeight="1" x14ac:dyDescent="0.25">
      <c r="H631" s="114">
        <f>'Dimensión 3'!F612</f>
        <v>0</v>
      </c>
    </row>
    <row r="632" spans="8:8" ht="15.75" customHeight="1" x14ac:dyDescent="0.25">
      <c r="H632" s="114">
        <f>'Dimensión 3'!F617</f>
        <v>0</v>
      </c>
    </row>
    <row r="633" spans="8:8" ht="15.75" customHeight="1" x14ac:dyDescent="0.25">
      <c r="H633" s="114">
        <f>'Dimensión 3'!F620</f>
        <v>0</v>
      </c>
    </row>
    <row r="634" spans="8:8" ht="15.75" customHeight="1" x14ac:dyDescent="0.25">
      <c r="H634" s="114">
        <f>'Dimensión 3'!F621</f>
        <v>0</v>
      </c>
    </row>
    <row r="635" spans="8:8" ht="15.75" customHeight="1" x14ac:dyDescent="0.25">
      <c r="H635" s="114">
        <f>'Dimensión 3'!F624</f>
        <v>0</v>
      </c>
    </row>
    <row r="636" spans="8:8" ht="15.75" customHeight="1" x14ac:dyDescent="0.25">
      <c r="H636" s="114">
        <f>'Dimensión 3'!F627</f>
        <v>0</v>
      </c>
    </row>
    <row r="637" spans="8:8" ht="15.75" customHeight="1" x14ac:dyDescent="0.25">
      <c r="H637" s="114">
        <f>'Dimensión 3'!F630</f>
        <v>0</v>
      </c>
    </row>
    <row r="638" spans="8:8" ht="15.75" customHeight="1" x14ac:dyDescent="0.25">
      <c r="H638" s="114">
        <f>'Dimensión 3'!F635</f>
        <v>0</v>
      </c>
    </row>
    <row r="639" spans="8:8" ht="15.75" customHeight="1" x14ac:dyDescent="0.25">
      <c r="H639" s="108" t="s">
        <v>643</v>
      </c>
    </row>
    <row r="640" spans="8:8" ht="15.75" customHeight="1" x14ac:dyDescent="0.25">
      <c r="H640" s="114">
        <f>'Dimensión 1 '!F641</f>
        <v>0</v>
      </c>
    </row>
    <row r="641" spans="8:8" ht="15.75" customHeight="1" x14ac:dyDescent="0.25">
      <c r="H641" s="114">
        <f>'Dimensión 1 '!F644</f>
        <v>0</v>
      </c>
    </row>
    <row r="642" spans="8:8" ht="15.75" customHeight="1" x14ac:dyDescent="0.25">
      <c r="H642" s="114">
        <f>'Dimensión 1 '!F647</f>
        <v>0</v>
      </c>
    </row>
    <row r="643" spans="8:8" ht="15.75" customHeight="1" x14ac:dyDescent="0.25">
      <c r="H643" s="114">
        <f>'Dimensión 1 '!F650</f>
        <v>0</v>
      </c>
    </row>
    <row r="644" spans="8:8" ht="15.75" customHeight="1" x14ac:dyDescent="0.25">
      <c r="H644" s="114">
        <f>'Dimensión 1 '!F653</f>
        <v>0</v>
      </c>
    </row>
    <row r="645" spans="8:8" ht="15.75" customHeight="1" x14ac:dyDescent="0.25">
      <c r="H645" s="114">
        <f>'Dimensión 1 '!F658</f>
        <v>0</v>
      </c>
    </row>
    <row r="646" spans="8:8" ht="15.75" customHeight="1" x14ac:dyDescent="0.25">
      <c r="H646" s="114">
        <f>'Dimensión 2 '!F641</f>
        <v>0</v>
      </c>
    </row>
    <row r="647" spans="8:8" ht="15.75" customHeight="1" x14ac:dyDescent="0.25">
      <c r="H647" s="114">
        <f>'Dimensión 2 '!F644</f>
        <v>0</v>
      </c>
    </row>
    <row r="648" spans="8:8" ht="15.75" customHeight="1" x14ac:dyDescent="0.25">
      <c r="H648" s="114">
        <f>'Dimensión 2 '!F649</f>
        <v>0</v>
      </c>
    </row>
    <row r="649" spans="8:8" ht="15.75" customHeight="1" x14ac:dyDescent="0.25">
      <c r="H649" s="114">
        <f>'Dimensión 2 '!F652</f>
        <v>0</v>
      </c>
    </row>
    <row r="650" spans="8:8" ht="15.75" customHeight="1" x14ac:dyDescent="0.25">
      <c r="H650" s="114">
        <f>'Dimensión 2 '!F653</f>
        <v>0</v>
      </c>
    </row>
    <row r="651" spans="8:8" ht="15.75" customHeight="1" x14ac:dyDescent="0.25">
      <c r="H651" s="114">
        <f>'Dimensión 2 '!F656</f>
        <v>0</v>
      </c>
    </row>
    <row r="652" spans="8:8" ht="15.75" customHeight="1" x14ac:dyDescent="0.25">
      <c r="H652" s="114">
        <f>'Dimensión 2 '!F659</f>
        <v>0</v>
      </c>
    </row>
    <row r="653" spans="8:8" ht="15.75" customHeight="1" x14ac:dyDescent="0.25">
      <c r="H653" s="114">
        <f>'Dimensión 2 '!F662</f>
        <v>0</v>
      </c>
    </row>
    <row r="654" spans="8:8" ht="15.75" customHeight="1" x14ac:dyDescent="0.25">
      <c r="H654" s="114">
        <f>'Dimensión 2 '!F665</f>
        <v>0</v>
      </c>
    </row>
    <row r="655" spans="8:8" ht="15.75" customHeight="1" x14ac:dyDescent="0.25">
      <c r="H655" s="114">
        <f>'Dimensión 2 '!F668</f>
        <v>0</v>
      </c>
    </row>
    <row r="656" spans="8:8" ht="15.75" customHeight="1" x14ac:dyDescent="0.25">
      <c r="H656" s="114">
        <f>'Dimensión 2 '!F671</f>
        <v>0</v>
      </c>
    </row>
    <row r="657" spans="8:8" ht="15.75" customHeight="1" x14ac:dyDescent="0.25">
      <c r="H657" s="114">
        <f>'Dimensión 2 '!F674</f>
        <v>0</v>
      </c>
    </row>
    <row r="658" spans="8:8" ht="15.75" customHeight="1" x14ac:dyDescent="0.25">
      <c r="H658" s="114">
        <f>'Dimensión 2 '!F677</f>
        <v>0</v>
      </c>
    </row>
    <row r="659" spans="8:8" ht="15.75" customHeight="1" x14ac:dyDescent="0.25">
      <c r="H659" s="114">
        <f>'Dimensión 2 '!F682</f>
        <v>0</v>
      </c>
    </row>
    <row r="660" spans="8:8" ht="15.75" customHeight="1" x14ac:dyDescent="0.25">
      <c r="H660" s="114">
        <f>'Dimensión 3'!F641</f>
        <v>0</v>
      </c>
    </row>
    <row r="661" spans="8:8" ht="15.75" customHeight="1" x14ac:dyDescent="0.25">
      <c r="H661" s="114">
        <f>'Dimensión 3'!F646</f>
        <v>0</v>
      </c>
    </row>
    <row r="662" spans="8:8" ht="15.75" customHeight="1" x14ac:dyDescent="0.25">
      <c r="H662" s="114">
        <f>'Dimensión 3'!F649</f>
        <v>0</v>
      </c>
    </row>
    <row r="663" spans="8:8" ht="15.75" customHeight="1" x14ac:dyDescent="0.25">
      <c r="H663" s="114">
        <f>'Dimensión 3'!F650</f>
        <v>0</v>
      </c>
    </row>
    <row r="664" spans="8:8" ht="15.75" customHeight="1" x14ac:dyDescent="0.25">
      <c r="H664" s="114">
        <f>'Dimensión 3'!F653</f>
        <v>0</v>
      </c>
    </row>
    <row r="665" spans="8:8" ht="15.75" customHeight="1" x14ac:dyDescent="0.25">
      <c r="H665" s="114">
        <f>'Dimensión 3'!F656</f>
        <v>0</v>
      </c>
    </row>
    <row r="666" spans="8:8" ht="15.75" customHeight="1" x14ac:dyDescent="0.25">
      <c r="H666" s="114">
        <f>'Dimensión 3'!F659</f>
        <v>0</v>
      </c>
    </row>
    <row r="667" spans="8:8" ht="15.75" customHeight="1" x14ac:dyDescent="0.25">
      <c r="H667" s="114">
        <f>'Dimensión 3'!F664</f>
        <v>0</v>
      </c>
    </row>
    <row r="668" spans="8:8" ht="15.75" customHeight="1" x14ac:dyDescent="0.25">
      <c r="H668" s="108" t="s">
        <v>643</v>
      </c>
    </row>
    <row r="669" spans="8:8" ht="15.75" customHeight="1" x14ac:dyDescent="0.25">
      <c r="H669" s="114">
        <f>'Dimensión 1 '!F670</f>
        <v>0</v>
      </c>
    </row>
    <row r="670" spans="8:8" ht="15.75" customHeight="1" x14ac:dyDescent="0.25">
      <c r="H670" s="114">
        <f>'Dimensión 1 '!F673</f>
        <v>0</v>
      </c>
    </row>
    <row r="671" spans="8:8" ht="15.75" customHeight="1" x14ac:dyDescent="0.25">
      <c r="H671" s="114">
        <f>'Dimensión 1 '!F676</f>
        <v>0</v>
      </c>
    </row>
    <row r="672" spans="8:8" ht="15.75" customHeight="1" x14ac:dyDescent="0.25">
      <c r="H672" s="114">
        <f>'Dimensión 1 '!F679</f>
        <v>0</v>
      </c>
    </row>
    <row r="673" spans="8:8" ht="15.75" customHeight="1" x14ac:dyDescent="0.25">
      <c r="H673" s="114">
        <f>'Dimensión 1 '!F682</f>
        <v>0</v>
      </c>
    </row>
    <row r="674" spans="8:8" ht="15.75" customHeight="1" x14ac:dyDescent="0.25">
      <c r="H674" s="114">
        <f>'Dimensión 1 '!F687</f>
        <v>0</v>
      </c>
    </row>
    <row r="675" spans="8:8" ht="15.75" customHeight="1" x14ac:dyDescent="0.25">
      <c r="H675" s="114">
        <f>'Dimensión 2 '!F670</f>
        <v>0</v>
      </c>
    </row>
    <row r="676" spans="8:8" ht="15.75" customHeight="1" x14ac:dyDescent="0.25">
      <c r="H676" s="114">
        <f>'Dimensión 2 '!F673</f>
        <v>0</v>
      </c>
    </row>
    <row r="677" spans="8:8" ht="15.75" customHeight="1" x14ac:dyDescent="0.25">
      <c r="H677" s="114">
        <f>'Dimensión 2 '!F678</f>
        <v>0</v>
      </c>
    </row>
    <row r="678" spans="8:8" ht="15.75" customHeight="1" x14ac:dyDescent="0.25">
      <c r="H678" s="114">
        <f>'Dimensión 2 '!F681</f>
        <v>0</v>
      </c>
    </row>
    <row r="679" spans="8:8" ht="15.75" customHeight="1" x14ac:dyDescent="0.25">
      <c r="H679" s="114">
        <f>'Dimensión 2 '!F682</f>
        <v>0</v>
      </c>
    </row>
    <row r="680" spans="8:8" ht="15.75" customHeight="1" x14ac:dyDescent="0.25">
      <c r="H680" s="114">
        <f>'Dimensión 2 '!F685</f>
        <v>0</v>
      </c>
    </row>
    <row r="681" spans="8:8" ht="15.75" customHeight="1" x14ac:dyDescent="0.25">
      <c r="H681" s="114">
        <f>'Dimensión 2 '!F688</f>
        <v>0</v>
      </c>
    </row>
    <row r="682" spans="8:8" ht="15.75" customHeight="1" x14ac:dyDescent="0.25">
      <c r="H682" s="114">
        <f>'Dimensión 2 '!F691</f>
        <v>0</v>
      </c>
    </row>
    <row r="683" spans="8:8" ht="15.75" customHeight="1" x14ac:dyDescent="0.25">
      <c r="H683" s="114">
        <f>'Dimensión 2 '!F694</f>
        <v>0</v>
      </c>
    </row>
    <row r="684" spans="8:8" ht="15.75" customHeight="1" x14ac:dyDescent="0.25">
      <c r="H684" s="114">
        <f>'Dimensión 2 '!F697</f>
        <v>0</v>
      </c>
    </row>
    <row r="685" spans="8:8" ht="15.75" customHeight="1" x14ac:dyDescent="0.25">
      <c r="H685" s="114">
        <f>'Dimensión 2 '!F700</f>
        <v>0</v>
      </c>
    </row>
    <row r="686" spans="8:8" ht="15.75" customHeight="1" x14ac:dyDescent="0.25">
      <c r="H686" s="114">
        <f>'Dimensión 2 '!F703</f>
        <v>0</v>
      </c>
    </row>
    <row r="687" spans="8:8" ht="15.75" customHeight="1" x14ac:dyDescent="0.25">
      <c r="H687" s="114">
        <f>'Dimensión 2 '!F706</f>
        <v>0</v>
      </c>
    </row>
    <row r="688" spans="8:8" ht="15.75" customHeight="1" x14ac:dyDescent="0.25">
      <c r="H688" s="114">
        <f>'Dimensión 2 '!F711</f>
        <v>0</v>
      </c>
    </row>
    <row r="689" spans="8:8" ht="15.75" customHeight="1" x14ac:dyDescent="0.25">
      <c r="H689" s="114">
        <f>'Dimensión 3'!F670</f>
        <v>0</v>
      </c>
    </row>
    <row r="690" spans="8:8" ht="15.75" customHeight="1" x14ac:dyDescent="0.25">
      <c r="H690" s="114">
        <f>'Dimensión 3'!F675</f>
        <v>0</v>
      </c>
    </row>
    <row r="691" spans="8:8" ht="15.75" customHeight="1" x14ac:dyDescent="0.25">
      <c r="H691" s="114">
        <f>'Dimensión 3'!F678</f>
        <v>0</v>
      </c>
    </row>
    <row r="692" spans="8:8" ht="15.75" customHeight="1" x14ac:dyDescent="0.25">
      <c r="H692" s="114">
        <f>'Dimensión 3'!F679</f>
        <v>0</v>
      </c>
    </row>
    <row r="693" spans="8:8" ht="15.75" customHeight="1" x14ac:dyDescent="0.25">
      <c r="H693" s="114">
        <f>'Dimensión 3'!F682</f>
        <v>0</v>
      </c>
    </row>
    <row r="694" spans="8:8" ht="15.75" customHeight="1" x14ac:dyDescent="0.25">
      <c r="H694" s="114">
        <f>'Dimensión 3'!F685</f>
        <v>0</v>
      </c>
    </row>
    <row r="695" spans="8:8" ht="15.75" customHeight="1" x14ac:dyDescent="0.25">
      <c r="H695" s="114">
        <f>'Dimensión 3'!F688</f>
        <v>0</v>
      </c>
    </row>
    <row r="696" spans="8:8" ht="15.75" customHeight="1" x14ac:dyDescent="0.25">
      <c r="H696" s="114">
        <f>'Dimensión 3'!F693</f>
        <v>0</v>
      </c>
    </row>
    <row r="697" spans="8:8" ht="15.75" customHeight="1" x14ac:dyDescent="0.25">
      <c r="H697" s="108" t="s">
        <v>643</v>
      </c>
    </row>
    <row r="698" spans="8:8" ht="15.75" customHeight="1" x14ac:dyDescent="0.25">
      <c r="H698" s="114">
        <f>'Dimensión 1 '!F699</f>
        <v>0</v>
      </c>
    </row>
    <row r="699" spans="8:8" ht="15.75" customHeight="1" x14ac:dyDescent="0.25">
      <c r="H699" s="114">
        <f>'Dimensión 1 '!F702</f>
        <v>0</v>
      </c>
    </row>
    <row r="700" spans="8:8" ht="15.75" customHeight="1" x14ac:dyDescent="0.25">
      <c r="H700" s="114">
        <f>'Dimensión 1 '!F705</f>
        <v>0</v>
      </c>
    </row>
    <row r="701" spans="8:8" ht="15.75" customHeight="1" x14ac:dyDescent="0.25">
      <c r="H701" s="114">
        <f>'Dimensión 1 '!F708</f>
        <v>0</v>
      </c>
    </row>
    <row r="702" spans="8:8" ht="15.75" customHeight="1" x14ac:dyDescent="0.25">
      <c r="H702" s="114">
        <f>'Dimensión 1 '!F711</f>
        <v>0</v>
      </c>
    </row>
    <row r="703" spans="8:8" ht="15.75" customHeight="1" x14ac:dyDescent="0.25">
      <c r="H703" s="114">
        <f>'Dimensión 1 '!F716</f>
        <v>0</v>
      </c>
    </row>
    <row r="704" spans="8:8" ht="15.75" customHeight="1" x14ac:dyDescent="0.25">
      <c r="H704" s="114">
        <f>'Dimensión 2 '!F699</f>
        <v>0</v>
      </c>
    </row>
    <row r="705" spans="8:8" ht="15.75" customHeight="1" x14ac:dyDescent="0.25">
      <c r="H705" s="114">
        <f>'Dimensión 2 '!F702</f>
        <v>0</v>
      </c>
    </row>
    <row r="706" spans="8:8" ht="15.75" customHeight="1" x14ac:dyDescent="0.25">
      <c r="H706" s="114">
        <f>'Dimensión 2 '!F707</f>
        <v>0</v>
      </c>
    </row>
    <row r="707" spans="8:8" ht="15.75" customHeight="1" x14ac:dyDescent="0.25">
      <c r="H707" s="114">
        <f>'Dimensión 2 '!F710</f>
        <v>0</v>
      </c>
    </row>
    <row r="708" spans="8:8" ht="15.75" customHeight="1" x14ac:dyDescent="0.25">
      <c r="H708" s="114">
        <f>'Dimensión 2 '!F711</f>
        <v>0</v>
      </c>
    </row>
    <row r="709" spans="8:8" ht="15.75" customHeight="1" x14ac:dyDescent="0.25">
      <c r="H709" s="114">
        <f>'Dimensión 2 '!F714</f>
        <v>0</v>
      </c>
    </row>
    <row r="710" spans="8:8" ht="15.75" customHeight="1" x14ac:dyDescent="0.25">
      <c r="H710" s="114">
        <f>'Dimensión 2 '!F717</f>
        <v>0</v>
      </c>
    </row>
    <row r="711" spans="8:8" ht="15.75" customHeight="1" x14ac:dyDescent="0.25">
      <c r="H711" s="114">
        <f>'Dimensión 2 '!F720</f>
        <v>0</v>
      </c>
    </row>
    <row r="712" spans="8:8" ht="15.75" customHeight="1" x14ac:dyDescent="0.25">
      <c r="H712" s="114">
        <f>'Dimensión 2 '!F723</f>
        <v>0</v>
      </c>
    </row>
    <row r="713" spans="8:8" ht="15.75" customHeight="1" x14ac:dyDescent="0.25">
      <c r="H713" s="114">
        <f>'Dimensión 2 '!F726</f>
        <v>0</v>
      </c>
    </row>
    <row r="714" spans="8:8" ht="15.75" customHeight="1" x14ac:dyDescent="0.25">
      <c r="H714" s="114">
        <f>'Dimensión 2 '!F729</f>
        <v>0</v>
      </c>
    </row>
    <row r="715" spans="8:8" ht="15.75" customHeight="1" x14ac:dyDescent="0.25">
      <c r="H715" s="114">
        <f>'Dimensión 2 '!F732</f>
        <v>0</v>
      </c>
    </row>
    <row r="716" spans="8:8" ht="15.75" customHeight="1" x14ac:dyDescent="0.25">
      <c r="H716" s="114">
        <f>'Dimensión 2 '!F735</f>
        <v>0</v>
      </c>
    </row>
    <row r="717" spans="8:8" ht="15.75" customHeight="1" x14ac:dyDescent="0.25">
      <c r="H717" s="114">
        <f>'Dimensión 2 '!F740</f>
        <v>0</v>
      </c>
    </row>
    <row r="718" spans="8:8" ht="15.75" customHeight="1" x14ac:dyDescent="0.25">
      <c r="H718" s="114">
        <f>'Dimensión 3'!F699</f>
        <v>0</v>
      </c>
    </row>
    <row r="719" spans="8:8" ht="15.75" customHeight="1" x14ac:dyDescent="0.25">
      <c r="H719" s="114">
        <f>'Dimensión 3'!F704</f>
        <v>0</v>
      </c>
    </row>
    <row r="720" spans="8:8" ht="15.75" customHeight="1" x14ac:dyDescent="0.25">
      <c r="H720" s="114">
        <f>'Dimensión 3'!F707</f>
        <v>0</v>
      </c>
    </row>
    <row r="721" spans="8:8" ht="15.75" customHeight="1" x14ac:dyDescent="0.25">
      <c r="H721" s="114">
        <f>'Dimensión 3'!F708</f>
        <v>0</v>
      </c>
    </row>
    <row r="722" spans="8:8" ht="15.75" customHeight="1" x14ac:dyDescent="0.25">
      <c r="H722" s="114">
        <f>'Dimensión 3'!F711</f>
        <v>0</v>
      </c>
    </row>
    <row r="723" spans="8:8" ht="15.75" customHeight="1" x14ac:dyDescent="0.25">
      <c r="H723" s="114">
        <f>'Dimensión 3'!F714</f>
        <v>0</v>
      </c>
    </row>
    <row r="724" spans="8:8" ht="15.75" customHeight="1" x14ac:dyDescent="0.25">
      <c r="H724" s="114">
        <f>'Dimensión 3'!F717</f>
        <v>0</v>
      </c>
    </row>
    <row r="725" spans="8:8" ht="15.75" customHeight="1" x14ac:dyDescent="0.25">
      <c r="H725" s="114">
        <f>'Dimensión 3'!F722</f>
        <v>0</v>
      </c>
    </row>
    <row r="726" spans="8:8" ht="15.75" customHeight="1" x14ac:dyDescent="0.25">
      <c r="H726" s="108" t="s">
        <v>643</v>
      </c>
    </row>
    <row r="727" spans="8:8" ht="15.75" customHeight="1" x14ac:dyDescent="0.25">
      <c r="H727" s="114">
        <f>'Dimensión 1 '!F728</f>
        <v>0</v>
      </c>
    </row>
    <row r="728" spans="8:8" ht="15.75" customHeight="1" x14ac:dyDescent="0.25">
      <c r="H728" s="114">
        <f>'Dimensión 1 '!F731</f>
        <v>0</v>
      </c>
    </row>
    <row r="729" spans="8:8" ht="15.75" customHeight="1" x14ac:dyDescent="0.25">
      <c r="H729" s="114">
        <f>'Dimensión 1 '!F734</f>
        <v>0</v>
      </c>
    </row>
    <row r="730" spans="8:8" ht="15.75" customHeight="1" x14ac:dyDescent="0.25">
      <c r="H730" s="114">
        <f>'Dimensión 1 '!F737</f>
        <v>0</v>
      </c>
    </row>
    <row r="731" spans="8:8" ht="15.75" customHeight="1" x14ac:dyDescent="0.25">
      <c r="H731" s="114">
        <f>'Dimensión 1 '!F740</f>
        <v>0</v>
      </c>
    </row>
    <row r="732" spans="8:8" ht="15.75" customHeight="1" x14ac:dyDescent="0.25">
      <c r="H732" s="114">
        <f>'Dimensión 1 '!F745</f>
        <v>0</v>
      </c>
    </row>
    <row r="733" spans="8:8" ht="15.75" customHeight="1" x14ac:dyDescent="0.25">
      <c r="H733" s="114">
        <f>'Dimensión 2 '!F728</f>
        <v>0</v>
      </c>
    </row>
    <row r="734" spans="8:8" ht="15.75" customHeight="1" x14ac:dyDescent="0.25">
      <c r="H734" s="114">
        <f>'Dimensión 2 '!F731</f>
        <v>0</v>
      </c>
    </row>
    <row r="735" spans="8:8" ht="15.75" customHeight="1" x14ac:dyDescent="0.25">
      <c r="H735" s="114">
        <f>'Dimensión 2 '!F736</f>
        <v>0</v>
      </c>
    </row>
    <row r="736" spans="8:8" ht="15.75" customHeight="1" x14ac:dyDescent="0.25">
      <c r="H736" s="114">
        <f>'Dimensión 2 '!F739</f>
        <v>0</v>
      </c>
    </row>
    <row r="737" spans="8:8" ht="15.75" customHeight="1" x14ac:dyDescent="0.25">
      <c r="H737" s="114">
        <f>'Dimensión 2 '!F740</f>
        <v>0</v>
      </c>
    </row>
    <row r="738" spans="8:8" ht="15.75" customHeight="1" x14ac:dyDescent="0.25">
      <c r="H738" s="114">
        <f>'Dimensión 2 '!F743</f>
        <v>0</v>
      </c>
    </row>
    <row r="739" spans="8:8" ht="15.75" customHeight="1" x14ac:dyDescent="0.25">
      <c r="H739" s="114">
        <f>'Dimensión 2 '!F746</f>
        <v>0</v>
      </c>
    </row>
    <row r="740" spans="8:8" ht="15.75" customHeight="1" x14ac:dyDescent="0.25">
      <c r="H740" s="114">
        <f>'Dimensión 2 '!F749</f>
        <v>0</v>
      </c>
    </row>
    <row r="741" spans="8:8" ht="15.75" customHeight="1" x14ac:dyDescent="0.25">
      <c r="H741" s="114">
        <f>'Dimensión 2 '!F752</f>
        <v>0</v>
      </c>
    </row>
    <row r="742" spans="8:8" ht="15.75" customHeight="1" x14ac:dyDescent="0.25">
      <c r="H742" s="114">
        <f>'Dimensión 2 '!F755</f>
        <v>0</v>
      </c>
    </row>
    <row r="743" spans="8:8" ht="15.75" customHeight="1" x14ac:dyDescent="0.25">
      <c r="H743" s="114">
        <f>'Dimensión 2 '!F758</f>
        <v>0</v>
      </c>
    </row>
    <row r="744" spans="8:8" ht="15.75" customHeight="1" x14ac:dyDescent="0.25">
      <c r="H744" s="114">
        <f>'Dimensión 2 '!F761</f>
        <v>0</v>
      </c>
    </row>
    <row r="745" spans="8:8" ht="15.75" customHeight="1" x14ac:dyDescent="0.25">
      <c r="H745" s="114">
        <f>'Dimensión 2 '!F764</f>
        <v>0</v>
      </c>
    </row>
    <row r="746" spans="8:8" ht="15.75" customHeight="1" x14ac:dyDescent="0.25">
      <c r="H746" s="114">
        <f>'Dimensión 2 '!F769</f>
        <v>0</v>
      </c>
    </row>
    <row r="747" spans="8:8" ht="15.75" customHeight="1" x14ac:dyDescent="0.25">
      <c r="H747" s="114">
        <f>'Dimensión 3'!F728</f>
        <v>0</v>
      </c>
    </row>
    <row r="748" spans="8:8" ht="15.75" customHeight="1" x14ac:dyDescent="0.25">
      <c r="H748" s="114">
        <f>'Dimensión 3'!F733</f>
        <v>0</v>
      </c>
    </row>
    <row r="749" spans="8:8" ht="15.75" customHeight="1" x14ac:dyDescent="0.25">
      <c r="H749" s="114">
        <f>'Dimensión 3'!F736</f>
        <v>0</v>
      </c>
    </row>
    <row r="750" spans="8:8" ht="15.75" customHeight="1" x14ac:dyDescent="0.25">
      <c r="H750" s="114">
        <f>'Dimensión 3'!F737</f>
        <v>0</v>
      </c>
    </row>
    <row r="751" spans="8:8" ht="15.75" customHeight="1" x14ac:dyDescent="0.25">
      <c r="H751" s="114">
        <f>'Dimensión 3'!F740</f>
        <v>0</v>
      </c>
    </row>
    <row r="752" spans="8:8" ht="15.75" customHeight="1" x14ac:dyDescent="0.25">
      <c r="H752" s="114">
        <f>'Dimensión 3'!F743</f>
        <v>0</v>
      </c>
    </row>
    <row r="753" spans="8:8" ht="15.75" customHeight="1" x14ac:dyDescent="0.25">
      <c r="H753" s="114">
        <f>'Dimensión 3'!F746</f>
        <v>0</v>
      </c>
    </row>
    <row r="754" spans="8:8" ht="15.75" customHeight="1" x14ac:dyDescent="0.25">
      <c r="H754" s="114">
        <f>'Dimensión 3'!F751</f>
        <v>0</v>
      </c>
    </row>
    <row r="755" spans="8:8" ht="15.75" customHeight="1" x14ac:dyDescent="0.25">
      <c r="H755" s="108" t="s">
        <v>643</v>
      </c>
    </row>
    <row r="756" spans="8:8" ht="15.75" customHeight="1" x14ac:dyDescent="0.25">
      <c r="H756" s="114">
        <f>'Dimensión 1 '!F757</f>
        <v>0</v>
      </c>
    </row>
    <row r="757" spans="8:8" ht="15.75" customHeight="1" x14ac:dyDescent="0.25">
      <c r="H757" s="114">
        <f>'Dimensión 1 '!F760</f>
        <v>0</v>
      </c>
    </row>
    <row r="758" spans="8:8" ht="15.75" customHeight="1" x14ac:dyDescent="0.25">
      <c r="H758" s="114">
        <f>'Dimensión 1 '!F763</f>
        <v>0</v>
      </c>
    </row>
    <row r="759" spans="8:8" ht="15.75" customHeight="1" x14ac:dyDescent="0.25">
      <c r="H759" s="114">
        <f>'Dimensión 1 '!F766</f>
        <v>0</v>
      </c>
    </row>
    <row r="760" spans="8:8" ht="15.75" customHeight="1" x14ac:dyDescent="0.25">
      <c r="H760" s="114">
        <f>'Dimensión 1 '!F769</f>
        <v>0</v>
      </c>
    </row>
    <row r="761" spans="8:8" ht="15.75" customHeight="1" x14ac:dyDescent="0.25">
      <c r="H761" s="114">
        <f>'Dimensión 1 '!F774</f>
        <v>0</v>
      </c>
    </row>
    <row r="762" spans="8:8" ht="15.75" customHeight="1" x14ac:dyDescent="0.25">
      <c r="H762" s="114">
        <f>'Dimensión 2 '!F757</f>
        <v>0</v>
      </c>
    </row>
    <row r="763" spans="8:8" ht="15.75" customHeight="1" x14ac:dyDescent="0.25">
      <c r="H763" s="114">
        <f>'Dimensión 2 '!F760</f>
        <v>0</v>
      </c>
    </row>
    <row r="764" spans="8:8" ht="15.75" customHeight="1" x14ac:dyDescent="0.25">
      <c r="H764" s="114">
        <f>'Dimensión 2 '!F765</f>
        <v>0</v>
      </c>
    </row>
    <row r="765" spans="8:8" ht="15.75" customHeight="1" x14ac:dyDescent="0.25">
      <c r="H765" s="114">
        <f>'Dimensión 2 '!F768</f>
        <v>0</v>
      </c>
    </row>
    <row r="766" spans="8:8" ht="15.75" customHeight="1" x14ac:dyDescent="0.25">
      <c r="H766" s="114">
        <f>'Dimensión 2 '!F769</f>
        <v>0</v>
      </c>
    </row>
    <row r="767" spans="8:8" ht="15.75" customHeight="1" x14ac:dyDescent="0.25">
      <c r="H767" s="114">
        <f>'Dimensión 2 '!F772</f>
        <v>0</v>
      </c>
    </row>
    <row r="768" spans="8:8" ht="15.75" customHeight="1" x14ac:dyDescent="0.25">
      <c r="H768" s="114">
        <f>'Dimensión 2 '!F775</f>
        <v>0</v>
      </c>
    </row>
    <row r="769" spans="8:8" ht="15.75" customHeight="1" x14ac:dyDescent="0.25">
      <c r="H769" s="114">
        <f>'Dimensión 2 '!F778</f>
        <v>0</v>
      </c>
    </row>
    <row r="770" spans="8:8" ht="15.75" customHeight="1" x14ac:dyDescent="0.25">
      <c r="H770" s="114">
        <f>'Dimensión 2 '!F781</f>
        <v>0</v>
      </c>
    </row>
    <row r="771" spans="8:8" ht="15.75" customHeight="1" x14ac:dyDescent="0.25">
      <c r="H771" s="114">
        <f>'Dimensión 2 '!F784</f>
        <v>0</v>
      </c>
    </row>
    <row r="772" spans="8:8" ht="15.75" customHeight="1" x14ac:dyDescent="0.25">
      <c r="H772" s="114">
        <f>'Dimensión 2 '!F787</f>
        <v>0</v>
      </c>
    </row>
    <row r="773" spans="8:8" ht="15.75" customHeight="1" x14ac:dyDescent="0.25">
      <c r="H773" s="114">
        <f>'Dimensión 2 '!F790</f>
        <v>0</v>
      </c>
    </row>
    <row r="774" spans="8:8" ht="15.75" customHeight="1" x14ac:dyDescent="0.25">
      <c r="H774" s="114">
        <f>'Dimensión 2 '!F793</f>
        <v>0</v>
      </c>
    </row>
    <row r="775" spans="8:8" ht="15.75" customHeight="1" x14ac:dyDescent="0.25">
      <c r="H775" s="114">
        <f>'Dimensión 2 '!F798</f>
        <v>0</v>
      </c>
    </row>
    <row r="776" spans="8:8" ht="15.75" customHeight="1" x14ac:dyDescent="0.25">
      <c r="H776" s="114">
        <f>'Dimensión 3'!F757</f>
        <v>0</v>
      </c>
    </row>
    <row r="777" spans="8:8" ht="15.75" customHeight="1" x14ac:dyDescent="0.25">
      <c r="H777" s="114">
        <f>'Dimensión 3'!F762</f>
        <v>0</v>
      </c>
    </row>
    <row r="778" spans="8:8" ht="15.75" customHeight="1" x14ac:dyDescent="0.25">
      <c r="H778" s="114">
        <f>'Dimensión 3'!F765</f>
        <v>0</v>
      </c>
    </row>
    <row r="779" spans="8:8" ht="15.75" customHeight="1" x14ac:dyDescent="0.25">
      <c r="H779" s="114">
        <f>'Dimensión 3'!F766</f>
        <v>0</v>
      </c>
    </row>
    <row r="780" spans="8:8" ht="15.75" customHeight="1" x14ac:dyDescent="0.25">
      <c r="H780" s="114">
        <f>'Dimensión 3'!F769</f>
        <v>0</v>
      </c>
    </row>
    <row r="781" spans="8:8" ht="15.75" customHeight="1" x14ac:dyDescent="0.25">
      <c r="H781" s="114">
        <f>'Dimensión 3'!F772</f>
        <v>0</v>
      </c>
    </row>
    <row r="782" spans="8:8" ht="15.75" customHeight="1" x14ac:dyDescent="0.25">
      <c r="H782" s="114">
        <f>'Dimensión 3'!F775</f>
        <v>0</v>
      </c>
    </row>
    <row r="783" spans="8:8" ht="15.75" customHeight="1" x14ac:dyDescent="0.25">
      <c r="H783" s="114">
        <f>'Dimensión 3'!F780</f>
        <v>0</v>
      </c>
    </row>
    <row r="784" spans="8:8" ht="15.75" customHeight="1" x14ac:dyDescent="0.25">
      <c r="H784" s="108" t="s">
        <v>643</v>
      </c>
    </row>
    <row r="785" spans="8:8" ht="15.75" customHeight="1" x14ac:dyDescent="0.25">
      <c r="H785" s="114">
        <f>'Dimensión 1 '!F786</f>
        <v>0</v>
      </c>
    </row>
    <row r="786" spans="8:8" ht="15.75" customHeight="1" x14ac:dyDescent="0.25">
      <c r="H786" s="114">
        <f>'Dimensión 1 '!F789</f>
        <v>0</v>
      </c>
    </row>
    <row r="787" spans="8:8" ht="15.75" customHeight="1" x14ac:dyDescent="0.25">
      <c r="H787" s="114">
        <f>'Dimensión 1 '!F792</f>
        <v>0</v>
      </c>
    </row>
    <row r="788" spans="8:8" ht="15.75" customHeight="1" x14ac:dyDescent="0.25">
      <c r="H788" s="114">
        <f>'Dimensión 1 '!F795</f>
        <v>0</v>
      </c>
    </row>
    <row r="789" spans="8:8" ht="15.75" customHeight="1" x14ac:dyDescent="0.25">
      <c r="H789" s="114">
        <f>'Dimensión 1 '!F798</f>
        <v>0</v>
      </c>
    </row>
    <row r="790" spans="8:8" ht="15.75" customHeight="1" x14ac:dyDescent="0.25">
      <c r="H790" s="114">
        <f>'Dimensión 1 '!F803</f>
        <v>0</v>
      </c>
    </row>
    <row r="791" spans="8:8" ht="15.75" customHeight="1" x14ac:dyDescent="0.25">
      <c r="H791" s="114">
        <f>'Dimensión 2 '!F786</f>
        <v>0</v>
      </c>
    </row>
    <row r="792" spans="8:8" ht="15.75" customHeight="1" x14ac:dyDescent="0.25">
      <c r="H792" s="114">
        <f>'Dimensión 2 '!F789</f>
        <v>0</v>
      </c>
    </row>
    <row r="793" spans="8:8" ht="15.75" customHeight="1" x14ac:dyDescent="0.25">
      <c r="H793" s="114">
        <f>'Dimensión 2 '!F794</f>
        <v>0</v>
      </c>
    </row>
    <row r="794" spans="8:8" ht="15.75" customHeight="1" x14ac:dyDescent="0.25">
      <c r="H794" s="114">
        <f>'Dimensión 2 '!F797</f>
        <v>0</v>
      </c>
    </row>
    <row r="795" spans="8:8" ht="15.75" customHeight="1" x14ac:dyDescent="0.25">
      <c r="H795" s="114">
        <f>'Dimensión 2 '!F798</f>
        <v>0</v>
      </c>
    </row>
    <row r="796" spans="8:8" ht="15.75" customHeight="1" x14ac:dyDescent="0.25">
      <c r="H796" s="114">
        <f>'Dimensión 2 '!F801</f>
        <v>0</v>
      </c>
    </row>
    <row r="797" spans="8:8" ht="15.75" customHeight="1" x14ac:dyDescent="0.25">
      <c r="H797" s="114">
        <f>'Dimensión 2 '!F804</f>
        <v>0</v>
      </c>
    </row>
    <row r="798" spans="8:8" ht="15.75" customHeight="1" x14ac:dyDescent="0.25">
      <c r="H798" s="114">
        <f>'Dimensión 2 '!F807</f>
        <v>0</v>
      </c>
    </row>
    <row r="799" spans="8:8" ht="15.75" customHeight="1" x14ac:dyDescent="0.25">
      <c r="H799" s="114">
        <f>'Dimensión 2 '!F810</f>
        <v>0</v>
      </c>
    </row>
    <row r="800" spans="8:8" ht="15.75" customHeight="1" x14ac:dyDescent="0.25">
      <c r="H800" s="114">
        <f>'Dimensión 2 '!F813</f>
        <v>0</v>
      </c>
    </row>
    <row r="801" spans="8:8" ht="15.75" customHeight="1" x14ac:dyDescent="0.25">
      <c r="H801" s="114">
        <f>'Dimensión 2 '!F816</f>
        <v>0</v>
      </c>
    </row>
    <row r="802" spans="8:8" ht="15.75" customHeight="1" x14ac:dyDescent="0.25">
      <c r="H802" s="114">
        <f>'Dimensión 2 '!F819</f>
        <v>0</v>
      </c>
    </row>
    <row r="803" spans="8:8" ht="15.75" customHeight="1" x14ac:dyDescent="0.25">
      <c r="H803" s="114">
        <f>'Dimensión 2 '!F822</f>
        <v>0</v>
      </c>
    </row>
    <row r="804" spans="8:8" ht="15.75" customHeight="1" x14ac:dyDescent="0.25">
      <c r="H804" s="114">
        <f>'Dimensión 2 '!F827</f>
        <v>0</v>
      </c>
    </row>
    <row r="805" spans="8:8" ht="15.75" customHeight="1" x14ac:dyDescent="0.25">
      <c r="H805" s="114">
        <f>'Dimensión 3'!F786</f>
        <v>0</v>
      </c>
    </row>
    <row r="806" spans="8:8" ht="15.75" customHeight="1" x14ac:dyDescent="0.25">
      <c r="H806" s="114">
        <f>'Dimensión 3'!F791</f>
        <v>0</v>
      </c>
    </row>
    <row r="807" spans="8:8" ht="15.75" customHeight="1" x14ac:dyDescent="0.25">
      <c r="H807" s="114">
        <f>'Dimensión 3'!F794</f>
        <v>0</v>
      </c>
    </row>
    <row r="808" spans="8:8" ht="15.75" customHeight="1" x14ac:dyDescent="0.25">
      <c r="H808" s="114">
        <f>'Dimensión 3'!F795</f>
        <v>0</v>
      </c>
    </row>
    <row r="809" spans="8:8" ht="15.75" customHeight="1" x14ac:dyDescent="0.25">
      <c r="H809" s="114">
        <f>'Dimensión 3'!F798</f>
        <v>0</v>
      </c>
    </row>
    <row r="810" spans="8:8" ht="15.75" customHeight="1" x14ac:dyDescent="0.25">
      <c r="H810" s="114">
        <f>'Dimensión 3'!F801</f>
        <v>0</v>
      </c>
    </row>
    <row r="811" spans="8:8" ht="15.75" customHeight="1" x14ac:dyDescent="0.25">
      <c r="H811" s="114">
        <f>'Dimensión 3'!F804</f>
        <v>0</v>
      </c>
    </row>
    <row r="812" spans="8:8" ht="15.75" customHeight="1" x14ac:dyDescent="0.25">
      <c r="H812" s="114">
        <f>'Dimensión 3'!F809</f>
        <v>0</v>
      </c>
    </row>
    <row r="813" spans="8:8" ht="15.75" customHeight="1" x14ac:dyDescent="0.25">
      <c r="H813" s="108" t="s">
        <v>643</v>
      </c>
    </row>
    <row r="814" spans="8:8" ht="15.75" customHeight="1" x14ac:dyDescent="0.25">
      <c r="H814" s="114">
        <f>'Dimensión 1 '!F815</f>
        <v>0</v>
      </c>
    </row>
    <row r="815" spans="8:8" ht="15.75" customHeight="1" x14ac:dyDescent="0.25">
      <c r="H815" s="114">
        <f>'Dimensión 1 '!F818</f>
        <v>0</v>
      </c>
    </row>
    <row r="816" spans="8:8" ht="15.75" customHeight="1" x14ac:dyDescent="0.25">
      <c r="H816" s="114">
        <f>'Dimensión 1 '!F821</f>
        <v>0</v>
      </c>
    </row>
    <row r="817" spans="8:8" ht="15.75" customHeight="1" x14ac:dyDescent="0.25">
      <c r="H817" s="114">
        <f>'Dimensión 1 '!F824</f>
        <v>0</v>
      </c>
    </row>
    <row r="818" spans="8:8" ht="15.75" customHeight="1" x14ac:dyDescent="0.25">
      <c r="H818" s="114">
        <f>'Dimensión 1 '!F827</f>
        <v>0</v>
      </c>
    </row>
    <row r="819" spans="8:8" ht="15.75" customHeight="1" x14ac:dyDescent="0.25">
      <c r="H819" s="114">
        <f>'Dimensión 1 '!F832</f>
        <v>0</v>
      </c>
    </row>
    <row r="820" spans="8:8" ht="15.75" customHeight="1" x14ac:dyDescent="0.25">
      <c r="H820" s="114">
        <f>'Dimensión 2 '!F815</f>
        <v>0</v>
      </c>
    </row>
    <row r="821" spans="8:8" ht="15.75" customHeight="1" x14ac:dyDescent="0.25">
      <c r="H821" s="114">
        <f>'Dimensión 2 '!F818</f>
        <v>0</v>
      </c>
    </row>
    <row r="822" spans="8:8" ht="15.75" customHeight="1" x14ac:dyDescent="0.25">
      <c r="H822" s="114">
        <f>'Dimensión 2 '!F823</f>
        <v>0</v>
      </c>
    </row>
    <row r="823" spans="8:8" ht="15.75" customHeight="1" x14ac:dyDescent="0.25">
      <c r="H823" s="114">
        <f>'Dimensión 2 '!F826</f>
        <v>0</v>
      </c>
    </row>
    <row r="824" spans="8:8" ht="15.75" customHeight="1" x14ac:dyDescent="0.25">
      <c r="H824" s="114">
        <f>'Dimensión 2 '!F827</f>
        <v>0</v>
      </c>
    </row>
    <row r="825" spans="8:8" ht="15.75" customHeight="1" x14ac:dyDescent="0.25">
      <c r="H825" s="114">
        <f>'Dimensión 2 '!F830</f>
        <v>0</v>
      </c>
    </row>
    <row r="826" spans="8:8" ht="15.75" customHeight="1" x14ac:dyDescent="0.25">
      <c r="H826" s="114">
        <f>'Dimensión 2 '!F833</f>
        <v>0</v>
      </c>
    </row>
    <row r="827" spans="8:8" ht="15.75" customHeight="1" x14ac:dyDescent="0.25">
      <c r="H827" s="114">
        <f>'Dimensión 2 '!F836</f>
        <v>0</v>
      </c>
    </row>
    <row r="828" spans="8:8" ht="15.75" customHeight="1" x14ac:dyDescent="0.25">
      <c r="H828" s="114">
        <f>'Dimensión 2 '!F839</f>
        <v>0</v>
      </c>
    </row>
    <row r="829" spans="8:8" ht="15.75" customHeight="1" x14ac:dyDescent="0.25">
      <c r="H829" s="114">
        <f>'Dimensión 2 '!F842</f>
        <v>0</v>
      </c>
    </row>
    <row r="830" spans="8:8" ht="15.75" customHeight="1" x14ac:dyDescent="0.25">
      <c r="H830" s="114">
        <f>'Dimensión 2 '!F845</f>
        <v>0</v>
      </c>
    </row>
    <row r="831" spans="8:8" ht="15.75" customHeight="1" x14ac:dyDescent="0.25">
      <c r="H831" s="114">
        <f>'Dimensión 2 '!F848</f>
        <v>0</v>
      </c>
    </row>
    <row r="832" spans="8:8" ht="15.75" customHeight="1" x14ac:dyDescent="0.25">
      <c r="H832" s="114">
        <f>'Dimensión 2 '!F851</f>
        <v>0</v>
      </c>
    </row>
    <row r="833" spans="8:8" ht="15.75" customHeight="1" x14ac:dyDescent="0.25">
      <c r="H833" s="114">
        <f>'Dimensión 2 '!F856</f>
        <v>0</v>
      </c>
    </row>
    <row r="834" spans="8:8" ht="15.75" customHeight="1" x14ac:dyDescent="0.25">
      <c r="H834" s="114">
        <f>'Dimensión 3'!F815</f>
        <v>0</v>
      </c>
    </row>
    <row r="835" spans="8:8" ht="15.75" customHeight="1" x14ac:dyDescent="0.25">
      <c r="H835" s="114">
        <f>'Dimensión 3'!F820</f>
        <v>0</v>
      </c>
    </row>
    <row r="836" spans="8:8" ht="15.75" customHeight="1" x14ac:dyDescent="0.25">
      <c r="H836" s="114">
        <f>'Dimensión 3'!F823</f>
        <v>0</v>
      </c>
    </row>
    <row r="837" spans="8:8" ht="15.75" customHeight="1" x14ac:dyDescent="0.25">
      <c r="H837" s="114">
        <f>'Dimensión 3'!F824</f>
        <v>0</v>
      </c>
    </row>
    <row r="838" spans="8:8" ht="15.75" customHeight="1" x14ac:dyDescent="0.25">
      <c r="H838" s="114">
        <f>'Dimensión 3'!F827</f>
        <v>0</v>
      </c>
    </row>
    <row r="839" spans="8:8" ht="15.75" customHeight="1" x14ac:dyDescent="0.25">
      <c r="H839" s="114">
        <f>'Dimensión 3'!F830</f>
        <v>0</v>
      </c>
    </row>
    <row r="840" spans="8:8" ht="15.75" customHeight="1" x14ac:dyDescent="0.25">
      <c r="H840" s="114">
        <f>'Dimensión 3'!F833</f>
        <v>0</v>
      </c>
    </row>
    <row r="841" spans="8:8" ht="15.75" customHeight="1" x14ac:dyDescent="0.25">
      <c r="H841" s="114">
        <f>'Dimensión 3'!F838</f>
        <v>0</v>
      </c>
    </row>
    <row r="842" spans="8:8" ht="15.75" customHeight="1" x14ac:dyDescent="0.25">
      <c r="H842" s="108" t="s">
        <v>643</v>
      </c>
    </row>
    <row r="843" spans="8:8" ht="15.75" customHeight="1" x14ac:dyDescent="0.25">
      <c r="H843" s="114">
        <f>'Dimensión 1 '!F844</f>
        <v>0</v>
      </c>
    </row>
    <row r="844" spans="8:8" ht="15.75" customHeight="1" x14ac:dyDescent="0.25">
      <c r="H844" s="114">
        <f>'Dimensión 1 '!F847</f>
        <v>0</v>
      </c>
    </row>
    <row r="845" spans="8:8" ht="15.75" customHeight="1" x14ac:dyDescent="0.25">
      <c r="H845" s="114">
        <f>'Dimensión 1 '!F850</f>
        <v>0</v>
      </c>
    </row>
    <row r="846" spans="8:8" ht="15.75" customHeight="1" x14ac:dyDescent="0.25">
      <c r="H846" s="114">
        <f>'Dimensión 1 '!F853</f>
        <v>0</v>
      </c>
    </row>
    <row r="847" spans="8:8" ht="15.75" customHeight="1" x14ac:dyDescent="0.25">
      <c r="H847" s="114">
        <f>'Dimensión 1 '!F856</f>
        <v>0</v>
      </c>
    </row>
    <row r="848" spans="8:8" ht="15.75" customHeight="1" x14ac:dyDescent="0.25">
      <c r="H848" s="114">
        <f>'Dimensión 1 '!F861</f>
        <v>0</v>
      </c>
    </row>
    <row r="849" spans="8:8" ht="15.75" customHeight="1" x14ac:dyDescent="0.25">
      <c r="H849" s="114">
        <f>'Dimensión 2 '!F844</f>
        <v>0</v>
      </c>
    </row>
    <row r="850" spans="8:8" ht="15.75" customHeight="1" x14ac:dyDescent="0.25">
      <c r="H850" s="114">
        <f>'Dimensión 2 '!F847</f>
        <v>0</v>
      </c>
    </row>
    <row r="851" spans="8:8" ht="15.75" customHeight="1" x14ac:dyDescent="0.25">
      <c r="H851" s="114">
        <f>'Dimensión 2 '!F852</f>
        <v>0</v>
      </c>
    </row>
    <row r="852" spans="8:8" ht="15.75" customHeight="1" x14ac:dyDescent="0.25">
      <c r="H852" s="114">
        <f>'Dimensión 2 '!F855</f>
        <v>0</v>
      </c>
    </row>
    <row r="853" spans="8:8" ht="15.75" customHeight="1" x14ac:dyDescent="0.25">
      <c r="H853" s="114">
        <f>'Dimensión 2 '!F856</f>
        <v>0</v>
      </c>
    </row>
    <row r="854" spans="8:8" ht="15.75" customHeight="1" x14ac:dyDescent="0.25">
      <c r="H854" s="114">
        <f>'Dimensión 2 '!F859</f>
        <v>0</v>
      </c>
    </row>
    <row r="855" spans="8:8" ht="15.75" customHeight="1" x14ac:dyDescent="0.25">
      <c r="H855" s="114">
        <f>'Dimensión 2 '!F862</f>
        <v>0</v>
      </c>
    </row>
    <row r="856" spans="8:8" ht="15.75" customHeight="1" x14ac:dyDescent="0.25">
      <c r="H856" s="114">
        <f>'Dimensión 2 '!F865</f>
        <v>0</v>
      </c>
    </row>
    <row r="857" spans="8:8" ht="15.75" customHeight="1" x14ac:dyDescent="0.25">
      <c r="H857" s="114">
        <f>'Dimensión 2 '!F868</f>
        <v>0</v>
      </c>
    </row>
    <row r="858" spans="8:8" ht="15.75" customHeight="1" x14ac:dyDescent="0.25">
      <c r="H858" s="114">
        <f>'Dimensión 2 '!F871</f>
        <v>0</v>
      </c>
    </row>
    <row r="859" spans="8:8" ht="15.75" customHeight="1" x14ac:dyDescent="0.25">
      <c r="H859" s="114">
        <f>'Dimensión 2 '!F874</f>
        <v>0</v>
      </c>
    </row>
    <row r="860" spans="8:8" ht="15.75" customHeight="1" x14ac:dyDescent="0.25">
      <c r="H860" s="114">
        <f>'Dimensión 2 '!F877</f>
        <v>0</v>
      </c>
    </row>
    <row r="861" spans="8:8" ht="15.75" customHeight="1" x14ac:dyDescent="0.25">
      <c r="H861" s="114">
        <f>'Dimensión 2 '!F880</f>
        <v>0</v>
      </c>
    </row>
    <row r="862" spans="8:8" ht="15.75" customHeight="1" x14ac:dyDescent="0.25">
      <c r="H862" s="114">
        <f>'Dimensión 2 '!F885</f>
        <v>0</v>
      </c>
    </row>
    <row r="863" spans="8:8" ht="15.75" customHeight="1" x14ac:dyDescent="0.25">
      <c r="H863" s="114">
        <f>'Dimensión 3'!F844</f>
        <v>0</v>
      </c>
    </row>
    <row r="864" spans="8:8" ht="15.75" customHeight="1" x14ac:dyDescent="0.25">
      <c r="H864" s="114">
        <f>'Dimensión 3'!F849</f>
        <v>0</v>
      </c>
    </row>
    <row r="865" spans="8:8" ht="15.75" customHeight="1" x14ac:dyDescent="0.25">
      <c r="H865" s="114">
        <f>'Dimensión 3'!F852</f>
        <v>0</v>
      </c>
    </row>
    <row r="866" spans="8:8" ht="15.75" customHeight="1" x14ac:dyDescent="0.25">
      <c r="H866" s="114">
        <f>'Dimensión 3'!F853</f>
        <v>0</v>
      </c>
    </row>
    <row r="867" spans="8:8" ht="15.75" customHeight="1" x14ac:dyDescent="0.25">
      <c r="H867" s="114">
        <f>'Dimensión 3'!F856</f>
        <v>0</v>
      </c>
    </row>
    <row r="868" spans="8:8" ht="15.75" customHeight="1" x14ac:dyDescent="0.25">
      <c r="H868" s="114">
        <f>'Dimensión 3'!F859</f>
        <v>0</v>
      </c>
    </row>
    <row r="869" spans="8:8" ht="15.75" customHeight="1" x14ac:dyDescent="0.25">
      <c r="H869" s="114">
        <f>'Dimensión 3'!F862</f>
        <v>0</v>
      </c>
    </row>
    <row r="870" spans="8:8" ht="15.75" customHeight="1" x14ac:dyDescent="0.25">
      <c r="H870" s="114">
        <f>'Dimensión 3'!F867</f>
        <v>0</v>
      </c>
    </row>
    <row r="871" spans="8:8" ht="15.75" customHeight="1" x14ac:dyDescent="0.25">
      <c r="H871" s="108" t="s">
        <v>643</v>
      </c>
    </row>
    <row r="872" spans="8:8" ht="15.75" customHeight="1" x14ac:dyDescent="0.25">
      <c r="H872" s="114">
        <f>'Dimensión 1 '!F873</f>
        <v>0</v>
      </c>
    </row>
    <row r="873" spans="8:8" ht="15.75" customHeight="1" x14ac:dyDescent="0.25">
      <c r="H873" s="114">
        <f>'Dimensión 1 '!F876</f>
        <v>0</v>
      </c>
    </row>
    <row r="874" spans="8:8" ht="15.75" customHeight="1" x14ac:dyDescent="0.25">
      <c r="H874" s="114">
        <f>'Dimensión 1 '!F879</f>
        <v>0</v>
      </c>
    </row>
    <row r="875" spans="8:8" ht="15.75" customHeight="1" x14ac:dyDescent="0.25">
      <c r="H875" s="114">
        <f>'Dimensión 1 '!F882</f>
        <v>0</v>
      </c>
    </row>
    <row r="876" spans="8:8" ht="15.75" customHeight="1" x14ac:dyDescent="0.25">
      <c r="H876" s="114">
        <f>'Dimensión 1 '!F885</f>
        <v>0</v>
      </c>
    </row>
    <row r="877" spans="8:8" ht="15.75" customHeight="1" x14ac:dyDescent="0.25">
      <c r="H877" s="114">
        <f>'Dimensión 1 '!F890</f>
        <v>0</v>
      </c>
    </row>
    <row r="878" spans="8:8" ht="15.75" customHeight="1" x14ac:dyDescent="0.25">
      <c r="H878" s="114">
        <f>'Dimensión 2 '!F873</f>
        <v>0</v>
      </c>
    </row>
    <row r="879" spans="8:8" ht="15.75" customHeight="1" x14ac:dyDescent="0.25">
      <c r="H879" s="114">
        <f>'Dimensión 2 '!F876</f>
        <v>0</v>
      </c>
    </row>
    <row r="880" spans="8:8" ht="15.75" customHeight="1" x14ac:dyDescent="0.25">
      <c r="H880" s="114">
        <f>'Dimensión 2 '!F881</f>
        <v>0</v>
      </c>
    </row>
    <row r="881" spans="8:8" ht="15.75" customHeight="1" x14ac:dyDescent="0.25">
      <c r="H881" s="114">
        <f>'Dimensión 2 '!F884</f>
        <v>0</v>
      </c>
    </row>
    <row r="882" spans="8:8" ht="15.75" customHeight="1" x14ac:dyDescent="0.25">
      <c r="H882" s="114">
        <f>'Dimensión 2 '!F885</f>
        <v>0</v>
      </c>
    </row>
    <row r="883" spans="8:8" ht="15.75" customHeight="1" x14ac:dyDescent="0.25">
      <c r="H883" s="114">
        <f>'Dimensión 2 '!F888</f>
        <v>0</v>
      </c>
    </row>
    <row r="884" spans="8:8" ht="15.75" customHeight="1" x14ac:dyDescent="0.25">
      <c r="H884" s="114">
        <f>'Dimensión 2 '!F891</f>
        <v>0</v>
      </c>
    </row>
    <row r="885" spans="8:8" ht="15.75" customHeight="1" x14ac:dyDescent="0.25">
      <c r="H885" s="114">
        <f>'Dimensión 2 '!F894</f>
        <v>0</v>
      </c>
    </row>
    <row r="886" spans="8:8" ht="15.75" customHeight="1" x14ac:dyDescent="0.25">
      <c r="H886" s="114">
        <f>'Dimensión 2 '!F897</f>
        <v>0</v>
      </c>
    </row>
    <row r="887" spans="8:8" ht="15.75" customHeight="1" x14ac:dyDescent="0.25">
      <c r="H887" s="114">
        <f>'Dimensión 2 '!F900</f>
        <v>0</v>
      </c>
    </row>
    <row r="888" spans="8:8" ht="15.75" customHeight="1" x14ac:dyDescent="0.25">
      <c r="H888" s="114">
        <f>'Dimensión 2 '!F903</f>
        <v>0</v>
      </c>
    </row>
    <row r="889" spans="8:8" ht="15.75" customHeight="1" x14ac:dyDescent="0.25">
      <c r="H889" s="114">
        <f>'Dimensión 2 '!F906</f>
        <v>0</v>
      </c>
    </row>
    <row r="890" spans="8:8" ht="15.75" customHeight="1" x14ac:dyDescent="0.25">
      <c r="H890" s="114">
        <f>'Dimensión 2 '!F909</f>
        <v>0</v>
      </c>
    </row>
    <row r="891" spans="8:8" ht="15.75" customHeight="1" x14ac:dyDescent="0.25">
      <c r="H891" s="114">
        <f>'Dimensión 2 '!F914</f>
        <v>0</v>
      </c>
    </row>
    <row r="892" spans="8:8" ht="15.75" customHeight="1" x14ac:dyDescent="0.25">
      <c r="H892" s="114">
        <f>'Dimensión 3'!F873</f>
        <v>0</v>
      </c>
    </row>
    <row r="893" spans="8:8" ht="15.75" customHeight="1" x14ac:dyDescent="0.25">
      <c r="H893" s="114">
        <f>'Dimensión 3'!F878</f>
        <v>0</v>
      </c>
    </row>
    <row r="894" spans="8:8" ht="15.75" customHeight="1" x14ac:dyDescent="0.25">
      <c r="H894" s="114">
        <f>'Dimensión 3'!F881</f>
        <v>0</v>
      </c>
    </row>
    <row r="895" spans="8:8" ht="15.75" customHeight="1" x14ac:dyDescent="0.25">
      <c r="H895" s="114">
        <f>'Dimensión 3'!F882</f>
        <v>0</v>
      </c>
    </row>
    <row r="896" spans="8:8" ht="15.75" customHeight="1" x14ac:dyDescent="0.25">
      <c r="H896" s="114">
        <f>'Dimensión 3'!F885</f>
        <v>0</v>
      </c>
    </row>
    <row r="897" spans="8:8" ht="15.75" customHeight="1" x14ac:dyDescent="0.25">
      <c r="H897" s="114">
        <f>'Dimensión 3'!F888</f>
        <v>0</v>
      </c>
    </row>
    <row r="898" spans="8:8" ht="15.75" customHeight="1" x14ac:dyDescent="0.25">
      <c r="H898" s="114">
        <f>'Dimensión 3'!F891</f>
        <v>0</v>
      </c>
    </row>
    <row r="899" spans="8:8" ht="15.75" customHeight="1" x14ac:dyDescent="0.25">
      <c r="H899" s="114">
        <f>'Dimensión 3'!F896</f>
        <v>0</v>
      </c>
    </row>
    <row r="900" spans="8:8" ht="15.75" customHeight="1" x14ac:dyDescent="0.25">
      <c r="H900" s="108" t="s">
        <v>643</v>
      </c>
    </row>
    <row r="901" spans="8:8" ht="15.75" customHeight="1" x14ac:dyDescent="0.25">
      <c r="H901" s="114">
        <f>'Dimensión 1 '!F902</f>
        <v>0</v>
      </c>
    </row>
    <row r="902" spans="8:8" ht="15.75" customHeight="1" x14ac:dyDescent="0.25">
      <c r="H902" s="114">
        <f>'Dimensión 1 '!F905</f>
        <v>0</v>
      </c>
    </row>
    <row r="903" spans="8:8" ht="15.75" customHeight="1" x14ac:dyDescent="0.25">
      <c r="H903" s="114">
        <f>'Dimensión 1 '!F908</f>
        <v>0</v>
      </c>
    </row>
    <row r="904" spans="8:8" ht="15.75" customHeight="1" x14ac:dyDescent="0.25">
      <c r="H904" s="114">
        <f>'Dimensión 1 '!F911</f>
        <v>0</v>
      </c>
    </row>
    <row r="905" spans="8:8" ht="15.75" customHeight="1" x14ac:dyDescent="0.25">
      <c r="H905" s="114">
        <f>'Dimensión 1 '!F914</f>
        <v>0</v>
      </c>
    </row>
    <row r="906" spans="8:8" ht="15.75" customHeight="1" x14ac:dyDescent="0.25">
      <c r="H906" s="114">
        <f>'Dimensión 1 '!F919</f>
        <v>0</v>
      </c>
    </row>
    <row r="907" spans="8:8" ht="15.75" customHeight="1" x14ac:dyDescent="0.25">
      <c r="H907" s="114">
        <f>'Dimensión 2 '!F902</f>
        <v>0</v>
      </c>
    </row>
    <row r="908" spans="8:8" ht="15.75" customHeight="1" x14ac:dyDescent="0.25">
      <c r="H908" s="114">
        <f>'Dimensión 2 '!F905</f>
        <v>0</v>
      </c>
    </row>
    <row r="909" spans="8:8" ht="15.75" customHeight="1" x14ac:dyDescent="0.25">
      <c r="H909" s="114">
        <f>'Dimensión 2 '!F910</f>
        <v>0</v>
      </c>
    </row>
    <row r="910" spans="8:8" ht="15.75" customHeight="1" x14ac:dyDescent="0.25">
      <c r="H910" s="114">
        <f>'Dimensión 2 '!F913</f>
        <v>0</v>
      </c>
    </row>
    <row r="911" spans="8:8" ht="15.75" customHeight="1" x14ac:dyDescent="0.25">
      <c r="H911" s="114">
        <f>'Dimensión 2 '!F914</f>
        <v>0</v>
      </c>
    </row>
    <row r="912" spans="8:8" ht="15.75" customHeight="1" x14ac:dyDescent="0.25">
      <c r="H912" s="114">
        <f>'Dimensión 2 '!F917</f>
        <v>0</v>
      </c>
    </row>
    <row r="913" spans="8:8" ht="15.75" customHeight="1" x14ac:dyDescent="0.25">
      <c r="H913" s="114">
        <f>'Dimensión 2 '!F920</f>
        <v>0</v>
      </c>
    </row>
    <row r="914" spans="8:8" ht="15.75" customHeight="1" x14ac:dyDescent="0.25">
      <c r="H914" s="114">
        <f>'Dimensión 2 '!F923</f>
        <v>0</v>
      </c>
    </row>
    <row r="915" spans="8:8" ht="15.75" customHeight="1" x14ac:dyDescent="0.25">
      <c r="H915" s="114">
        <f>'Dimensión 2 '!F926</f>
        <v>0</v>
      </c>
    </row>
    <row r="916" spans="8:8" ht="15.75" customHeight="1" x14ac:dyDescent="0.25">
      <c r="H916" s="114">
        <f>'Dimensión 2 '!F929</f>
        <v>0</v>
      </c>
    </row>
    <row r="917" spans="8:8" ht="15.75" customHeight="1" x14ac:dyDescent="0.25">
      <c r="H917" s="114">
        <f>'Dimensión 2 '!F932</f>
        <v>0</v>
      </c>
    </row>
    <row r="918" spans="8:8" ht="15.75" customHeight="1" x14ac:dyDescent="0.25">
      <c r="H918" s="114">
        <f>'Dimensión 2 '!F935</f>
        <v>0</v>
      </c>
    </row>
    <row r="919" spans="8:8" ht="15.75" customHeight="1" x14ac:dyDescent="0.25">
      <c r="H919" s="114">
        <f>'Dimensión 2 '!F938</f>
        <v>0</v>
      </c>
    </row>
    <row r="920" spans="8:8" ht="15.75" customHeight="1" x14ac:dyDescent="0.25">
      <c r="H920" s="114">
        <f>'Dimensión 2 '!F943</f>
        <v>0</v>
      </c>
    </row>
    <row r="921" spans="8:8" ht="15.75" customHeight="1" x14ac:dyDescent="0.25">
      <c r="H921" s="114">
        <f>'Dimensión 3'!F902</f>
        <v>0</v>
      </c>
    </row>
    <row r="922" spans="8:8" ht="15.75" customHeight="1" x14ac:dyDescent="0.25">
      <c r="H922" s="114">
        <f>'Dimensión 3'!F907</f>
        <v>0</v>
      </c>
    </row>
    <row r="923" spans="8:8" ht="15.75" customHeight="1" x14ac:dyDescent="0.25">
      <c r="H923" s="114">
        <f>'Dimensión 3'!F910</f>
        <v>0</v>
      </c>
    </row>
    <row r="924" spans="8:8" ht="15.75" customHeight="1" x14ac:dyDescent="0.25">
      <c r="H924" s="114">
        <f>'Dimensión 3'!F911</f>
        <v>0</v>
      </c>
    </row>
    <row r="925" spans="8:8" ht="15.75" customHeight="1" x14ac:dyDescent="0.25">
      <c r="H925" s="114">
        <f>'Dimensión 3'!F914</f>
        <v>0</v>
      </c>
    </row>
    <row r="926" spans="8:8" ht="15.75" customHeight="1" x14ac:dyDescent="0.25">
      <c r="H926" s="114">
        <f>'Dimensión 3'!F917</f>
        <v>0</v>
      </c>
    </row>
    <row r="927" spans="8:8" ht="15.75" customHeight="1" x14ac:dyDescent="0.25">
      <c r="H927" s="114">
        <f>'Dimensión 3'!F920</f>
        <v>0</v>
      </c>
    </row>
    <row r="928" spans="8:8" ht="15.75" customHeight="1" x14ac:dyDescent="0.25">
      <c r="H928" s="114">
        <f>'Dimensión 3'!F925</f>
        <v>0</v>
      </c>
    </row>
    <row r="929" spans="8:8" ht="15.75" customHeight="1" x14ac:dyDescent="0.25">
      <c r="H929" s="108" t="s">
        <v>643</v>
      </c>
    </row>
    <row r="930" spans="8:8" ht="15.75" customHeight="1" x14ac:dyDescent="0.25">
      <c r="H930" s="114">
        <f>'Dimensión 1 '!F931</f>
        <v>0</v>
      </c>
    </row>
    <row r="931" spans="8:8" ht="15.75" customHeight="1" x14ac:dyDescent="0.25">
      <c r="H931" s="114">
        <f>'Dimensión 1 '!F934</f>
        <v>0</v>
      </c>
    </row>
    <row r="932" spans="8:8" ht="15.75" customHeight="1" x14ac:dyDescent="0.25">
      <c r="H932" s="114">
        <f>'Dimensión 1 '!F937</f>
        <v>0</v>
      </c>
    </row>
    <row r="933" spans="8:8" ht="15.75" customHeight="1" x14ac:dyDescent="0.25">
      <c r="H933" s="114">
        <f>'Dimensión 1 '!F940</f>
        <v>0</v>
      </c>
    </row>
    <row r="934" spans="8:8" ht="15.75" customHeight="1" x14ac:dyDescent="0.25">
      <c r="H934" s="114">
        <f>'Dimensión 1 '!F943</f>
        <v>0</v>
      </c>
    </row>
    <row r="935" spans="8:8" ht="15.75" customHeight="1" x14ac:dyDescent="0.25">
      <c r="H935" s="114">
        <f>'Dimensión 1 '!F948</f>
        <v>0</v>
      </c>
    </row>
    <row r="936" spans="8:8" ht="15.75" customHeight="1" x14ac:dyDescent="0.25">
      <c r="H936" s="114">
        <f>'Dimensión 2 '!F931</f>
        <v>0</v>
      </c>
    </row>
    <row r="937" spans="8:8" ht="15.75" customHeight="1" x14ac:dyDescent="0.25">
      <c r="H937" s="114">
        <f>'Dimensión 2 '!F934</f>
        <v>0</v>
      </c>
    </row>
    <row r="938" spans="8:8" ht="15.75" customHeight="1" x14ac:dyDescent="0.25">
      <c r="H938" s="114">
        <f>'Dimensión 2 '!F939</f>
        <v>0</v>
      </c>
    </row>
    <row r="939" spans="8:8" ht="15.75" customHeight="1" x14ac:dyDescent="0.25">
      <c r="H939" s="114">
        <f>'Dimensión 2 '!F942</f>
        <v>0</v>
      </c>
    </row>
    <row r="940" spans="8:8" ht="15.75" customHeight="1" x14ac:dyDescent="0.25">
      <c r="H940" s="114">
        <f>'Dimensión 2 '!F943</f>
        <v>0</v>
      </c>
    </row>
    <row r="941" spans="8:8" ht="15.75" customHeight="1" x14ac:dyDescent="0.25">
      <c r="H941" s="114">
        <f>'Dimensión 2 '!F946</f>
        <v>0</v>
      </c>
    </row>
    <row r="942" spans="8:8" ht="15.75" customHeight="1" x14ac:dyDescent="0.25">
      <c r="H942" s="114">
        <f>'Dimensión 2 '!F949</f>
        <v>0</v>
      </c>
    </row>
    <row r="943" spans="8:8" ht="15.75" customHeight="1" x14ac:dyDescent="0.25">
      <c r="H943" s="114">
        <f>'Dimensión 2 '!F952</f>
        <v>0</v>
      </c>
    </row>
    <row r="944" spans="8:8" ht="15.75" customHeight="1" x14ac:dyDescent="0.25">
      <c r="H944" s="114">
        <f>'Dimensión 2 '!F955</f>
        <v>0</v>
      </c>
    </row>
    <row r="945" spans="8:8" ht="15.75" customHeight="1" x14ac:dyDescent="0.25">
      <c r="H945" s="114">
        <f>'Dimensión 2 '!F958</f>
        <v>0</v>
      </c>
    </row>
    <row r="946" spans="8:8" ht="15.75" customHeight="1" x14ac:dyDescent="0.25">
      <c r="H946" s="114">
        <f>'Dimensión 2 '!F961</f>
        <v>0</v>
      </c>
    </row>
    <row r="947" spans="8:8" ht="15.75" customHeight="1" x14ac:dyDescent="0.25">
      <c r="H947" s="114">
        <f>'Dimensión 2 '!F964</f>
        <v>0</v>
      </c>
    </row>
    <row r="948" spans="8:8" ht="15.75" customHeight="1" x14ac:dyDescent="0.25">
      <c r="H948" s="114">
        <f>'Dimensión 2 '!F967</f>
        <v>0</v>
      </c>
    </row>
    <row r="949" spans="8:8" ht="15.75" customHeight="1" x14ac:dyDescent="0.25">
      <c r="H949" s="114">
        <f>'Dimensión 2 '!F972</f>
        <v>0</v>
      </c>
    </row>
    <row r="950" spans="8:8" ht="15.75" customHeight="1" x14ac:dyDescent="0.25">
      <c r="H950" s="114">
        <f>'Dimensión 3'!F931</f>
        <v>0</v>
      </c>
    </row>
    <row r="951" spans="8:8" ht="15.75" customHeight="1" x14ac:dyDescent="0.25">
      <c r="H951" s="114">
        <f>'Dimensión 3'!F936</f>
        <v>0</v>
      </c>
    </row>
    <row r="952" spans="8:8" ht="15.75" customHeight="1" x14ac:dyDescent="0.25">
      <c r="H952" s="114">
        <f>'Dimensión 3'!F939</f>
        <v>0</v>
      </c>
    </row>
    <row r="953" spans="8:8" ht="15.75" customHeight="1" x14ac:dyDescent="0.25">
      <c r="H953" s="114">
        <f>'Dimensión 3'!F940</f>
        <v>0</v>
      </c>
    </row>
    <row r="954" spans="8:8" ht="15.75" customHeight="1" x14ac:dyDescent="0.25">
      <c r="H954" s="114">
        <f>'Dimensión 3'!F943</f>
        <v>0</v>
      </c>
    </row>
    <row r="955" spans="8:8" ht="15.75" customHeight="1" x14ac:dyDescent="0.25">
      <c r="H955" s="114">
        <f>'Dimensión 3'!F946</f>
        <v>0</v>
      </c>
    </row>
    <row r="956" spans="8:8" ht="15.75" customHeight="1" x14ac:dyDescent="0.25">
      <c r="H956" s="114">
        <f>'Dimensión 3'!F949</f>
        <v>0</v>
      </c>
    </row>
    <row r="957" spans="8:8" ht="15.75" customHeight="1" x14ac:dyDescent="0.25">
      <c r="H957" s="114">
        <f>'Dimensión 3'!F954</f>
        <v>0</v>
      </c>
    </row>
    <row r="958" spans="8:8" ht="15.75" customHeight="1" x14ac:dyDescent="0.25">
      <c r="H958" s="108" t="s">
        <v>643</v>
      </c>
    </row>
    <row r="959" spans="8:8" ht="15.75" customHeight="1" x14ac:dyDescent="0.25">
      <c r="H959" s="114">
        <f>'Dimensión 1 '!F960</f>
        <v>0</v>
      </c>
    </row>
    <row r="960" spans="8:8" ht="15.75" customHeight="1" x14ac:dyDescent="0.25">
      <c r="H960" s="114">
        <f>'Dimensión 1 '!F963</f>
        <v>0</v>
      </c>
    </row>
    <row r="961" spans="8:8" ht="15.75" customHeight="1" x14ac:dyDescent="0.25">
      <c r="H961" s="114">
        <f>'Dimensión 1 '!F966</f>
        <v>0</v>
      </c>
    </row>
    <row r="962" spans="8:8" ht="15.75" customHeight="1" x14ac:dyDescent="0.25">
      <c r="H962" s="114">
        <f>'Dimensión 1 '!F969</f>
        <v>0</v>
      </c>
    </row>
    <row r="963" spans="8:8" ht="15.75" customHeight="1" x14ac:dyDescent="0.25">
      <c r="H963" s="114">
        <f>'Dimensión 1 '!F972</f>
        <v>0</v>
      </c>
    </row>
    <row r="964" spans="8:8" ht="15.75" customHeight="1" x14ac:dyDescent="0.25">
      <c r="H964" s="114">
        <f>'Dimensión 1 '!F977</f>
        <v>0</v>
      </c>
    </row>
    <row r="965" spans="8:8" ht="15.75" customHeight="1" x14ac:dyDescent="0.25">
      <c r="H965" s="114">
        <f>'Dimensión 2 '!F960</f>
        <v>0</v>
      </c>
    </row>
    <row r="966" spans="8:8" ht="15.75" customHeight="1" x14ac:dyDescent="0.25">
      <c r="H966" s="114">
        <f>'Dimensión 2 '!F963</f>
        <v>0</v>
      </c>
    </row>
    <row r="967" spans="8:8" ht="15.75" customHeight="1" x14ac:dyDescent="0.25">
      <c r="H967" s="114">
        <f>'Dimensión 2 '!F968</f>
        <v>0</v>
      </c>
    </row>
    <row r="968" spans="8:8" ht="15.75" customHeight="1" x14ac:dyDescent="0.25">
      <c r="H968" s="114">
        <f>'Dimensión 2 '!F971</f>
        <v>0</v>
      </c>
    </row>
    <row r="969" spans="8:8" ht="15.75" customHeight="1" x14ac:dyDescent="0.25">
      <c r="H969" s="114">
        <f>'Dimensión 2 '!F972</f>
        <v>0</v>
      </c>
    </row>
    <row r="970" spans="8:8" ht="15.75" customHeight="1" x14ac:dyDescent="0.25">
      <c r="H970" s="114">
        <f>'Dimensión 2 '!F975</f>
        <v>0</v>
      </c>
    </row>
    <row r="971" spans="8:8" ht="15.75" customHeight="1" x14ac:dyDescent="0.25">
      <c r="H971" s="114">
        <f>'Dimensión 2 '!F978</f>
        <v>0</v>
      </c>
    </row>
    <row r="972" spans="8:8" ht="15.75" customHeight="1" x14ac:dyDescent="0.25">
      <c r="H972" s="114">
        <f>'Dimensión 2 '!F981</f>
        <v>0</v>
      </c>
    </row>
    <row r="973" spans="8:8" ht="15.75" customHeight="1" x14ac:dyDescent="0.25">
      <c r="H973" s="114">
        <f>'Dimensión 2 '!F984</f>
        <v>0</v>
      </c>
    </row>
    <row r="974" spans="8:8" ht="15.75" customHeight="1" x14ac:dyDescent="0.25">
      <c r="H974" s="114">
        <f>'Dimensión 2 '!F987</f>
        <v>0</v>
      </c>
    </row>
    <row r="975" spans="8:8" ht="15.75" customHeight="1" x14ac:dyDescent="0.25">
      <c r="H975" s="114">
        <f>'Dimensión 2 '!F990</f>
        <v>0</v>
      </c>
    </row>
    <row r="976" spans="8:8" ht="15.75" customHeight="1" x14ac:dyDescent="0.25">
      <c r="H976" s="114">
        <f>'Dimensión 2 '!F993</f>
        <v>0</v>
      </c>
    </row>
    <row r="977" spans="8:8" ht="15.75" customHeight="1" x14ac:dyDescent="0.25">
      <c r="H977" s="114">
        <f>'Dimensión 2 '!F996</f>
        <v>0</v>
      </c>
    </row>
    <row r="978" spans="8:8" ht="15.75" customHeight="1" x14ac:dyDescent="0.25">
      <c r="H978" s="114">
        <f>'Dimensión 2 '!F1001</f>
        <v>0</v>
      </c>
    </row>
    <row r="979" spans="8:8" ht="15.75" customHeight="1" x14ac:dyDescent="0.25">
      <c r="H979" s="114">
        <f>'Dimensión 3'!F960</f>
        <v>0</v>
      </c>
    </row>
    <row r="980" spans="8:8" ht="15.75" customHeight="1" x14ac:dyDescent="0.25">
      <c r="H980" s="114">
        <f>'Dimensión 3'!F965</f>
        <v>0</v>
      </c>
    </row>
    <row r="981" spans="8:8" ht="15.75" customHeight="1" x14ac:dyDescent="0.25">
      <c r="H981" s="114">
        <f>'Dimensión 3'!F968</f>
        <v>0</v>
      </c>
    </row>
    <row r="982" spans="8:8" ht="15.75" customHeight="1" x14ac:dyDescent="0.25">
      <c r="H982" s="114">
        <f>'Dimensión 3'!F969</f>
        <v>0</v>
      </c>
    </row>
    <row r="983" spans="8:8" ht="15.75" customHeight="1" x14ac:dyDescent="0.25">
      <c r="H983" s="114">
        <f>'Dimensión 3'!F972</f>
        <v>0</v>
      </c>
    </row>
    <row r="984" spans="8:8" ht="15.75" customHeight="1" x14ac:dyDescent="0.25">
      <c r="H984" s="114">
        <f>'Dimensión 3'!F975</f>
        <v>0</v>
      </c>
    </row>
    <row r="985" spans="8:8" ht="15.75" customHeight="1" x14ac:dyDescent="0.25">
      <c r="H985" s="114">
        <f>'Dimensión 3'!F978</f>
        <v>0</v>
      </c>
    </row>
    <row r="986" spans="8:8" ht="15.75" customHeight="1" x14ac:dyDescent="0.25">
      <c r="H986" s="114">
        <f>'Dimensión 3'!F983</f>
        <v>0</v>
      </c>
    </row>
    <row r="987" spans="8:8" ht="15.75" customHeight="1" x14ac:dyDescent="0.25"/>
    <row r="988" spans="8:8" ht="15.75" customHeight="1" x14ac:dyDescent="0.25"/>
    <row r="989" spans="8:8" ht="15.75" customHeight="1" x14ac:dyDescent="0.25"/>
    <row r="990" spans="8:8" ht="15.75" customHeight="1" x14ac:dyDescent="0.25"/>
    <row r="991" spans="8:8" ht="15.75" customHeight="1" x14ac:dyDescent="0.25"/>
    <row r="992" spans="8:8"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1000"/>
  <sheetViews>
    <sheetView tabSelected="1" zoomScale="80" zoomScaleNormal="80" workbookViewId="0">
      <selection activeCell="H4" sqref="H4"/>
    </sheetView>
  </sheetViews>
  <sheetFormatPr baseColWidth="10" defaultColWidth="14.42578125" defaultRowHeight="15" customHeight="1" x14ac:dyDescent="0.25"/>
  <cols>
    <col min="1" max="1" width="4.140625" customWidth="1"/>
    <col min="2" max="2" width="4.42578125" customWidth="1"/>
    <col min="3" max="3" width="24" customWidth="1"/>
    <col min="4" max="4" width="11.85546875" customWidth="1"/>
    <col min="5" max="5" width="11" customWidth="1"/>
    <col min="6" max="6" width="24.85546875" customWidth="1"/>
    <col min="7" max="7" width="28" style="315" customWidth="1"/>
    <col min="8" max="8" width="54.28515625" customWidth="1"/>
    <col min="9" max="9" width="58.85546875" customWidth="1"/>
    <col min="10" max="10" width="41.28515625" customWidth="1"/>
    <col min="11" max="11" width="46.85546875" customWidth="1"/>
  </cols>
  <sheetData>
    <row r="1" spans="1:11" ht="18.75" customHeight="1" thickBot="1" x14ac:dyDescent="0.35">
      <c r="A1" s="120"/>
      <c r="C1" s="121"/>
      <c r="D1" s="122"/>
      <c r="F1" s="128"/>
      <c r="G1" s="312"/>
      <c r="H1" s="123"/>
      <c r="I1" s="312"/>
      <c r="J1" s="313"/>
    </row>
    <row r="2" spans="1:11" ht="30.75" customHeight="1" thickTop="1" thickBot="1" x14ac:dyDescent="0.3">
      <c r="A2" s="390" t="s">
        <v>678</v>
      </c>
      <c r="B2" s="124"/>
      <c r="C2" s="125" t="s">
        <v>679</v>
      </c>
      <c r="D2" s="126" t="s">
        <v>681</v>
      </c>
      <c r="E2" s="127" t="s">
        <v>813</v>
      </c>
      <c r="F2" s="128" t="s">
        <v>811</v>
      </c>
      <c r="G2" s="314" t="s">
        <v>830</v>
      </c>
      <c r="H2" s="311" t="s">
        <v>831</v>
      </c>
      <c r="I2" s="314" t="s">
        <v>682</v>
      </c>
      <c r="J2" s="314" t="s">
        <v>812</v>
      </c>
    </row>
    <row r="3" spans="1:11" ht="194.25" customHeight="1" thickTop="1" x14ac:dyDescent="0.25">
      <c r="A3" s="333"/>
      <c r="B3" s="396" t="str">
        <f>Resumen!B2</f>
        <v>Respetar a cada individuo</v>
      </c>
      <c r="C3" s="316" t="str">
        <f>'Dimensión 1 Descripción'!B4</f>
        <v>Soporte: Invertimos en el desarrollo de todos y los alentamos a maximizar su potencial.</v>
      </c>
      <c r="D3" s="129">
        <f>INT(Resumen!D2)</f>
        <v>4</v>
      </c>
      <c r="E3" s="129" t="str">
        <f>Resumen!D1</f>
        <v>Ejecutivos</v>
      </c>
      <c r="F3" s="145"/>
      <c r="G3" s="330" t="s">
        <v>829</v>
      </c>
      <c r="H3" s="130" t="str">
        <f>IF(D3=1,'Dimensión 1 Descripción'!D4,IF(D3=2,'Dimensión 1 Descripción'!E4,IF(D3=3,'Dimensión 1 Descripción'!F4,IF(D3=4,'Dimensión 1 Descripción'!G4,'Dimensión 1 Descripción'!H4))))</f>
        <v>Generalmente los ejecutivos consideran los planes de desarrollo y su importancia como parte del trabajo estandar de los líderes, y regularmente aseguran que la excelencia empresarial esté en curso y en todos los niveles. Generalmente proporcionan los recursos necesarios para la capacitación del personal en base a un plan estructurado.</v>
      </c>
      <c r="I3" s="131" t="str">
        <f>'Dimensión 1 Descripción'!H4</f>
        <v>Ejecutivo: Constantemente los ejecutivos consideran los planes de desarrollo y su importancia como parte del trabajo estándar de los líderes, y consistentemente aseguran que la excelencia empresarial esté en curso en todos los niveles. Siempre proporcionan los recursos necesarios para la capacitación del personal en base a un plan estructurado.</v>
      </c>
      <c r="J3" s="319"/>
    </row>
    <row r="4" spans="1:11" ht="127.5" customHeight="1" x14ac:dyDescent="0.25">
      <c r="A4" s="333"/>
      <c r="B4" s="397"/>
      <c r="C4" s="317"/>
      <c r="D4" s="132">
        <v>5</v>
      </c>
      <c r="E4" s="132" t="str">
        <f>Resumen!E1</f>
        <v>Gerentes</v>
      </c>
      <c r="F4" s="132"/>
      <c r="G4" s="330"/>
      <c r="H4" s="133" t="str">
        <f>IF(D4=1,'Dimensión 1 Descripción'!D5,IF(D4=2,'Dimensión 1 Descripción'!E5,IF(D4=3,'Dimensión 1 Descripción'!F5,IF(D4=4,'Dimensión 1 Descripción'!G5,'Dimensión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I4" s="134" t="str">
        <f>'Dimensión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J4" s="320"/>
    </row>
    <row r="5" spans="1:11" ht="126" customHeight="1" thickBot="1" x14ac:dyDescent="0.3">
      <c r="A5" s="333"/>
      <c r="B5" s="397"/>
      <c r="C5" s="318"/>
      <c r="D5" s="135">
        <v>1</v>
      </c>
      <c r="E5" s="136" t="str">
        <f>Resumen!F1</f>
        <v>Equipo</v>
      </c>
      <c r="F5" s="136"/>
      <c r="G5" s="330"/>
      <c r="H5" s="137" t="str">
        <f>IF(D5=1,'Dimensión 1 Descripción'!D6,IF(D5=2,'Dimensión 1 Descripción'!E6,IF(D5=3,'Dimensión 1 Descripción'!F6,IF(D5=4,'Dimensión 1 Descripción'!G6,'Dimensión 1 Descripción'!H6))))</f>
        <v>Rara vez hay un proceso de inducción en aula y práctica, con evidencia de seguimiento. Casi nunca los miembros del equipo usan el tiempo programado para su desarrollo y mejoramiento. Es inexistente un compromiso total de participación y el proceso para compartir ideas con otras areas.</v>
      </c>
      <c r="I5" s="138" t="str">
        <f>'Dimensión 1 Descripción'!H6</f>
        <v>M. Equipo: Constantemente hay un proceso de inducción en aula y práctica, con evidencia de seguimiento. Los miembros del equipo usan el tiempo programado para su desarrollo y mejoramiento de manera asidua y sistemática. Permanentemente existe un compromiso total de participación y un proceso continuo para compartir ideas con otras areas.</v>
      </c>
      <c r="J5" s="321"/>
    </row>
    <row r="6" spans="1:11" ht="111.75" customHeight="1" thickTop="1" x14ac:dyDescent="0.25">
      <c r="A6" s="333"/>
      <c r="B6" s="397"/>
      <c r="C6" s="391" t="str">
        <f>'Dimensión 1 Descripción'!B7</f>
        <v>Reconocimiento: Honramos las contribuciones de cada empleado.</v>
      </c>
      <c r="D6" s="129">
        <f>INT(Resumen!D3)</f>
        <v>2</v>
      </c>
      <c r="E6" s="129" t="str">
        <f t="shared" ref="E6:E8" si="0">E3</f>
        <v>Ejecutivos</v>
      </c>
      <c r="F6" s="145"/>
      <c r="G6" s="330"/>
      <c r="H6" s="130" t="str">
        <f>IF(D6=1,'Dimensión 1 Descripción'!D7,IF(D6=2,'Dimensión 1 Descripción'!E7,IF(D6=3,'Dimensión 1 Descripción'!F7,IF(D6=4,'Dimensión 1 Descripción'!G7,'Dimensión 1 Descripción'!H7))))</f>
        <v>Ocasionalmente los ejecutivos lideran y apoyan el diseño y desarrollo de sistemas de reconocimientos y recompensas, participando eventualmente en el reconocimiento a los miembros del equipo y esporádicamente reconociendo cuando se demuestran los comportamientos correctos.</v>
      </c>
      <c r="I6" s="130" t="str">
        <f>'Dimensión 1 Descripción'!H7</f>
        <v>Ejecutivos: Constantemente los ejecutivos lideran y apoyan el diseño y desarrollo de sistemas de reconocimientos y recompensas, participando continuamente en el reconocimiento a los miembros del equipo y demás personal, de manera general e individual cuando se demuestran los comportamientos correctos.</v>
      </c>
      <c r="K6" s="402"/>
    </row>
    <row r="7" spans="1:11" ht="132.75" customHeight="1" x14ac:dyDescent="0.25">
      <c r="A7" s="333"/>
      <c r="B7" s="397"/>
      <c r="C7" s="392"/>
      <c r="D7" s="132">
        <f>INT(Resumen!E3)</f>
        <v>0</v>
      </c>
      <c r="E7" s="132" t="str">
        <f t="shared" si="0"/>
        <v>Gerentes</v>
      </c>
      <c r="F7" s="132"/>
      <c r="G7" s="330"/>
      <c r="H7" s="133" t="str">
        <f>IF(D7=1,'Dimensión 1 Descripción'!D8,IF(D7=2,'Dimensión 1 Descripción'!E8,IF(D7=3,'Dimensión 1 Descripción'!F8,IF(D7=4,'Dimensión 1 Descripción'!G8,'Dimensión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I7" s="134" t="str">
        <f>'Dimensión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K7" s="403"/>
    </row>
    <row r="8" spans="1:11" ht="141.75" customHeight="1" thickBot="1" x14ac:dyDescent="0.3">
      <c r="A8" s="333"/>
      <c r="B8" s="397"/>
      <c r="C8" s="393"/>
      <c r="D8" s="135">
        <f>INT(Resumen!F3)</f>
        <v>0</v>
      </c>
      <c r="E8" s="136" t="str">
        <f t="shared" si="0"/>
        <v>Equipo</v>
      </c>
      <c r="F8" s="136"/>
      <c r="G8" s="330"/>
      <c r="H8" s="137" t="str">
        <f>IF(D8=1,'Dimensión 1 Descripción'!D9,IF(D8=2,'Dimensión 1 Descripción'!E9,IF(D8=3,'Dimensión 1 Descripción'!F9,IF(D8=4,'Dimensión 1 Descripción'!G9,'Dimensión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I8" s="138" t="str">
        <f>'Dimensión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K8" s="404"/>
    </row>
    <row r="9" spans="1:11" ht="159.75" customHeight="1" thickTop="1" x14ac:dyDescent="0.25">
      <c r="A9" s="333"/>
      <c r="B9" s="397"/>
      <c r="C9" s="391" t="str">
        <f>'Dimensión 1 Descripción'!B10</f>
        <v>Comunidad: Nuestra organización se preocupa por la comunidad al proporcionar un lugar de trabajo seguro, física y emocionalmente para los empleados, y ser un buen administrador del medio ambiente.</v>
      </c>
      <c r="D9" s="132">
        <f>INT(Resumen!D4)</f>
        <v>4</v>
      </c>
      <c r="E9" s="129" t="str">
        <f>E$3</f>
        <v>Ejecutivos</v>
      </c>
      <c r="F9" s="145"/>
      <c r="G9" s="330"/>
      <c r="H9" s="130" t="str">
        <f>IF(D9=1,'Dimensión 1 Descripción'!D10,IF(D9=2,'Dimensión 1 Descripción'!E10,IF(D9=3,'Dimensión 1 Descripción'!F10,IF(D9=4,'Dimensión 1 Descripción'!G10,'Dimensión 1 Descripción'!H10))))</f>
        <v>Los ejecutivos generalmente tienen como prioridad fundamental la reducción de los riesgos y la protección del medio ambiente. Regularmente promueven que los comportamientos enfocados a la seguridad, moral y medio ambiente se arraiguen culturalmente en la organización. Generalmente aseguran un sistema regular de auditorías ambientales y de seguridad, así como la existencia habitual de proyectos enfocados a mejorar las condiciones de trabajo y el medio ambiente.</v>
      </c>
      <c r="I9" s="130" t="str">
        <f>'Dimensión 1 Descripción'!H10</f>
        <v>Ejecutivos: Los ejecutivos siempre tienen como prioridad fundamental la reducción de los riesgos y la protección del medio ambiente. Constantemente promueven que los comportamientos enfocados a la seguridad, moral y medio ambiente se arraiguen culturalmente en la organización. Aseguran un sistema permanente de auditorías ambientales y de seguridad, así como la existencia continua de proyectos enfocados a mejorar las condiciones de trabajo y el medio ambiente.</v>
      </c>
      <c r="K9" s="402"/>
    </row>
    <row r="10" spans="1:11" ht="189" customHeight="1" x14ac:dyDescent="0.25">
      <c r="A10" s="333"/>
      <c r="B10" s="397"/>
      <c r="C10" s="392"/>
      <c r="D10" s="132">
        <f>INT(Resumen!E4)</f>
        <v>0</v>
      </c>
      <c r="E10" s="132" t="str">
        <f>E$4</f>
        <v>Gerentes</v>
      </c>
      <c r="F10" s="132"/>
      <c r="G10" s="330"/>
      <c r="H10" s="133" t="str">
        <f>IF(D10=1,'Dimensión 1 Descripción'!D11,IF(D10=2,'Dimensión 1 Descripción'!E11,IF(D10=3,'Dimensión 1 Descripción'!F11,IF(D10=4,'Dimensión 1 Descripción'!G11,'Dimensión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I10" s="134" t="str">
        <f>'Dimensión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K10" s="403"/>
    </row>
    <row r="11" spans="1:11" ht="156.75" customHeight="1" thickBot="1" x14ac:dyDescent="0.3">
      <c r="A11" s="333"/>
      <c r="B11" s="398"/>
      <c r="C11" s="393"/>
      <c r="D11" s="136">
        <f>INT(Resumen!F4)</f>
        <v>0</v>
      </c>
      <c r="E11" s="136" t="str">
        <f>E$5</f>
        <v>Equipo</v>
      </c>
      <c r="F11" s="136"/>
      <c r="G11" s="330"/>
      <c r="H11" s="137" t="str">
        <f>IF(D11=1,'Dimensión 1 Descripción'!D12,IF(D11=2,'Dimensión 1 Descripción'!E12,IF(D11=3,'Dimensión 1 Descripción'!F12,IF(D11=4,'Dimensión 1 Descripción'!G12,'Dimensión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I11" s="137" t="str">
        <f>'Dimensión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K11" s="404"/>
    </row>
    <row r="12" spans="1:11" ht="118.5" customHeight="1" thickTop="1" x14ac:dyDescent="0.25">
      <c r="A12" s="333"/>
      <c r="B12" s="399" t="str">
        <f>Resumen!B5</f>
        <v>Liderar con humildad</v>
      </c>
      <c r="C12" s="394" t="str">
        <f>'Dimensión 1 Descripción'!B13</f>
        <v>Liderazgo de servidor: Los líderes consideran primero las necesidades de los demás.</v>
      </c>
      <c r="D12" s="129">
        <f>INT(Resumen!D5)</f>
        <v>3</v>
      </c>
      <c r="E12" s="129" t="str">
        <f>E$3</f>
        <v>Ejecutivos</v>
      </c>
      <c r="F12" s="145"/>
      <c r="G12" s="330"/>
      <c r="H12" s="130" t="str">
        <f>IF(D12=1,'Dimensión 1 Descripción'!D13,IF(D12=2,'Dimensión 1 Descripción'!E13,IF(D12=3,'Dimensión 1 Descripción'!F13,IF(D12=4,'Dimensión 1 Descripción'!G13,'Dimensión 1 Descripción'!H13))))</f>
        <v>Los ejecutivos trabajan frecuentemente para remover barreras que impiden el desarrollo de los empleados y en gran parte de los casos proporcionan los recursos que los equipos necesitan para tener éxito. Frecuentemente aseguran un plan de sucesión en marcha y la capacitación necesaria para robustecerlo.</v>
      </c>
      <c r="I12" s="139" t="str">
        <f>'Dimensión 1 Descripción'!H13</f>
        <v>Ejecutivos: Los ejecutivos trabajan constantemente para remover barreras que impiden el desarrollo de los empleados y siempre proporcionan los recursos que los equipos necesitan para tener éxito. Permanentemente aseguran un plan de sucesión en marcha y la capacitación necesaria para robustecerlo.</v>
      </c>
      <c r="K12" s="402"/>
    </row>
    <row r="13" spans="1:11" ht="124.5" customHeight="1" x14ac:dyDescent="0.25">
      <c r="A13" s="333"/>
      <c r="B13" s="400"/>
      <c r="C13" s="369"/>
      <c r="D13" s="132">
        <f>INT(Resumen!E5)</f>
        <v>0</v>
      </c>
      <c r="E13" s="132" t="str">
        <f>E$4</f>
        <v>Gerentes</v>
      </c>
      <c r="F13" s="132"/>
      <c r="G13" s="330"/>
      <c r="H13" s="133" t="str">
        <f>IF(D13=1,'Dimensión 1 Descripción'!D14,IF(D13=2,'Dimensión 1 Descripción'!E14,IF(D13=3,'Dimensión 1 Descripción'!F14,IF(D13=4,'Dimensión 1 Descripción'!G14,'Dimensión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I13" s="140" t="str">
        <f>'Dimensión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K13" s="403"/>
    </row>
    <row r="14" spans="1:11" ht="133.5" customHeight="1" thickBot="1" x14ac:dyDescent="0.3">
      <c r="A14" s="333"/>
      <c r="B14" s="400"/>
      <c r="C14" s="395"/>
      <c r="D14" s="136">
        <f>INT(Resumen!F5)</f>
        <v>0</v>
      </c>
      <c r="E14" s="136" t="str">
        <f>E$5</f>
        <v>Equipo</v>
      </c>
      <c r="F14" s="136"/>
      <c r="G14" s="330"/>
      <c r="H14" s="141" t="str">
        <f>IF(D14=1,'Dimensión 1 Descripción'!D15,IF(D14=2,'Dimensión 1 Descripción'!E15,IF(D14=3,'Dimensión 1 Descripción'!F15,IF(D14=4,'Dimensión 1 Descripción'!G15,'Dimensión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I14" s="142" t="str">
        <f>'Dimensión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K14" s="404"/>
    </row>
    <row r="15" spans="1:11" ht="141.75" customHeight="1" thickTop="1" x14ac:dyDescent="0.25">
      <c r="A15" s="333"/>
      <c r="B15" s="400"/>
      <c r="C15" s="394" t="str">
        <f>'Dimensión 1 Descripción'!B16</f>
        <v>Valorar: Reconocemos nuestras fortalezas y debilidades, reconocemos nuestros errores y buscamos constantemente aprender de los demás.</v>
      </c>
      <c r="D15" s="129">
        <f>INT(Resumen!D6)</f>
        <v>0</v>
      </c>
      <c r="E15" s="129" t="str">
        <f>E$3</f>
        <v>Ejecutivos</v>
      </c>
      <c r="F15" s="129"/>
      <c r="G15" s="330"/>
      <c r="H15" s="143" t="str">
        <f>IF(D15=1,'Dimensión 1 Descripción'!D16,IF(D15=2,'Dimensión 1 Descripción'!E16,IF(D15=3,'Dimensión 1 Descripción'!F16,IF(D15=4,'Dimensión 1 Descripción'!G16,'Dimensión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I15" s="144" t="str">
        <f>'Dimensión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K15" s="402"/>
    </row>
    <row r="16" spans="1:11" ht="147" customHeight="1" x14ac:dyDescent="0.25">
      <c r="A16" s="333"/>
      <c r="B16" s="400"/>
      <c r="C16" s="369"/>
      <c r="D16" s="132">
        <f>INT(Resumen!E6)</f>
        <v>0</v>
      </c>
      <c r="E16" s="132" t="str">
        <f>E$4</f>
        <v>Gerentes</v>
      </c>
      <c r="F16" s="132"/>
      <c r="G16" s="330"/>
      <c r="H16" s="133" t="str">
        <f>IF(D16=1,'Dimensión 1 Descripción'!D17,IF(D16=2,'Dimensión 1 Descripción'!E17,IF(D16=3,'Dimensión 1 Descripción'!F17,IF(D16=4,'Dimensión 1 Descripción'!G17,'Dimensión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I16" s="134" t="str">
        <f>'Dimensión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K16" s="403"/>
    </row>
    <row r="17" spans="1:11" ht="147" customHeight="1" thickBot="1" x14ac:dyDescent="0.3">
      <c r="A17" s="333"/>
      <c r="B17" s="400"/>
      <c r="C17" s="395"/>
      <c r="D17" s="135">
        <f>INT(Resumen!F6)</f>
        <v>0</v>
      </c>
      <c r="E17" s="136" t="str">
        <f>E$5</f>
        <v>Equipo</v>
      </c>
      <c r="F17" s="136"/>
      <c r="G17" s="330"/>
      <c r="H17" s="137" t="str">
        <f>IF(D17=1,'Dimensión 1 Descripción'!D18,IF(D17=2,'Dimensión 1 Descripción'!E18,IF(D17=3,'Dimensión 1 Descripción'!F18,IF(D17=4,'Dimensión 1 Descripción'!G18,'Dimensión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I17" s="138" t="str">
        <f>'Dimensión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K17" s="404"/>
    </row>
    <row r="18" spans="1:11" ht="171" customHeight="1" thickTop="1" x14ac:dyDescent="0.25">
      <c r="A18" s="333"/>
      <c r="B18" s="400"/>
      <c r="C18" s="394" t="str">
        <f>'Dimensión 1 Descripción'!B19</f>
        <v>Empoderar: Delegamos la toma de decisiones cuando sea apropiado, confiamos y nos apoyamos mutuamente.</v>
      </c>
      <c r="D18" s="145">
        <f>INT(Resumen!D7)</f>
        <v>0</v>
      </c>
      <c r="E18" s="129" t="str">
        <f>E$3</f>
        <v>Ejecutivos</v>
      </c>
      <c r="F18" s="145"/>
      <c r="G18" s="330"/>
      <c r="H18" s="130" t="str">
        <f>IF(D18=1,'Dimensión 1 Descripción'!D19,IF(D18=2,'Dimensión 1 Descripción'!E19,IF(D18=3,'Dimensión 1 Descripción'!F19,IF(D18=4,'Dimensión 1 Descripción'!G19,'Dimensión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I18" s="131" t="str">
        <f>'Dimensión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K18" s="402"/>
    </row>
    <row r="19" spans="1:11" ht="171.75" customHeight="1" x14ac:dyDescent="0.25">
      <c r="A19" s="333"/>
      <c r="B19" s="400"/>
      <c r="C19" s="369"/>
      <c r="D19" s="132">
        <f>INT(Resumen!E7)</f>
        <v>0</v>
      </c>
      <c r="E19" s="132" t="str">
        <f>E$4</f>
        <v>Gerentes</v>
      </c>
      <c r="F19" s="132"/>
      <c r="G19" s="330"/>
      <c r="H19" s="133" t="str">
        <f>IF(D19=1,'Dimensión 1 Descripción'!D20,IF(D19=2,'Dimensión 1 Descripción'!E20,IF(D19=3,'Dimensión 1 Descripción'!F20,IF(D19=4,'Dimensión 1 Descripción'!G20,'Dimensión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I19" s="134" t="str">
        <f>'Dimensión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K19" s="403"/>
    </row>
    <row r="20" spans="1:11" ht="130.5" customHeight="1" thickBot="1" x14ac:dyDescent="0.3">
      <c r="A20" s="333"/>
      <c r="B20" s="401"/>
      <c r="C20" s="405"/>
      <c r="D20" s="135">
        <f>INT(Resumen!F7)</f>
        <v>0</v>
      </c>
      <c r="E20" s="136" t="str">
        <f>E$5</f>
        <v>Equipo</v>
      </c>
      <c r="F20" s="136"/>
      <c r="G20" s="330"/>
      <c r="H20" s="141" t="str">
        <f>IF(D20=1,'Dimensión 1 Descripción'!D21,IF(D20=2,'Dimensión 1 Descripción'!E21,IF(D20=3,'Dimensión 1 Descripción'!F21,IF(D20=4,'Dimensión 1 Descripción'!G21,'Dimensión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I20" s="146" t="str">
        <f>'Dimensión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K20" s="404"/>
    </row>
    <row r="21" spans="1:11" ht="18.75" customHeight="1" thickTop="1" x14ac:dyDescent="0.3">
      <c r="A21" s="120"/>
      <c r="C21" s="121"/>
      <c r="D21" s="121"/>
      <c r="E21" s="147"/>
      <c r="F21" s="147"/>
      <c r="G21" s="312"/>
      <c r="H21" s="147"/>
      <c r="I21" s="147"/>
    </row>
    <row r="22" spans="1:11" ht="18.75" customHeight="1" x14ac:dyDescent="0.3">
      <c r="A22" s="120"/>
      <c r="C22" s="121"/>
      <c r="D22" s="121"/>
    </row>
    <row r="23" spans="1:11" ht="18.75" customHeight="1" x14ac:dyDescent="0.3">
      <c r="A23" s="120"/>
      <c r="C23" s="121"/>
      <c r="D23" s="121"/>
    </row>
    <row r="24" spans="1:11" ht="18.75" customHeight="1" x14ac:dyDescent="0.3">
      <c r="A24" s="120"/>
      <c r="C24" s="121"/>
      <c r="D24" s="121"/>
    </row>
    <row r="25" spans="1:11" ht="18.75" customHeight="1" x14ac:dyDescent="0.3">
      <c r="A25" s="120"/>
      <c r="C25" s="121"/>
      <c r="D25" s="121"/>
    </row>
    <row r="26" spans="1:11" ht="18.75" customHeight="1" x14ac:dyDescent="0.3">
      <c r="A26" s="120"/>
      <c r="C26" s="121"/>
      <c r="D26" s="121"/>
    </row>
    <row r="27" spans="1:11" ht="18.75" customHeight="1" x14ac:dyDescent="0.3">
      <c r="A27" s="120"/>
      <c r="C27" s="121"/>
      <c r="D27" s="121"/>
    </row>
    <row r="28" spans="1:11" ht="18.75" customHeight="1" x14ac:dyDescent="0.3">
      <c r="A28" s="120"/>
      <c r="C28" s="121"/>
      <c r="D28" s="121"/>
    </row>
    <row r="29" spans="1:11" ht="18.75" customHeight="1" x14ac:dyDescent="0.3">
      <c r="A29" s="120"/>
      <c r="C29" s="121"/>
      <c r="D29" s="121"/>
    </row>
    <row r="30" spans="1:11" ht="18.75" customHeight="1" x14ac:dyDescent="0.3">
      <c r="A30" s="120"/>
      <c r="C30" s="121"/>
      <c r="D30" s="121"/>
    </row>
    <row r="31" spans="1:11" ht="18.75" customHeight="1" x14ac:dyDescent="0.3">
      <c r="A31" s="120"/>
      <c r="C31" s="121"/>
      <c r="D31" s="121"/>
    </row>
    <row r="32" spans="1:11" ht="18.75" customHeight="1" x14ac:dyDescent="0.3">
      <c r="A32" s="120"/>
      <c r="C32" s="121"/>
      <c r="D32" s="121"/>
    </row>
    <row r="33" spans="1:9" ht="18.75" customHeight="1" x14ac:dyDescent="0.3">
      <c r="A33" s="120"/>
      <c r="C33" s="121"/>
      <c r="D33" s="121"/>
    </row>
    <row r="34" spans="1:9" ht="18.75" customHeight="1" thickBot="1" x14ac:dyDescent="0.35">
      <c r="A34" s="120"/>
      <c r="C34" s="121"/>
      <c r="D34" s="121"/>
    </row>
    <row r="35" spans="1:9" ht="18.75" customHeight="1" thickBot="1" x14ac:dyDescent="0.35">
      <c r="A35" s="120"/>
      <c r="C35" s="121"/>
      <c r="D35" s="121"/>
      <c r="F35" s="327" t="s">
        <v>825</v>
      </c>
      <c r="G35" s="331"/>
      <c r="H35" s="327" t="s">
        <v>827</v>
      </c>
      <c r="I35" s="327" t="s">
        <v>828</v>
      </c>
    </row>
    <row r="36" spans="1:9" ht="81" customHeight="1" thickBot="1" x14ac:dyDescent="0.35">
      <c r="A36" s="120"/>
      <c r="C36" s="121"/>
      <c r="D36" s="121"/>
      <c r="F36" s="329" t="s">
        <v>826</v>
      </c>
      <c r="G36" s="313"/>
      <c r="H36" s="328"/>
      <c r="I36" s="328"/>
    </row>
    <row r="37" spans="1:9" ht="18.75" customHeight="1" x14ac:dyDescent="0.3">
      <c r="A37" s="120"/>
      <c r="C37" s="121"/>
      <c r="D37" s="121"/>
    </row>
    <row r="38" spans="1:9" ht="18.75" customHeight="1" x14ac:dyDescent="0.3">
      <c r="A38" s="120"/>
      <c r="C38" s="121"/>
      <c r="D38" s="121"/>
    </row>
    <row r="39" spans="1:9" ht="18.75" customHeight="1" x14ac:dyDescent="0.3">
      <c r="A39" s="120"/>
      <c r="C39" s="121"/>
      <c r="D39" s="121"/>
    </row>
    <row r="40" spans="1:9" ht="18.75" customHeight="1" x14ac:dyDescent="0.3">
      <c r="A40" s="120"/>
      <c r="C40" s="121"/>
      <c r="D40" s="121"/>
    </row>
    <row r="41" spans="1:9" ht="18.75" customHeight="1" x14ac:dyDescent="0.3">
      <c r="A41" s="120"/>
      <c r="C41" s="121"/>
      <c r="D41" s="121"/>
    </row>
    <row r="42" spans="1:9" ht="18.75" customHeight="1" x14ac:dyDescent="0.3">
      <c r="A42" s="120"/>
      <c r="C42" s="121"/>
      <c r="D42" s="121"/>
    </row>
    <row r="43" spans="1:9" ht="18.75" customHeight="1" x14ac:dyDescent="0.3">
      <c r="A43" s="120"/>
      <c r="C43" s="121"/>
      <c r="D43" s="121"/>
    </row>
    <row r="44" spans="1:9" ht="18.75" customHeight="1" x14ac:dyDescent="0.3">
      <c r="A44" s="120"/>
      <c r="C44" s="121"/>
      <c r="D44" s="121"/>
    </row>
    <row r="45" spans="1:9" ht="18.75" customHeight="1" x14ac:dyDescent="0.3">
      <c r="A45" s="120"/>
      <c r="C45" s="121"/>
      <c r="D45" s="121"/>
    </row>
    <row r="46" spans="1:9" ht="18.75" customHeight="1" x14ac:dyDescent="0.3">
      <c r="A46" s="120"/>
      <c r="C46" s="121"/>
      <c r="D46" s="121"/>
    </row>
    <row r="47" spans="1:9" ht="18.75" customHeight="1" x14ac:dyDescent="0.3">
      <c r="A47" s="120"/>
      <c r="C47" s="121"/>
      <c r="D47" s="121"/>
    </row>
    <row r="48" spans="1:9" ht="18.75" customHeight="1" x14ac:dyDescent="0.3">
      <c r="A48" s="120"/>
      <c r="C48" s="121"/>
      <c r="D48" s="121"/>
    </row>
    <row r="49" spans="1:4" ht="18.75" customHeight="1" x14ac:dyDescent="0.3">
      <c r="A49" s="120"/>
      <c r="C49" s="121"/>
      <c r="D49" s="121"/>
    </row>
    <row r="50" spans="1:4" ht="18.75" customHeight="1" x14ac:dyDescent="0.3">
      <c r="A50" s="120"/>
      <c r="C50" s="121"/>
      <c r="D50" s="121"/>
    </row>
    <row r="51" spans="1:4" ht="18.75" customHeight="1" x14ac:dyDescent="0.3">
      <c r="A51" s="120"/>
      <c r="C51" s="121"/>
      <c r="D51" s="121"/>
    </row>
    <row r="52" spans="1:4" ht="18.75" customHeight="1" x14ac:dyDescent="0.3">
      <c r="A52" s="120"/>
      <c r="C52" s="121"/>
      <c r="D52" s="121"/>
    </row>
    <row r="53" spans="1:4" ht="18.75" customHeight="1" x14ac:dyDescent="0.3">
      <c r="A53" s="120"/>
      <c r="C53" s="121"/>
      <c r="D53" s="121"/>
    </row>
    <row r="54" spans="1:4" ht="18.75" customHeight="1" x14ac:dyDescent="0.3">
      <c r="A54" s="120"/>
      <c r="C54" s="121"/>
      <c r="D54" s="121"/>
    </row>
    <row r="55" spans="1:4" ht="18.75" customHeight="1" x14ac:dyDescent="0.3">
      <c r="A55" s="120"/>
      <c r="C55" s="121"/>
      <c r="D55" s="121"/>
    </row>
    <row r="56" spans="1:4" ht="18.75" customHeight="1" x14ac:dyDescent="0.3">
      <c r="A56" s="120"/>
      <c r="C56" s="121"/>
      <c r="D56" s="121"/>
    </row>
    <row r="57" spans="1:4" ht="18.75" customHeight="1" x14ac:dyDescent="0.3">
      <c r="A57" s="120"/>
      <c r="C57" s="121"/>
      <c r="D57" s="121"/>
    </row>
    <row r="58" spans="1:4" ht="18.75" customHeight="1" x14ac:dyDescent="0.3">
      <c r="A58" s="120"/>
      <c r="C58" s="121"/>
      <c r="D58" s="121"/>
    </row>
    <row r="59" spans="1:4" ht="18.75" customHeight="1" x14ac:dyDescent="0.3">
      <c r="A59" s="120"/>
      <c r="C59" s="121"/>
      <c r="D59" s="121"/>
    </row>
    <row r="60" spans="1:4" ht="18.75" customHeight="1" x14ac:dyDescent="0.3">
      <c r="A60" s="120"/>
      <c r="C60" s="121"/>
      <c r="D60" s="121"/>
    </row>
    <row r="61" spans="1:4" ht="18.75" customHeight="1" x14ac:dyDescent="0.3">
      <c r="A61" s="120"/>
      <c r="C61" s="121"/>
      <c r="D61" s="121"/>
    </row>
    <row r="62" spans="1:4" ht="18.75" customHeight="1" x14ac:dyDescent="0.3">
      <c r="A62" s="120"/>
      <c r="C62" s="121"/>
      <c r="D62" s="121"/>
    </row>
    <row r="63" spans="1:4" ht="18.75" customHeight="1" x14ac:dyDescent="0.3">
      <c r="A63" s="120"/>
      <c r="C63" s="121"/>
      <c r="D63" s="121"/>
    </row>
    <row r="64" spans="1:4" ht="18.75" customHeight="1" x14ac:dyDescent="0.3">
      <c r="A64" s="120"/>
      <c r="C64" s="121"/>
      <c r="D64" s="121"/>
    </row>
    <row r="65" spans="1:4" ht="18.75" customHeight="1" x14ac:dyDescent="0.3">
      <c r="A65" s="120"/>
      <c r="C65" s="121"/>
      <c r="D65" s="121"/>
    </row>
    <row r="66" spans="1:4" ht="18.75" customHeight="1" x14ac:dyDescent="0.3">
      <c r="A66" s="120"/>
      <c r="C66" s="121"/>
      <c r="D66" s="121"/>
    </row>
    <row r="67" spans="1:4" ht="18.75" customHeight="1" x14ac:dyDescent="0.3">
      <c r="A67" s="120"/>
      <c r="C67" s="121"/>
      <c r="D67" s="121"/>
    </row>
    <row r="68" spans="1:4" ht="18.75" customHeight="1" x14ac:dyDescent="0.3">
      <c r="A68" s="120"/>
      <c r="C68" s="121"/>
      <c r="D68" s="121"/>
    </row>
    <row r="69" spans="1:4" ht="18.75" customHeight="1" x14ac:dyDescent="0.3">
      <c r="A69" s="120"/>
      <c r="C69" s="121"/>
      <c r="D69" s="121"/>
    </row>
    <row r="70" spans="1:4" ht="18.75" customHeight="1" x14ac:dyDescent="0.3">
      <c r="A70" s="120"/>
      <c r="C70" s="121"/>
      <c r="D70" s="121"/>
    </row>
    <row r="71" spans="1:4" ht="18.75" customHeight="1" x14ac:dyDescent="0.3">
      <c r="A71" s="120"/>
      <c r="C71" s="121"/>
      <c r="D71" s="121"/>
    </row>
    <row r="72" spans="1:4" ht="18.75" customHeight="1" x14ac:dyDescent="0.3">
      <c r="A72" s="120"/>
      <c r="C72" s="121"/>
      <c r="D72" s="121"/>
    </row>
    <row r="73" spans="1:4" ht="18.75" customHeight="1" x14ac:dyDescent="0.3">
      <c r="A73" s="120"/>
      <c r="C73" s="121"/>
      <c r="D73" s="121"/>
    </row>
    <row r="74" spans="1:4" ht="18.75" customHeight="1" x14ac:dyDescent="0.3">
      <c r="A74" s="120"/>
      <c r="C74" s="121"/>
      <c r="D74" s="121"/>
    </row>
    <row r="75" spans="1:4" ht="18.75" customHeight="1" x14ac:dyDescent="0.3">
      <c r="A75" s="120"/>
      <c r="C75" s="121"/>
      <c r="D75" s="121"/>
    </row>
    <row r="76" spans="1:4" ht="18.75" customHeight="1" x14ac:dyDescent="0.3">
      <c r="A76" s="120"/>
      <c r="C76" s="121"/>
      <c r="D76" s="121"/>
    </row>
    <row r="77" spans="1:4" ht="18.75" customHeight="1" x14ac:dyDescent="0.3">
      <c r="A77" s="120"/>
      <c r="C77" s="121"/>
      <c r="D77" s="121"/>
    </row>
    <row r="78" spans="1:4" ht="18.75" customHeight="1" x14ac:dyDescent="0.3">
      <c r="A78" s="120"/>
      <c r="C78" s="121"/>
      <c r="D78" s="121"/>
    </row>
    <row r="79" spans="1:4" ht="18.75" customHeight="1" x14ac:dyDescent="0.3">
      <c r="A79" s="120"/>
      <c r="C79" s="121"/>
      <c r="D79" s="121"/>
    </row>
    <row r="80" spans="1:4" ht="18.75" customHeight="1" x14ac:dyDescent="0.3">
      <c r="A80" s="120"/>
      <c r="C80" s="121"/>
      <c r="D80" s="121"/>
    </row>
    <row r="81" spans="1:4" ht="18.75" customHeight="1" x14ac:dyDescent="0.3">
      <c r="A81" s="120"/>
      <c r="C81" s="121"/>
      <c r="D81" s="121"/>
    </row>
    <row r="82" spans="1:4" ht="18.75" customHeight="1" x14ac:dyDescent="0.3">
      <c r="A82" s="120"/>
      <c r="C82" s="121"/>
      <c r="D82" s="121"/>
    </row>
    <row r="83" spans="1:4" ht="18.75" customHeight="1" x14ac:dyDescent="0.3">
      <c r="A83" s="120"/>
      <c r="C83" s="121"/>
      <c r="D83" s="121"/>
    </row>
    <row r="84" spans="1:4" ht="18.75" customHeight="1" x14ac:dyDescent="0.3">
      <c r="A84" s="120"/>
      <c r="C84" s="121"/>
      <c r="D84" s="121"/>
    </row>
    <row r="85" spans="1:4" ht="18.75" customHeight="1" x14ac:dyDescent="0.3">
      <c r="A85" s="120"/>
      <c r="C85" s="121"/>
      <c r="D85" s="121"/>
    </row>
    <row r="86" spans="1:4" ht="18.75" customHeight="1" x14ac:dyDescent="0.3">
      <c r="A86" s="120"/>
      <c r="C86" s="121"/>
      <c r="D86" s="121"/>
    </row>
    <row r="87" spans="1:4" ht="18.75" customHeight="1" x14ac:dyDescent="0.3">
      <c r="A87" s="120"/>
      <c r="C87" s="121"/>
      <c r="D87" s="121"/>
    </row>
    <row r="88" spans="1:4" ht="18.75" customHeight="1" x14ac:dyDescent="0.3">
      <c r="A88" s="120"/>
      <c r="C88" s="121"/>
      <c r="D88" s="121"/>
    </row>
    <row r="89" spans="1:4" ht="18.75" customHeight="1" x14ac:dyDescent="0.3">
      <c r="A89" s="120"/>
      <c r="C89" s="121"/>
      <c r="D89" s="121"/>
    </row>
    <row r="90" spans="1:4" ht="18.75" customHeight="1" x14ac:dyDescent="0.3">
      <c r="A90" s="120"/>
      <c r="C90" s="121"/>
      <c r="D90" s="121"/>
    </row>
    <row r="91" spans="1:4" ht="18.75" customHeight="1" x14ac:dyDescent="0.3">
      <c r="A91" s="120"/>
      <c r="C91" s="121"/>
      <c r="D91" s="121"/>
    </row>
    <row r="92" spans="1:4" ht="18.75" customHeight="1" x14ac:dyDescent="0.3">
      <c r="A92" s="120"/>
      <c r="C92" s="121"/>
      <c r="D92" s="121"/>
    </row>
    <row r="93" spans="1:4" ht="18.75" customHeight="1" x14ac:dyDescent="0.3">
      <c r="A93" s="120"/>
      <c r="C93" s="121"/>
      <c r="D93" s="121"/>
    </row>
    <row r="94" spans="1:4" ht="18.75" customHeight="1" x14ac:dyDescent="0.3">
      <c r="A94" s="120"/>
      <c r="C94" s="121"/>
      <c r="D94" s="121"/>
    </row>
    <row r="95" spans="1:4" ht="18.75" customHeight="1" x14ac:dyDescent="0.3">
      <c r="A95" s="120"/>
      <c r="C95" s="121"/>
      <c r="D95" s="121"/>
    </row>
    <row r="96" spans="1:4" ht="18.75" customHeight="1" x14ac:dyDescent="0.3">
      <c r="A96" s="120"/>
      <c r="C96" s="121"/>
      <c r="D96" s="121"/>
    </row>
    <row r="97" spans="1:4" ht="18.75" customHeight="1" x14ac:dyDescent="0.3">
      <c r="A97" s="120"/>
      <c r="C97" s="121"/>
      <c r="D97" s="121"/>
    </row>
    <row r="98" spans="1:4" ht="18.75" customHeight="1" x14ac:dyDescent="0.3">
      <c r="A98" s="120"/>
      <c r="C98" s="121"/>
      <c r="D98" s="121"/>
    </row>
    <row r="99" spans="1:4" ht="18.75" customHeight="1" x14ac:dyDescent="0.3">
      <c r="A99" s="120"/>
      <c r="C99" s="121"/>
      <c r="D99" s="121"/>
    </row>
    <row r="100" spans="1:4" ht="18.75" customHeight="1" x14ac:dyDescent="0.3">
      <c r="A100" s="120"/>
      <c r="C100" s="121"/>
      <c r="D100" s="121"/>
    </row>
    <row r="101" spans="1:4" ht="18.75" customHeight="1" x14ac:dyDescent="0.3">
      <c r="A101" s="120"/>
      <c r="C101" s="121"/>
      <c r="D101" s="121"/>
    </row>
    <row r="102" spans="1:4" ht="18.75" customHeight="1" x14ac:dyDescent="0.3">
      <c r="A102" s="120"/>
      <c r="C102" s="121"/>
      <c r="D102" s="121"/>
    </row>
    <row r="103" spans="1:4" ht="18.75" customHeight="1" x14ac:dyDescent="0.3">
      <c r="A103" s="120"/>
      <c r="C103" s="121"/>
      <c r="D103" s="121"/>
    </row>
    <row r="104" spans="1:4" ht="18.75" customHeight="1" x14ac:dyDescent="0.3">
      <c r="A104" s="120"/>
      <c r="C104" s="121"/>
      <c r="D104" s="121"/>
    </row>
    <row r="105" spans="1:4" ht="18.75" customHeight="1" x14ac:dyDescent="0.3">
      <c r="A105" s="120"/>
      <c r="C105" s="121"/>
      <c r="D105" s="121"/>
    </row>
    <row r="106" spans="1:4" ht="18.75" customHeight="1" x14ac:dyDescent="0.3">
      <c r="A106" s="120"/>
      <c r="C106" s="121"/>
      <c r="D106" s="121"/>
    </row>
    <row r="107" spans="1:4" ht="18.75" customHeight="1" x14ac:dyDescent="0.3">
      <c r="A107" s="120"/>
      <c r="C107" s="121"/>
      <c r="D107" s="121"/>
    </row>
    <row r="108" spans="1:4" ht="18.75" customHeight="1" x14ac:dyDescent="0.3">
      <c r="A108" s="120"/>
      <c r="C108" s="121"/>
      <c r="D108" s="121"/>
    </row>
    <row r="109" spans="1:4" ht="18.75" customHeight="1" x14ac:dyDescent="0.3">
      <c r="A109" s="120"/>
      <c r="C109" s="121"/>
      <c r="D109" s="121"/>
    </row>
    <row r="110" spans="1:4" ht="18.75" customHeight="1" x14ac:dyDescent="0.3">
      <c r="A110" s="120"/>
      <c r="C110" s="121"/>
      <c r="D110" s="121"/>
    </row>
    <row r="111" spans="1:4" ht="18.75" customHeight="1" x14ac:dyDescent="0.3">
      <c r="A111" s="120"/>
      <c r="C111" s="121"/>
      <c r="D111" s="121"/>
    </row>
    <row r="112" spans="1:4" ht="18.75" customHeight="1" x14ac:dyDescent="0.3">
      <c r="A112" s="120"/>
      <c r="C112" s="121"/>
      <c r="D112" s="121"/>
    </row>
    <row r="113" spans="1:4" ht="18.75" customHeight="1" x14ac:dyDescent="0.3">
      <c r="A113" s="120"/>
      <c r="C113" s="121"/>
      <c r="D113" s="121"/>
    </row>
    <row r="114" spans="1:4" ht="18.75" customHeight="1" x14ac:dyDescent="0.3">
      <c r="A114" s="120"/>
      <c r="C114" s="121"/>
      <c r="D114" s="121"/>
    </row>
    <row r="115" spans="1:4" ht="18.75" customHeight="1" x14ac:dyDescent="0.3">
      <c r="A115" s="120"/>
      <c r="C115" s="121"/>
      <c r="D115" s="121"/>
    </row>
    <row r="116" spans="1:4" ht="18.75" customHeight="1" x14ac:dyDescent="0.3">
      <c r="A116" s="120"/>
      <c r="C116" s="121"/>
      <c r="D116" s="121"/>
    </row>
    <row r="117" spans="1:4" ht="18.75" customHeight="1" x14ac:dyDescent="0.3">
      <c r="A117" s="120"/>
      <c r="C117" s="121"/>
      <c r="D117" s="121"/>
    </row>
    <row r="118" spans="1:4" ht="18.75" customHeight="1" x14ac:dyDescent="0.3">
      <c r="A118" s="120"/>
      <c r="C118" s="121"/>
      <c r="D118" s="121"/>
    </row>
    <row r="119" spans="1:4" ht="18.75" customHeight="1" x14ac:dyDescent="0.3">
      <c r="A119" s="120"/>
      <c r="C119" s="121"/>
      <c r="D119" s="121"/>
    </row>
    <row r="120" spans="1:4" ht="18.75" customHeight="1" x14ac:dyDescent="0.3">
      <c r="A120" s="120"/>
      <c r="C120" s="121"/>
      <c r="D120" s="121"/>
    </row>
    <row r="121" spans="1:4" ht="18.75" customHeight="1" x14ac:dyDescent="0.3">
      <c r="A121" s="120"/>
      <c r="C121" s="121"/>
      <c r="D121" s="121"/>
    </row>
    <row r="122" spans="1:4" ht="18.75" customHeight="1" x14ac:dyDescent="0.3">
      <c r="A122" s="120"/>
      <c r="C122" s="121"/>
      <c r="D122" s="121"/>
    </row>
    <row r="123" spans="1:4" ht="18.75" customHeight="1" x14ac:dyDescent="0.3">
      <c r="A123" s="120"/>
      <c r="C123" s="121"/>
      <c r="D123" s="121"/>
    </row>
    <row r="124" spans="1:4" ht="18.75" customHeight="1" x14ac:dyDescent="0.3">
      <c r="A124" s="120"/>
      <c r="C124" s="121"/>
      <c r="D124" s="121"/>
    </row>
    <row r="125" spans="1:4" ht="18.75" customHeight="1" x14ac:dyDescent="0.3">
      <c r="A125" s="120"/>
      <c r="C125" s="121"/>
      <c r="D125" s="121"/>
    </row>
    <row r="126" spans="1:4" ht="18.75" customHeight="1" x14ac:dyDescent="0.3">
      <c r="A126" s="120"/>
      <c r="C126" s="121"/>
      <c r="D126" s="121"/>
    </row>
    <row r="127" spans="1:4" ht="18.75" customHeight="1" x14ac:dyDescent="0.3">
      <c r="A127" s="120"/>
      <c r="C127" s="121"/>
      <c r="D127" s="121"/>
    </row>
    <row r="128" spans="1:4" ht="18.75" customHeight="1" x14ac:dyDescent="0.3">
      <c r="A128" s="120"/>
      <c r="C128" s="121"/>
      <c r="D128" s="121"/>
    </row>
    <row r="129" spans="1:4" ht="18.75" customHeight="1" x14ac:dyDescent="0.3">
      <c r="A129" s="120"/>
      <c r="C129" s="121"/>
      <c r="D129" s="121"/>
    </row>
    <row r="130" spans="1:4" ht="18.75" customHeight="1" x14ac:dyDescent="0.3">
      <c r="A130" s="120"/>
      <c r="C130" s="121"/>
      <c r="D130" s="121"/>
    </row>
    <row r="131" spans="1:4" ht="18.75" customHeight="1" x14ac:dyDescent="0.3">
      <c r="A131" s="120"/>
      <c r="C131" s="121"/>
      <c r="D131" s="121"/>
    </row>
    <row r="132" spans="1:4" ht="18.75" customHeight="1" x14ac:dyDescent="0.3">
      <c r="A132" s="120"/>
      <c r="C132" s="121"/>
      <c r="D132" s="121"/>
    </row>
    <row r="133" spans="1:4" ht="18.75" customHeight="1" x14ac:dyDescent="0.3">
      <c r="A133" s="120"/>
      <c r="C133" s="121"/>
      <c r="D133" s="121"/>
    </row>
    <row r="134" spans="1:4" ht="18.75" customHeight="1" x14ac:dyDescent="0.3">
      <c r="A134" s="120"/>
      <c r="C134" s="121"/>
      <c r="D134" s="121"/>
    </row>
    <row r="135" spans="1:4" ht="18.75" customHeight="1" x14ac:dyDescent="0.3">
      <c r="A135" s="120"/>
      <c r="C135" s="121"/>
      <c r="D135" s="121"/>
    </row>
    <row r="136" spans="1:4" ht="18.75" customHeight="1" x14ac:dyDescent="0.3">
      <c r="A136" s="120"/>
      <c r="C136" s="121"/>
      <c r="D136" s="121"/>
    </row>
    <row r="137" spans="1:4" ht="18.75" customHeight="1" x14ac:dyDescent="0.3">
      <c r="A137" s="120"/>
      <c r="C137" s="121"/>
      <c r="D137" s="121"/>
    </row>
    <row r="138" spans="1:4" ht="18.75" customHeight="1" x14ac:dyDescent="0.3">
      <c r="A138" s="120"/>
      <c r="C138" s="121"/>
      <c r="D138" s="121"/>
    </row>
    <row r="139" spans="1:4" ht="18.75" customHeight="1" x14ac:dyDescent="0.3">
      <c r="A139" s="120"/>
      <c r="C139" s="121"/>
      <c r="D139" s="121"/>
    </row>
    <row r="140" spans="1:4" ht="18.75" customHeight="1" x14ac:dyDescent="0.3">
      <c r="A140" s="120"/>
      <c r="C140" s="121"/>
      <c r="D140" s="121"/>
    </row>
    <row r="141" spans="1:4" ht="18.75" customHeight="1" x14ac:dyDescent="0.3">
      <c r="A141" s="120"/>
      <c r="C141" s="121"/>
      <c r="D141" s="121"/>
    </row>
    <row r="142" spans="1:4" ht="18.75" customHeight="1" x14ac:dyDescent="0.3">
      <c r="A142" s="120"/>
      <c r="C142" s="121"/>
      <c r="D142" s="121"/>
    </row>
    <row r="143" spans="1:4" ht="18.75" customHeight="1" x14ac:dyDescent="0.3">
      <c r="A143" s="120"/>
      <c r="C143" s="121"/>
      <c r="D143" s="121"/>
    </row>
    <row r="144" spans="1:4" ht="18.75" customHeight="1" x14ac:dyDescent="0.3">
      <c r="A144" s="120"/>
      <c r="C144" s="121"/>
      <c r="D144" s="121"/>
    </row>
    <row r="145" spans="1:4" ht="18.75" customHeight="1" x14ac:dyDescent="0.3">
      <c r="A145" s="120"/>
      <c r="C145" s="121"/>
      <c r="D145" s="121"/>
    </row>
    <row r="146" spans="1:4" ht="18.75" customHeight="1" x14ac:dyDescent="0.3">
      <c r="A146" s="120"/>
      <c r="C146" s="121"/>
      <c r="D146" s="121"/>
    </row>
    <row r="147" spans="1:4" ht="18.75" customHeight="1" x14ac:dyDescent="0.3">
      <c r="A147" s="120"/>
      <c r="C147" s="121"/>
      <c r="D147" s="121"/>
    </row>
    <row r="148" spans="1:4" ht="18.75" customHeight="1" x14ac:dyDescent="0.3">
      <c r="A148" s="120"/>
      <c r="C148" s="121"/>
      <c r="D148" s="121"/>
    </row>
    <row r="149" spans="1:4" ht="18.75" customHeight="1" x14ac:dyDescent="0.3">
      <c r="A149" s="120"/>
      <c r="C149" s="121"/>
      <c r="D149" s="121"/>
    </row>
    <row r="150" spans="1:4" ht="18.75" customHeight="1" x14ac:dyDescent="0.3">
      <c r="A150" s="120"/>
      <c r="C150" s="121"/>
      <c r="D150" s="121"/>
    </row>
    <row r="151" spans="1:4" ht="18.75" customHeight="1" x14ac:dyDescent="0.3">
      <c r="A151" s="120"/>
      <c r="C151" s="121"/>
      <c r="D151" s="121"/>
    </row>
    <row r="152" spans="1:4" ht="18.75" customHeight="1" x14ac:dyDescent="0.3">
      <c r="A152" s="120"/>
      <c r="C152" s="121"/>
      <c r="D152" s="121"/>
    </row>
    <row r="153" spans="1:4" ht="18.75" customHeight="1" x14ac:dyDescent="0.3">
      <c r="A153" s="120"/>
      <c r="C153" s="121"/>
      <c r="D153" s="121"/>
    </row>
    <row r="154" spans="1:4" ht="18.75" customHeight="1" x14ac:dyDescent="0.3">
      <c r="A154" s="120"/>
      <c r="C154" s="121"/>
      <c r="D154" s="121"/>
    </row>
    <row r="155" spans="1:4" ht="18.75" customHeight="1" x14ac:dyDescent="0.3">
      <c r="A155" s="120"/>
      <c r="C155" s="121"/>
      <c r="D155" s="121"/>
    </row>
    <row r="156" spans="1:4" ht="18.75" customHeight="1" x14ac:dyDescent="0.3">
      <c r="A156" s="120"/>
      <c r="C156" s="121"/>
      <c r="D156" s="121"/>
    </row>
    <row r="157" spans="1:4" ht="18.75" customHeight="1" x14ac:dyDescent="0.3">
      <c r="A157" s="120"/>
      <c r="C157" s="121"/>
      <c r="D157" s="121"/>
    </row>
    <row r="158" spans="1:4" ht="18.75" customHeight="1" x14ac:dyDescent="0.3">
      <c r="A158" s="120"/>
      <c r="C158" s="121"/>
      <c r="D158" s="121"/>
    </row>
    <row r="159" spans="1:4" ht="18.75" customHeight="1" x14ac:dyDescent="0.3">
      <c r="A159" s="120"/>
      <c r="C159" s="121"/>
      <c r="D159" s="121"/>
    </row>
    <row r="160" spans="1:4" ht="18.75" customHeight="1" x14ac:dyDescent="0.3">
      <c r="A160" s="120"/>
      <c r="C160" s="121"/>
      <c r="D160" s="121"/>
    </row>
    <row r="161" spans="1:4" ht="18.75" customHeight="1" x14ac:dyDescent="0.3">
      <c r="A161" s="120"/>
      <c r="C161" s="121"/>
      <c r="D161" s="121"/>
    </row>
    <row r="162" spans="1:4" ht="18.75" customHeight="1" x14ac:dyDescent="0.3">
      <c r="A162" s="120"/>
      <c r="C162" s="121"/>
      <c r="D162" s="121"/>
    </row>
    <row r="163" spans="1:4" ht="18.75" customHeight="1" x14ac:dyDescent="0.3">
      <c r="A163" s="120"/>
      <c r="C163" s="121"/>
      <c r="D163" s="121"/>
    </row>
    <row r="164" spans="1:4" ht="18.75" customHeight="1" x14ac:dyDescent="0.3">
      <c r="A164" s="120"/>
      <c r="C164" s="121"/>
      <c r="D164" s="121"/>
    </row>
    <row r="165" spans="1:4" ht="18.75" customHeight="1" x14ac:dyDescent="0.3">
      <c r="A165" s="120"/>
      <c r="C165" s="121"/>
      <c r="D165" s="121"/>
    </row>
    <row r="166" spans="1:4" ht="18.75" customHeight="1" x14ac:dyDescent="0.3">
      <c r="A166" s="120"/>
      <c r="C166" s="121"/>
      <c r="D166" s="121"/>
    </row>
    <row r="167" spans="1:4" ht="18.75" customHeight="1" x14ac:dyDescent="0.3">
      <c r="A167" s="120"/>
      <c r="C167" s="121"/>
      <c r="D167" s="121"/>
    </row>
    <row r="168" spans="1:4" ht="18.75" customHeight="1" x14ac:dyDescent="0.3">
      <c r="A168" s="120"/>
      <c r="C168" s="121"/>
      <c r="D168" s="121"/>
    </row>
    <row r="169" spans="1:4" ht="18.75" customHeight="1" x14ac:dyDescent="0.3">
      <c r="A169" s="120"/>
      <c r="C169" s="121"/>
      <c r="D169" s="121"/>
    </row>
    <row r="170" spans="1:4" ht="18.75" customHeight="1" x14ac:dyDescent="0.3">
      <c r="A170" s="120"/>
      <c r="C170" s="121"/>
      <c r="D170" s="121"/>
    </row>
    <row r="171" spans="1:4" ht="18.75" customHeight="1" x14ac:dyDescent="0.3">
      <c r="A171" s="120"/>
      <c r="C171" s="121"/>
      <c r="D171" s="121"/>
    </row>
    <row r="172" spans="1:4" ht="18.75" customHeight="1" x14ac:dyDescent="0.3">
      <c r="A172" s="120"/>
      <c r="C172" s="121"/>
      <c r="D172" s="121"/>
    </row>
    <row r="173" spans="1:4" ht="18.75" customHeight="1" x14ac:dyDescent="0.3">
      <c r="A173" s="120"/>
      <c r="C173" s="121"/>
      <c r="D173" s="121"/>
    </row>
    <row r="174" spans="1:4" ht="18.75" customHeight="1" x14ac:dyDescent="0.3">
      <c r="A174" s="120"/>
      <c r="C174" s="121"/>
      <c r="D174" s="121"/>
    </row>
    <row r="175" spans="1:4" ht="18.75" customHeight="1" x14ac:dyDescent="0.3">
      <c r="A175" s="120"/>
      <c r="C175" s="121"/>
      <c r="D175" s="121"/>
    </row>
    <row r="176" spans="1:4" ht="18.75" customHeight="1" x14ac:dyDescent="0.3">
      <c r="A176" s="120"/>
      <c r="C176" s="121"/>
      <c r="D176" s="121"/>
    </row>
    <row r="177" spans="1:4" ht="18.75" customHeight="1" x14ac:dyDescent="0.3">
      <c r="A177" s="120"/>
      <c r="C177" s="121"/>
      <c r="D177" s="121"/>
    </row>
    <row r="178" spans="1:4" ht="18.75" customHeight="1" x14ac:dyDescent="0.3">
      <c r="A178" s="120"/>
      <c r="C178" s="121"/>
      <c r="D178" s="121"/>
    </row>
    <row r="179" spans="1:4" ht="18.75" customHeight="1" x14ac:dyDescent="0.3">
      <c r="A179" s="120"/>
      <c r="C179" s="121"/>
      <c r="D179" s="121"/>
    </row>
    <row r="180" spans="1:4" ht="18.75" customHeight="1" x14ac:dyDescent="0.3">
      <c r="A180" s="120"/>
      <c r="C180" s="121"/>
      <c r="D180" s="121"/>
    </row>
    <row r="181" spans="1:4" ht="18.75" customHeight="1" x14ac:dyDescent="0.3">
      <c r="A181" s="120"/>
      <c r="C181" s="121"/>
      <c r="D181" s="121"/>
    </row>
    <row r="182" spans="1:4" ht="18.75" customHeight="1" x14ac:dyDescent="0.3">
      <c r="A182" s="120"/>
      <c r="C182" s="121"/>
      <c r="D182" s="121"/>
    </row>
    <row r="183" spans="1:4" ht="18.75" customHeight="1" x14ac:dyDescent="0.3">
      <c r="A183" s="120"/>
      <c r="C183" s="121"/>
      <c r="D183" s="121"/>
    </row>
    <row r="184" spans="1:4" ht="18.75" customHeight="1" x14ac:dyDescent="0.3">
      <c r="A184" s="120"/>
      <c r="C184" s="121"/>
      <c r="D184" s="121"/>
    </row>
    <row r="185" spans="1:4" ht="18.75" customHeight="1" x14ac:dyDescent="0.3">
      <c r="A185" s="120"/>
      <c r="C185" s="121"/>
      <c r="D185" s="121"/>
    </row>
    <row r="186" spans="1:4" ht="18.75" customHeight="1" x14ac:dyDescent="0.3">
      <c r="A186" s="120"/>
      <c r="C186" s="121"/>
      <c r="D186" s="121"/>
    </row>
    <row r="187" spans="1:4" ht="18.75" customHeight="1" x14ac:dyDescent="0.3">
      <c r="A187" s="120"/>
      <c r="C187" s="121"/>
      <c r="D187" s="121"/>
    </row>
    <row r="188" spans="1:4" ht="18.75" customHeight="1" x14ac:dyDescent="0.3">
      <c r="A188" s="120"/>
      <c r="C188" s="121"/>
      <c r="D188" s="121"/>
    </row>
    <row r="189" spans="1:4" ht="18.75" customHeight="1" x14ac:dyDescent="0.3">
      <c r="A189" s="120"/>
      <c r="C189" s="121"/>
      <c r="D189" s="121"/>
    </row>
    <row r="190" spans="1:4" ht="18.75" customHeight="1" x14ac:dyDescent="0.3">
      <c r="A190" s="120"/>
      <c r="C190" s="121"/>
      <c r="D190" s="121"/>
    </row>
    <row r="191" spans="1:4" ht="18.75" customHeight="1" x14ac:dyDescent="0.3">
      <c r="A191" s="120"/>
      <c r="C191" s="121"/>
      <c r="D191" s="121"/>
    </row>
    <row r="192" spans="1:4" ht="18.75" customHeight="1" x14ac:dyDescent="0.3">
      <c r="A192" s="120"/>
      <c r="C192" s="121"/>
      <c r="D192" s="121"/>
    </row>
    <row r="193" spans="1:4" ht="18.75" customHeight="1" x14ac:dyDescent="0.3">
      <c r="A193" s="120"/>
      <c r="C193" s="121"/>
      <c r="D193" s="121"/>
    </row>
    <row r="194" spans="1:4" ht="18.75" customHeight="1" x14ac:dyDescent="0.3">
      <c r="A194" s="120"/>
      <c r="C194" s="121"/>
      <c r="D194" s="121"/>
    </row>
    <row r="195" spans="1:4" ht="18.75" customHeight="1" x14ac:dyDescent="0.3">
      <c r="A195" s="120"/>
      <c r="C195" s="121"/>
      <c r="D195" s="121"/>
    </row>
    <row r="196" spans="1:4" ht="18.75" customHeight="1" x14ac:dyDescent="0.3">
      <c r="A196" s="120"/>
      <c r="C196" s="121"/>
      <c r="D196" s="121"/>
    </row>
    <row r="197" spans="1:4" ht="18.75" customHeight="1" x14ac:dyDescent="0.3">
      <c r="A197" s="120"/>
      <c r="C197" s="121"/>
      <c r="D197" s="121"/>
    </row>
    <row r="198" spans="1:4" ht="18.75" customHeight="1" x14ac:dyDescent="0.3">
      <c r="A198" s="120"/>
      <c r="C198" s="121"/>
      <c r="D198" s="121"/>
    </row>
    <row r="199" spans="1:4" ht="18.75" customHeight="1" x14ac:dyDescent="0.3">
      <c r="A199" s="120"/>
      <c r="C199" s="121"/>
      <c r="D199" s="121"/>
    </row>
    <row r="200" spans="1:4" ht="18.75" customHeight="1" x14ac:dyDescent="0.3">
      <c r="A200" s="120"/>
      <c r="C200" s="121"/>
      <c r="D200" s="121"/>
    </row>
    <row r="201" spans="1:4" ht="18.75" customHeight="1" x14ac:dyDescent="0.3">
      <c r="A201" s="120"/>
      <c r="C201" s="121"/>
      <c r="D201" s="121"/>
    </row>
    <row r="202" spans="1:4" ht="18.75" customHeight="1" x14ac:dyDescent="0.3">
      <c r="A202" s="120"/>
      <c r="C202" s="121"/>
      <c r="D202" s="121"/>
    </row>
    <row r="203" spans="1:4" ht="18.75" customHeight="1" x14ac:dyDescent="0.3">
      <c r="A203" s="120"/>
      <c r="C203" s="121"/>
      <c r="D203" s="121"/>
    </row>
    <row r="204" spans="1:4" ht="18.75" customHeight="1" x14ac:dyDescent="0.3">
      <c r="A204" s="120"/>
      <c r="C204" s="121"/>
      <c r="D204" s="121"/>
    </row>
    <row r="205" spans="1:4" ht="18.75" customHeight="1" x14ac:dyDescent="0.3">
      <c r="A205" s="120"/>
      <c r="C205" s="121"/>
      <c r="D205" s="121"/>
    </row>
    <row r="206" spans="1:4" ht="18.75" customHeight="1" x14ac:dyDescent="0.3">
      <c r="A206" s="120"/>
      <c r="C206" s="121"/>
      <c r="D206" s="121"/>
    </row>
    <row r="207" spans="1:4" ht="18.75" customHeight="1" x14ac:dyDescent="0.3">
      <c r="A207" s="120"/>
      <c r="C207" s="121"/>
      <c r="D207" s="121"/>
    </row>
    <row r="208" spans="1:4" ht="18.75" customHeight="1" x14ac:dyDescent="0.3">
      <c r="A208" s="120"/>
      <c r="C208" s="121"/>
      <c r="D208" s="121"/>
    </row>
    <row r="209" spans="1:4" ht="18.75" customHeight="1" x14ac:dyDescent="0.3">
      <c r="A209" s="120"/>
      <c r="C209" s="121"/>
      <c r="D209" s="121"/>
    </row>
    <row r="210" spans="1:4" ht="18.75" customHeight="1" x14ac:dyDescent="0.3">
      <c r="A210" s="120"/>
      <c r="C210" s="121"/>
      <c r="D210" s="121"/>
    </row>
    <row r="211" spans="1:4" ht="18.75" customHeight="1" x14ac:dyDescent="0.3">
      <c r="A211" s="120"/>
      <c r="C211" s="121"/>
      <c r="D211" s="121"/>
    </row>
    <row r="212" spans="1:4" ht="18.75" customHeight="1" x14ac:dyDescent="0.3">
      <c r="A212" s="120"/>
      <c r="C212" s="121"/>
      <c r="D212" s="121"/>
    </row>
    <row r="213" spans="1:4" ht="18.75" customHeight="1" x14ac:dyDescent="0.3">
      <c r="A213" s="120"/>
      <c r="C213" s="121"/>
      <c r="D213" s="121"/>
    </row>
    <row r="214" spans="1:4" ht="18.75" customHeight="1" x14ac:dyDescent="0.3">
      <c r="A214" s="120"/>
      <c r="C214" s="121"/>
      <c r="D214" s="121"/>
    </row>
    <row r="215" spans="1:4" ht="18.75" customHeight="1" x14ac:dyDescent="0.3">
      <c r="A215" s="120"/>
      <c r="C215" s="121"/>
      <c r="D215" s="121"/>
    </row>
    <row r="216" spans="1:4" ht="18.75" customHeight="1" x14ac:dyDescent="0.3">
      <c r="A216" s="120"/>
      <c r="C216" s="121"/>
      <c r="D216" s="121"/>
    </row>
    <row r="217" spans="1:4" ht="18.75" customHeight="1" x14ac:dyDescent="0.3">
      <c r="A217" s="120"/>
      <c r="C217" s="121"/>
      <c r="D217" s="121"/>
    </row>
    <row r="218" spans="1:4" ht="18.75" customHeight="1" x14ac:dyDescent="0.3">
      <c r="A218" s="120"/>
      <c r="C218" s="121"/>
      <c r="D218" s="121"/>
    </row>
    <row r="219" spans="1:4" ht="18.75" customHeight="1" x14ac:dyDescent="0.3">
      <c r="A219" s="120"/>
      <c r="C219" s="121"/>
      <c r="D219" s="121"/>
    </row>
    <row r="220" spans="1:4" ht="18.75" customHeight="1" x14ac:dyDescent="0.3">
      <c r="A220" s="120"/>
      <c r="C220" s="121"/>
      <c r="D220" s="121"/>
    </row>
    <row r="221" spans="1:4" ht="15.75" customHeight="1" x14ac:dyDescent="0.25"/>
    <row r="222" spans="1:4" ht="15.75" customHeight="1" x14ac:dyDescent="0.25"/>
    <row r="223" spans="1:4" ht="15.75" customHeight="1" x14ac:dyDescent="0.25"/>
    <row r="224" spans="1: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K9:K11"/>
    <mergeCell ref="K12:K14"/>
    <mergeCell ref="K6:K8"/>
    <mergeCell ref="K15:K17"/>
    <mergeCell ref="C18:C20"/>
    <mergeCell ref="K18:K20"/>
    <mergeCell ref="A2:A20"/>
    <mergeCell ref="C6:C8"/>
    <mergeCell ref="C9:C11"/>
    <mergeCell ref="C12:C14"/>
    <mergeCell ref="C15:C17"/>
    <mergeCell ref="B3:B11"/>
    <mergeCell ref="B12:B20"/>
  </mergeCells>
  <pageMargins left="0.25" right="0.25" top="0.75" bottom="0.75" header="0.3" footer="0.3"/>
  <pageSetup scale="58"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vt:i4>
      </vt:variant>
    </vt:vector>
  </HeadingPairs>
  <TitlesOfParts>
    <vt:vector size="24" baseType="lpstr">
      <vt:lpstr>gsheet</vt:lpstr>
      <vt:lpstr>Dimensión 1 </vt:lpstr>
      <vt:lpstr>Dimensión 2 </vt:lpstr>
      <vt:lpstr>Dimensión 1 Descripción</vt:lpstr>
      <vt:lpstr>Dimensión 2 Descripción</vt:lpstr>
      <vt:lpstr>Dimensión 3</vt:lpstr>
      <vt:lpstr>Dimensión 3 Descripción</vt:lpstr>
      <vt:lpstr>Resumen</vt:lpstr>
      <vt:lpstr>Dimensión 1 Reporte</vt:lpstr>
      <vt:lpstr>Dimensión 2 Reporte</vt:lpstr>
      <vt:lpstr>Dimensión 3 Reporte</vt:lpstr>
      <vt:lpstr>Impulsores Culturales</vt:lpstr>
      <vt:lpstr>Mejora Continua</vt:lpstr>
      <vt:lpstr>Alineamiento Empresarial</vt:lpstr>
      <vt:lpstr>Grafica Dinámica Principios</vt:lpstr>
      <vt:lpstr>Premisas de Rangos</vt:lpstr>
      <vt:lpstr>Resultado Final</vt:lpstr>
      <vt:lpstr>Resumen Empresa</vt:lpstr>
      <vt:lpstr>Resumen de Empresa R</vt:lpstr>
      <vt:lpstr>Evaluación de Resultados</vt:lpstr>
      <vt:lpstr>Resultados Anuales</vt:lpstr>
      <vt:lpstr>Grafica Dinamica Resultados</vt:lpstr>
      <vt:lpstr>Premisas</vt:lpstr>
      <vt:lpstr>'Dimensión 1 Reporte'!Área_de_impresión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rcb</dc:creator>
  <cp:lastModifiedBy>RAUL CANO</cp:lastModifiedBy>
  <cp:lastPrinted>2025-06-03T17:59:20Z</cp:lastPrinted>
  <dcterms:modified xsi:type="dcterms:W3CDTF">2025-06-03T18:07:54Z</dcterms:modified>
</cp:coreProperties>
</file>