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 concurrentCalc="0"/>
</workbook>
</file>

<file path=xl/calcChain.xml><?xml version="1.0" encoding="utf-8"?>
<calcChain xmlns="http://schemas.openxmlformats.org/spreadsheetml/2006/main">
  <c r="D19" i="1" l="1"/>
  <c r="F19" i="1"/>
  <c r="H14" i="1"/>
  <c r="F14" i="1"/>
  <c r="E10" i="1"/>
  <c r="D10" i="1"/>
  <c r="B10" i="1"/>
  <c r="A10" i="1"/>
  <c r="D5" i="1"/>
</calcChain>
</file>

<file path=xl/sharedStrings.xml><?xml version="1.0" encoding="utf-8"?>
<sst xmlns="http://schemas.openxmlformats.org/spreadsheetml/2006/main" count="42" uniqueCount="36">
  <si>
    <t>计算手机DPI</t>
    <phoneticPr fontId="1" type="noConversion"/>
  </si>
  <si>
    <t>X</t>
    <phoneticPr fontId="1" type="noConversion"/>
  </si>
  <si>
    <t>Y</t>
    <phoneticPr fontId="1" type="noConversion"/>
  </si>
  <si>
    <t>手机分辨率（px）</t>
    <phoneticPr fontId="1" type="noConversion"/>
  </si>
  <si>
    <t>手机大小(英寸)</t>
    <phoneticPr fontId="1" type="noConversion"/>
  </si>
  <si>
    <t>DPI</t>
    <phoneticPr fontId="1" type="noConversion"/>
  </si>
  <si>
    <t>120DPI</t>
    <phoneticPr fontId="1" type="noConversion"/>
  </si>
  <si>
    <t>160DPI</t>
    <phoneticPr fontId="1" type="noConversion"/>
  </si>
  <si>
    <t>240DPI</t>
    <phoneticPr fontId="1" type="noConversion"/>
  </si>
  <si>
    <t>480DPI</t>
    <phoneticPr fontId="1" type="noConversion"/>
  </si>
  <si>
    <t>320DPI</t>
    <phoneticPr fontId="1" type="noConversion"/>
  </si>
  <si>
    <t>640DPI</t>
    <phoneticPr fontId="1" type="noConversion"/>
  </si>
  <si>
    <t>ldpi</t>
    <phoneticPr fontId="1" type="noConversion"/>
  </si>
  <si>
    <t xml:space="preserve">mdpi </t>
    <phoneticPr fontId="1" type="noConversion"/>
  </si>
  <si>
    <t>hdpi  </t>
    <phoneticPr fontId="1" type="noConversion"/>
  </si>
  <si>
    <t>xhdpi  </t>
    <phoneticPr fontId="1" type="noConversion"/>
  </si>
  <si>
    <t xml:space="preserve">xxhdpi </t>
    <phoneticPr fontId="1" type="noConversion"/>
  </si>
  <si>
    <t>xxxhdpi</t>
    <phoneticPr fontId="1" type="noConversion"/>
  </si>
  <si>
    <t>分辨率对比</t>
    <phoneticPr fontId="1" type="noConversion"/>
  </si>
  <si>
    <t>hdpi</t>
    <phoneticPr fontId="1" type="noConversion"/>
  </si>
  <si>
    <t>mdpi</t>
    <phoneticPr fontId="1" type="noConversion"/>
  </si>
  <si>
    <t>xhdpi</t>
    <phoneticPr fontId="1" type="noConversion"/>
  </si>
  <si>
    <t>xxhdpi</t>
    <phoneticPr fontId="1" type="noConversion"/>
  </si>
  <si>
    <t>图标尺寸计算</t>
    <phoneticPr fontId="1" type="noConversion"/>
  </si>
  <si>
    <t>PSD宽</t>
    <phoneticPr fontId="1" type="noConversion"/>
  </si>
  <si>
    <t>PSD长</t>
    <phoneticPr fontId="1" type="noConversion"/>
  </si>
  <si>
    <t>手机宽</t>
    <phoneticPr fontId="1" type="noConversion"/>
  </si>
  <si>
    <t>手机高</t>
    <phoneticPr fontId="1" type="noConversion"/>
  </si>
  <si>
    <t>量出宽</t>
    <phoneticPr fontId="1" type="noConversion"/>
  </si>
  <si>
    <t>量出长</t>
    <phoneticPr fontId="1" type="noConversion"/>
  </si>
  <si>
    <t>计算宽</t>
    <phoneticPr fontId="1" type="noConversion"/>
  </si>
  <si>
    <t>计算长</t>
    <phoneticPr fontId="1" type="noConversion"/>
  </si>
  <si>
    <t>PSD测量</t>
    <phoneticPr fontId="1" type="noConversion"/>
  </si>
  <si>
    <t>字号转换</t>
    <phoneticPr fontId="1" type="noConversion"/>
  </si>
  <si>
    <t>像素</t>
    <phoneticPr fontId="1" type="noConversion"/>
  </si>
  <si>
    <t>字号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</si>
</sst>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454545"/>
      <name val="Arial"/>
      <family val="2"/>
    </font>
    <font>
      <sz val="11"/>
      <color rgb="FFFF0000"/>
      <name val="宋体"/>
      <family val="2"/>
      <scheme val="minor"/>
    </font>
    <font>
      <sz val="11"/>
      <color rgb="FF45454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2" fillId="0" borderId="8" xfId="0" applyFont="1" applyBorder="1" applyAlignment="1">
      <alignment wrapText="1"/>
    </xf>
    <xf numFmtId="0" fontId="0" fillId="0" borderId="9" xfId="0" applyBorder="1"/>
    <xf numFmtId="0" fontId="3" fillId="0" borderId="8" xfId="0" applyFont="1" applyBorder="1"/>
    <xf numFmtId="0" fontId="0" fillId="0" borderId="1" xfId="0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O10" sqref="O10"/>
    </sheetView>
  </sheetViews>
  <sheetFormatPr defaultRowHeight="13.5" x14ac:dyDescent="0.15"/>
  <cols>
    <col min="1" max="1" width="11.625" customWidth="1"/>
    <col min="3" max="3" width="10" customWidth="1"/>
    <col min="5" max="6" width="7.5" bestFit="1" customWidth="1"/>
    <col min="7" max="7" width="8.375" bestFit="1" customWidth="1"/>
    <col min="8" max="8" width="9.375" bestFit="1" customWidth="1"/>
    <col min="9" max="9" width="8.5" bestFit="1" customWidth="1"/>
  </cols>
  <sheetData>
    <row r="1" spans="1:10" ht="14.25" thickBot="1" x14ac:dyDescent="0.2"/>
    <row r="2" spans="1:10" x14ac:dyDescent="0.15">
      <c r="A2" s="23" t="s">
        <v>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x14ac:dyDescent="0.15">
      <c r="A3" s="26" t="s">
        <v>3</v>
      </c>
      <c r="B3" s="27"/>
      <c r="C3" s="27" t="s">
        <v>4</v>
      </c>
      <c r="D3" s="27" t="s">
        <v>5</v>
      </c>
      <c r="E3" s="27" t="s">
        <v>18</v>
      </c>
      <c r="F3" s="27"/>
      <c r="G3" s="27"/>
      <c r="H3" s="27"/>
      <c r="I3" s="27"/>
      <c r="J3" s="33"/>
    </row>
    <row r="4" spans="1:10" x14ac:dyDescent="0.15">
      <c r="A4" s="3" t="s">
        <v>1</v>
      </c>
      <c r="B4" s="2" t="s">
        <v>2</v>
      </c>
      <c r="C4" s="27"/>
      <c r="D4" s="27"/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4" t="s">
        <v>17</v>
      </c>
    </row>
    <row r="5" spans="1:10" ht="14.25" thickBot="1" x14ac:dyDescent="0.2">
      <c r="A5" s="5">
        <v>750</v>
      </c>
      <c r="B5" s="6">
        <v>1334</v>
      </c>
      <c r="C5" s="6">
        <v>4.7</v>
      </c>
      <c r="D5" s="6">
        <f>SQRT((A5*A5)+(B5*B5))/C5</f>
        <v>325.61228322341663</v>
      </c>
      <c r="E5" s="6" t="s">
        <v>6</v>
      </c>
      <c r="F5" s="6" t="s">
        <v>7</v>
      </c>
      <c r="G5" s="6" t="s">
        <v>8</v>
      </c>
      <c r="H5" s="6" t="s">
        <v>10</v>
      </c>
      <c r="I5" s="6" t="s">
        <v>9</v>
      </c>
      <c r="J5" s="7" t="s">
        <v>11</v>
      </c>
    </row>
    <row r="6" spans="1:10" ht="14.25" thickBot="1" x14ac:dyDescent="0.2"/>
    <row r="7" spans="1:10" x14ac:dyDescent="0.15">
      <c r="A7" s="30" t="s">
        <v>23</v>
      </c>
      <c r="B7" s="31"/>
      <c r="C7" s="31"/>
      <c r="D7" s="31"/>
      <c r="E7" s="32"/>
    </row>
    <row r="8" spans="1:10" x14ac:dyDescent="0.15">
      <c r="A8" s="3" t="s">
        <v>19</v>
      </c>
      <c r="B8" s="2" t="s">
        <v>20</v>
      </c>
      <c r="C8" s="10" t="s">
        <v>21</v>
      </c>
      <c r="D8" s="2" t="s">
        <v>22</v>
      </c>
      <c r="E8" s="4" t="s">
        <v>17</v>
      </c>
    </row>
    <row r="9" spans="1:10" ht="14.25" x14ac:dyDescent="0.15">
      <c r="A9" s="3">
        <v>72</v>
      </c>
      <c r="B9" s="2">
        <v>48</v>
      </c>
      <c r="C9" s="10">
        <v>96</v>
      </c>
      <c r="D9" s="11">
        <v>144</v>
      </c>
      <c r="E9" s="4">
        <v>192</v>
      </c>
    </row>
    <row r="10" spans="1:10" ht="15" thickBot="1" x14ac:dyDescent="0.2">
      <c r="A10" s="5">
        <f>C10*A9/C9</f>
        <v>72</v>
      </c>
      <c r="B10" s="6">
        <f>C10*B9/C9</f>
        <v>48</v>
      </c>
      <c r="C10" s="6">
        <v>96</v>
      </c>
      <c r="D10" s="12">
        <f>C10*D9/C9</f>
        <v>144</v>
      </c>
      <c r="E10" s="7">
        <f>E9*C10/C9</f>
        <v>192</v>
      </c>
    </row>
    <row r="11" spans="1:10" ht="15" thickBot="1" x14ac:dyDescent="0.25">
      <c r="D11" s="1"/>
    </row>
    <row r="12" spans="1:10" ht="15" customHeight="1" x14ac:dyDescent="0.15">
      <c r="A12" s="30" t="s">
        <v>32</v>
      </c>
      <c r="B12" s="31"/>
      <c r="C12" s="31"/>
      <c r="D12" s="31"/>
      <c r="E12" s="31"/>
      <c r="F12" s="31"/>
      <c r="G12" s="31"/>
      <c r="H12" s="32"/>
    </row>
    <row r="13" spans="1:10" x14ac:dyDescent="0.15">
      <c r="A13" s="20" t="s">
        <v>24</v>
      </c>
      <c r="B13" s="18" t="s">
        <v>25</v>
      </c>
      <c r="C13" s="18" t="s">
        <v>26</v>
      </c>
      <c r="D13" s="19" t="s">
        <v>27</v>
      </c>
      <c r="E13" s="18" t="s">
        <v>28</v>
      </c>
      <c r="F13" s="18" t="s">
        <v>30</v>
      </c>
      <c r="G13" s="18" t="s">
        <v>29</v>
      </c>
      <c r="H13" s="21" t="s">
        <v>31</v>
      </c>
    </row>
    <row r="14" spans="1:10" ht="15" thickBot="1" x14ac:dyDescent="0.25">
      <c r="A14" s="13">
        <v>750</v>
      </c>
      <c r="B14" s="14">
        <v>1334</v>
      </c>
      <c r="C14" s="14">
        <v>360</v>
      </c>
      <c r="D14" s="15">
        <v>640</v>
      </c>
      <c r="E14" s="17">
        <v>52</v>
      </c>
      <c r="F14" s="14">
        <f>E14/(A14/C14)</f>
        <v>24.959999999999997</v>
      </c>
      <c r="G14" s="17">
        <v>691</v>
      </c>
      <c r="H14" s="16">
        <f>G14/(B14/D14)</f>
        <v>331.51424287856071</v>
      </c>
    </row>
    <row r="15" spans="1:10" ht="15" thickBot="1" x14ac:dyDescent="0.25">
      <c r="D15" s="1"/>
    </row>
    <row r="16" spans="1:10" x14ac:dyDescent="0.15">
      <c r="A16" s="30" t="s">
        <v>33</v>
      </c>
      <c r="B16" s="31"/>
      <c r="C16" s="31"/>
      <c r="D16" s="31"/>
      <c r="E16" s="31"/>
      <c r="F16" s="32"/>
    </row>
    <row r="17" spans="1:6" x14ac:dyDescent="0.15">
      <c r="A17" s="26" t="s">
        <v>3</v>
      </c>
      <c r="B17" s="27"/>
      <c r="C17" s="27" t="s">
        <v>4</v>
      </c>
      <c r="D17" s="27" t="s">
        <v>5</v>
      </c>
      <c r="E17" s="28" t="s">
        <v>34</v>
      </c>
      <c r="F17" s="29" t="s">
        <v>35</v>
      </c>
    </row>
    <row r="18" spans="1:6" x14ac:dyDescent="0.15">
      <c r="A18" s="8" t="s">
        <v>1</v>
      </c>
      <c r="B18" s="9" t="s">
        <v>2</v>
      </c>
      <c r="C18" s="27"/>
      <c r="D18" s="27"/>
      <c r="E18" s="28"/>
      <c r="F18" s="29"/>
    </row>
    <row r="19" spans="1:6" ht="14.25" thickBot="1" x14ac:dyDescent="0.2">
      <c r="A19" s="5">
        <v>750</v>
      </c>
      <c r="B19" s="6">
        <v>1334</v>
      </c>
      <c r="C19" s="6">
        <v>4.7</v>
      </c>
      <c r="D19" s="6">
        <f>SQRT((A19*A19)+(B19*B19))/C19</f>
        <v>325.61228322341663</v>
      </c>
      <c r="E19" s="22">
        <v>24</v>
      </c>
      <c r="F19" s="16">
        <f>E19*160/D19</f>
        <v>11.79316689771562</v>
      </c>
    </row>
  </sheetData>
  <mergeCells count="13">
    <mergeCell ref="A2:J2"/>
    <mergeCell ref="A17:B17"/>
    <mergeCell ref="C17:C18"/>
    <mergeCell ref="D17:D18"/>
    <mergeCell ref="E17:E18"/>
    <mergeCell ref="F17:F18"/>
    <mergeCell ref="A16:F16"/>
    <mergeCell ref="A7:E7"/>
    <mergeCell ref="A12:H12"/>
    <mergeCell ref="A3:B3"/>
    <mergeCell ref="C3:C4"/>
    <mergeCell ref="D3:D4"/>
    <mergeCell ref="E3:J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2018-10-16T04:03:04Z</dcterms:modified>
</cp:coreProperties>
</file>