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Administrador\Desktop\GP\GP Planificación Raul Perz\"/>
    </mc:Choice>
  </mc:AlternateContent>
  <xr:revisionPtr revIDLastSave="0" documentId="13_ncr:1_{C9BCD002-6B26-4E0D-ADA2-351F0426DA59}" xr6:coauthVersionLast="38" xr6:coauthVersionMax="38" xr10:uidLastSave="{00000000-0000-0000-0000-000000000000}"/>
  <bookViews>
    <workbookView xWindow="0" yWindow="0" windowWidth="19824" windowHeight="7824" activeTab="1" xr2:uid="{00000000-000D-0000-FFFF-FFFF00000000}"/>
  </bookViews>
  <sheets>
    <sheet name="Riesgo" sheetId="2" r:id="rId1"/>
    <sheet name="Seg. Mit. Cont." sheetId="3" r:id="rId2"/>
  </sheets>
  <calcPr calcId="191029"/>
</workbook>
</file>

<file path=xl/calcChain.xml><?xml version="1.0" encoding="utf-8"?>
<calcChain xmlns="http://schemas.openxmlformats.org/spreadsheetml/2006/main">
  <c r="I86" i="2" l="1"/>
  <c r="I81" i="2"/>
  <c r="I76" i="2"/>
  <c r="I71" i="2"/>
  <c r="I66" i="2"/>
  <c r="I56" i="2"/>
  <c r="I51" i="2"/>
  <c r="I46" i="2"/>
  <c r="I41" i="2"/>
  <c r="I31" i="2"/>
  <c r="I16" i="2"/>
  <c r="I11" i="2"/>
</calcChain>
</file>

<file path=xl/sharedStrings.xml><?xml version="1.0" encoding="utf-8"?>
<sst xmlns="http://schemas.openxmlformats.org/spreadsheetml/2006/main" count="245" uniqueCount="112">
  <si>
    <t>COD. Riesgo</t>
  </si>
  <si>
    <t>Descripción</t>
  </si>
  <si>
    <t>Fase afectada</t>
  </si>
  <si>
    <t>Causa raíz</t>
  </si>
  <si>
    <t>Variables afectadas</t>
  </si>
  <si>
    <t>Objetivo afectado</t>
  </si>
  <si>
    <t>Estimación Impacto</t>
  </si>
  <si>
    <t>Probabilidad</t>
  </si>
  <si>
    <t>Probabilidad x Impacto</t>
  </si>
  <si>
    <t>Nivel de riesgo</t>
  </si>
  <si>
    <t>R1</t>
  </si>
  <si>
    <t>Calidad</t>
  </si>
  <si>
    <t>Tiempo</t>
  </si>
  <si>
    <t>Alcance</t>
  </si>
  <si>
    <t>Costo</t>
  </si>
  <si>
    <t>Total Probabilidad x Impacto</t>
  </si>
  <si>
    <t>R2</t>
  </si>
  <si>
    <t>Alto</t>
  </si>
  <si>
    <t>R3</t>
  </si>
  <si>
    <t>R4</t>
  </si>
  <si>
    <t>Medio</t>
  </si>
  <si>
    <t>Faltar a la reunion de inicio del proyecto</t>
  </si>
  <si>
    <t>Inicio del Proyecto</t>
  </si>
  <si>
    <t>Conocimiento del proyecto y roles que se le asigna a cada uno</t>
  </si>
  <si>
    <t>Alguno de los integrantes falta a la reunión de inicio</t>
  </si>
  <si>
    <t>Planificación</t>
  </si>
  <si>
    <t xml:space="preserve">no se identificaron corretamente las tareas o el tiempo de duración de estas </t>
  </si>
  <si>
    <t>Plan de proyecto</t>
  </si>
  <si>
    <t xml:space="preserve">se define un estandar de trabajo incorrecto </t>
  </si>
  <si>
    <t>Todo el proyecto</t>
  </si>
  <si>
    <t xml:space="preserve">El gestor de la configuración realiza incorrectamente su trabajo </t>
  </si>
  <si>
    <t>Gestión de la configuración</t>
  </si>
  <si>
    <t>Asimilación del tema a desarrollar</t>
  </si>
  <si>
    <t>mala investigación del tema a desarrollar</t>
  </si>
  <si>
    <t>Se realizó una mala  investigación del tema a desarrollar</t>
  </si>
  <si>
    <t>Se realizó incorrectamente la planificación del proyecto</t>
  </si>
  <si>
    <t>Conocimiento del proyecto a desarrollar</t>
  </si>
  <si>
    <t>R5</t>
  </si>
  <si>
    <t>R6</t>
  </si>
  <si>
    <t xml:space="preserve">se hizo una mala selección de tecnologías </t>
  </si>
  <si>
    <t>Se realizó una mala selección de tecnologías perdiendo un tiempo valioso en el estudio de una tecnologia que no se usará</t>
  </si>
  <si>
    <t xml:space="preserve">Asimilación de tecnologías </t>
  </si>
  <si>
    <t>R7</t>
  </si>
  <si>
    <t>R8</t>
  </si>
  <si>
    <t>El modeo de dominio es incorrecto</t>
  </si>
  <si>
    <t>El glosario de términos no es el correspondiente</t>
  </si>
  <si>
    <t xml:space="preserve">las rglas de negocio son incorrectas </t>
  </si>
  <si>
    <t>R9</t>
  </si>
  <si>
    <t>R10</t>
  </si>
  <si>
    <t>R11</t>
  </si>
  <si>
    <t>Los requisitos funcionales son incorrectos</t>
  </si>
  <si>
    <t>Los requisitos no funcionales son incorrectos</t>
  </si>
  <si>
    <t>El diagrama de actividades es incorrecto</t>
  </si>
  <si>
    <t>Modelado del negocio</t>
  </si>
  <si>
    <t>R12</t>
  </si>
  <si>
    <t xml:space="preserve"> alguno de los integrantes falta a las reuniones con el tutor </t>
  </si>
  <si>
    <t xml:space="preserve">Retroalimentación </t>
  </si>
  <si>
    <t xml:space="preserve">No presentarse a las reuniones con el tutor </t>
  </si>
  <si>
    <t>Proyecto</t>
  </si>
  <si>
    <t>R13</t>
  </si>
  <si>
    <t xml:space="preserve">No se realizó un estudio de la solución previa </t>
  </si>
  <si>
    <t>Analisis del funcionamiento del proyecto</t>
  </si>
  <si>
    <t>No se realizó el estudio de la solución previa</t>
  </si>
  <si>
    <t>R14</t>
  </si>
  <si>
    <t>Las actividades añadidas a los agentes no cumplen los requisitos de la solución</t>
  </si>
  <si>
    <t>Desarrollo</t>
  </si>
  <si>
    <t xml:space="preserve">Las actividades añadidas son incorrectas </t>
  </si>
  <si>
    <t>Solución</t>
  </si>
  <si>
    <t>R15</t>
  </si>
  <si>
    <t xml:space="preserve">La arquitectura BDI no se implantó correctamente en la simulación </t>
  </si>
  <si>
    <t>Errores al implantar la arquitectura BDI</t>
  </si>
  <si>
    <t>R16</t>
  </si>
  <si>
    <t>R17</t>
  </si>
  <si>
    <t>los parametros no quedan explisitos en la solución</t>
  </si>
  <si>
    <t xml:space="preserve">No se dejaron los parametros a usar en la simulación explisitamente </t>
  </si>
  <si>
    <t xml:space="preserve">No se hicieron los experimentos necesarios </t>
  </si>
  <si>
    <t>Prueba</t>
  </si>
  <si>
    <t>El diseño de experimentos que se realizó es incorrecto</t>
  </si>
  <si>
    <t>Experimentos</t>
  </si>
  <si>
    <t>Código</t>
  </si>
  <si>
    <t>Tareas de seguimiento</t>
  </si>
  <si>
    <t>Tareas de mitigación</t>
  </si>
  <si>
    <t xml:space="preserve">Plan de contingencia </t>
  </si>
  <si>
    <t>Ver que integrante faltó</t>
  </si>
  <si>
    <t>Informar a todo el personal de lo tratado en la reunión</t>
  </si>
  <si>
    <t>Comunicarse lo antes posible con los integrantes que faltaron e informarle todo lo tratado en la reunión</t>
  </si>
  <si>
    <t>Dar seguimiento a posibles errores de planificación</t>
  </si>
  <si>
    <t xml:space="preserve">Realizar una revisión eficiente de la planificación una vez terminada </t>
  </si>
  <si>
    <t>Corregir inmediatamente los errores e informar al resto del equipo de desarrollo</t>
  </si>
  <si>
    <t>Dar seguimiento a posibles faltas en el estandar de trabajo</t>
  </si>
  <si>
    <t>Realizar una revisión eficiente del estandar de trabajo</t>
  </si>
  <si>
    <t xml:space="preserve">Dar seguimiento a la investigación del tema realizada </t>
  </si>
  <si>
    <t xml:space="preserve">Realizar una revisón eficiente de la investigación para detectar posibles errores </t>
  </si>
  <si>
    <t xml:space="preserve">Dar seguimiento a las tecnologías seleccionadas </t>
  </si>
  <si>
    <t xml:space="preserve">Realizar una revisión de la investigación que fundamente la selección de tecnologias </t>
  </si>
  <si>
    <t>Seleccionar inmediatamente otra tecnología para trabajar e informar a todo el equipo de desarrollo</t>
  </si>
  <si>
    <t>Dar seguimiento a la fase Modelado del negocio</t>
  </si>
  <si>
    <t>Realizar una revisión eficiente de todos los puntos del modelado del negocio para verificar si hay errores</t>
  </si>
  <si>
    <t>R6,R7,R8,R9,R10,R11</t>
  </si>
  <si>
    <t>R1,R12</t>
  </si>
  <si>
    <t xml:space="preserve">Dar seguimiento al estudio de la solución previa </t>
  </si>
  <si>
    <t xml:space="preserve">Realizar una revisión de todas las corridas de la simulación </t>
  </si>
  <si>
    <t xml:space="preserve">Realizar el estudio inmediatamente e informar al jefe de proyecto de los resultados </t>
  </si>
  <si>
    <t>Dar seguimiento a las actividades que se van añadiendo en la solución</t>
  </si>
  <si>
    <t xml:space="preserve">Dar seguimiento a la incorporación de la arquitectura BDI </t>
  </si>
  <si>
    <t>Dar seguimiento a los parametros que se deben poner en la simulación</t>
  </si>
  <si>
    <t xml:space="preserve">Dar seguimiento a los experimentos realizados </t>
  </si>
  <si>
    <t xml:space="preserve">Realizar una revisión de las actividades que se añaden </t>
  </si>
  <si>
    <t>Revisar la incorporación de la arquitectura BDI</t>
  </si>
  <si>
    <t xml:space="preserve">Revisar que los parametros que se deben poner en la simulación queden explisitos </t>
  </si>
  <si>
    <t>Dejar explisitos losparametros que se deben poner en la simulación</t>
  </si>
  <si>
    <t xml:space="preserve">Revisar los experimentos y los resultados obtenidos por estos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</si>
</sst>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0" xfId="0" applyFont="1"/>
    <xf numFmtId="0" fontId="5" fillId="3" borderId="10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border outline="0">
        <left style="thin">
          <color auto="1"/>
        </left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" totalsRowShown="0" headerRowDxfId="3" tableBorderDxfId="2">
  <autoFilter ref="A1:D12" xr:uid="{00000000-0009-0000-0100-000001000000}"/>
  <tableColumns count="4">
    <tableColumn id="1" xr3:uid="{00000000-0010-0000-0000-000001000000}" name="Código" dataDxfId="1"/>
    <tableColumn id="2" xr3:uid="{00000000-0010-0000-0000-000002000000}" name="Tareas de seguimiento" dataDxfId="0"/>
    <tableColumn id="3" xr3:uid="{00000000-0010-0000-0000-000003000000}" name="Tareas de mitigación"/>
    <tableColumn id="4" xr3:uid="{00000000-0010-0000-0000-000004000000}" name="Plan de contingencia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opLeftCell="A25" zoomScale="70" zoomScaleNormal="70" workbookViewId="0">
      <selection activeCell="A62" sqref="A62:A66"/>
    </sheetView>
  </sheetViews>
  <sheetFormatPr baseColWidth="10" defaultColWidth="9.21875" defaultRowHeight="14.4"/>
  <cols>
    <col min="1" max="1" width="9" style="1" customWidth="1"/>
    <col min="2" max="2" width="17.21875" style="1" customWidth="1"/>
    <col min="3" max="3" width="39.77734375" style="1" customWidth="1"/>
    <col min="4" max="4" width="23.88671875" style="1" customWidth="1"/>
    <col min="5" max="5" width="36.44140625" style="1" customWidth="1"/>
    <col min="6" max="6" width="10.77734375" style="1"/>
    <col min="7" max="7" width="16.77734375" style="1" customWidth="1"/>
    <col min="8" max="8" width="15.77734375" style="1" customWidth="1"/>
    <col min="9" max="9" width="17.33203125" style="1" customWidth="1"/>
    <col min="10" max="10" width="47" style="1" customWidth="1"/>
  </cols>
  <sheetData>
    <row r="1" spans="1:10" ht="28.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7" t="s">
        <v>9</v>
      </c>
    </row>
    <row r="2" spans="1:10">
      <c r="A2" s="16" t="s">
        <v>10</v>
      </c>
      <c r="B2" s="17" t="s">
        <v>24</v>
      </c>
      <c r="C2" s="17" t="s">
        <v>22</v>
      </c>
      <c r="D2" s="17" t="s">
        <v>21</v>
      </c>
      <c r="E2" s="17" t="s">
        <v>23</v>
      </c>
      <c r="F2" s="4" t="s">
        <v>11</v>
      </c>
      <c r="G2" s="4">
        <v>2</v>
      </c>
      <c r="H2" s="18">
        <v>3</v>
      </c>
      <c r="I2" s="5">
        <v>6</v>
      </c>
      <c r="J2" s="19" t="s">
        <v>20</v>
      </c>
    </row>
    <row r="3" spans="1:10">
      <c r="A3" s="16"/>
      <c r="B3" s="17"/>
      <c r="C3" s="17"/>
      <c r="D3" s="17"/>
      <c r="E3" s="17"/>
      <c r="F3" s="5" t="s">
        <v>12</v>
      </c>
      <c r="G3" s="5">
        <v>5</v>
      </c>
      <c r="H3" s="18"/>
      <c r="I3" s="5">
        <v>15</v>
      </c>
      <c r="J3" s="19"/>
    </row>
    <row r="4" spans="1:10">
      <c r="A4" s="16"/>
      <c r="B4" s="17"/>
      <c r="C4" s="17"/>
      <c r="D4" s="17"/>
      <c r="E4" s="17"/>
      <c r="F4" s="5" t="s">
        <v>13</v>
      </c>
      <c r="G4" s="5">
        <v>4</v>
      </c>
      <c r="H4" s="18"/>
      <c r="I4" s="5">
        <v>12</v>
      </c>
      <c r="J4" s="19"/>
    </row>
    <row r="5" spans="1:10">
      <c r="A5" s="16"/>
      <c r="B5" s="17"/>
      <c r="C5" s="17"/>
      <c r="D5" s="17"/>
      <c r="E5" s="17"/>
      <c r="F5" s="5" t="s">
        <v>14</v>
      </c>
      <c r="G5" s="5">
        <v>3</v>
      </c>
      <c r="H5" s="18"/>
      <c r="I5" s="5">
        <v>9</v>
      </c>
      <c r="J5" s="19"/>
    </row>
    <row r="6" spans="1:10">
      <c r="A6" s="16"/>
      <c r="B6" s="17"/>
      <c r="C6" s="17"/>
      <c r="D6" s="17"/>
      <c r="E6" s="17"/>
      <c r="F6" s="20" t="s">
        <v>15</v>
      </c>
      <c r="G6" s="20"/>
      <c r="H6" s="20"/>
      <c r="I6" s="6">
        <v>42</v>
      </c>
      <c r="J6" s="19"/>
    </row>
    <row r="7" spans="1:10">
      <c r="A7" s="16" t="s">
        <v>16</v>
      </c>
      <c r="B7" s="17" t="s">
        <v>35</v>
      </c>
      <c r="C7" s="17" t="s">
        <v>25</v>
      </c>
      <c r="D7" s="17" t="s">
        <v>26</v>
      </c>
      <c r="E7" s="18" t="s">
        <v>27</v>
      </c>
      <c r="F7" s="4" t="s">
        <v>11</v>
      </c>
      <c r="G7" s="4">
        <v>5</v>
      </c>
      <c r="H7" s="18">
        <v>4</v>
      </c>
      <c r="I7" s="5">
        <v>20</v>
      </c>
      <c r="J7" s="19" t="s">
        <v>17</v>
      </c>
    </row>
    <row r="8" spans="1:10">
      <c r="A8" s="16"/>
      <c r="B8" s="17"/>
      <c r="C8" s="17"/>
      <c r="D8" s="17"/>
      <c r="E8" s="18"/>
      <c r="F8" s="5" t="s">
        <v>12</v>
      </c>
      <c r="G8" s="5">
        <v>4</v>
      </c>
      <c r="H8" s="18"/>
      <c r="I8" s="5">
        <v>16</v>
      </c>
      <c r="J8" s="19"/>
    </row>
    <row r="9" spans="1:10">
      <c r="A9" s="16"/>
      <c r="B9" s="17"/>
      <c r="C9" s="17"/>
      <c r="D9" s="17"/>
      <c r="E9" s="18"/>
      <c r="F9" s="5" t="s">
        <v>13</v>
      </c>
      <c r="G9" s="5">
        <v>4</v>
      </c>
      <c r="H9" s="18"/>
      <c r="I9" s="5">
        <v>16</v>
      </c>
      <c r="J9" s="19"/>
    </row>
    <row r="10" spans="1:10">
      <c r="A10" s="16"/>
      <c r="B10" s="17"/>
      <c r="C10" s="17"/>
      <c r="D10" s="17"/>
      <c r="E10" s="18"/>
      <c r="F10" s="5" t="s">
        <v>14</v>
      </c>
      <c r="G10" s="5">
        <v>3</v>
      </c>
      <c r="H10" s="18"/>
      <c r="I10" s="5">
        <v>12</v>
      </c>
      <c r="J10" s="19"/>
    </row>
    <row r="11" spans="1:10">
      <c r="A11" s="16"/>
      <c r="B11" s="17"/>
      <c r="C11" s="17"/>
      <c r="D11" s="17"/>
      <c r="E11" s="18"/>
      <c r="F11" s="18" t="s">
        <v>15</v>
      </c>
      <c r="G11" s="18"/>
      <c r="H11" s="18"/>
      <c r="I11" s="5">
        <f>SUM(I7:I10)</f>
        <v>64</v>
      </c>
      <c r="J11" s="19"/>
    </row>
    <row r="12" spans="1:10">
      <c r="A12" s="16" t="s">
        <v>18</v>
      </c>
      <c r="B12" s="17" t="s">
        <v>28</v>
      </c>
      <c r="C12" s="17" t="s">
        <v>29</v>
      </c>
      <c r="D12" s="17" t="s">
        <v>30</v>
      </c>
      <c r="E12" s="18" t="s">
        <v>31</v>
      </c>
      <c r="F12" s="4" t="s">
        <v>11</v>
      </c>
      <c r="G12" s="4">
        <v>5</v>
      </c>
      <c r="H12" s="18">
        <v>4</v>
      </c>
      <c r="I12" s="5">
        <v>20</v>
      </c>
      <c r="J12" s="19" t="s">
        <v>17</v>
      </c>
    </row>
    <row r="13" spans="1:10">
      <c r="A13" s="16"/>
      <c r="B13" s="17"/>
      <c r="C13" s="17"/>
      <c r="D13" s="17"/>
      <c r="E13" s="18"/>
      <c r="F13" s="5" t="s">
        <v>12</v>
      </c>
      <c r="G13" s="5">
        <v>4</v>
      </c>
      <c r="H13" s="18"/>
      <c r="I13" s="5">
        <v>16</v>
      </c>
      <c r="J13" s="19"/>
    </row>
    <row r="14" spans="1:10">
      <c r="A14" s="16"/>
      <c r="B14" s="17"/>
      <c r="C14" s="17"/>
      <c r="D14" s="17"/>
      <c r="E14" s="18"/>
      <c r="F14" s="5" t="s">
        <v>13</v>
      </c>
      <c r="G14" s="5">
        <v>4</v>
      </c>
      <c r="H14" s="18"/>
      <c r="I14" s="5">
        <v>16</v>
      </c>
      <c r="J14" s="19"/>
    </row>
    <row r="15" spans="1:10">
      <c r="A15" s="16"/>
      <c r="B15" s="17"/>
      <c r="C15" s="17"/>
      <c r="D15" s="17"/>
      <c r="E15" s="18"/>
      <c r="F15" s="5" t="s">
        <v>14</v>
      </c>
      <c r="G15" s="5">
        <v>3</v>
      </c>
      <c r="H15" s="18"/>
      <c r="I15" s="5">
        <v>12</v>
      </c>
      <c r="J15" s="19"/>
    </row>
    <row r="16" spans="1:10">
      <c r="A16" s="16"/>
      <c r="B16" s="17"/>
      <c r="C16" s="17"/>
      <c r="D16" s="17"/>
      <c r="E16" s="18"/>
      <c r="F16" s="18" t="s">
        <v>15</v>
      </c>
      <c r="G16" s="18"/>
      <c r="H16" s="18"/>
      <c r="I16" s="5">
        <f>SUM(I12:I15)</f>
        <v>64</v>
      </c>
      <c r="J16" s="19"/>
    </row>
    <row r="17" spans="1:10">
      <c r="A17" s="16" t="s">
        <v>19</v>
      </c>
      <c r="B17" s="17" t="s">
        <v>34</v>
      </c>
      <c r="C17" s="17" t="s">
        <v>32</v>
      </c>
      <c r="D17" s="17" t="s">
        <v>33</v>
      </c>
      <c r="E17" s="18" t="s">
        <v>36</v>
      </c>
      <c r="F17" s="4" t="s">
        <v>11</v>
      </c>
      <c r="G17" s="4">
        <v>2</v>
      </c>
      <c r="H17" s="18">
        <v>3</v>
      </c>
      <c r="I17" s="5">
        <v>6</v>
      </c>
      <c r="J17" s="19" t="s">
        <v>20</v>
      </c>
    </row>
    <row r="18" spans="1:10">
      <c r="A18" s="16"/>
      <c r="B18" s="17"/>
      <c r="C18" s="17"/>
      <c r="D18" s="17"/>
      <c r="E18" s="18"/>
      <c r="F18" s="5" t="s">
        <v>12</v>
      </c>
      <c r="G18" s="5">
        <v>5</v>
      </c>
      <c r="H18" s="18"/>
      <c r="I18" s="5">
        <v>15</v>
      </c>
      <c r="J18" s="19"/>
    </row>
    <row r="19" spans="1:10">
      <c r="A19" s="16"/>
      <c r="B19" s="17"/>
      <c r="C19" s="17"/>
      <c r="D19" s="17"/>
      <c r="E19" s="18"/>
      <c r="F19" s="5" t="s">
        <v>13</v>
      </c>
      <c r="G19" s="5">
        <v>4</v>
      </c>
      <c r="H19" s="18"/>
      <c r="I19" s="5">
        <v>12</v>
      </c>
      <c r="J19" s="19"/>
    </row>
    <row r="20" spans="1:10">
      <c r="A20" s="16"/>
      <c r="B20" s="17"/>
      <c r="C20" s="17"/>
      <c r="D20" s="17"/>
      <c r="E20" s="18"/>
      <c r="F20" s="5" t="s">
        <v>14</v>
      </c>
      <c r="G20" s="5">
        <v>3</v>
      </c>
      <c r="H20" s="18"/>
      <c r="I20" s="5">
        <v>9</v>
      </c>
      <c r="J20" s="19"/>
    </row>
    <row r="21" spans="1:10">
      <c r="A21" s="16"/>
      <c r="B21" s="17"/>
      <c r="C21" s="17"/>
      <c r="D21" s="17"/>
      <c r="E21" s="18"/>
      <c r="F21" s="20" t="s">
        <v>15</v>
      </c>
      <c r="G21" s="20"/>
      <c r="H21" s="20"/>
      <c r="I21" s="6">
        <v>42</v>
      </c>
      <c r="J21" s="19"/>
    </row>
    <row r="22" spans="1:10">
      <c r="A22" s="16" t="s">
        <v>37</v>
      </c>
      <c r="B22" s="17" t="s">
        <v>40</v>
      </c>
      <c r="C22" s="17" t="s">
        <v>41</v>
      </c>
      <c r="D22" s="17" t="s">
        <v>39</v>
      </c>
      <c r="E22" s="18" t="s">
        <v>36</v>
      </c>
      <c r="F22" s="4" t="s">
        <v>11</v>
      </c>
      <c r="G22" s="4">
        <v>4</v>
      </c>
      <c r="H22" s="18">
        <v>3</v>
      </c>
      <c r="I22" s="5">
        <v>36.6</v>
      </c>
      <c r="J22" s="19" t="s">
        <v>20</v>
      </c>
    </row>
    <row r="23" spans="1:10">
      <c r="A23" s="16"/>
      <c r="B23" s="17"/>
      <c r="C23" s="17"/>
      <c r="D23" s="17"/>
      <c r="E23" s="18"/>
      <c r="F23" s="5" t="s">
        <v>12</v>
      </c>
      <c r="G23" s="5">
        <v>4.2</v>
      </c>
      <c r="H23" s="18"/>
      <c r="I23" s="5">
        <v>43.2</v>
      </c>
      <c r="J23" s="19"/>
    </row>
    <row r="24" spans="1:10">
      <c r="A24" s="16"/>
      <c r="B24" s="17"/>
      <c r="C24" s="17"/>
      <c r="D24" s="17"/>
      <c r="E24" s="18"/>
      <c r="F24" s="5" t="s">
        <v>13</v>
      </c>
      <c r="G24" s="5">
        <v>4.4000000000000004</v>
      </c>
      <c r="H24" s="18"/>
      <c r="I24" s="5">
        <v>49.8</v>
      </c>
      <c r="J24" s="19"/>
    </row>
    <row r="25" spans="1:10">
      <c r="A25" s="16"/>
      <c r="B25" s="17"/>
      <c r="C25" s="17"/>
      <c r="D25" s="17"/>
      <c r="E25" s="18"/>
      <c r="F25" s="5" t="s">
        <v>14</v>
      </c>
      <c r="G25" s="5">
        <v>4.5999999999999996</v>
      </c>
      <c r="H25" s="18"/>
      <c r="I25" s="5">
        <v>56.4</v>
      </c>
      <c r="J25" s="19"/>
    </row>
    <row r="26" spans="1:10" ht="55.95" customHeight="1">
      <c r="A26" s="16"/>
      <c r="B26" s="17"/>
      <c r="C26" s="17"/>
      <c r="D26" s="17"/>
      <c r="E26" s="18"/>
      <c r="F26" s="20" t="s">
        <v>15</v>
      </c>
      <c r="G26" s="20"/>
      <c r="H26" s="20"/>
      <c r="I26" s="6">
        <v>63</v>
      </c>
      <c r="J26" s="19"/>
    </row>
    <row r="27" spans="1:10">
      <c r="A27" s="16" t="s">
        <v>38</v>
      </c>
      <c r="B27" s="17" t="s">
        <v>44</v>
      </c>
      <c r="C27" s="17" t="s">
        <v>53</v>
      </c>
      <c r="D27" s="17" t="s">
        <v>33</v>
      </c>
      <c r="E27" s="17" t="s">
        <v>53</v>
      </c>
      <c r="F27" s="4" t="s">
        <v>11</v>
      </c>
      <c r="G27" s="4">
        <v>5</v>
      </c>
      <c r="H27" s="18">
        <v>4</v>
      </c>
      <c r="I27" s="5">
        <v>20</v>
      </c>
      <c r="J27" s="19" t="s">
        <v>17</v>
      </c>
    </row>
    <row r="28" spans="1:10">
      <c r="A28" s="16"/>
      <c r="B28" s="17"/>
      <c r="C28" s="17"/>
      <c r="D28" s="17"/>
      <c r="E28" s="17"/>
      <c r="F28" s="5" t="s">
        <v>12</v>
      </c>
      <c r="G28" s="5">
        <v>4</v>
      </c>
      <c r="H28" s="18"/>
      <c r="I28" s="5">
        <v>16</v>
      </c>
      <c r="J28" s="19"/>
    </row>
    <row r="29" spans="1:10">
      <c r="A29" s="16"/>
      <c r="B29" s="17"/>
      <c r="C29" s="17"/>
      <c r="D29" s="17"/>
      <c r="E29" s="17"/>
      <c r="F29" s="5" t="s">
        <v>13</v>
      </c>
      <c r="G29" s="5">
        <v>4</v>
      </c>
      <c r="H29" s="18"/>
      <c r="I29" s="5">
        <v>16</v>
      </c>
      <c r="J29" s="19"/>
    </row>
    <row r="30" spans="1:10">
      <c r="A30" s="16"/>
      <c r="B30" s="17"/>
      <c r="C30" s="17"/>
      <c r="D30" s="17"/>
      <c r="E30" s="17"/>
      <c r="F30" s="5" t="s">
        <v>14</v>
      </c>
      <c r="G30" s="5">
        <v>3</v>
      </c>
      <c r="H30" s="18"/>
      <c r="I30" s="5">
        <v>12</v>
      </c>
      <c r="J30" s="19"/>
    </row>
    <row r="31" spans="1:10">
      <c r="A31" s="16"/>
      <c r="B31" s="17"/>
      <c r="C31" s="17"/>
      <c r="D31" s="17"/>
      <c r="E31" s="17"/>
      <c r="F31" s="18" t="s">
        <v>15</v>
      </c>
      <c r="G31" s="18"/>
      <c r="H31" s="18"/>
      <c r="I31" s="5">
        <f>SUM(I27:I30)</f>
        <v>64</v>
      </c>
      <c r="J31" s="19"/>
    </row>
    <row r="32" spans="1:10">
      <c r="A32" s="16" t="s">
        <v>42</v>
      </c>
      <c r="B32" s="17" t="s">
        <v>45</v>
      </c>
      <c r="C32" s="17" t="s">
        <v>53</v>
      </c>
      <c r="D32" s="17" t="s">
        <v>33</v>
      </c>
      <c r="E32" s="17" t="s">
        <v>53</v>
      </c>
      <c r="F32" s="4" t="s">
        <v>11</v>
      </c>
      <c r="G32" s="4">
        <v>5.6</v>
      </c>
      <c r="H32" s="18">
        <v>3</v>
      </c>
      <c r="I32" s="5">
        <v>102.6</v>
      </c>
      <c r="J32" s="19" t="s">
        <v>20</v>
      </c>
    </row>
    <row r="33" spans="1:10">
      <c r="A33" s="16"/>
      <c r="B33" s="17"/>
      <c r="C33" s="17"/>
      <c r="D33" s="17"/>
      <c r="E33" s="17"/>
      <c r="F33" s="5" t="s">
        <v>12</v>
      </c>
      <c r="G33" s="5">
        <v>5.8</v>
      </c>
      <c r="H33" s="18"/>
      <c r="I33" s="5">
        <v>109.2</v>
      </c>
      <c r="J33" s="19"/>
    </row>
    <row r="34" spans="1:10">
      <c r="A34" s="16"/>
      <c r="B34" s="17"/>
      <c r="C34" s="17"/>
      <c r="D34" s="17"/>
      <c r="E34" s="17"/>
      <c r="F34" s="5" t="s">
        <v>13</v>
      </c>
      <c r="G34" s="5">
        <v>6</v>
      </c>
      <c r="H34" s="18"/>
      <c r="I34" s="5">
        <v>115.8</v>
      </c>
      <c r="J34" s="19"/>
    </row>
    <row r="35" spans="1:10">
      <c r="A35" s="16"/>
      <c r="B35" s="17"/>
      <c r="C35" s="17"/>
      <c r="D35" s="17"/>
      <c r="E35" s="17"/>
      <c r="F35" s="5" t="s">
        <v>14</v>
      </c>
      <c r="G35" s="5">
        <v>6.2</v>
      </c>
      <c r="H35" s="18"/>
      <c r="I35" s="5">
        <v>122.4</v>
      </c>
      <c r="J35" s="19"/>
    </row>
    <row r="36" spans="1:10">
      <c r="A36" s="16"/>
      <c r="B36" s="17"/>
      <c r="C36" s="17"/>
      <c r="D36" s="17"/>
      <c r="E36" s="17"/>
      <c r="F36" s="20" t="s">
        <v>15</v>
      </c>
      <c r="G36" s="20"/>
      <c r="H36" s="20"/>
      <c r="I36" s="6">
        <v>129</v>
      </c>
      <c r="J36" s="19"/>
    </row>
    <row r="37" spans="1:10">
      <c r="A37" s="16" t="s">
        <v>43</v>
      </c>
      <c r="B37" s="17" t="s">
        <v>46</v>
      </c>
      <c r="C37" s="17" t="s">
        <v>53</v>
      </c>
      <c r="D37" s="17" t="s">
        <v>33</v>
      </c>
      <c r="E37" s="17" t="s">
        <v>53</v>
      </c>
      <c r="F37" s="4" t="s">
        <v>11</v>
      </c>
      <c r="G37" s="4">
        <v>5</v>
      </c>
      <c r="H37" s="18">
        <v>4</v>
      </c>
      <c r="I37" s="5">
        <v>20</v>
      </c>
      <c r="J37" s="19" t="s">
        <v>17</v>
      </c>
    </row>
    <row r="38" spans="1:10">
      <c r="A38" s="16"/>
      <c r="B38" s="17"/>
      <c r="C38" s="17"/>
      <c r="D38" s="17"/>
      <c r="E38" s="17"/>
      <c r="F38" s="5" t="s">
        <v>12</v>
      </c>
      <c r="G38" s="5">
        <v>4</v>
      </c>
      <c r="H38" s="18"/>
      <c r="I38" s="5">
        <v>16</v>
      </c>
      <c r="J38" s="19"/>
    </row>
    <row r="39" spans="1:10">
      <c r="A39" s="16"/>
      <c r="B39" s="17"/>
      <c r="C39" s="17"/>
      <c r="D39" s="17"/>
      <c r="E39" s="17"/>
      <c r="F39" s="5" t="s">
        <v>13</v>
      </c>
      <c r="G39" s="5">
        <v>4</v>
      </c>
      <c r="H39" s="18"/>
      <c r="I39" s="5">
        <v>16</v>
      </c>
      <c r="J39" s="19"/>
    </row>
    <row r="40" spans="1:10">
      <c r="A40" s="16"/>
      <c r="B40" s="17"/>
      <c r="C40" s="17"/>
      <c r="D40" s="17"/>
      <c r="E40" s="17"/>
      <c r="F40" s="5" t="s">
        <v>14</v>
      </c>
      <c r="G40" s="5">
        <v>3</v>
      </c>
      <c r="H40" s="18"/>
      <c r="I40" s="5">
        <v>12</v>
      </c>
      <c r="J40" s="19"/>
    </row>
    <row r="41" spans="1:10">
      <c r="A41" s="16"/>
      <c r="B41" s="17"/>
      <c r="C41" s="17"/>
      <c r="D41" s="17"/>
      <c r="E41" s="17"/>
      <c r="F41" s="18" t="s">
        <v>15</v>
      </c>
      <c r="G41" s="18"/>
      <c r="H41" s="18"/>
      <c r="I41" s="5">
        <f>SUM(I37:I40)</f>
        <v>64</v>
      </c>
      <c r="J41" s="19"/>
    </row>
    <row r="42" spans="1:10">
      <c r="A42" s="16" t="s">
        <v>47</v>
      </c>
      <c r="B42" s="17" t="s">
        <v>50</v>
      </c>
      <c r="C42" s="17" t="s">
        <v>53</v>
      </c>
      <c r="D42" s="17" t="s">
        <v>33</v>
      </c>
      <c r="E42" s="17" t="s">
        <v>53</v>
      </c>
      <c r="F42" s="4" t="s">
        <v>11</v>
      </c>
      <c r="G42" s="4">
        <v>5</v>
      </c>
      <c r="H42" s="18">
        <v>4</v>
      </c>
      <c r="I42" s="5">
        <v>20</v>
      </c>
      <c r="J42" s="19" t="s">
        <v>17</v>
      </c>
    </row>
    <row r="43" spans="1:10">
      <c r="A43" s="16"/>
      <c r="B43" s="17"/>
      <c r="C43" s="17"/>
      <c r="D43" s="17"/>
      <c r="E43" s="17"/>
      <c r="F43" s="5" t="s">
        <v>12</v>
      </c>
      <c r="G43" s="5">
        <v>4</v>
      </c>
      <c r="H43" s="18"/>
      <c r="I43" s="5">
        <v>16</v>
      </c>
      <c r="J43" s="19"/>
    </row>
    <row r="44" spans="1:10">
      <c r="A44" s="16"/>
      <c r="B44" s="17"/>
      <c r="C44" s="17"/>
      <c r="D44" s="17"/>
      <c r="E44" s="17"/>
      <c r="F44" s="5" t="s">
        <v>13</v>
      </c>
      <c r="G44" s="5">
        <v>4</v>
      </c>
      <c r="H44" s="18"/>
      <c r="I44" s="5">
        <v>16</v>
      </c>
      <c r="J44" s="19"/>
    </row>
    <row r="45" spans="1:10">
      <c r="A45" s="16"/>
      <c r="B45" s="17"/>
      <c r="C45" s="17"/>
      <c r="D45" s="17"/>
      <c r="E45" s="17"/>
      <c r="F45" s="5" t="s">
        <v>14</v>
      </c>
      <c r="G45" s="5">
        <v>3</v>
      </c>
      <c r="H45" s="18"/>
      <c r="I45" s="5">
        <v>12</v>
      </c>
      <c r="J45" s="19"/>
    </row>
    <row r="46" spans="1:10">
      <c r="A46" s="16"/>
      <c r="B46" s="17"/>
      <c r="C46" s="17"/>
      <c r="D46" s="17"/>
      <c r="E46" s="17"/>
      <c r="F46" s="18" t="s">
        <v>15</v>
      </c>
      <c r="G46" s="18"/>
      <c r="H46" s="18"/>
      <c r="I46" s="5">
        <f>SUM(I42:I45)</f>
        <v>64</v>
      </c>
      <c r="J46" s="19"/>
    </row>
    <row r="47" spans="1:10">
      <c r="A47" s="16" t="s">
        <v>48</v>
      </c>
      <c r="B47" s="17" t="s">
        <v>51</v>
      </c>
      <c r="C47" s="17" t="s">
        <v>53</v>
      </c>
      <c r="D47" s="17" t="s">
        <v>33</v>
      </c>
      <c r="E47" s="17" t="s">
        <v>53</v>
      </c>
      <c r="F47" s="4" t="s">
        <v>11</v>
      </c>
      <c r="G47" s="4">
        <v>5</v>
      </c>
      <c r="H47" s="18">
        <v>4</v>
      </c>
      <c r="I47" s="5">
        <v>20</v>
      </c>
      <c r="J47" s="19" t="s">
        <v>17</v>
      </c>
    </row>
    <row r="48" spans="1:10">
      <c r="A48" s="16"/>
      <c r="B48" s="17"/>
      <c r="C48" s="17"/>
      <c r="D48" s="17"/>
      <c r="E48" s="17"/>
      <c r="F48" s="5" t="s">
        <v>12</v>
      </c>
      <c r="G48" s="5">
        <v>4</v>
      </c>
      <c r="H48" s="18"/>
      <c r="I48" s="5">
        <v>16</v>
      </c>
      <c r="J48" s="19"/>
    </row>
    <row r="49" spans="1:10">
      <c r="A49" s="16"/>
      <c r="B49" s="17"/>
      <c r="C49" s="17"/>
      <c r="D49" s="17"/>
      <c r="E49" s="17"/>
      <c r="F49" s="5" t="s">
        <v>13</v>
      </c>
      <c r="G49" s="5">
        <v>4</v>
      </c>
      <c r="H49" s="18"/>
      <c r="I49" s="5">
        <v>16</v>
      </c>
      <c r="J49" s="19"/>
    </row>
    <row r="50" spans="1:10">
      <c r="A50" s="16"/>
      <c r="B50" s="17"/>
      <c r="C50" s="17"/>
      <c r="D50" s="17"/>
      <c r="E50" s="17"/>
      <c r="F50" s="5" t="s">
        <v>14</v>
      </c>
      <c r="G50" s="5">
        <v>3</v>
      </c>
      <c r="H50" s="18"/>
      <c r="I50" s="5">
        <v>12</v>
      </c>
      <c r="J50" s="19"/>
    </row>
    <row r="51" spans="1:10">
      <c r="A51" s="16"/>
      <c r="B51" s="17"/>
      <c r="C51" s="17"/>
      <c r="D51" s="17"/>
      <c r="E51" s="17"/>
      <c r="F51" s="18" t="s">
        <v>15</v>
      </c>
      <c r="G51" s="18"/>
      <c r="H51" s="18"/>
      <c r="I51" s="5">
        <f>SUM(I47:I50)</f>
        <v>64</v>
      </c>
      <c r="J51" s="19"/>
    </row>
    <row r="52" spans="1:10">
      <c r="A52" s="16" t="s">
        <v>49</v>
      </c>
      <c r="B52" s="17" t="s">
        <v>52</v>
      </c>
      <c r="C52" s="17" t="s">
        <v>53</v>
      </c>
      <c r="D52" s="17" t="s">
        <v>33</v>
      </c>
      <c r="E52" s="17" t="s">
        <v>53</v>
      </c>
      <c r="F52" s="4" t="s">
        <v>11</v>
      </c>
      <c r="G52" s="4">
        <v>5</v>
      </c>
      <c r="H52" s="18">
        <v>4</v>
      </c>
      <c r="I52" s="5">
        <v>20</v>
      </c>
      <c r="J52" s="19" t="s">
        <v>17</v>
      </c>
    </row>
    <row r="53" spans="1:10">
      <c r="A53" s="16"/>
      <c r="B53" s="17"/>
      <c r="C53" s="17"/>
      <c r="D53" s="17"/>
      <c r="E53" s="17"/>
      <c r="F53" s="5" t="s">
        <v>12</v>
      </c>
      <c r="G53" s="5">
        <v>4</v>
      </c>
      <c r="H53" s="18"/>
      <c r="I53" s="5">
        <v>16</v>
      </c>
      <c r="J53" s="19"/>
    </row>
    <row r="54" spans="1:10">
      <c r="A54" s="16"/>
      <c r="B54" s="17"/>
      <c r="C54" s="17"/>
      <c r="D54" s="17"/>
      <c r="E54" s="17"/>
      <c r="F54" s="5" t="s">
        <v>13</v>
      </c>
      <c r="G54" s="5">
        <v>4</v>
      </c>
      <c r="H54" s="18"/>
      <c r="I54" s="5">
        <v>16</v>
      </c>
      <c r="J54" s="19"/>
    </row>
    <row r="55" spans="1:10">
      <c r="A55" s="16"/>
      <c r="B55" s="17"/>
      <c r="C55" s="17"/>
      <c r="D55" s="17"/>
      <c r="E55" s="17"/>
      <c r="F55" s="5" t="s">
        <v>14</v>
      </c>
      <c r="G55" s="5">
        <v>3</v>
      </c>
      <c r="H55" s="18"/>
      <c r="I55" s="5">
        <v>12</v>
      </c>
      <c r="J55" s="19"/>
    </row>
    <row r="56" spans="1:10">
      <c r="A56" s="16"/>
      <c r="B56" s="17"/>
      <c r="C56" s="17"/>
      <c r="D56" s="17"/>
      <c r="E56" s="17"/>
      <c r="F56" s="18" t="s">
        <v>15</v>
      </c>
      <c r="G56" s="18"/>
      <c r="H56" s="18"/>
      <c r="I56" s="5">
        <f>SUM(I52:I55)</f>
        <v>64</v>
      </c>
      <c r="J56" s="19"/>
    </row>
    <row r="57" spans="1:10">
      <c r="A57" s="16" t="s">
        <v>54</v>
      </c>
      <c r="B57" s="17" t="s">
        <v>55</v>
      </c>
      <c r="C57" s="17" t="s">
        <v>56</v>
      </c>
      <c r="D57" s="17" t="s">
        <v>57</v>
      </c>
      <c r="E57" s="17" t="s">
        <v>58</v>
      </c>
      <c r="F57" s="4" t="s">
        <v>11</v>
      </c>
      <c r="G57" s="4">
        <v>9.5999999999999908</v>
      </c>
      <c r="H57" s="18">
        <v>3</v>
      </c>
      <c r="I57" s="5">
        <v>267.60000000000002</v>
      </c>
      <c r="J57" s="19" t="s">
        <v>20</v>
      </c>
    </row>
    <row r="58" spans="1:10">
      <c r="A58" s="16"/>
      <c r="B58" s="17"/>
      <c r="C58" s="17"/>
      <c r="D58" s="17"/>
      <c r="E58" s="17"/>
      <c r="F58" s="5" t="s">
        <v>12</v>
      </c>
      <c r="G58" s="5">
        <v>9.7999999999999901</v>
      </c>
      <c r="H58" s="18"/>
      <c r="I58" s="5">
        <v>274.2</v>
      </c>
      <c r="J58" s="19"/>
    </row>
    <row r="59" spans="1:10">
      <c r="A59" s="16"/>
      <c r="B59" s="17"/>
      <c r="C59" s="17"/>
      <c r="D59" s="17"/>
      <c r="E59" s="17"/>
      <c r="F59" s="5" t="s">
        <v>13</v>
      </c>
      <c r="G59" s="5">
        <v>9.9999999999999893</v>
      </c>
      <c r="H59" s="18"/>
      <c r="I59" s="5">
        <v>280.8</v>
      </c>
      <c r="J59" s="19"/>
    </row>
    <row r="60" spans="1:10">
      <c r="A60" s="16"/>
      <c r="B60" s="17"/>
      <c r="C60" s="17"/>
      <c r="D60" s="17"/>
      <c r="E60" s="17"/>
      <c r="F60" s="5" t="s">
        <v>14</v>
      </c>
      <c r="G60" s="5">
        <v>10.199999999999999</v>
      </c>
      <c r="H60" s="18"/>
      <c r="I60" s="5">
        <v>287.39999999999998</v>
      </c>
      <c r="J60" s="19"/>
    </row>
    <row r="61" spans="1:10">
      <c r="A61" s="16"/>
      <c r="B61" s="17"/>
      <c r="C61" s="17"/>
      <c r="D61" s="17"/>
      <c r="E61" s="17"/>
      <c r="F61" s="20" t="s">
        <v>15</v>
      </c>
      <c r="G61" s="20"/>
      <c r="H61" s="20"/>
      <c r="I61" s="6">
        <v>294</v>
      </c>
      <c r="J61" s="19"/>
    </row>
    <row r="62" spans="1:10">
      <c r="A62" s="16" t="s">
        <v>59</v>
      </c>
      <c r="B62" s="17" t="s">
        <v>60</v>
      </c>
      <c r="C62" s="17" t="s">
        <v>61</v>
      </c>
      <c r="D62" s="17" t="s">
        <v>62</v>
      </c>
      <c r="E62" s="17" t="s">
        <v>58</v>
      </c>
      <c r="F62" s="4" t="s">
        <v>11</v>
      </c>
      <c r="G62" s="4">
        <v>5</v>
      </c>
      <c r="H62" s="18">
        <v>4</v>
      </c>
      <c r="I62" s="5">
        <v>20</v>
      </c>
      <c r="J62" s="19" t="s">
        <v>17</v>
      </c>
    </row>
    <row r="63" spans="1:10">
      <c r="A63" s="16"/>
      <c r="B63" s="17"/>
      <c r="C63" s="17"/>
      <c r="D63" s="17"/>
      <c r="E63" s="17"/>
      <c r="F63" s="5" t="s">
        <v>12</v>
      </c>
      <c r="G63" s="5">
        <v>4</v>
      </c>
      <c r="H63" s="18"/>
      <c r="I63" s="5">
        <v>16</v>
      </c>
      <c r="J63" s="19"/>
    </row>
    <row r="64" spans="1:10">
      <c r="A64" s="16"/>
      <c r="B64" s="17"/>
      <c r="C64" s="17"/>
      <c r="D64" s="17"/>
      <c r="E64" s="17"/>
      <c r="F64" s="5" t="s">
        <v>13</v>
      </c>
      <c r="G64" s="5">
        <v>4</v>
      </c>
      <c r="H64" s="18"/>
      <c r="I64" s="5">
        <v>16</v>
      </c>
      <c r="J64" s="19"/>
    </row>
    <row r="65" spans="1:10">
      <c r="A65" s="16"/>
      <c r="B65" s="17"/>
      <c r="C65" s="17"/>
      <c r="D65" s="17"/>
      <c r="E65" s="17"/>
      <c r="F65" s="5" t="s">
        <v>14</v>
      </c>
      <c r="G65" s="5">
        <v>3</v>
      </c>
      <c r="H65" s="18"/>
      <c r="I65" s="5">
        <v>12</v>
      </c>
      <c r="J65" s="19"/>
    </row>
    <row r="66" spans="1:10">
      <c r="A66" s="16"/>
      <c r="B66" s="17"/>
      <c r="C66" s="17"/>
      <c r="D66" s="17"/>
      <c r="E66" s="17"/>
      <c r="F66" s="18" t="s">
        <v>15</v>
      </c>
      <c r="G66" s="18"/>
      <c r="H66" s="18"/>
      <c r="I66" s="5">
        <f>SUM(I62:I65)</f>
        <v>64</v>
      </c>
      <c r="J66" s="19"/>
    </row>
    <row r="67" spans="1:10">
      <c r="A67" s="16" t="s">
        <v>63</v>
      </c>
      <c r="B67" s="17" t="s">
        <v>64</v>
      </c>
      <c r="C67" s="17" t="s">
        <v>65</v>
      </c>
      <c r="D67" s="17" t="s">
        <v>66</v>
      </c>
      <c r="E67" s="17" t="s">
        <v>67</v>
      </c>
      <c r="F67" s="4" t="s">
        <v>11</v>
      </c>
      <c r="G67" s="4">
        <v>5</v>
      </c>
      <c r="H67" s="18">
        <v>4</v>
      </c>
      <c r="I67" s="5">
        <v>20</v>
      </c>
      <c r="J67" s="19" t="s">
        <v>17</v>
      </c>
    </row>
    <row r="68" spans="1:10">
      <c r="A68" s="16"/>
      <c r="B68" s="17"/>
      <c r="C68" s="17"/>
      <c r="D68" s="17"/>
      <c r="E68" s="17"/>
      <c r="F68" s="5" t="s">
        <v>12</v>
      </c>
      <c r="G68" s="5">
        <v>4</v>
      </c>
      <c r="H68" s="18"/>
      <c r="I68" s="5">
        <v>16</v>
      </c>
      <c r="J68" s="19"/>
    </row>
    <row r="69" spans="1:10">
      <c r="A69" s="16"/>
      <c r="B69" s="17"/>
      <c r="C69" s="17"/>
      <c r="D69" s="17"/>
      <c r="E69" s="17"/>
      <c r="F69" s="5" t="s">
        <v>13</v>
      </c>
      <c r="G69" s="5">
        <v>4</v>
      </c>
      <c r="H69" s="18"/>
      <c r="I69" s="5">
        <v>16</v>
      </c>
      <c r="J69" s="19"/>
    </row>
    <row r="70" spans="1:10">
      <c r="A70" s="16"/>
      <c r="B70" s="17"/>
      <c r="C70" s="17"/>
      <c r="D70" s="17"/>
      <c r="E70" s="17"/>
      <c r="F70" s="5" t="s">
        <v>14</v>
      </c>
      <c r="G70" s="5">
        <v>3</v>
      </c>
      <c r="H70" s="18"/>
      <c r="I70" s="5">
        <v>12</v>
      </c>
      <c r="J70" s="19"/>
    </row>
    <row r="71" spans="1:10">
      <c r="A71" s="16"/>
      <c r="B71" s="17"/>
      <c r="C71" s="17"/>
      <c r="D71" s="17"/>
      <c r="E71" s="17"/>
      <c r="F71" s="18" t="s">
        <v>15</v>
      </c>
      <c r="G71" s="18"/>
      <c r="H71" s="18"/>
      <c r="I71" s="5">
        <f>SUM(I67:I70)</f>
        <v>64</v>
      </c>
      <c r="J71" s="19"/>
    </row>
    <row r="72" spans="1:10">
      <c r="A72" s="16" t="s">
        <v>68</v>
      </c>
      <c r="B72" s="17" t="s">
        <v>69</v>
      </c>
      <c r="C72" s="17" t="s">
        <v>65</v>
      </c>
      <c r="D72" s="17" t="s">
        <v>70</v>
      </c>
      <c r="E72" s="17" t="s">
        <v>67</v>
      </c>
      <c r="F72" s="4" t="s">
        <v>11</v>
      </c>
      <c r="G72" s="4">
        <v>5</v>
      </c>
      <c r="H72" s="18">
        <v>4</v>
      </c>
      <c r="I72" s="5">
        <v>20</v>
      </c>
      <c r="J72" s="19" t="s">
        <v>17</v>
      </c>
    </row>
    <row r="73" spans="1:10">
      <c r="A73" s="16"/>
      <c r="B73" s="17"/>
      <c r="C73" s="17"/>
      <c r="D73" s="17"/>
      <c r="E73" s="17"/>
      <c r="F73" s="5" t="s">
        <v>12</v>
      </c>
      <c r="G73" s="5">
        <v>4</v>
      </c>
      <c r="H73" s="18"/>
      <c r="I73" s="5">
        <v>16</v>
      </c>
      <c r="J73" s="19"/>
    </row>
    <row r="74" spans="1:10">
      <c r="A74" s="16"/>
      <c r="B74" s="17"/>
      <c r="C74" s="17"/>
      <c r="D74" s="17"/>
      <c r="E74" s="17"/>
      <c r="F74" s="5" t="s">
        <v>13</v>
      </c>
      <c r="G74" s="5">
        <v>4</v>
      </c>
      <c r="H74" s="18"/>
      <c r="I74" s="5">
        <v>16</v>
      </c>
      <c r="J74" s="19"/>
    </row>
    <row r="75" spans="1:10">
      <c r="A75" s="16"/>
      <c r="B75" s="17"/>
      <c r="C75" s="17"/>
      <c r="D75" s="17"/>
      <c r="E75" s="17"/>
      <c r="F75" s="5" t="s">
        <v>14</v>
      </c>
      <c r="G75" s="5">
        <v>3</v>
      </c>
      <c r="H75" s="18"/>
      <c r="I75" s="5">
        <v>12</v>
      </c>
      <c r="J75" s="19"/>
    </row>
    <row r="76" spans="1:10">
      <c r="A76" s="16"/>
      <c r="B76" s="17"/>
      <c r="C76" s="17"/>
      <c r="D76" s="17"/>
      <c r="E76" s="17"/>
      <c r="F76" s="18" t="s">
        <v>15</v>
      </c>
      <c r="G76" s="18"/>
      <c r="H76" s="18"/>
      <c r="I76" s="5">
        <f>SUM(I72:I75)</f>
        <v>64</v>
      </c>
      <c r="J76" s="19"/>
    </row>
    <row r="77" spans="1:10">
      <c r="A77" s="16" t="s">
        <v>71</v>
      </c>
      <c r="B77" s="17" t="s">
        <v>73</v>
      </c>
      <c r="C77" s="17" t="s">
        <v>65</v>
      </c>
      <c r="D77" s="17" t="s">
        <v>74</v>
      </c>
      <c r="E77" s="17" t="s">
        <v>67</v>
      </c>
      <c r="F77" s="4" t="s">
        <v>11</v>
      </c>
      <c r="G77" s="4">
        <v>5</v>
      </c>
      <c r="H77" s="18">
        <v>4</v>
      </c>
      <c r="I77" s="5">
        <v>20</v>
      </c>
      <c r="J77" s="19" t="s">
        <v>17</v>
      </c>
    </row>
    <row r="78" spans="1:10">
      <c r="A78" s="16"/>
      <c r="B78" s="17"/>
      <c r="C78" s="17"/>
      <c r="D78" s="17"/>
      <c r="E78" s="17"/>
      <c r="F78" s="5" t="s">
        <v>12</v>
      </c>
      <c r="G78" s="5">
        <v>4</v>
      </c>
      <c r="H78" s="18"/>
      <c r="I78" s="5">
        <v>16</v>
      </c>
      <c r="J78" s="19"/>
    </row>
    <row r="79" spans="1:10">
      <c r="A79" s="16"/>
      <c r="B79" s="17"/>
      <c r="C79" s="17"/>
      <c r="D79" s="17"/>
      <c r="E79" s="17"/>
      <c r="F79" s="5" t="s">
        <v>13</v>
      </c>
      <c r="G79" s="5">
        <v>4</v>
      </c>
      <c r="H79" s="18"/>
      <c r="I79" s="5">
        <v>16</v>
      </c>
      <c r="J79" s="19"/>
    </row>
    <row r="80" spans="1:10">
      <c r="A80" s="16"/>
      <c r="B80" s="17"/>
      <c r="C80" s="17"/>
      <c r="D80" s="17"/>
      <c r="E80" s="17"/>
      <c r="F80" s="5" t="s">
        <v>14</v>
      </c>
      <c r="G80" s="5">
        <v>3</v>
      </c>
      <c r="H80" s="18"/>
      <c r="I80" s="5">
        <v>12</v>
      </c>
      <c r="J80" s="19"/>
    </row>
    <row r="81" spans="1:10">
      <c r="A81" s="16"/>
      <c r="B81" s="17"/>
      <c r="C81" s="17"/>
      <c r="D81" s="17"/>
      <c r="E81" s="17"/>
      <c r="F81" s="18" t="s">
        <v>15</v>
      </c>
      <c r="G81" s="18"/>
      <c r="H81" s="18"/>
      <c r="I81" s="5">
        <f>SUM(I77:I80)</f>
        <v>64</v>
      </c>
      <c r="J81" s="19"/>
    </row>
    <row r="82" spans="1:10">
      <c r="A82" s="16" t="s">
        <v>72</v>
      </c>
      <c r="B82" s="17" t="s">
        <v>75</v>
      </c>
      <c r="C82" s="17" t="s">
        <v>76</v>
      </c>
      <c r="D82" s="17" t="s">
        <v>77</v>
      </c>
      <c r="E82" s="17" t="s">
        <v>78</v>
      </c>
      <c r="F82" s="4" t="s">
        <v>11</v>
      </c>
      <c r="G82" s="4">
        <v>5</v>
      </c>
      <c r="H82" s="18">
        <v>4</v>
      </c>
      <c r="I82" s="5">
        <v>20</v>
      </c>
      <c r="J82" s="19" t="s">
        <v>17</v>
      </c>
    </row>
    <row r="83" spans="1:10">
      <c r="A83" s="16"/>
      <c r="B83" s="17"/>
      <c r="C83" s="17"/>
      <c r="D83" s="17"/>
      <c r="E83" s="17"/>
      <c r="F83" s="5" t="s">
        <v>12</v>
      </c>
      <c r="G83" s="5">
        <v>4</v>
      </c>
      <c r="H83" s="18"/>
      <c r="I83" s="5">
        <v>16</v>
      </c>
      <c r="J83" s="19"/>
    </row>
    <row r="84" spans="1:10">
      <c r="A84" s="16"/>
      <c r="B84" s="17"/>
      <c r="C84" s="17"/>
      <c r="D84" s="17"/>
      <c r="E84" s="17"/>
      <c r="F84" s="5" t="s">
        <v>13</v>
      </c>
      <c r="G84" s="5">
        <v>4</v>
      </c>
      <c r="H84" s="18"/>
      <c r="I84" s="5">
        <v>16</v>
      </c>
      <c r="J84" s="19"/>
    </row>
    <row r="85" spans="1:10">
      <c r="A85" s="16"/>
      <c r="B85" s="17"/>
      <c r="C85" s="17"/>
      <c r="D85" s="17"/>
      <c r="E85" s="17"/>
      <c r="F85" s="5" t="s">
        <v>14</v>
      </c>
      <c r="G85" s="5">
        <v>3</v>
      </c>
      <c r="H85" s="18"/>
      <c r="I85" s="5">
        <v>12</v>
      </c>
      <c r="J85" s="19"/>
    </row>
    <row r="86" spans="1:10">
      <c r="A86" s="16"/>
      <c r="B86" s="17"/>
      <c r="C86" s="17"/>
      <c r="D86" s="17"/>
      <c r="E86" s="17"/>
      <c r="F86" s="18" t="s">
        <v>15</v>
      </c>
      <c r="G86" s="18"/>
      <c r="H86" s="18"/>
      <c r="I86" s="5">
        <f>SUM(I82:I85)</f>
        <v>64</v>
      </c>
      <c r="J86" s="19"/>
    </row>
  </sheetData>
  <mergeCells count="136">
    <mergeCell ref="H82:H85"/>
    <mergeCell ref="J82:J86"/>
    <mergeCell ref="F86:H86"/>
    <mergeCell ref="A82:A86"/>
    <mergeCell ref="B82:B86"/>
    <mergeCell ref="C82:C86"/>
    <mergeCell ref="D82:D86"/>
    <mergeCell ref="E82:E86"/>
    <mergeCell ref="H72:H75"/>
    <mergeCell ref="J72:J76"/>
    <mergeCell ref="F76:H76"/>
    <mergeCell ref="A77:A81"/>
    <mergeCell ref="B77:B81"/>
    <mergeCell ref="C77:C81"/>
    <mergeCell ref="D77:D81"/>
    <mergeCell ref="E77:E81"/>
    <mergeCell ref="H77:H80"/>
    <mergeCell ref="J77:J81"/>
    <mergeCell ref="F81:H81"/>
    <mergeCell ref="A72:A76"/>
    <mergeCell ref="B72:B76"/>
    <mergeCell ref="C72:C76"/>
    <mergeCell ref="D72:D76"/>
    <mergeCell ref="E72:E76"/>
    <mergeCell ref="H62:H65"/>
    <mergeCell ref="J62:J66"/>
    <mergeCell ref="F66:H66"/>
    <mergeCell ref="A67:A71"/>
    <mergeCell ref="B67:B71"/>
    <mergeCell ref="C67:C71"/>
    <mergeCell ref="D67:D71"/>
    <mergeCell ref="E67:E71"/>
    <mergeCell ref="H67:H70"/>
    <mergeCell ref="J67:J71"/>
    <mergeCell ref="F71:H71"/>
    <mergeCell ref="A62:A66"/>
    <mergeCell ref="B62:B66"/>
    <mergeCell ref="C62:C66"/>
    <mergeCell ref="D62:D66"/>
    <mergeCell ref="E62:E66"/>
    <mergeCell ref="H52:H55"/>
    <mergeCell ref="J52:J56"/>
    <mergeCell ref="F56:H56"/>
    <mergeCell ref="A57:A61"/>
    <mergeCell ref="B57:B61"/>
    <mergeCell ref="C57:C61"/>
    <mergeCell ref="D57:D61"/>
    <mergeCell ref="E57:E61"/>
    <mergeCell ref="H57:H60"/>
    <mergeCell ref="J57:J61"/>
    <mergeCell ref="F61:H61"/>
    <mergeCell ref="A52:A56"/>
    <mergeCell ref="B52:B56"/>
    <mergeCell ref="C52:C56"/>
    <mergeCell ref="D52:D56"/>
    <mergeCell ref="E52:E56"/>
    <mergeCell ref="H42:H45"/>
    <mergeCell ref="J42:J46"/>
    <mergeCell ref="F46:H46"/>
    <mergeCell ref="A47:A51"/>
    <mergeCell ref="B47:B51"/>
    <mergeCell ref="C47:C51"/>
    <mergeCell ref="D47:D51"/>
    <mergeCell ref="E47:E51"/>
    <mergeCell ref="H47:H50"/>
    <mergeCell ref="J47:J51"/>
    <mergeCell ref="F51:H51"/>
    <mergeCell ref="A42:A46"/>
    <mergeCell ref="B42:B46"/>
    <mergeCell ref="C42:C46"/>
    <mergeCell ref="D42:D46"/>
    <mergeCell ref="E42:E46"/>
    <mergeCell ref="H32:H35"/>
    <mergeCell ref="J32:J36"/>
    <mergeCell ref="F36:H36"/>
    <mergeCell ref="A37:A41"/>
    <mergeCell ref="B37:B41"/>
    <mergeCell ref="C37:C41"/>
    <mergeCell ref="D37:D41"/>
    <mergeCell ref="E37:E41"/>
    <mergeCell ref="H37:H40"/>
    <mergeCell ref="J37:J41"/>
    <mergeCell ref="F41:H41"/>
    <mergeCell ref="A32:A36"/>
    <mergeCell ref="B32:B36"/>
    <mergeCell ref="C32:C36"/>
    <mergeCell ref="D32:D36"/>
    <mergeCell ref="E32:E36"/>
    <mergeCell ref="H22:H25"/>
    <mergeCell ref="J22:J26"/>
    <mergeCell ref="F26:H26"/>
    <mergeCell ref="A27:A31"/>
    <mergeCell ref="B27:B31"/>
    <mergeCell ref="C27:C31"/>
    <mergeCell ref="D27:D31"/>
    <mergeCell ref="E27:E31"/>
    <mergeCell ref="H27:H30"/>
    <mergeCell ref="J27:J31"/>
    <mergeCell ref="F31:H31"/>
    <mergeCell ref="A22:A26"/>
    <mergeCell ref="B22:B26"/>
    <mergeCell ref="C22:C26"/>
    <mergeCell ref="D22:D26"/>
    <mergeCell ref="E22:E26"/>
    <mergeCell ref="H2:H5"/>
    <mergeCell ref="H7:H10"/>
    <mergeCell ref="H12:H15"/>
    <mergeCell ref="H17:H20"/>
    <mergeCell ref="J2:J6"/>
    <mergeCell ref="J7:J11"/>
    <mergeCell ref="J12:J16"/>
    <mergeCell ref="J17:J21"/>
    <mergeCell ref="D2:D6"/>
    <mergeCell ref="D7:D11"/>
    <mergeCell ref="D12:D16"/>
    <mergeCell ref="D17:D21"/>
    <mergeCell ref="E2:E6"/>
    <mergeCell ref="E7:E11"/>
    <mergeCell ref="E12:E16"/>
    <mergeCell ref="E17:E21"/>
    <mergeCell ref="F6:H6"/>
    <mergeCell ref="F11:H11"/>
    <mergeCell ref="F16:H16"/>
    <mergeCell ref="F21:H21"/>
    <mergeCell ref="A2:A6"/>
    <mergeCell ref="A7:A11"/>
    <mergeCell ref="A12:A16"/>
    <mergeCell ref="A17:A21"/>
    <mergeCell ref="B2:B6"/>
    <mergeCell ref="B7:B11"/>
    <mergeCell ref="B12:B16"/>
    <mergeCell ref="B17:B21"/>
    <mergeCell ref="C2:C6"/>
    <mergeCell ref="C7:C11"/>
    <mergeCell ref="C12:C16"/>
    <mergeCell ref="C17:C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workbookViewId="0">
      <selection activeCell="C13" sqref="C13"/>
    </sheetView>
  </sheetViews>
  <sheetFormatPr baseColWidth="10" defaultRowHeight="14.4"/>
  <cols>
    <col min="2" max="2" width="26.77734375" customWidth="1"/>
    <col min="3" max="3" width="24" customWidth="1"/>
    <col min="4" max="4" width="36.5546875" customWidth="1"/>
  </cols>
  <sheetData>
    <row r="1" spans="1:4" s="10" customFormat="1" ht="14.55" customHeight="1">
      <c r="A1" s="11" t="s">
        <v>79</v>
      </c>
      <c r="B1" s="12" t="s">
        <v>80</v>
      </c>
      <c r="C1" s="12" t="s">
        <v>81</v>
      </c>
      <c r="D1" s="12" t="s">
        <v>82</v>
      </c>
    </row>
    <row r="2" spans="1:4" ht="46.8">
      <c r="A2" s="14" t="s">
        <v>99</v>
      </c>
      <c r="B2" s="13" t="s">
        <v>83</v>
      </c>
      <c r="C2" s="13" t="s">
        <v>84</v>
      </c>
      <c r="D2" s="9" t="s">
        <v>85</v>
      </c>
    </row>
    <row r="3" spans="1:4" ht="43.2">
      <c r="A3" s="14" t="s">
        <v>16</v>
      </c>
      <c r="B3" s="13" t="s">
        <v>86</v>
      </c>
      <c r="C3" s="13" t="s">
        <v>87</v>
      </c>
      <c r="D3" s="13" t="s">
        <v>88</v>
      </c>
    </row>
    <row r="4" spans="1:4" ht="43.2">
      <c r="A4" s="14" t="s">
        <v>18</v>
      </c>
      <c r="B4" s="13" t="s">
        <v>89</v>
      </c>
      <c r="C4" s="13" t="s">
        <v>90</v>
      </c>
      <c r="D4" s="13" t="s">
        <v>88</v>
      </c>
    </row>
    <row r="5" spans="1:4" ht="57.6">
      <c r="A5" s="14" t="s">
        <v>19</v>
      </c>
      <c r="B5" s="13" t="s">
        <v>91</v>
      </c>
      <c r="C5" s="8" t="s">
        <v>92</v>
      </c>
      <c r="D5" s="8" t="s">
        <v>88</v>
      </c>
    </row>
    <row r="6" spans="1:4" ht="57.6">
      <c r="A6" s="14" t="s">
        <v>37</v>
      </c>
      <c r="B6" s="8" t="s">
        <v>93</v>
      </c>
      <c r="C6" s="8" t="s">
        <v>94</v>
      </c>
      <c r="D6" s="8" t="s">
        <v>95</v>
      </c>
    </row>
    <row r="7" spans="1:4" ht="72">
      <c r="A7" s="14" t="s">
        <v>98</v>
      </c>
      <c r="B7" s="8" t="s">
        <v>96</v>
      </c>
      <c r="C7" s="8" t="s">
        <v>97</v>
      </c>
      <c r="D7" s="8" t="s">
        <v>88</v>
      </c>
    </row>
    <row r="8" spans="1:4" ht="43.2">
      <c r="A8" s="14" t="s">
        <v>59</v>
      </c>
      <c r="B8" s="15" t="s">
        <v>100</v>
      </c>
      <c r="C8" s="15" t="s">
        <v>101</v>
      </c>
      <c r="D8" s="15" t="s">
        <v>102</v>
      </c>
    </row>
    <row r="9" spans="1:4" ht="43.2">
      <c r="A9" s="14" t="s">
        <v>63</v>
      </c>
      <c r="B9" s="15" t="s">
        <v>103</v>
      </c>
      <c r="C9" s="15" t="s">
        <v>107</v>
      </c>
      <c r="D9" s="15" t="s">
        <v>88</v>
      </c>
    </row>
    <row r="10" spans="1:4" ht="43.2">
      <c r="A10" s="14" t="s">
        <v>68</v>
      </c>
      <c r="B10" s="15" t="s">
        <v>104</v>
      </c>
      <c r="C10" s="15" t="s">
        <v>108</v>
      </c>
      <c r="D10" s="15" t="s">
        <v>88</v>
      </c>
    </row>
    <row r="11" spans="1:4" ht="57.6">
      <c r="A11" s="14" t="s">
        <v>71</v>
      </c>
      <c r="B11" s="15" t="s">
        <v>105</v>
      </c>
      <c r="C11" s="15" t="s">
        <v>109</v>
      </c>
      <c r="D11" s="15" t="s">
        <v>110</v>
      </c>
    </row>
    <row r="12" spans="1:4" ht="43.2">
      <c r="A12" s="14" t="s">
        <v>72</v>
      </c>
      <c r="B12" s="15" t="s">
        <v>106</v>
      </c>
      <c r="C12" s="15" t="s">
        <v>111</v>
      </c>
      <c r="D12" s="15" t="s">
        <v>88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</vt:lpstr>
      <vt:lpstr>Seg. Mit. Cont.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created xsi:type="dcterms:W3CDTF">2015-06-05T18:19:00Z</dcterms:created>
  <dcterms:modified xsi:type="dcterms:W3CDTF">2023-03-24T03:26:34Z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