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f7aa990f46871e65/Documents/"/>
    </mc:Choice>
  </mc:AlternateContent>
  <xr:revisionPtr revIDLastSave="2317" documentId="8_{C5C1535E-20D7-4E30-91E8-E307128EB022}" xr6:coauthVersionLast="47" xr6:coauthVersionMax="47" xr10:uidLastSave="{062375B7-D37D-4A93-9548-66E7E4B278E2}"/>
  <bookViews>
    <workbookView xWindow="-108" yWindow="-108" windowWidth="23256" windowHeight="13896" activeTab="1" xr2:uid="{3D74DECE-0379-4AE0-9B4F-3CBA0444CA0C}"/>
  </bookViews>
  <sheets>
    <sheet name="Sheet1" sheetId="1" r:id="rId1"/>
    <sheet name="Daily EM No of patient" sheetId="3" r:id="rId2"/>
    <sheet name="Wait time" sheetId="4" r:id="rId3"/>
    <sheet name="Satisfaction score" sheetId="5" r:id="rId4"/>
    <sheet name="Dashboard" sheetId="2" r:id="rId5"/>
  </sheets>
  <definedNames>
    <definedName name="Slicer_Date__Month">#N/A</definedName>
    <definedName name="Slicer_Date__Year">#N/A</definedName>
  </definedNames>
  <calcPr calcId="191029"/>
  <pivotCaches>
    <pivotCache cacheId="1176" r:id="rId6"/>
    <pivotCache cacheId="1177" r:id="rId7"/>
    <pivotCache cacheId="1178" r:id="rId8"/>
    <pivotCache cacheId="1179" r:id="rId9"/>
    <pivotCache cacheId="1180" r:id="rId10"/>
    <pivotCache cacheId="1181" r:id="rId11"/>
    <pivotCache cacheId="1182" r:id="rId12"/>
    <pivotCache cacheId="1183" r:id="rId13"/>
    <pivotCache cacheId="1184" r:id="rId14"/>
    <pivotCache cacheId="1185" r:id="rId15"/>
    <pivotCache cacheId="1186" r:id="rId16"/>
    <pivotCache cacheId="1187" r:id="rId17"/>
  </pivotCaches>
  <extLst>
    <ext xmlns:x14="http://schemas.microsoft.com/office/spreadsheetml/2009/9/main" uri="{876F7934-8845-4945-9796-88D515C7AA90}">
      <x14:pivotCaches>
        <pivotCache cacheId="1188"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120672f6-7918-481e-ac5f-92a06fa4e38e" name="Hospital Emergency Room data" connection="Query - Hospital Emergency Room data"/>
          <x15:modelTable id="Calender_44776184-9f50-446e-aa3c-ce128e373fe8" name="Calender" connection="Query - Calender"/>
        </x15:modelTables>
        <x15:modelRelationships>
          <x15:modelRelationship fromTable="Hospital Emergency Room data" fromColumn="Patient Admission Date" toTable="Calender" toColumn="Date"/>
        </x15:modelRelationships>
        <x15:extLst>
          <ext xmlns:x16="http://schemas.microsoft.com/office/spreadsheetml/2014/11/main" uri="{9835A34E-60A6-4A7C-AAB8-D5F71C897F49}">
            <x16:modelTimeGroupings>
              <x16:modelTimeGrouping tableName="Calende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446D29-41F9-4034-86F3-8F22BB0D2D85}" name="Query - Calender" description="Connection to the 'Calender' query in the workbook." type="100" refreshedVersion="8" minRefreshableVersion="5">
    <extLst>
      <ext xmlns:x15="http://schemas.microsoft.com/office/spreadsheetml/2010/11/main" uri="{DE250136-89BD-433C-8126-D09CA5730AF9}">
        <x15:connection id="28b337b0-9e4c-4063-9425-550b84817af8"/>
      </ext>
    </extLst>
  </connection>
  <connection id="2" xr16:uid="{93FD53D2-CCDF-4A69-8654-7E01BA1F45C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62aca83b-6d90-4f6b-a389-7fb60709df41"/>
      </ext>
    </extLst>
  </connection>
  <connection id="3" xr16:uid="{0B062202-DB7E-4376-ACAF-CE5E35497E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<sst xmlns="http://schemas.openxmlformats.org/spreadsheetml/2006/main" count="149" uniqueCount="68">
  <si>
    <t>Row Labels</t>
  </si>
  <si>
    <t>Grand Total</t>
  </si>
  <si>
    <t>Count of Patient Id</t>
  </si>
  <si>
    <t>Distinct Count of Patient Id</t>
  </si>
  <si>
    <t>Male</t>
  </si>
  <si>
    <t>None</t>
  </si>
  <si>
    <t>Admitted</t>
  </si>
  <si>
    <t>60-69</t>
  </si>
  <si>
    <t>Delay</t>
  </si>
  <si>
    <t>70-79</t>
  </si>
  <si>
    <t>10-19</t>
  </si>
  <si>
    <t>Ontime</t>
  </si>
  <si>
    <t>40-49</t>
  </si>
  <si>
    <t>50-59</t>
  </si>
  <si>
    <t>20-29</t>
  </si>
  <si>
    <t>0-09</t>
  </si>
  <si>
    <t>30-39</t>
  </si>
  <si>
    <t>Female</t>
  </si>
  <si>
    <t>Not Admitted</t>
  </si>
  <si>
    <t>Average of Patient Waittime</t>
  </si>
  <si>
    <t>Average of Patient Satisfaction Score</t>
  </si>
  <si>
    <t>General Practice</t>
  </si>
  <si>
    <t>Orthopedics</t>
  </si>
  <si>
    <t>Physiotherapy</t>
  </si>
  <si>
    <t>averave wait time</t>
  </si>
  <si>
    <t>Patient satisfaction score</t>
  </si>
  <si>
    <t>Count of Patient Admission Flag</t>
  </si>
  <si>
    <t>patient status</t>
  </si>
  <si>
    <t>Count of Patient Admission Flag2</t>
  </si>
  <si>
    <t>Cardiology</t>
  </si>
  <si>
    <t>Gastroenterology</t>
  </si>
  <si>
    <t>Neurology</t>
  </si>
  <si>
    <t>Renal</t>
  </si>
  <si>
    <t>Count of Department Referral</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</si>
  <si>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</si>
  <si>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</si>
  <si>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</si>
  <si>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</si>
  <si>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</si>
  <si>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</si>
  <si>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</si>
  <si>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</si>
  <si>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</si>
  <si>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</si>
  <si>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</si>
  <si>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</si>
  <si>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</si>
  <si>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</si>
  <si>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</si>
  <si>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</si>
  <si>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</si>
  <si>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</si>
  <si>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</si>
  <si>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</si>
  <si>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</si>
  <si>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</si>
  <si>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</si>
  <si>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</si>
  <si>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</si>
  <si>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</si>
  <si>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</si>
  <si>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</si>
  <si>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</si>
  <si>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</si>
  <si>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2023</t>
  </si>
  <si>
    <t>Showing a daily trend with an area sparkline to spot patterns like busy days or seasonaal trends.</t>
  </si>
  <si>
    <t>Use an area chart to track daily changes and highlight days with waittime that might need improvement.</t>
  </si>
  <si>
    <t>Use area chart to show trends, spot drop in satisfaction, and link them to busy item or challenges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</si>
</sst>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8"/>
      <color theme="0"/>
      <name val="Lato Black"/>
      <family val="2"/>
    </font>
    <font>
      <sz val="20"/>
      <color theme="0"/>
      <name val="Lato Black"/>
      <family val="2"/>
    </font>
  </fonts>
  <fills count="4">
    <fill>
      <patternFill patternType="none"/>
    </fill>
    <fill>
      <patternFill patternType="gray125"/>
    </fill>
    <fill>
      <patternFill patternType="solid">
        <fgColor theme="1" tint="0.34998626667073579"/>
        <bgColor indexed="64"/>
      </patternFill>
    </fill>
    <fill>
      <patternFill patternType="solid">
        <fgColor rgb="FF007989"/>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0" fontId="0" fillId="0" borderId="0" xfId="0" applyNumberFormat="1"/>
    <xf numFmtId="0" fontId="0" fillId="2" borderId="0" xfId="0" applyFill="1"/>
    <xf numFmtId="0" fontId="0" fillId="0" borderId="0" xfId="0" applyAlignment="1">
      <alignment horizontal="center"/>
    </xf>
    <xf numFmtId="0" fontId="0" fillId="2" borderId="0" xfId="0" applyFill="1" applyAlignment="1">
      <alignment horizontal="center"/>
    </xf>
    <xf numFmtId="0" fontId="1" fillId="3" borderId="0" xfId="0" applyFont="1" applyFill="1" applyAlignment="1">
      <alignment horizontal="center"/>
    </xf>
    <xf numFmtId="0" fontId="0" fillId="3" borderId="0" xfId="0" applyFill="1" applyAlignment="1">
      <alignment horizontal="center"/>
    </xf>
    <xf numFmtId="0" fontId="2" fillId="3" borderId="0" xfId="0" applyFont="1" applyFill="1" applyAlignment="1">
      <alignment horizontal="center"/>
    </xf>
  </cellXfs>
  <cellStyles count="1">
    <cellStyle name="Normal" xfId="0" builtinId="0"/>
  </cellStyles>
  <dxfs count="16">
    <dxf>
      <numFmt numFmtId="164" formatCode="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2" formatCode="0.00"/>
    </dxf>
    <dxf>
      <numFmt numFmtId="2" formatCode="0.00"/>
    </dxf>
    <dxf>
      <font>
        <b/>
        <color theme="1"/>
      </font>
      <border>
        <bottom style="thin">
          <color theme="4"/>
        </bottom>
        <vertical/>
        <horizontal/>
      </border>
    </dxf>
    <dxf>
      <font>
        <sz val="12"/>
        <color theme="2" tint="-0.89996032593768116"/>
      </font>
      <fill>
        <patternFill>
          <bgColor theme="0" tint="-0.14996795556505021"/>
        </patternFill>
      </fill>
      <border diagonalUp="0" diagonalDown="0">
        <left/>
        <right/>
        <top/>
        <bottom/>
        <vertical/>
        <horizontal/>
      </border>
    </dxf>
  </dxfs>
  <tableStyles count="1" defaultTableStyle="TableStyleMedium2" defaultPivotStyle="PivotStyleLight16">
    <tableStyle name="mon" pivot="0" table="0" count="10" xr9:uid="{F4B303E7-A7B7-4650-A2E7-677069BE7E01}">
      <tableStyleElement type="wholeTable" dxfId="15"/>
      <tableStyleElement type="headerRow" dxfId="14"/>
    </tableStyle>
  </tableStyles>
  <colors>
    <mruColors>
      <color rgb="FF007989"/>
      <color rgb="FF014D4E"/>
      <color rgb="FFF1F179"/>
      <color rgb="FF9980EA"/>
    </mruColors>
  </colors>
  <extLst>
    <ext xmlns:x14="http://schemas.microsoft.com/office/spreadsheetml/2009/9/main" uri="{46F421CA-312F-682f-3DD2-61675219B42D}">
      <x14:dxfs count="8">
        <dxf>
          <font>
            <color rgb="FF000000"/>
          </font>
          <fill>
            <patternFill patternType="none">
              <fgColor auto="1"/>
              <bgColor auto="1"/>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indexed="64"/>
              <bgColor theme="2" tint="-9.9948118533890809E-2"/>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8" tint="0.59996337778862885"/>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o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Analysis.xlsx]Sheet1!PivotTable4</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960811755430056E-2"/>
          <c:y val="4.2305185989682324E-2"/>
          <c:w val="0.96010513592104219"/>
          <c:h val="0.89814814814814814"/>
        </c:manualLayout>
      </c:layout>
      <c:areaChart>
        <c:grouping val="standard"/>
        <c:varyColors val="0"/>
        <c:ser>
          <c:idx val="0"/>
          <c:order val="0"/>
          <c:tx>
            <c:strRef>
              <c:f>Sheet1!$H$2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Sheet1!$G$3:$G$33</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Sheet1!$H$3:$H$33</c:f>
              <c:numCache>
                <c:formatCode>0</c:formatCode>
                <c:ptCount val="30"/>
                <c:pt idx="0">
                  <c:v>12</c:v>
                </c:pt>
                <c:pt idx="1">
                  <c:v>18</c:v>
                </c:pt>
                <c:pt idx="2">
                  <c:v>17</c:v>
                </c:pt>
                <c:pt idx="3">
                  <c:v>15</c:v>
                </c:pt>
                <c:pt idx="4">
                  <c:v>13</c:v>
                </c:pt>
                <c:pt idx="5">
                  <c:v>11</c:v>
                </c:pt>
                <c:pt idx="6">
                  <c:v>14</c:v>
                </c:pt>
                <c:pt idx="7">
                  <c:v>17</c:v>
                </c:pt>
                <c:pt idx="8">
                  <c:v>15</c:v>
                </c:pt>
                <c:pt idx="9">
                  <c:v>16</c:v>
                </c:pt>
                <c:pt idx="10">
                  <c:v>9</c:v>
                </c:pt>
                <c:pt idx="11">
                  <c:v>10</c:v>
                </c:pt>
                <c:pt idx="12">
                  <c:v>12</c:v>
                </c:pt>
                <c:pt idx="13">
                  <c:v>13</c:v>
                </c:pt>
                <c:pt idx="14">
                  <c:v>26</c:v>
                </c:pt>
                <c:pt idx="15">
                  <c:v>22</c:v>
                </c:pt>
                <c:pt idx="16">
                  <c:v>16</c:v>
                </c:pt>
                <c:pt idx="17">
                  <c:v>12</c:v>
                </c:pt>
                <c:pt idx="18">
                  <c:v>21</c:v>
                </c:pt>
                <c:pt idx="19">
                  <c:v>12</c:v>
                </c:pt>
                <c:pt idx="20">
                  <c:v>15</c:v>
                </c:pt>
                <c:pt idx="21">
                  <c:v>23</c:v>
                </c:pt>
                <c:pt idx="22">
                  <c:v>15</c:v>
                </c:pt>
                <c:pt idx="23">
                  <c:v>15</c:v>
                </c:pt>
                <c:pt idx="24">
                  <c:v>14</c:v>
                </c:pt>
                <c:pt idx="25">
                  <c:v>19</c:v>
                </c:pt>
                <c:pt idx="26">
                  <c:v>17</c:v>
                </c:pt>
                <c:pt idx="27">
                  <c:v>16</c:v>
                </c:pt>
                <c:pt idx="28">
                  <c:v>15</c:v>
                </c:pt>
                <c:pt idx="29">
                  <c:v>19</c:v>
                </c:pt>
              </c:numCache>
            </c:numRef>
          </c:val>
          <c:extLst>
            <c:ext xmlns:c16="http://schemas.microsoft.com/office/drawing/2014/chart" uri="{C3380CC4-5D6E-409C-BE32-E72D297353CC}">
              <c16:uniqueId val="{00000000-6AC7-4A8A-80A2-578ECCBB8FB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3486048"/>
        <c:axId val="193476448"/>
      </c:areaChart>
      <c:catAx>
        <c:axId val="19348604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3476448"/>
        <c:crosses val="autoZero"/>
        <c:auto val="1"/>
        <c:lblAlgn val="ctr"/>
        <c:lblOffset val="100"/>
        <c:noMultiLvlLbl val="0"/>
      </c:catAx>
      <c:valAx>
        <c:axId val="193476448"/>
        <c:scaling>
          <c:orientation val="minMax"/>
        </c:scaling>
        <c:delete val="1"/>
        <c:axPos val="l"/>
        <c:numFmt formatCode="0" sourceLinked="1"/>
        <c:majorTickMark val="out"/>
        <c:minorTickMark val="none"/>
        <c:tickLblPos val="nextTo"/>
        <c:crossAx val="193486048"/>
        <c:crosses val="autoZero"/>
        <c:crossBetween val="midCat"/>
      </c:valAx>
      <c:spPr>
        <a:solidFill>
          <a:srgbClr val="007989"/>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7989"/>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Analysis.xlsx]Sheet1!PivotTable9</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007989">
                  <a:shade val="30000"/>
                  <a:satMod val="115000"/>
                </a:srgbClr>
              </a:gs>
              <a:gs pos="50000">
                <a:srgbClr val="007989">
                  <a:shade val="67500"/>
                  <a:satMod val="115000"/>
                </a:srgbClr>
              </a:gs>
              <a:gs pos="100000">
                <a:srgbClr val="007989">
                  <a:shade val="100000"/>
                  <a:satMod val="115000"/>
                </a:srgbClr>
              </a:gs>
            </a:gsLst>
            <a:path path="circle">
              <a:fillToRect t="100000" r="100000"/>
            </a:path>
            <a:tileRect l="-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827219621602268E-3"/>
          <c:y val="2.5376159663210419E-3"/>
          <c:w val="0.98095205561343879"/>
          <c:h val="0.89814814814814814"/>
        </c:manualLayout>
      </c:layout>
      <c:barChart>
        <c:barDir val="col"/>
        <c:grouping val="clustered"/>
        <c:varyColors val="0"/>
        <c:ser>
          <c:idx val="0"/>
          <c:order val="0"/>
          <c:tx>
            <c:strRef>
              <c:f>Sheet1!$AP$4</c:f>
              <c:strCache>
                <c:ptCount val="1"/>
                <c:pt idx="0">
                  <c:v>Total</c:v>
                </c:pt>
              </c:strCache>
            </c:strRef>
          </c:tx>
          <c:spPr>
            <a:gradFill flip="none" rotWithShape="1">
              <a:gsLst>
                <a:gs pos="0">
                  <a:srgbClr val="007989">
                    <a:shade val="30000"/>
                    <a:satMod val="115000"/>
                  </a:srgbClr>
                </a:gs>
                <a:gs pos="50000">
                  <a:srgbClr val="007989">
                    <a:shade val="67500"/>
                    <a:satMod val="115000"/>
                  </a:srgbClr>
                </a:gs>
                <a:gs pos="100000">
                  <a:srgbClr val="007989">
                    <a:shade val="100000"/>
                    <a:satMod val="115000"/>
                  </a:srgbClr>
                </a:gs>
              </a:gsLst>
              <a:path path="circle">
                <a:fillToRect t="100000" r="100000"/>
              </a:path>
              <a:tileRect l="-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Sheet1!$AO$5:$AO$13</c:f>
              <c:strCache>
                <c:ptCount val="8"/>
                <c:pt idx="0">
                  <c:v>0-09</c:v>
                </c:pt>
                <c:pt idx="1">
                  <c:v>10-19</c:v>
                </c:pt>
                <c:pt idx="2">
                  <c:v>20-29</c:v>
                </c:pt>
                <c:pt idx="3">
                  <c:v>30-39</c:v>
                </c:pt>
                <c:pt idx="4">
                  <c:v>40-49</c:v>
                </c:pt>
                <c:pt idx="5">
                  <c:v>50-59</c:v>
                </c:pt>
                <c:pt idx="6">
                  <c:v>60-69</c:v>
                </c:pt>
                <c:pt idx="7">
                  <c:v>70-79</c:v>
                </c:pt>
              </c:strCache>
            </c:strRef>
          </c:cat>
          <c:val>
            <c:numRef>
              <c:f>Sheet1!$AP$5:$AP$13</c:f>
              <c:numCache>
                <c:formatCode>0</c:formatCode>
                <c:ptCount val="8"/>
                <c:pt idx="0">
                  <c:v>61</c:v>
                </c:pt>
                <c:pt idx="1">
                  <c:v>56</c:v>
                </c:pt>
                <c:pt idx="2">
                  <c:v>58</c:v>
                </c:pt>
                <c:pt idx="3">
                  <c:v>56</c:v>
                </c:pt>
                <c:pt idx="4">
                  <c:v>66</c:v>
                </c:pt>
                <c:pt idx="5">
                  <c:v>62</c:v>
                </c:pt>
                <c:pt idx="6">
                  <c:v>58</c:v>
                </c:pt>
                <c:pt idx="7">
                  <c:v>52</c:v>
                </c:pt>
              </c:numCache>
            </c:numRef>
          </c:val>
          <c:extLst>
            <c:ext xmlns:c16="http://schemas.microsoft.com/office/drawing/2014/chart" uri="{C3380CC4-5D6E-409C-BE32-E72D297353CC}">
              <c16:uniqueId val="{00000000-8F10-444F-9ABC-AC32FDFB3AC5}"/>
            </c:ext>
          </c:extLst>
        </c:ser>
        <c:dLbls>
          <c:dLblPos val="outEnd"/>
          <c:showLegendKey val="0"/>
          <c:showVal val="1"/>
          <c:showCatName val="0"/>
          <c:showSerName val="0"/>
          <c:showPercent val="0"/>
          <c:showBubbleSize val="0"/>
        </c:dLbls>
        <c:gapWidth val="86"/>
        <c:axId val="243676927"/>
        <c:axId val="243680767"/>
      </c:barChart>
      <c:catAx>
        <c:axId val="24367692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endParaRPr lang="en-US"/>
          </a:p>
        </c:txPr>
        <c:crossAx val="243680767"/>
        <c:crosses val="autoZero"/>
        <c:auto val="1"/>
        <c:lblAlgn val="ctr"/>
        <c:lblOffset val="100"/>
        <c:noMultiLvlLbl val="0"/>
      </c:catAx>
      <c:valAx>
        <c:axId val="243680767"/>
        <c:scaling>
          <c:orientation val="minMax"/>
        </c:scaling>
        <c:delete val="1"/>
        <c:axPos val="l"/>
        <c:numFmt formatCode="0" sourceLinked="1"/>
        <c:majorTickMark val="none"/>
        <c:minorTickMark val="none"/>
        <c:tickLblPos val="nextTo"/>
        <c:crossAx val="24367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Analysis.xlsx]Sheet1!PivotTable13</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007989">
                  <a:shade val="30000"/>
                  <a:satMod val="115000"/>
                </a:srgbClr>
              </a:gs>
              <a:gs pos="50000">
                <a:srgbClr val="007989">
                  <a:shade val="67500"/>
                  <a:satMod val="115000"/>
                </a:srgbClr>
              </a:gs>
              <a:gs pos="100000">
                <a:srgbClr val="007989">
                  <a:shade val="100000"/>
                  <a:satMod val="115000"/>
                </a:srgbClr>
              </a:gs>
            </a:gsLst>
            <a:path path="circle">
              <a:fillToRect r="100000" b="100000"/>
            </a:path>
            <a:tileRect l="-100000" t="-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97554741141228"/>
          <c:y val="3.4267912772585667E-2"/>
          <c:w val="0.7521519487483419"/>
          <c:h val="0.8934633404469301"/>
        </c:manualLayout>
      </c:layout>
      <c:barChart>
        <c:barDir val="bar"/>
        <c:grouping val="clustered"/>
        <c:varyColors val="0"/>
        <c:ser>
          <c:idx val="0"/>
          <c:order val="0"/>
          <c:tx>
            <c:strRef>
              <c:f>Sheet1!$BM$5</c:f>
              <c:strCache>
                <c:ptCount val="1"/>
                <c:pt idx="0">
                  <c:v>Total</c:v>
                </c:pt>
              </c:strCache>
            </c:strRef>
          </c:tx>
          <c:spPr>
            <a:gradFill flip="none" rotWithShape="1">
              <a:gsLst>
                <a:gs pos="0">
                  <a:srgbClr val="007989">
                    <a:shade val="30000"/>
                    <a:satMod val="115000"/>
                  </a:srgbClr>
                </a:gs>
                <a:gs pos="50000">
                  <a:srgbClr val="007989">
                    <a:shade val="67500"/>
                    <a:satMod val="115000"/>
                  </a:srgbClr>
                </a:gs>
                <a:gs pos="100000">
                  <a:srgbClr val="007989">
                    <a:shade val="100000"/>
                    <a:satMod val="115000"/>
                  </a:srgbClr>
                </a:gs>
              </a:gsLst>
              <a:path path="circle">
                <a:fillToRect r="100000" b="100000"/>
              </a:path>
              <a:tileRect l="-100000" t="-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Sheet1!$BL$6:$BL$14</c:f>
              <c:strCache>
                <c:ptCount val="8"/>
                <c:pt idx="0">
                  <c:v>Renal</c:v>
                </c:pt>
                <c:pt idx="1">
                  <c:v>Neurology</c:v>
                </c:pt>
                <c:pt idx="2">
                  <c:v>Gastroenterology</c:v>
                </c:pt>
                <c:pt idx="3">
                  <c:v>Cardiology</c:v>
                </c:pt>
                <c:pt idx="4">
                  <c:v>Physiotherapy</c:v>
                </c:pt>
                <c:pt idx="5">
                  <c:v>Orthopedics</c:v>
                </c:pt>
                <c:pt idx="6">
                  <c:v>General Practice</c:v>
                </c:pt>
                <c:pt idx="7">
                  <c:v>None</c:v>
                </c:pt>
              </c:strCache>
            </c:strRef>
          </c:cat>
          <c:val>
            <c:numRef>
              <c:f>Sheet1!$BM$6:$BM$14</c:f>
              <c:numCache>
                <c:formatCode>0</c:formatCode>
                <c:ptCount val="8"/>
                <c:pt idx="0">
                  <c:v>6</c:v>
                </c:pt>
                <c:pt idx="1">
                  <c:v>7</c:v>
                </c:pt>
                <c:pt idx="2">
                  <c:v>11</c:v>
                </c:pt>
                <c:pt idx="3">
                  <c:v>13</c:v>
                </c:pt>
                <c:pt idx="4">
                  <c:v>17</c:v>
                </c:pt>
                <c:pt idx="5">
                  <c:v>48</c:v>
                </c:pt>
                <c:pt idx="6">
                  <c:v>107</c:v>
                </c:pt>
                <c:pt idx="7">
                  <c:v>260</c:v>
                </c:pt>
              </c:numCache>
            </c:numRef>
          </c:val>
          <c:extLst>
            <c:ext xmlns:c16="http://schemas.microsoft.com/office/drawing/2014/chart" uri="{C3380CC4-5D6E-409C-BE32-E72D297353CC}">
              <c16:uniqueId val="{00000000-DDC9-453F-8F95-85D8E57BC37B}"/>
            </c:ext>
          </c:extLst>
        </c:ser>
        <c:dLbls>
          <c:dLblPos val="inEnd"/>
          <c:showLegendKey val="0"/>
          <c:showVal val="1"/>
          <c:showCatName val="0"/>
          <c:showSerName val="0"/>
          <c:showPercent val="0"/>
          <c:showBubbleSize val="0"/>
        </c:dLbls>
        <c:gapWidth val="50"/>
        <c:axId val="1001609776"/>
        <c:axId val="1001608816"/>
      </c:barChart>
      <c:catAx>
        <c:axId val="10016097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01608816"/>
        <c:crosses val="autoZero"/>
        <c:auto val="1"/>
        <c:lblAlgn val="ctr"/>
        <c:lblOffset val="100"/>
        <c:noMultiLvlLbl val="0"/>
      </c:catAx>
      <c:valAx>
        <c:axId val="1001608816"/>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01609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Analysis.xlsx]Sheet1!PivotTable5</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726813930137926E-2"/>
          <c:y val="2.5904351972370072E-2"/>
          <c:w val="0.94749437935044112"/>
          <c:h val="0.92051840492115244"/>
        </c:manualLayout>
      </c:layout>
      <c:areaChart>
        <c:grouping val="standard"/>
        <c:varyColors val="0"/>
        <c:ser>
          <c:idx val="0"/>
          <c:order val="0"/>
          <c:tx>
            <c:strRef>
              <c:f>Sheet1!$P$2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Sheet1!$O$3:$O$33</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Sheet1!$P$3:$P$33</c:f>
              <c:numCache>
                <c:formatCode>0</c:formatCode>
                <c:ptCount val="30"/>
                <c:pt idx="0">
                  <c:v>29.833333333333332</c:v>
                </c:pt>
                <c:pt idx="1">
                  <c:v>34.777777777777779</c:v>
                </c:pt>
                <c:pt idx="2">
                  <c:v>35</c:v>
                </c:pt>
                <c:pt idx="3">
                  <c:v>34.06666666666667</c:v>
                </c:pt>
                <c:pt idx="4">
                  <c:v>34.846153846153847</c:v>
                </c:pt>
                <c:pt idx="5">
                  <c:v>36.81818181818182</c:v>
                </c:pt>
                <c:pt idx="6">
                  <c:v>34.5</c:v>
                </c:pt>
                <c:pt idx="7">
                  <c:v>32.882352941176471</c:v>
                </c:pt>
                <c:pt idx="8">
                  <c:v>43.466666666666669</c:v>
                </c:pt>
                <c:pt idx="9">
                  <c:v>28.375</c:v>
                </c:pt>
                <c:pt idx="10">
                  <c:v>34.777777777777779</c:v>
                </c:pt>
                <c:pt idx="11">
                  <c:v>35.200000000000003</c:v>
                </c:pt>
                <c:pt idx="12">
                  <c:v>32</c:v>
                </c:pt>
                <c:pt idx="13">
                  <c:v>37.615384615384613</c:v>
                </c:pt>
                <c:pt idx="14">
                  <c:v>37.384615384615387</c:v>
                </c:pt>
                <c:pt idx="15">
                  <c:v>33.954545454545453</c:v>
                </c:pt>
                <c:pt idx="16">
                  <c:v>32.5</c:v>
                </c:pt>
                <c:pt idx="17">
                  <c:v>37.25</c:v>
                </c:pt>
                <c:pt idx="18">
                  <c:v>34.047619047619051</c:v>
                </c:pt>
                <c:pt idx="19">
                  <c:v>34.583333333333336</c:v>
                </c:pt>
                <c:pt idx="20">
                  <c:v>31</c:v>
                </c:pt>
                <c:pt idx="21">
                  <c:v>33.347826086956523</c:v>
                </c:pt>
                <c:pt idx="22">
                  <c:v>33.799999999999997</c:v>
                </c:pt>
                <c:pt idx="23">
                  <c:v>32.466666666666669</c:v>
                </c:pt>
                <c:pt idx="24">
                  <c:v>36.642857142857146</c:v>
                </c:pt>
                <c:pt idx="25">
                  <c:v>32.631578947368418</c:v>
                </c:pt>
                <c:pt idx="26">
                  <c:v>32.176470588235297</c:v>
                </c:pt>
                <c:pt idx="27">
                  <c:v>33.5</c:v>
                </c:pt>
                <c:pt idx="28">
                  <c:v>33.200000000000003</c:v>
                </c:pt>
                <c:pt idx="29">
                  <c:v>35.89473684210526</c:v>
                </c:pt>
              </c:numCache>
            </c:numRef>
          </c:val>
          <c:extLst>
            <c:ext xmlns:c16="http://schemas.microsoft.com/office/drawing/2014/chart" uri="{C3380CC4-5D6E-409C-BE32-E72D297353CC}">
              <c16:uniqueId val="{00000000-886F-4E6D-AF11-073169F8ACE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3495168"/>
        <c:axId val="193495648"/>
      </c:areaChart>
      <c:catAx>
        <c:axId val="193495168"/>
        <c:scaling>
          <c:orientation val="minMax"/>
        </c:scaling>
        <c:delete val="0"/>
        <c:axPos val="b"/>
        <c:numFmt formatCode="General" sourceLinked="1"/>
        <c:majorTickMark val="out"/>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3495648"/>
        <c:crosses val="autoZero"/>
        <c:auto val="1"/>
        <c:lblAlgn val="ctr"/>
        <c:lblOffset val="100"/>
        <c:noMultiLvlLbl val="0"/>
      </c:catAx>
      <c:valAx>
        <c:axId val="19349564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3495168"/>
        <c:crosses val="autoZero"/>
        <c:crossBetween val="midCat"/>
      </c:valAx>
      <c:spPr>
        <a:solidFill>
          <a:srgbClr val="007989"/>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7989"/>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Analysis.xlsx]Sheet1!PivotTable6</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322472921314825E-2"/>
          <c:y val="2.5182750916466021E-2"/>
          <c:w val="0.96194138907939708"/>
          <c:h val="0.92803285667886837"/>
        </c:manualLayout>
      </c:layout>
      <c:areaChart>
        <c:grouping val="standard"/>
        <c:varyColors val="0"/>
        <c:ser>
          <c:idx val="0"/>
          <c:order val="0"/>
          <c:tx>
            <c:strRef>
              <c:f>Sheet1!$Z$4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Sheet1!$Y$5:$Y$35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Sheet1!$Z$5:$Z$35</c:f>
              <c:numCache>
                <c:formatCode>0.00</c:formatCode>
                <c:ptCount val="30"/>
                <c:pt idx="0">
                  <c:v>3.5</c:v>
                </c:pt>
                <c:pt idx="1">
                  <c:v>5.8</c:v>
                </c:pt>
                <c:pt idx="2">
                  <c:v>3.6</c:v>
                </c:pt>
                <c:pt idx="3">
                  <c:v>7.25</c:v>
                </c:pt>
                <c:pt idx="4">
                  <c:v>4</c:v>
                </c:pt>
                <c:pt idx="5">
                  <c:v>6.2</c:v>
                </c:pt>
                <c:pt idx="6">
                  <c:v>6.5</c:v>
                </c:pt>
                <c:pt idx="7">
                  <c:v>6</c:v>
                </c:pt>
                <c:pt idx="8">
                  <c:v>1.5</c:v>
                </c:pt>
                <c:pt idx="9">
                  <c:v>2.5</c:v>
                </c:pt>
                <c:pt idx="10">
                  <c:v>7.25</c:v>
                </c:pt>
                <c:pt idx="11">
                  <c:v>1.5</c:v>
                </c:pt>
                <c:pt idx="12">
                  <c:v>5</c:v>
                </c:pt>
                <c:pt idx="13">
                  <c:v>6.5</c:v>
                </c:pt>
                <c:pt idx="14">
                  <c:v>4.1111111111111107</c:v>
                </c:pt>
                <c:pt idx="15">
                  <c:v>6.6</c:v>
                </c:pt>
                <c:pt idx="16">
                  <c:v>5.2</c:v>
                </c:pt>
                <c:pt idx="17">
                  <c:v>5.5</c:v>
                </c:pt>
                <c:pt idx="18">
                  <c:v>3.3333333333333335</c:v>
                </c:pt>
                <c:pt idx="19">
                  <c:v>5</c:v>
                </c:pt>
                <c:pt idx="20">
                  <c:v>6.5</c:v>
                </c:pt>
                <c:pt idx="21">
                  <c:v>3</c:v>
                </c:pt>
                <c:pt idx="22">
                  <c:v>5.333333333333333</c:v>
                </c:pt>
                <c:pt idx="23">
                  <c:v>7.333333333333333</c:v>
                </c:pt>
                <c:pt idx="24">
                  <c:v>5.6</c:v>
                </c:pt>
                <c:pt idx="25">
                  <c:v>4.4000000000000004</c:v>
                </c:pt>
                <c:pt idx="26">
                  <c:v>4</c:v>
                </c:pt>
                <c:pt idx="27">
                  <c:v>3</c:v>
                </c:pt>
                <c:pt idx="28">
                  <c:v>5.666666666666667</c:v>
                </c:pt>
                <c:pt idx="29">
                  <c:v>5.8571428571428568</c:v>
                </c:pt>
              </c:numCache>
            </c:numRef>
          </c:val>
          <c:extLst>
            <c:ext xmlns:c16="http://schemas.microsoft.com/office/drawing/2014/chart" uri="{C3380CC4-5D6E-409C-BE32-E72D297353CC}">
              <c16:uniqueId val="{00000000-3B98-4A06-A659-B5F9748AD54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43615007"/>
        <c:axId val="243620767"/>
      </c:areaChart>
      <c:catAx>
        <c:axId val="24361500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3620767"/>
        <c:crosses val="autoZero"/>
        <c:auto val="1"/>
        <c:lblAlgn val="ctr"/>
        <c:lblOffset val="100"/>
        <c:noMultiLvlLbl val="0"/>
      </c:catAx>
      <c:valAx>
        <c:axId val="243620767"/>
        <c:scaling>
          <c:orientation val="minMax"/>
        </c:scaling>
        <c:delete val="1"/>
        <c:axPos val="l"/>
        <c:numFmt formatCode="0.00" sourceLinked="1"/>
        <c:majorTickMark val="out"/>
        <c:minorTickMark val="none"/>
        <c:tickLblPos val="nextTo"/>
        <c:crossAx val="2436150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7989"/>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Analysis.xlsx]Sheet1!PivotTable4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98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98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007989">
                  <a:shade val="30000"/>
                  <a:satMod val="115000"/>
                </a:srgbClr>
              </a:gs>
              <a:gs pos="50000">
                <a:srgbClr val="007989">
                  <a:shade val="67500"/>
                  <a:satMod val="115000"/>
                </a:srgbClr>
              </a:gs>
              <a:gs pos="100000">
                <a:srgbClr val="007989">
                  <a:shade val="100000"/>
                  <a:satMod val="115000"/>
                </a:srgbClr>
              </a:gs>
            </a:gsLst>
            <a:lin ang="189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137254901960784E-2"/>
          <c:y val="5.0925925925925923E-2"/>
          <c:w val="0.94117647058823528"/>
          <c:h val="0.89814814814814814"/>
        </c:manualLayout>
      </c:layout>
      <c:areaChart>
        <c:grouping val="standard"/>
        <c:varyColors val="0"/>
        <c:ser>
          <c:idx val="0"/>
          <c:order val="0"/>
          <c:tx>
            <c:strRef>
              <c:f>Sheet1!$H$2</c:f>
              <c:strCache>
                <c:ptCount val="1"/>
                <c:pt idx="0">
                  <c:v>Total</c:v>
                </c:pt>
              </c:strCache>
            </c:strRef>
          </c:tx>
          <c:spPr>
            <a:gradFill flip="none" rotWithShape="1">
              <a:gsLst>
                <a:gs pos="0">
                  <a:srgbClr val="007989">
                    <a:shade val="30000"/>
                    <a:satMod val="115000"/>
                  </a:srgbClr>
                </a:gs>
                <a:gs pos="50000">
                  <a:srgbClr val="007989">
                    <a:shade val="67500"/>
                    <a:satMod val="115000"/>
                  </a:srgbClr>
                </a:gs>
                <a:gs pos="100000">
                  <a:srgbClr val="007989">
                    <a:shade val="100000"/>
                    <a:satMod val="115000"/>
                  </a:srgbClr>
                </a:gs>
              </a:gsLst>
              <a:lin ang="18900000" scaled="1"/>
              <a:tileRect/>
            </a:gradFill>
            <a:ln>
              <a:noFill/>
            </a:ln>
            <a:effectLst/>
          </c:spPr>
          <c:cat>
            <c:strRef>
              <c:f>Sheet1!$G$3:$G$33</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Sheet1!$H$3:$H$33</c:f>
              <c:numCache>
                <c:formatCode>0</c:formatCode>
                <c:ptCount val="30"/>
                <c:pt idx="0">
                  <c:v>12</c:v>
                </c:pt>
                <c:pt idx="1">
                  <c:v>18</c:v>
                </c:pt>
                <c:pt idx="2">
                  <c:v>17</c:v>
                </c:pt>
                <c:pt idx="3">
                  <c:v>15</c:v>
                </c:pt>
                <c:pt idx="4">
                  <c:v>13</c:v>
                </c:pt>
                <c:pt idx="5">
                  <c:v>11</c:v>
                </c:pt>
                <c:pt idx="6">
                  <c:v>14</c:v>
                </c:pt>
                <c:pt idx="7">
                  <c:v>17</c:v>
                </c:pt>
                <c:pt idx="8">
                  <c:v>15</c:v>
                </c:pt>
                <c:pt idx="9">
                  <c:v>16</c:v>
                </c:pt>
                <c:pt idx="10">
                  <c:v>9</c:v>
                </c:pt>
                <c:pt idx="11">
                  <c:v>10</c:v>
                </c:pt>
                <c:pt idx="12">
                  <c:v>12</c:v>
                </c:pt>
                <c:pt idx="13">
                  <c:v>13</c:v>
                </c:pt>
                <c:pt idx="14">
                  <c:v>26</c:v>
                </c:pt>
                <c:pt idx="15">
                  <c:v>22</c:v>
                </c:pt>
                <c:pt idx="16">
                  <c:v>16</c:v>
                </c:pt>
                <c:pt idx="17">
                  <c:v>12</c:v>
                </c:pt>
                <c:pt idx="18">
                  <c:v>21</c:v>
                </c:pt>
                <c:pt idx="19">
                  <c:v>12</c:v>
                </c:pt>
                <c:pt idx="20">
                  <c:v>15</c:v>
                </c:pt>
                <c:pt idx="21">
                  <c:v>23</c:v>
                </c:pt>
                <c:pt idx="22">
                  <c:v>15</c:v>
                </c:pt>
                <c:pt idx="23">
                  <c:v>15</c:v>
                </c:pt>
                <c:pt idx="24">
                  <c:v>14</c:v>
                </c:pt>
                <c:pt idx="25">
                  <c:v>19</c:v>
                </c:pt>
                <c:pt idx="26">
                  <c:v>17</c:v>
                </c:pt>
                <c:pt idx="27">
                  <c:v>16</c:v>
                </c:pt>
                <c:pt idx="28">
                  <c:v>15</c:v>
                </c:pt>
                <c:pt idx="29">
                  <c:v>19</c:v>
                </c:pt>
              </c:numCache>
            </c:numRef>
          </c:val>
          <c:extLst>
            <c:ext xmlns:c16="http://schemas.microsoft.com/office/drawing/2014/chart" uri="{C3380CC4-5D6E-409C-BE32-E72D297353CC}">
              <c16:uniqueId val="{00000000-C829-49CE-A550-BF2EA86D0BA3}"/>
            </c:ext>
          </c:extLst>
        </c:ser>
        <c:dLbls>
          <c:showLegendKey val="0"/>
          <c:showVal val="0"/>
          <c:showCatName val="0"/>
          <c:showSerName val="0"/>
          <c:showPercent val="0"/>
          <c:showBubbleSize val="0"/>
        </c:dLbls>
        <c:axId val="193486048"/>
        <c:axId val="193476448"/>
      </c:areaChart>
      <c:catAx>
        <c:axId val="193486048"/>
        <c:scaling>
          <c:orientation val="minMax"/>
        </c:scaling>
        <c:delete val="1"/>
        <c:axPos val="b"/>
        <c:numFmt formatCode="General" sourceLinked="1"/>
        <c:majorTickMark val="out"/>
        <c:minorTickMark val="none"/>
        <c:tickLblPos val="nextTo"/>
        <c:crossAx val="193476448"/>
        <c:crosses val="autoZero"/>
        <c:auto val="1"/>
        <c:lblAlgn val="ctr"/>
        <c:lblOffset val="100"/>
        <c:noMultiLvlLbl val="0"/>
      </c:catAx>
      <c:valAx>
        <c:axId val="193476448"/>
        <c:scaling>
          <c:orientation val="minMax"/>
        </c:scaling>
        <c:delete val="1"/>
        <c:axPos val="l"/>
        <c:numFmt formatCode="0" sourceLinked="1"/>
        <c:majorTickMark val="none"/>
        <c:minorTickMark val="none"/>
        <c:tickLblPos val="nextTo"/>
        <c:crossAx val="1934860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Analysis.xlsx]Sheet1!PivotTable5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007989">
                  <a:shade val="30000"/>
                  <a:satMod val="115000"/>
                </a:srgbClr>
              </a:gs>
              <a:gs pos="50000">
                <a:srgbClr val="007989">
                  <a:shade val="67500"/>
                  <a:satMod val="115000"/>
                </a:srgbClr>
              </a:gs>
              <a:gs pos="100000">
                <a:srgbClr val="007989">
                  <a:shade val="100000"/>
                  <a:satMod val="115000"/>
                </a:srgbClr>
              </a:gs>
            </a:gsLst>
            <a:lin ang="189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726812816188868E-2"/>
          <c:y val="8.0459770114942528E-2"/>
          <c:w val="0.94378864530635187"/>
          <c:h val="0.88505747126436785"/>
        </c:manualLayout>
      </c:layout>
      <c:areaChart>
        <c:grouping val="standard"/>
        <c:varyColors val="0"/>
        <c:ser>
          <c:idx val="0"/>
          <c:order val="0"/>
          <c:tx>
            <c:strRef>
              <c:f>Sheet1!$P$2</c:f>
              <c:strCache>
                <c:ptCount val="1"/>
                <c:pt idx="0">
                  <c:v>Total</c:v>
                </c:pt>
              </c:strCache>
            </c:strRef>
          </c:tx>
          <c:spPr>
            <a:gradFill flip="none" rotWithShape="1">
              <a:gsLst>
                <a:gs pos="0">
                  <a:srgbClr val="007989">
                    <a:shade val="30000"/>
                    <a:satMod val="115000"/>
                  </a:srgbClr>
                </a:gs>
                <a:gs pos="50000">
                  <a:srgbClr val="007989">
                    <a:shade val="67500"/>
                    <a:satMod val="115000"/>
                  </a:srgbClr>
                </a:gs>
                <a:gs pos="100000">
                  <a:srgbClr val="007989">
                    <a:shade val="100000"/>
                    <a:satMod val="115000"/>
                  </a:srgbClr>
                </a:gs>
              </a:gsLst>
              <a:lin ang="18900000" scaled="1"/>
              <a:tileRect/>
            </a:gradFill>
            <a:ln>
              <a:noFill/>
            </a:ln>
            <a:effectLst/>
          </c:spPr>
          <c:cat>
            <c:strRef>
              <c:f>Sheet1!$O$3:$O$33</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Sheet1!$P$3:$P$33</c:f>
              <c:numCache>
                <c:formatCode>0</c:formatCode>
                <c:ptCount val="30"/>
                <c:pt idx="0">
                  <c:v>29.833333333333332</c:v>
                </c:pt>
                <c:pt idx="1">
                  <c:v>34.777777777777779</c:v>
                </c:pt>
                <c:pt idx="2">
                  <c:v>35</c:v>
                </c:pt>
                <c:pt idx="3">
                  <c:v>34.06666666666667</c:v>
                </c:pt>
                <c:pt idx="4">
                  <c:v>34.846153846153847</c:v>
                </c:pt>
                <c:pt idx="5">
                  <c:v>36.81818181818182</c:v>
                </c:pt>
                <c:pt idx="6">
                  <c:v>34.5</c:v>
                </c:pt>
                <c:pt idx="7">
                  <c:v>32.882352941176471</c:v>
                </c:pt>
                <c:pt idx="8">
                  <c:v>43.466666666666669</c:v>
                </c:pt>
                <c:pt idx="9">
                  <c:v>28.375</c:v>
                </c:pt>
                <c:pt idx="10">
                  <c:v>34.777777777777779</c:v>
                </c:pt>
                <c:pt idx="11">
                  <c:v>35.200000000000003</c:v>
                </c:pt>
                <c:pt idx="12">
                  <c:v>32</c:v>
                </c:pt>
                <c:pt idx="13">
                  <c:v>37.615384615384613</c:v>
                </c:pt>
                <c:pt idx="14">
                  <c:v>37.384615384615387</c:v>
                </c:pt>
                <c:pt idx="15">
                  <c:v>33.954545454545453</c:v>
                </c:pt>
                <c:pt idx="16">
                  <c:v>32.5</c:v>
                </c:pt>
                <c:pt idx="17">
                  <c:v>37.25</c:v>
                </c:pt>
                <c:pt idx="18">
                  <c:v>34.047619047619051</c:v>
                </c:pt>
                <c:pt idx="19">
                  <c:v>34.583333333333336</c:v>
                </c:pt>
                <c:pt idx="20">
                  <c:v>31</c:v>
                </c:pt>
                <c:pt idx="21">
                  <c:v>33.347826086956523</c:v>
                </c:pt>
                <c:pt idx="22">
                  <c:v>33.799999999999997</c:v>
                </c:pt>
                <c:pt idx="23">
                  <c:v>32.466666666666669</c:v>
                </c:pt>
                <c:pt idx="24">
                  <c:v>36.642857142857146</c:v>
                </c:pt>
                <c:pt idx="25">
                  <c:v>32.631578947368418</c:v>
                </c:pt>
                <c:pt idx="26">
                  <c:v>32.176470588235297</c:v>
                </c:pt>
                <c:pt idx="27">
                  <c:v>33.5</c:v>
                </c:pt>
                <c:pt idx="28">
                  <c:v>33.200000000000003</c:v>
                </c:pt>
                <c:pt idx="29">
                  <c:v>35.89473684210526</c:v>
                </c:pt>
              </c:numCache>
            </c:numRef>
          </c:val>
          <c:extLst>
            <c:ext xmlns:c16="http://schemas.microsoft.com/office/drawing/2014/chart" uri="{C3380CC4-5D6E-409C-BE32-E72D297353CC}">
              <c16:uniqueId val="{00000000-876A-4F78-93ED-4E6D0F347BA0}"/>
            </c:ext>
          </c:extLst>
        </c:ser>
        <c:dLbls>
          <c:showLegendKey val="0"/>
          <c:showVal val="0"/>
          <c:showCatName val="0"/>
          <c:showSerName val="0"/>
          <c:showPercent val="0"/>
          <c:showBubbleSize val="0"/>
        </c:dLbls>
        <c:axId val="193495168"/>
        <c:axId val="193495648"/>
      </c:areaChart>
      <c:catAx>
        <c:axId val="193495168"/>
        <c:scaling>
          <c:orientation val="minMax"/>
        </c:scaling>
        <c:delete val="1"/>
        <c:axPos val="b"/>
        <c:numFmt formatCode="General" sourceLinked="1"/>
        <c:majorTickMark val="out"/>
        <c:minorTickMark val="none"/>
        <c:tickLblPos val="nextTo"/>
        <c:crossAx val="193495648"/>
        <c:crosses val="autoZero"/>
        <c:auto val="1"/>
        <c:lblAlgn val="ctr"/>
        <c:lblOffset val="100"/>
        <c:noMultiLvlLbl val="0"/>
      </c:catAx>
      <c:valAx>
        <c:axId val="193495648"/>
        <c:scaling>
          <c:orientation val="minMax"/>
        </c:scaling>
        <c:delete val="1"/>
        <c:axPos val="l"/>
        <c:numFmt formatCode="0" sourceLinked="1"/>
        <c:majorTickMark val="none"/>
        <c:minorTickMark val="none"/>
        <c:tickLblPos val="nextTo"/>
        <c:crossAx val="1934951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Analysis.xlsx]Sheet1!PivotTable6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98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98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007989">
                  <a:shade val="30000"/>
                  <a:satMod val="115000"/>
                </a:srgbClr>
              </a:gs>
              <a:gs pos="50000">
                <a:srgbClr val="007989">
                  <a:shade val="67500"/>
                  <a:satMod val="115000"/>
                </a:srgbClr>
              </a:gs>
              <a:gs pos="100000">
                <a:srgbClr val="007989">
                  <a:shade val="100000"/>
                  <a:satMod val="115000"/>
                </a:srgbClr>
              </a:gs>
            </a:gsLst>
            <a:lin ang="135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796178343949042E-2"/>
          <c:y val="8.999512080220741E-2"/>
          <c:w val="0.96408337094805829"/>
          <c:h val="0.90196078431372551"/>
        </c:manualLayout>
      </c:layout>
      <c:areaChart>
        <c:grouping val="standard"/>
        <c:varyColors val="0"/>
        <c:ser>
          <c:idx val="0"/>
          <c:order val="0"/>
          <c:tx>
            <c:strRef>
              <c:f>Sheet1!$Z$4</c:f>
              <c:strCache>
                <c:ptCount val="1"/>
                <c:pt idx="0">
                  <c:v>Total</c:v>
                </c:pt>
              </c:strCache>
            </c:strRef>
          </c:tx>
          <c:spPr>
            <a:gradFill flip="none" rotWithShape="1">
              <a:gsLst>
                <a:gs pos="0">
                  <a:srgbClr val="007989">
                    <a:shade val="30000"/>
                    <a:satMod val="115000"/>
                  </a:srgbClr>
                </a:gs>
                <a:gs pos="50000">
                  <a:srgbClr val="007989">
                    <a:shade val="67500"/>
                    <a:satMod val="115000"/>
                  </a:srgbClr>
                </a:gs>
                <a:gs pos="100000">
                  <a:srgbClr val="007989">
                    <a:shade val="100000"/>
                    <a:satMod val="115000"/>
                  </a:srgbClr>
                </a:gs>
              </a:gsLst>
              <a:lin ang="13500000" scaled="1"/>
              <a:tileRect/>
            </a:gradFill>
            <a:ln>
              <a:noFill/>
            </a:ln>
            <a:effectLst/>
          </c:spPr>
          <c:cat>
            <c:strRef>
              <c:f>Sheet1!$Y$5:$Y$35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Sheet1!$Z$5:$Z$35</c:f>
              <c:numCache>
                <c:formatCode>0.00</c:formatCode>
                <c:ptCount val="30"/>
                <c:pt idx="0">
                  <c:v>3.5</c:v>
                </c:pt>
                <c:pt idx="1">
                  <c:v>5.8</c:v>
                </c:pt>
                <c:pt idx="2">
                  <c:v>3.6</c:v>
                </c:pt>
                <c:pt idx="3">
                  <c:v>7.25</c:v>
                </c:pt>
                <c:pt idx="4">
                  <c:v>4</c:v>
                </c:pt>
                <c:pt idx="5">
                  <c:v>6.2</c:v>
                </c:pt>
                <c:pt idx="6">
                  <c:v>6.5</c:v>
                </c:pt>
                <c:pt idx="7">
                  <c:v>6</c:v>
                </c:pt>
                <c:pt idx="8">
                  <c:v>1.5</c:v>
                </c:pt>
                <c:pt idx="9">
                  <c:v>2.5</c:v>
                </c:pt>
                <c:pt idx="10">
                  <c:v>7.25</c:v>
                </c:pt>
                <c:pt idx="11">
                  <c:v>1.5</c:v>
                </c:pt>
                <c:pt idx="12">
                  <c:v>5</c:v>
                </c:pt>
                <c:pt idx="13">
                  <c:v>6.5</c:v>
                </c:pt>
                <c:pt idx="14">
                  <c:v>4.1111111111111107</c:v>
                </c:pt>
                <c:pt idx="15">
                  <c:v>6.6</c:v>
                </c:pt>
                <c:pt idx="16">
                  <c:v>5.2</c:v>
                </c:pt>
                <c:pt idx="17">
                  <c:v>5.5</c:v>
                </c:pt>
                <c:pt idx="18">
                  <c:v>3.3333333333333335</c:v>
                </c:pt>
                <c:pt idx="19">
                  <c:v>5</c:v>
                </c:pt>
                <c:pt idx="20">
                  <c:v>6.5</c:v>
                </c:pt>
                <c:pt idx="21">
                  <c:v>3</c:v>
                </c:pt>
                <c:pt idx="22">
                  <c:v>5.333333333333333</c:v>
                </c:pt>
                <c:pt idx="23">
                  <c:v>7.333333333333333</c:v>
                </c:pt>
                <c:pt idx="24">
                  <c:v>5.6</c:v>
                </c:pt>
                <c:pt idx="25">
                  <c:v>4.4000000000000004</c:v>
                </c:pt>
                <c:pt idx="26">
                  <c:v>4</c:v>
                </c:pt>
                <c:pt idx="27">
                  <c:v>3</c:v>
                </c:pt>
                <c:pt idx="28">
                  <c:v>5.666666666666667</c:v>
                </c:pt>
                <c:pt idx="29">
                  <c:v>5.8571428571428568</c:v>
                </c:pt>
              </c:numCache>
            </c:numRef>
          </c:val>
          <c:extLst>
            <c:ext xmlns:c16="http://schemas.microsoft.com/office/drawing/2014/chart" uri="{C3380CC4-5D6E-409C-BE32-E72D297353CC}">
              <c16:uniqueId val="{00000000-505D-4366-A97B-AF3E4B6FF2F7}"/>
            </c:ext>
          </c:extLst>
        </c:ser>
        <c:dLbls>
          <c:showLegendKey val="0"/>
          <c:showVal val="0"/>
          <c:showCatName val="0"/>
          <c:showSerName val="0"/>
          <c:showPercent val="0"/>
          <c:showBubbleSize val="0"/>
        </c:dLbls>
        <c:axId val="243615007"/>
        <c:axId val="243620767"/>
      </c:areaChart>
      <c:catAx>
        <c:axId val="243615007"/>
        <c:scaling>
          <c:orientation val="minMax"/>
        </c:scaling>
        <c:delete val="1"/>
        <c:axPos val="b"/>
        <c:numFmt formatCode="General" sourceLinked="1"/>
        <c:majorTickMark val="out"/>
        <c:minorTickMark val="none"/>
        <c:tickLblPos val="nextTo"/>
        <c:crossAx val="243620767"/>
        <c:crosses val="autoZero"/>
        <c:auto val="1"/>
        <c:lblAlgn val="ctr"/>
        <c:lblOffset val="100"/>
        <c:noMultiLvlLbl val="0"/>
      </c:catAx>
      <c:valAx>
        <c:axId val="243620767"/>
        <c:scaling>
          <c:orientation val="minMax"/>
        </c:scaling>
        <c:delete val="1"/>
        <c:axPos val="l"/>
        <c:numFmt formatCode="0.00" sourceLinked="1"/>
        <c:majorTickMark val="none"/>
        <c:minorTickMark val="none"/>
        <c:tickLblPos val="nextTo"/>
        <c:crossAx val="2436150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Analysis.xlsx]Sheet1!PivotTable8</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007989">
                  <a:shade val="30000"/>
                  <a:satMod val="115000"/>
                </a:srgbClr>
              </a:gs>
              <a:gs pos="50000">
                <a:srgbClr val="007989">
                  <a:shade val="67500"/>
                  <a:satMod val="115000"/>
                </a:srgbClr>
              </a:gs>
              <a:gs pos="100000">
                <a:srgbClr val="007989">
                  <a:shade val="100000"/>
                  <a:satMod val="115000"/>
                </a:srgbClr>
              </a:gs>
            </a:gsLst>
            <a:lin ang="189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32955483052024037"/>
              <c:y val="0.1016264163625888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326179945390952"/>
                  <c:h val="0.22342519685039366"/>
                </c:manualLayout>
              </c15:layout>
            </c:ext>
          </c:extLst>
        </c:dLbl>
      </c:pivotFmt>
      <c:pivotFmt>
        <c:idx val="7"/>
        <c:spPr>
          <a:solidFill>
            <a:schemeClr val="accent1"/>
          </a:solidFill>
          <a:ln>
            <a:noFill/>
          </a:ln>
          <a:effectLst/>
        </c:spPr>
        <c:dLbl>
          <c:idx val="0"/>
          <c:layout>
            <c:manualLayout>
              <c:x val="0.36733820583510179"/>
              <c:y val="9.1463414634146367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165810507943431"/>
                  <c:h val="0.26407560335445873"/>
                </c:manualLayout>
              </c15:layout>
            </c:ext>
          </c:extLst>
        </c:dLbl>
      </c:pivotFmt>
    </c:pivotFmts>
    <c:plotArea>
      <c:layout>
        <c:manualLayout>
          <c:layoutTarget val="inner"/>
          <c:xMode val="edge"/>
          <c:yMode val="edge"/>
          <c:x val="3.7052500049584478E-2"/>
          <c:y val="5.0925925925925923E-2"/>
          <c:w val="0.9182794845858373"/>
          <c:h val="0.89814814814814814"/>
        </c:manualLayout>
      </c:layout>
      <c:barChart>
        <c:barDir val="bar"/>
        <c:grouping val="clustered"/>
        <c:varyColors val="0"/>
        <c:ser>
          <c:idx val="0"/>
          <c:order val="0"/>
          <c:tx>
            <c:strRef>
              <c:f>Sheet1!$AJ$3</c:f>
              <c:strCache>
                <c:ptCount val="1"/>
                <c:pt idx="0">
                  <c:v>Count of Patient Admission Flag</c:v>
                </c:pt>
              </c:strCache>
            </c:strRef>
          </c:tx>
          <c:spPr>
            <a:gradFill flip="none" rotWithShape="1">
              <a:gsLst>
                <a:gs pos="0">
                  <a:srgbClr val="007989">
                    <a:shade val="30000"/>
                    <a:satMod val="115000"/>
                  </a:srgbClr>
                </a:gs>
                <a:gs pos="50000">
                  <a:srgbClr val="007989">
                    <a:shade val="67500"/>
                    <a:satMod val="115000"/>
                  </a:srgbClr>
                </a:gs>
                <a:gs pos="100000">
                  <a:srgbClr val="007989">
                    <a:shade val="100000"/>
                    <a:satMod val="115000"/>
                  </a:srgbClr>
                </a:gs>
              </a:gsLst>
              <a:lin ang="189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Sheet1!$AI$4:$AI$6</c:f>
              <c:strCache>
                <c:ptCount val="2"/>
                <c:pt idx="0">
                  <c:v>Admitted</c:v>
                </c:pt>
                <c:pt idx="1">
                  <c:v>Not Admitted</c:v>
                </c:pt>
              </c:strCache>
            </c:strRef>
          </c:cat>
          <c:val>
            <c:numRef>
              <c:f>Sheet1!$AJ$4:$AJ$6</c:f>
              <c:numCache>
                <c:formatCode>0</c:formatCode>
                <c:ptCount val="2"/>
                <c:pt idx="0">
                  <c:v>249</c:v>
                </c:pt>
                <c:pt idx="1">
                  <c:v>220</c:v>
                </c:pt>
              </c:numCache>
            </c:numRef>
          </c:val>
          <c:extLst>
            <c:ext xmlns:c16="http://schemas.microsoft.com/office/drawing/2014/chart" uri="{C3380CC4-5D6E-409C-BE32-E72D297353CC}">
              <c16:uniqueId val="{00000000-F3F2-4693-B5A4-6A092DEE50BB}"/>
            </c:ext>
          </c:extLst>
        </c:ser>
        <c:ser>
          <c:idx val="1"/>
          <c:order val="1"/>
          <c:tx>
            <c:strRef>
              <c:f>Sheet1!$AK$3</c:f>
              <c:strCache>
                <c:ptCount val="1"/>
                <c:pt idx="0">
                  <c:v>Count of Patient Admission Flag2</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2-F3F2-4693-B5A4-6A092DEE50BB}"/>
              </c:ext>
            </c:extLst>
          </c:dPt>
          <c:dPt>
            <c:idx val="1"/>
            <c:invertIfNegative val="0"/>
            <c:bubble3D val="0"/>
            <c:extLst>
              <c:ext xmlns:c16="http://schemas.microsoft.com/office/drawing/2014/chart" uri="{C3380CC4-5D6E-409C-BE32-E72D297353CC}">
                <c16:uniqueId val="{00000003-F3F2-4693-B5A4-6A092DEE50BB}"/>
              </c:ext>
            </c:extLst>
          </c:dPt>
          <c:dLbls>
            <c:dLbl>
              <c:idx val="0"/>
              <c:layout>
                <c:manualLayout>
                  <c:x val="0.32955483052024037"/>
                  <c:y val="0.1016264163625888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326179945390952"/>
                      <c:h val="0.22342519685039366"/>
                    </c:manualLayout>
                  </c15:layout>
                </c:ext>
                <c:ext xmlns:c16="http://schemas.microsoft.com/office/drawing/2014/chart" uri="{C3380CC4-5D6E-409C-BE32-E72D297353CC}">
                  <c16:uniqueId val="{00000002-F3F2-4693-B5A4-6A092DEE50BB}"/>
                </c:ext>
              </c:extLst>
            </c:dLbl>
            <c:dLbl>
              <c:idx val="1"/>
              <c:layout>
                <c:manualLayout>
                  <c:x val="0.36733820583510179"/>
                  <c:y val="9.1463414634146367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165810507943431"/>
                      <c:h val="0.26407560335445873"/>
                    </c:manualLayout>
                  </c15:layout>
                </c:ext>
                <c:ext xmlns:c16="http://schemas.microsoft.com/office/drawing/2014/chart" uri="{C3380CC4-5D6E-409C-BE32-E72D297353CC}">
                  <c16:uniqueId val="{00000003-F3F2-4693-B5A4-6A092DEE50B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Sheet1!$AI$4:$AI$6</c:f>
              <c:strCache>
                <c:ptCount val="2"/>
                <c:pt idx="0">
                  <c:v>Admitted</c:v>
                </c:pt>
                <c:pt idx="1">
                  <c:v>Not Admitted</c:v>
                </c:pt>
              </c:strCache>
            </c:strRef>
          </c:cat>
          <c:val>
            <c:numRef>
              <c:f>Sheet1!$AK$4:$AK$6</c:f>
              <c:numCache>
                <c:formatCode>0.00%</c:formatCode>
                <c:ptCount val="2"/>
                <c:pt idx="0">
                  <c:v>0.53091684434968012</c:v>
                </c:pt>
                <c:pt idx="1">
                  <c:v>0.46908315565031983</c:v>
                </c:pt>
              </c:numCache>
            </c:numRef>
          </c:val>
          <c:extLst>
            <c:ext xmlns:c16="http://schemas.microsoft.com/office/drawing/2014/chart" uri="{C3380CC4-5D6E-409C-BE32-E72D297353CC}">
              <c16:uniqueId val="{00000001-F3F2-4693-B5A4-6A092DEE50BB}"/>
            </c:ext>
          </c:extLst>
        </c:ser>
        <c:dLbls>
          <c:dLblPos val="outEnd"/>
          <c:showLegendKey val="0"/>
          <c:showVal val="1"/>
          <c:showCatName val="0"/>
          <c:showSerName val="0"/>
          <c:showPercent val="0"/>
          <c:showBubbleSize val="0"/>
        </c:dLbls>
        <c:gapWidth val="20"/>
        <c:overlap val="69"/>
        <c:axId val="1384933359"/>
        <c:axId val="1384943439"/>
      </c:barChart>
      <c:catAx>
        <c:axId val="1384933359"/>
        <c:scaling>
          <c:orientation val="minMax"/>
        </c:scaling>
        <c:delete val="1"/>
        <c:axPos val="l"/>
        <c:numFmt formatCode="General" sourceLinked="1"/>
        <c:majorTickMark val="none"/>
        <c:minorTickMark val="none"/>
        <c:tickLblPos val="nextTo"/>
        <c:crossAx val="1384943439"/>
        <c:crosses val="autoZero"/>
        <c:auto val="1"/>
        <c:lblAlgn val="ctr"/>
        <c:lblOffset val="100"/>
        <c:noMultiLvlLbl val="0"/>
      </c:catAx>
      <c:valAx>
        <c:axId val="1384943439"/>
        <c:scaling>
          <c:orientation val="minMax"/>
        </c:scaling>
        <c:delete val="1"/>
        <c:axPos val="b"/>
        <c:numFmt formatCode="0" sourceLinked="1"/>
        <c:majorTickMark val="none"/>
        <c:minorTickMark val="none"/>
        <c:tickLblPos val="nextTo"/>
        <c:crossAx val="138493335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Analysis.xlsx]Sheet1!PivotTable10</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flip="none" rotWithShape="1">
            <a:gsLst>
              <a:gs pos="0">
                <a:srgbClr val="007989">
                  <a:shade val="30000"/>
                  <a:satMod val="115000"/>
                </a:srgbClr>
              </a:gs>
              <a:gs pos="50000">
                <a:srgbClr val="007989">
                  <a:shade val="67500"/>
                  <a:satMod val="115000"/>
                </a:srgbClr>
              </a:gs>
              <a:gs pos="100000">
                <a:srgbClr val="007989">
                  <a:shade val="100000"/>
                  <a:satMod val="115000"/>
                </a:srgbClr>
              </a:gs>
            </a:gsLst>
            <a:lin ang="13500000" scaled="1"/>
            <a:tileRect/>
          </a:gradFill>
          <a:ln w="19050">
            <a:noFill/>
          </a:ln>
          <a:effectLst/>
        </c:spPr>
        <c:dLbl>
          <c:idx val="0"/>
          <c:layout>
            <c:manualLayout>
              <c:x val="-0.18786127167630068"/>
              <c:y val="-3.7092789871854367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8665703275529866"/>
                  <c:h val="0.20373774509803921"/>
                </c:manualLayout>
              </c15:layout>
            </c:ext>
          </c:extLst>
        </c:dLbl>
      </c:pivotFmt>
      <c:pivotFmt>
        <c:idx val="8"/>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4084778420038536"/>
                  <c:h val="0.16084558823529413"/>
                </c:manualLayout>
              </c15:layout>
            </c:ext>
          </c:extLst>
        </c:dLbl>
      </c:pivotFmt>
    </c:pivotFmts>
    <c:plotArea>
      <c:layout>
        <c:manualLayout>
          <c:layoutTarget val="inner"/>
          <c:xMode val="edge"/>
          <c:yMode val="edge"/>
          <c:x val="0.20909342618299881"/>
          <c:y val="0.12650339663424426"/>
          <c:w val="0.66851834994614123"/>
          <c:h val="0.85039466574031197"/>
        </c:manualLayout>
      </c:layout>
      <c:pieChart>
        <c:varyColors val="1"/>
        <c:ser>
          <c:idx val="0"/>
          <c:order val="0"/>
          <c:tx>
            <c:strRef>
              <c:f>Sheet1!$AV$4</c:f>
              <c:strCache>
                <c:ptCount val="1"/>
                <c:pt idx="0">
                  <c:v>Total</c:v>
                </c:pt>
              </c:strCache>
            </c:strRef>
          </c:tx>
          <c:dPt>
            <c:idx val="0"/>
            <c:bubble3D val="0"/>
            <c:spPr>
              <a:gradFill flip="none" rotWithShape="1">
                <a:gsLst>
                  <a:gs pos="0">
                    <a:srgbClr val="007989">
                      <a:shade val="30000"/>
                      <a:satMod val="115000"/>
                    </a:srgbClr>
                  </a:gs>
                  <a:gs pos="50000">
                    <a:srgbClr val="007989">
                      <a:shade val="67500"/>
                      <a:satMod val="115000"/>
                    </a:srgbClr>
                  </a:gs>
                  <a:gs pos="100000">
                    <a:srgbClr val="007989">
                      <a:shade val="100000"/>
                      <a:satMod val="115000"/>
                    </a:srgbClr>
                  </a:gs>
                </a:gsLst>
                <a:lin ang="13500000" scaled="1"/>
                <a:tileRect/>
              </a:gradFill>
              <a:ln w="19050">
                <a:noFill/>
              </a:ln>
              <a:effectLst/>
            </c:spPr>
            <c:extLst>
              <c:ext xmlns:c16="http://schemas.microsoft.com/office/drawing/2014/chart" uri="{C3380CC4-5D6E-409C-BE32-E72D297353CC}">
                <c16:uniqueId val="{00000001-129C-40DD-A9A8-78CD4E9E3D18}"/>
              </c:ext>
            </c:extLst>
          </c:dPt>
          <c:dPt>
            <c:idx val="1"/>
            <c:bubble3D val="0"/>
            <c:spPr>
              <a:solidFill>
                <a:schemeClr val="accent2"/>
              </a:solidFill>
              <a:ln w="19050">
                <a:noFill/>
              </a:ln>
              <a:effectLst/>
            </c:spPr>
            <c:extLst>
              <c:ext xmlns:c16="http://schemas.microsoft.com/office/drawing/2014/chart" uri="{C3380CC4-5D6E-409C-BE32-E72D297353CC}">
                <c16:uniqueId val="{00000003-129C-40DD-A9A8-78CD4E9E3D18}"/>
              </c:ext>
            </c:extLst>
          </c:dPt>
          <c:dLbls>
            <c:dLbl>
              <c:idx val="0"/>
              <c:layout>
                <c:manualLayout>
                  <c:x val="-0.18786127167630068"/>
                  <c:y val="-3.7092789871854367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8665703275529866"/>
                      <c:h val="0.20373774509803921"/>
                    </c:manualLayout>
                  </c15:layout>
                </c:ext>
                <c:ext xmlns:c16="http://schemas.microsoft.com/office/drawing/2014/chart" uri="{C3380CC4-5D6E-409C-BE32-E72D297353CC}">
                  <c16:uniqueId val="{00000001-129C-40DD-A9A8-78CD4E9E3D18}"/>
                </c:ext>
              </c:extLst>
            </c:dLbl>
            <c:dLbl>
              <c:idx val="1"/>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4084778420038536"/>
                      <c:h val="0.16084558823529413"/>
                    </c:manualLayout>
                  </c15:layout>
                </c:ext>
                <c:ext xmlns:c16="http://schemas.microsoft.com/office/drawing/2014/chart" uri="{C3380CC4-5D6E-409C-BE32-E72D297353CC}">
                  <c16:uniqueId val="{00000003-129C-40DD-A9A8-78CD4E9E3D18}"/>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Sheet1!$AU$5:$AU$7</c:f>
              <c:strCache>
                <c:ptCount val="2"/>
                <c:pt idx="0">
                  <c:v>Delay</c:v>
                </c:pt>
                <c:pt idx="1">
                  <c:v>Ontime</c:v>
                </c:pt>
              </c:strCache>
            </c:strRef>
          </c:cat>
          <c:val>
            <c:numRef>
              <c:f>Sheet1!$AV$5:$AV$7</c:f>
              <c:numCache>
                <c:formatCode>0</c:formatCode>
                <c:ptCount val="2"/>
                <c:pt idx="0">
                  <c:v>257</c:v>
                </c:pt>
                <c:pt idx="1">
                  <c:v>212</c:v>
                </c:pt>
              </c:numCache>
            </c:numRef>
          </c:val>
          <c:extLst>
            <c:ext xmlns:c16="http://schemas.microsoft.com/office/drawing/2014/chart" uri="{C3380CC4-5D6E-409C-BE32-E72D297353CC}">
              <c16:uniqueId val="{00000004-129C-40DD-A9A8-78CD4E9E3D1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Analysis.xlsx]Sheet1!PivotTable12</c:name>
    <c:fmtId val="3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flip="none" rotWithShape="1">
            <a:gsLst>
              <a:gs pos="0">
                <a:srgbClr val="007989">
                  <a:shade val="30000"/>
                  <a:satMod val="115000"/>
                </a:srgbClr>
              </a:gs>
              <a:gs pos="50000">
                <a:srgbClr val="007989">
                  <a:shade val="67500"/>
                  <a:satMod val="115000"/>
                </a:srgbClr>
              </a:gs>
              <a:gs pos="100000">
                <a:srgbClr val="007989">
                  <a:shade val="100000"/>
                  <a:satMod val="115000"/>
                </a:srgbClr>
              </a:gs>
            </a:gsLst>
            <a:path path="circle">
              <a:fillToRect r="100000" b="100000"/>
            </a:path>
            <a:tileRect l="-100000" t="-100000"/>
          </a:gra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6895790216555256"/>
                  <c:h val="0.10998448307169148"/>
                </c:manualLayout>
              </c15:layout>
            </c:ext>
          </c:extLst>
        </c:dLbl>
      </c:pivotFmt>
      <c:pivotFmt>
        <c:idx val="6"/>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6895790216555256"/>
                  <c:h val="0.11522557321844201"/>
                </c:manualLayout>
              </c15:layout>
            </c:ext>
          </c:extLst>
        </c:dLbl>
      </c:pivotFmt>
    </c:pivotFmts>
    <c:plotArea>
      <c:layout>
        <c:manualLayout>
          <c:layoutTarget val="inner"/>
          <c:xMode val="edge"/>
          <c:yMode val="edge"/>
          <c:x val="8.619373205308585E-2"/>
          <c:y val="0.13253478928341506"/>
          <c:w val="0.81034406197714703"/>
          <c:h val="0.84347133495105553"/>
        </c:manualLayout>
      </c:layout>
      <c:doughnutChart>
        <c:varyColors val="1"/>
        <c:ser>
          <c:idx val="0"/>
          <c:order val="0"/>
          <c:tx>
            <c:strRef>
              <c:f>Sheet1!$BF$6</c:f>
              <c:strCache>
                <c:ptCount val="1"/>
                <c:pt idx="0">
                  <c:v>Total</c:v>
                </c:pt>
              </c:strCache>
            </c:strRef>
          </c:tx>
          <c:dPt>
            <c:idx val="0"/>
            <c:bubble3D val="0"/>
            <c:spPr>
              <a:gradFill flip="none" rotWithShape="1">
                <a:gsLst>
                  <a:gs pos="0">
                    <a:srgbClr val="007989">
                      <a:shade val="30000"/>
                      <a:satMod val="115000"/>
                    </a:srgbClr>
                  </a:gs>
                  <a:gs pos="50000">
                    <a:srgbClr val="007989">
                      <a:shade val="67500"/>
                      <a:satMod val="115000"/>
                    </a:srgbClr>
                  </a:gs>
                  <a:gs pos="100000">
                    <a:srgbClr val="007989">
                      <a:shade val="100000"/>
                      <a:satMod val="115000"/>
                    </a:srgbClr>
                  </a:gs>
                </a:gsLst>
                <a:path path="circle">
                  <a:fillToRect r="100000" b="100000"/>
                </a:path>
                <a:tileRect l="-100000" t="-100000"/>
              </a:gradFill>
              <a:ln w="19050">
                <a:noFill/>
              </a:ln>
              <a:effectLst/>
            </c:spPr>
            <c:extLst>
              <c:ext xmlns:c16="http://schemas.microsoft.com/office/drawing/2014/chart" uri="{C3380CC4-5D6E-409C-BE32-E72D297353CC}">
                <c16:uniqueId val="{00000001-E552-491A-BB5E-ECA20CBC7F0D}"/>
              </c:ext>
            </c:extLst>
          </c:dPt>
          <c:dPt>
            <c:idx val="1"/>
            <c:bubble3D val="0"/>
            <c:spPr>
              <a:solidFill>
                <a:schemeClr val="accent2"/>
              </a:solidFill>
              <a:ln w="19050">
                <a:noFill/>
              </a:ln>
              <a:effectLst/>
            </c:spPr>
            <c:extLst>
              <c:ext xmlns:c16="http://schemas.microsoft.com/office/drawing/2014/chart" uri="{C3380CC4-5D6E-409C-BE32-E72D297353CC}">
                <c16:uniqueId val="{00000003-E552-491A-BB5E-ECA20CBC7F0D}"/>
              </c:ext>
            </c:extLst>
          </c:dPt>
          <c:dLbls>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6895790216555256"/>
                      <c:h val="0.10998448307169148"/>
                    </c:manualLayout>
                  </c15:layout>
                </c:ext>
                <c:ext xmlns:c16="http://schemas.microsoft.com/office/drawing/2014/chart" uri="{C3380CC4-5D6E-409C-BE32-E72D297353CC}">
                  <c16:uniqueId val="{00000001-E552-491A-BB5E-ECA20CBC7F0D}"/>
                </c:ext>
              </c:extLst>
            </c:dLbl>
            <c:dLbl>
              <c:idx val="1"/>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6895790216555256"/>
                      <c:h val="0.11522557321844201"/>
                    </c:manualLayout>
                  </c15:layout>
                </c:ext>
                <c:ext xmlns:c16="http://schemas.microsoft.com/office/drawing/2014/chart" uri="{C3380CC4-5D6E-409C-BE32-E72D297353CC}">
                  <c16:uniqueId val="{00000003-E552-491A-BB5E-ECA20CBC7F0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Sheet1!$BE$7:$BE$9</c:f>
              <c:strCache>
                <c:ptCount val="2"/>
                <c:pt idx="0">
                  <c:v>Female</c:v>
                </c:pt>
                <c:pt idx="1">
                  <c:v>Male</c:v>
                </c:pt>
              </c:strCache>
            </c:strRef>
          </c:cat>
          <c:val>
            <c:numRef>
              <c:f>Sheet1!$BF$7:$BF$9</c:f>
              <c:numCache>
                <c:formatCode>0</c:formatCode>
                <c:ptCount val="2"/>
                <c:pt idx="0">
                  <c:v>219</c:v>
                </c:pt>
                <c:pt idx="1">
                  <c:v>250</c:v>
                </c:pt>
              </c:numCache>
            </c:numRef>
          </c:val>
          <c:extLst>
            <c:ext xmlns:c16="http://schemas.microsoft.com/office/drawing/2014/chart" uri="{C3380CC4-5D6E-409C-BE32-E72D297353CC}">
              <c16:uniqueId val="{00000004-E552-491A-BB5E-ECA20CBC7F0D}"/>
            </c:ext>
          </c:extLst>
        </c:ser>
        <c:dLbls>
          <c:showLegendKey val="0"/>
          <c:showVal val="0"/>
          <c:showCatName val="0"/>
          <c:showSerName val="0"/>
          <c:showPercent val="0"/>
          <c:showBubbleSize val="0"/>
          <c:showLeaderLines val="1"/>
        </c:dLbls>
        <c:firstSliceAng val="0"/>
        <c:holeSize val="4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8.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7.xml"/><Relationship Id="rId18" Type="http://schemas.openxmlformats.org/officeDocument/2006/relationships/image" Target="../media/image9.png"/><Relationship Id="rId3" Type="http://schemas.openxmlformats.org/officeDocument/2006/relationships/image" Target="../media/image5.png"/><Relationship Id="rId7" Type="http://schemas.openxmlformats.org/officeDocument/2006/relationships/hyperlink" Target="#Sheet3!A1"/><Relationship Id="rId12" Type="http://schemas.openxmlformats.org/officeDocument/2006/relationships/chart" Target="../charts/chart6.xml"/><Relationship Id="rId17" Type="http://schemas.openxmlformats.org/officeDocument/2006/relationships/chart" Target="../charts/chart11.xml"/><Relationship Id="rId2" Type="http://schemas.openxmlformats.org/officeDocument/2006/relationships/image" Target="../media/image4.svg"/><Relationship Id="rId16" Type="http://schemas.openxmlformats.org/officeDocument/2006/relationships/chart" Target="../charts/chart10.xml"/><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hyperlink" Target="#Sheet5!A1"/><Relationship Id="rId5" Type="http://schemas.openxmlformats.org/officeDocument/2006/relationships/image" Target="../media/image7.png"/><Relationship Id="rId15" Type="http://schemas.openxmlformats.org/officeDocument/2006/relationships/chart" Target="../charts/chart9.xml"/><Relationship Id="rId10" Type="http://schemas.openxmlformats.org/officeDocument/2006/relationships/chart" Target="../charts/chart5.xml"/><Relationship Id="rId4" Type="http://schemas.openxmlformats.org/officeDocument/2006/relationships/image" Target="../media/image6.svg"/><Relationship Id="rId9" Type="http://schemas.openxmlformats.org/officeDocument/2006/relationships/hyperlink" Target="#Sheet4!A1"/><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4</xdr:col>
      <xdr:colOff>1226820</xdr:colOff>
      <xdr:row>7</xdr:row>
      <xdr:rowOff>53340</xdr:rowOff>
    </xdr:from>
    <xdr:to>
      <xdr:col>5</xdr:col>
      <xdr:colOff>776919</xdr:colOff>
      <xdr:row>20</xdr:row>
      <xdr:rowOff>142875</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C69F417C-8918-82A3-2877-11E552EE1A2B}"/>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5798820" y="1333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320040</xdr:colOff>
      <xdr:row>0</xdr:row>
      <xdr:rowOff>144780</xdr:rowOff>
    </xdr:from>
    <xdr:to>
      <xdr:col>22</xdr:col>
      <xdr:colOff>403860</xdr:colOff>
      <xdr:row>35</xdr:row>
      <xdr:rowOff>121920</xdr:rowOff>
    </xdr:to>
    <xdr:graphicFrame macro="">
      <xdr:nvGraphicFramePr>
        <xdr:cNvPr id="2" name="Chart 1">
          <a:extLst>
            <a:ext uri="{FF2B5EF4-FFF2-40B4-BE49-F238E27FC236}">
              <a16:creationId xmlns:a16="http://schemas.microsoft.com/office/drawing/2014/main" id="{36612DBF-E62A-4C1E-AFA5-E76B72796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0.04751</cdr:x>
      <cdr:y>0.03563</cdr:y>
    </cdr:from>
    <cdr:to>
      <cdr:x>0.1039</cdr:x>
      <cdr:y>0.13859</cdr:y>
    </cdr:to>
    <cdr:pic>
      <cdr:nvPicPr>
        <cdr:cNvPr id="2" name="Graphic 7"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7F45BFC-0DCF-5AD1-432B-4CA4023C687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41148" y="227246"/>
          <a:ext cx="760932" cy="656674"/>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190500</xdr:colOff>
      <xdr:row>0</xdr:row>
      <xdr:rowOff>144780</xdr:rowOff>
    </xdr:from>
    <xdr:to>
      <xdr:col>22</xdr:col>
      <xdr:colOff>533400</xdr:colOff>
      <xdr:row>36</xdr:row>
      <xdr:rowOff>45720</xdr:rowOff>
    </xdr:to>
    <xdr:graphicFrame macro="">
      <xdr:nvGraphicFramePr>
        <xdr:cNvPr id="2" name="Chart 1">
          <a:extLst>
            <a:ext uri="{FF2B5EF4-FFF2-40B4-BE49-F238E27FC236}">
              <a16:creationId xmlns:a16="http://schemas.microsoft.com/office/drawing/2014/main" id="{10EF6338-6E85-4588-8A75-4AD8516A0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0.06469</cdr:x>
      <cdr:y>0.01893</cdr:y>
    </cdr:from>
    <cdr:to>
      <cdr:x>0.11577</cdr:x>
      <cdr:y>0.12926</cdr:y>
    </cdr:to>
    <cdr:pic>
      <cdr:nvPicPr>
        <cdr:cNvPr id="2" name="Graphic 7"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E22EB87-10A2-B9EF-D52D-BCD60E2D83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881372" y="122729"/>
          <a:ext cx="695967" cy="715472"/>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175260</xdr:colOff>
      <xdr:row>0</xdr:row>
      <xdr:rowOff>99060</xdr:rowOff>
    </xdr:from>
    <xdr:to>
      <xdr:col>22</xdr:col>
      <xdr:colOff>586740</xdr:colOff>
      <xdr:row>35</xdr:row>
      <xdr:rowOff>152400</xdr:rowOff>
    </xdr:to>
    <xdr:graphicFrame macro="">
      <xdr:nvGraphicFramePr>
        <xdr:cNvPr id="2" name="Chart 1">
          <a:extLst>
            <a:ext uri="{FF2B5EF4-FFF2-40B4-BE49-F238E27FC236}">
              <a16:creationId xmlns:a16="http://schemas.microsoft.com/office/drawing/2014/main" id="{AC1FC88C-31AC-4231-8772-16FDD5061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0.05384</cdr:x>
      <cdr:y>0.05128</cdr:y>
    </cdr:from>
    <cdr:to>
      <cdr:x>0.10074</cdr:x>
      <cdr:y>0.14758</cdr:y>
    </cdr:to>
    <cdr:pic>
      <cdr:nvPicPr>
        <cdr:cNvPr id="2" name="Graphic 7"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E22EB87-10A2-B9EF-D52D-BCD60E2D83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744213" y="330969"/>
          <a:ext cx="648284" cy="621532"/>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editAs="absolute">
    <xdr:from>
      <xdr:col>0</xdr:col>
      <xdr:colOff>110490</xdr:colOff>
      <xdr:row>7</xdr:row>
      <xdr:rowOff>106680</xdr:rowOff>
    </xdr:from>
    <xdr:to>
      <xdr:col>2</xdr:col>
      <xdr:colOff>198120</xdr:colOff>
      <xdr:row>39</xdr:row>
      <xdr:rowOff>137160</xdr:rowOff>
    </xdr:to>
    <xdr:sp macro="" textlink="">
      <xdr:nvSpPr>
        <xdr:cNvPr id="8" name="Rectangle 7">
          <a:extLst>
            <a:ext uri="{FF2B5EF4-FFF2-40B4-BE49-F238E27FC236}">
              <a16:creationId xmlns:a16="http://schemas.microsoft.com/office/drawing/2014/main" id="{F931C5A7-FD8E-DCC4-C77F-EAC3D650A01E}"/>
            </a:ext>
          </a:extLst>
        </xdr:cNvPr>
        <xdr:cNvSpPr/>
      </xdr:nvSpPr>
      <xdr:spPr>
        <a:xfrm rot="5400000">
          <a:off x="-2177415" y="3674745"/>
          <a:ext cx="5882640" cy="1306830"/>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247650</xdr:colOff>
      <xdr:row>17</xdr:row>
      <xdr:rowOff>76200</xdr:rowOff>
    </xdr:from>
    <xdr:to>
      <xdr:col>14</xdr:col>
      <xdr:colOff>259080</xdr:colOff>
      <xdr:row>24</xdr:row>
      <xdr:rowOff>121920</xdr:rowOff>
    </xdr:to>
    <xdr:sp macro="" textlink="">
      <xdr:nvSpPr>
        <xdr:cNvPr id="16" name="Rectangle 15">
          <a:extLst>
            <a:ext uri="{FF2B5EF4-FFF2-40B4-BE49-F238E27FC236}">
              <a16:creationId xmlns:a16="http://schemas.microsoft.com/office/drawing/2014/main" id="{9E8A853A-36C1-1266-53F7-0D36C22534AE}"/>
            </a:ext>
          </a:extLst>
        </xdr:cNvPr>
        <xdr:cNvSpPr/>
      </xdr:nvSpPr>
      <xdr:spPr>
        <a:xfrm rot="10800000">
          <a:off x="1466850" y="3185160"/>
          <a:ext cx="7326630" cy="1325880"/>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228600</xdr:colOff>
      <xdr:row>7</xdr:row>
      <xdr:rowOff>114300</xdr:rowOff>
    </xdr:from>
    <xdr:to>
      <xdr:col>14</xdr:col>
      <xdr:colOff>243840</xdr:colOff>
      <xdr:row>17</xdr:row>
      <xdr:rowOff>38100</xdr:rowOff>
    </xdr:to>
    <xdr:grpSp>
      <xdr:nvGrpSpPr>
        <xdr:cNvPr id="42" name="Group 41">
          <a:extLst>
            <a:ext uri="{FF2B5EF4-FFF2-40B4-BE49-F238E27FC236}">
              <a16:creationId xmlns:a16="http://schemas.microsoft.com/office/drawing/2014/main" id="{6BECBB79-946D-5F7F-1789-51BEE250A3FB}"/>
            </a:ext>
          </a:extLst>
        </xdr:cNvPr>
        <xdr:cNvGrpSpPr/>
      </xdr:nvGrpSpPr>
      <xdr:grpSpPr>
        <a:xfrm>
          <a:off x="1447800" y="1394460"/>
          <a:ext cx="7330440" cy="1752600"/>
          <a:chOff x="1485900" y="1379220"/>
          <a:chExt cx="7330440" cy="1668780"/>
        </a:xfrm>
      </xdr:grpSpPr>
      <xdr:sp macro="" textlink="">
        <xdr:nvSpPr>
          <xdr:cNvPr id="10" name="Rectangle 9">
            <a:extLst>
              <a:ext uri="{FF2B5EF4-FFF2-40B4-BE49-F238E27FC236}">
                <a16:creationId xmlns:a16="http://schemas.microsoft.com/office/drawing/2014/main" id="{54AD133D-0A4C-B758-511C-250A8623C5C3}"/>
              </a:ext>
            </a:extLst>
          </xdr:cNvPr>
          <xdr:cNvSpPr/>
        </xdr:nvSpPr>
        <xdr:spPr>
          <a:xfrm>
            <a:off x="1485900" y="1379220"/>
            <a:ext cx="2392680" cy="1653540"/>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Rectangle 23">
            <a:extLst>
              <a:ext uri="{FF2B5EF4-FFF2-40B4-BE49-F238E27FC236}">
                <a16:creationId xmlns:a16="http://schemas.microsoft.com/office/drawing/2014/main" id="{4A9F9AEA-0D74-A2AB-D698-C74F61175B81}"/>
              </a:ext>
            </a:extLst>
          </xdr:cNvPr>
          <xdr:cNvSpPr/>
        </xdr:nvSpPr>
        <xdr:spPr>
          <a:xfrm>
            <a:off x="3924300" y="1386840"/>
            <a:ext cx="2392680" cy="1653540"/>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Rectangle 24">
            <a:extLst>
              <a:ext uri="{FF2B5EF4-FFF2-40B4-BE49-F238E27FC236}">
                <a16:creationId xmlns:a16="http://schemas.microsoft.com/office/drawing/2014/main" id="{83405C2E-F4F2-09F3-79E7-BB8978FCED36}"/>
              </a:ext>
            </a:extLst>
          </xdr:cNvPr>
          <xdr:cNvSpPr/>
        </xdr:nvSpPr>
        <xdr:spPr>
          <a:xfrm>
            <a:off x="6393180" y="1394460"/>
            <a:ext cx="2423160" cy="1653540"/>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9</xdr:col>
      <xdr:colOff>365760</xdr:colOff>
      <xdr:row>7</xdr:row>
      <xdr:rowOff>144780</xdr:rowOff>
    </xdr:from>
    <xdr:to>
      <xdr:col>10</xdr:col>
      <xdr:colOff>182880</xdr:colOff>
      <xdr:row>10</xdr:row>
      <xdr:rowOff>22860</xdr:rowOff>
    </xdr:to>
    <xdr:pic>
      <xdr:nvPicPr>
        <xdr:cNvPr id="31" name="Graphic 30" descr="Hourglass Finished with solid fill">
          <a:extLst>
            <a:ext uri="{FF2B5EF4-FFF2-40B4-BE49-F238E27FC236}">
              <a16:creationId xmlns:a16="http://schemas.microsoft.com/office/drawing/2014/main" id="{9559F75B-0130-4EA7-95A6-372338AEED4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852160" y="1424940"/>
          <a:ext cx="426720" cy="426720"/>
        </a:xfrm>
        <a:prstGeom prst="rect">
          <a:avLst/>
        </a:prstGeom>
      </xdr:spPr>
    </xdr:pic>
    <xdr:clientData/>
  </xdr:twoCellAnchor>
  <xdr:twoCellAnchor editAs="absolute">
    <xdr:from>
      <xdr:col>13</xdr:col>
      <xdr:colOff>335280</xdr:colOff>
      <xdr:row>7</xdr:row>
      <xdr:rowOff>121920</xdr:rowOff>
    </xdr:from>
    <xdr:to>
      <xdr:col>14</xdr:col>
      <xdr:colOff>198120</xdr:colOff>
      <xdr:row>9</xdr:row>
      <xdr:rowOff>141960</xdr:rowOff>
    </xdr:to>
    <xdr:pic>
      <xdr:nvPicPr>
        <xdr:cNvPr id="32" name="Graphic 31" descr="Customer review with solid fill">
          <a:extLst>
            <a:ext uri="{FF2B5EF4-FFF2-40B4-BE49-F238E27FC236}">
              <a16:creationId xmlns:a16="http://schemas.microsoft.com/office/drawing/2014/main" id="{1DC7BBCE-9D04-4F84-AE03-75B6DB68A63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60080" y="1402080"/>
          <a:ext cx="472440" cy="385800"/>
        </a:xfrm>
        <a:prstGeom prst="rect">
          <a:avLst/>
        </a:prstGeom>
      </xdr:spPr>
    </xdr:pic>
    <xdr:clientData/>
  </xdr:twoCellAnchor>
  <xdr:twoCellAnchor editAs="absolute">
    <xdr:from>
      <xdr:col>5</xdr:col>
      <xdr:colOff>236220</xdr:colOff>
      <xdr:row>7</xdr:row>
      <xdr:rowOff>144780</xdr:rowOff>
    </xdr:from>
    <xdr:to>
      <xdr:col>6</xdr:col>
      <xdr:colOff>152399</xdr:colOff>
      <xdr:row>10</xdr:row>
      <xdr:rowOff>99546</xdr:rowOff>
    </xdr:to>
    <xdr:pic>
      <xdr:nvPicPr>
        <xdr:cNvPr id="33" name="Graphic 32" descr="Male profile with solid fill">
          <a:extLst>
            <a:ext uri="{FF2B5EF4-FFF2-40B4-BE49-F238E27FC236}">
              <a16:creationId xmlns:a16="http://schemas.microsoft.com/office/drawing/2014/main" id="{60A4CEA3-B850-4705-999D-31114CEC78A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84220" y="1424940"/>
          <a:ext cx="525779" cy="503406"/>
        </a:xfrm>
        <a:prstGeom prst="rect">
          <a:avLst/>
        </a:prstGeom>
      </xdr:spPr>
    </xdr:pic>
    <xdr:clientData/>
  </xdr:twoCellAnchor>
  <xdr:twoCellAnchor editAs="absolute">
    <xdr:from>
      <xdr:col>2</xdr:col>
      <xdr:colOff>320040</xdr:colOff>
      <xdr:row>7</xdr:row>
      <xdr:rowOff>144780</xdr:rowOff>
    </xdr:from>
    <xdr:to>
      <xdr:col>6</xdr:col>
      <xdr:colOff>167640</xdr:colOff>
      <xdr:row>12</xdr:row>
      <xdr:rowOff>68580</xdr:rowOff>
    </xdr:to>
    <xdr:grpSp>
      <xdr:nvGrpSpPr>
        <xdr:cNvPr id="50" name="Group 49">
          <a:extLst>
            <a:ext uri="{FF2B5EF4-FFF2-40B4-BE49-F238E27FC236}">
              <a16:creationId xmlns:a16="http://schemas.microsoft.com/office/drawing/2014/main" id="{52A99CC8-5A7A-68D4-26D0-D1DC1E771F66}"/>
            </a:ext>
          </a:extLst>
        </xdr:cNvPr>
        <xdr:cNvGrpSpPr/>
      </xdr:nvGrpSpPr>
      <xdr:grpSpPr>
        <a:xfrm>
          <a:off x="1539240" y="1424940"/>
          <a:ext cx="2286000" cy="838200"/>
          <a:chOff x="1516380" y="1432560"/>
          <a:chExt cx="2286000" cy="838200"/>
        </a:xfrm>
      </xdr:grpSpPr>
      <xdr:sp macro="" textlink="Sheet1!A2">
        <xdr:nvSpPr>
          <xdr:cNvPr id="35" name="TextBox 34">
            <a:extLst>
              <a:ext uri="{FF2B5EF4-FFF2-40B4-BE49-F238E27FC236}">
                <a16:creationId xmlns:a16="http://schemas.microsoft.com/office/drawing/2014/main" id="{0A812F4F-7093-B429-CF60-F5B8E9323B71}"/>
              </a:ext>
            </a:extLst>
          </xdr:cNvPr>
          <xdr:cNvSpPr txBox="1"/>
        </xdr:nvSpPr>
        <xdr:spPr>
          <a:xfrm>
            <a:off x="1531620" y="1432560"/>
            <a:ext cx="227076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DE2F8-4DE2-4606-A19C-62CB3D14FFBE}" type="TxLink">
              <a:rPr lang="en-US" sz="2800" b="0" i="0" u="none" strike="noStrike" baseline="0">
                <a:solidFill>
                  <a:schemeClr val="tx1">
                    <a:lumMod val="95000"/>
                    <a:lumOff val="5000"/>
                  </a:schemeClr>
                </a:solidFill>
                <a:latin typeface="Lato black" panose="020F0502020204030203" pitchFamily="34" charset="0"/>
                <a:ea typeface="Lato black" panose="020F0502020204030203" pitchFamily="34" charset="0"/>
                <a:cs typeface="Lato black" panose="020F0502020204030203" pitchFamily="34" charset="0"/>
              </a:rPr>
              <a:pPr algn="ctr"/>
              <a:t>469</a:t>
            </a:fld>
            <a:endParaRPr lang="en-IN" sz="2800">
              <a:solidFill>
                <a:schemeClr val="tx1">
                  <a:lumMod val="95000"/>
                  <a:lumOff val="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37" name="TextBox 36">
            <a:extLst>
              <a:ext uri="{FF2B5EF4-FFF2-40B4-BE49-F238E27FC236}">
                <a16:creationId xmlns:a16="http://schemas.microsoft.com/office/drawing/2014/main" id="{699B2BD0-57B3-9B95-1092-27A7AD013263}"/>
              </a:ext>
            </a:extLst>
          </xdr:cNvPr>
          <xdr:cNvSpPr txBox="1"/>
        </xdr:nvSpPr>
        <xdr:spPr>
          <a:xfrm>
            <a:off x="1516380" y="1851660"/>
            <a:ext cx="219456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  No. of patient</a:t>
            </a:r>
            <a:endParaRPr lang="en-IN" sz="16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editAs="absolute">
    <xdr:from>
      <xdr:col>2</xdr:col>
      <xdr:colOff>251460</xdr:colOff>
      <xdr:row>10</xdr:row>
      <xdr:rowOff>137160</xdr:rowOff>
    </xdr:from>
    <xdr:to>
      <xdr:col>6</xdr:col>
      <xdr:colOff>152400</xdr:colOff>
      <xdr:row>17</xdr:row>
      <xdr:rowOff>15240</xdr:rowOff>
    </xdr:to>
    <xdr:graphicFrame macro="">
      <xdr:nvGraphicFramePr>
        <xdr:cNvPr id="49" name="Chart 48">
          <a:hlinkClick xmlns:r="http://schemas.openxmlformats.org/officeDocument/2006/relationships" r:id="rId7"/>
          <a:extLst>
            <a:ext uri="{FF2B5EF4-FFF2-40B4-BE49-F238E27FC236}">
              <a16:creationId xmlns:a16="http://schemas.microsoft.com/office/drawing/2014/main" id="{FEFA3F52-22E6-4DB7-A759-4EB85BD24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twoCellAnchor>
  <xdr:twoCellAnchor editAs="absolute">
    <xdr:from>
      <xdr:col>6</xdr:col>
      <xdr:colOff>320040</xdr:colOff>
      <xdr:row>7</xdr:row>
      <xdr:rowOff>160020</xdr:rowOff>
    </xdr:from>
    <xdr:to>
      <xdr:col>10</xdr:col>
      <xdr:colOff>152400</xdr:colOff>
      <xdr:row>10</xdr:row>
      <xdr:rowOff>45720</xdr:rowOff>
    </xdr:to>
    <xdr:sp macro="" textlink="Sheet1!C2">
      <xdr:nvSpPr>
        <xdr:cNvPr id="43" name="TextBox 42">
          <a:extLst>
            <a:ext uri="{FF2B5EF4-FFF2-40B4-BE49-F238E27FC236}">
              <a16:creationId xmlns:a16="http://schemas.microsoft.com/office/drawing/2014/main" id="{273DC669-AACE-1F2A-CEDB-4B3B644182B8}"/>
            </a:ext>
          </a:extLst>
        </xdr:cNvPr>
        <xdr:cNvSpPr txBox="1"/>
      </xdr:nvSpPr>
      <xdr:spPr>
        <a:xfrm>
          <a:off x="3977640" y="1440180"/>
          <a:ext cx="227076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4511B6-1832-49A0-A089-46C71C6B9C05}" type="TxLink">
            <a:rPr lang="en-US" sz="2800" b="0" i="0" u="none" strike="noStrike" baseline="0">
              <a:solidFill>
                <a:schemeClr val="tx1">
                  <a:lumMod val="95000"/>
                  <a:lumOff val="5000"/>
                </a:schemeClr>
              </a:solidFill>
              <a:latin typeface="Lato black" panose="020F0502020204030203" pitchFamily="34" charset="0"/>
              <a:ea typeface="Lato black" panose="020F0502020204030203" pitchFamily="34" charset="0"/>
              <a:cs typeface="Lato black" panose="020F0502020204030203" pitchFamily="34" charset="0"/>
            </a:rPr>
            <a:pPr algn="ctr"/>
            <a:t>34.27</a:t>
          </a:fld>
          <a:endParaRPr lang="en-IN" sz="2800">
            <a:solidFill>
              <a:schemeClr val="tx1">
                <a:lumMod val="95000"/>
                <a:lumOff val="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absolute">
    <xdr:from>
      <xdr:col>6</xdr:col>
      <xdr:colOff>327660</xdr:colOff>
      <xdr:row>9</xdr:row>
      <xdr:rowOff>160020</xdr:rowOff>
    </xdr:from>
    <xdr:to>
      <xdr:col>10</xdr:col>
      <xdr:colOff>236220</xdr:colOff>
      <xdr:row>12</xdr:row>
      <xdr:rowOff>0</xdr:rowOff>
    </xdr:to>
    <xdr:sp macro="" textlink="">
      <xdr:nvSpPr>
        <xdr:cNvPr id="45" name="TextBox 44">
          <a:extLst>
            <a:ext uri="{FF2B5EF4-FFF2-40B4-BE49-F238E27FC236}">
              <a16:creationId xmlns:a16="http://schemas.microsoft.com/office/drawing/2014/main" id="{87B70E3C-71CD-2589-D310-F438E6CB6FE0}"/>
            </a:ext>
          </a:extLst>
        </xdr:cNvPr>
        <xdr:cNvSpPr txBox="1"/>
      </xdr:nvSpPr>
      <xdr:spPr>
        <a:xfrm>
          <a:off x="3985260" y="1805940"/>
          <a:ext cx="234696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  </a:t>
          </a:r>
          <a:r>
            <a:rPr lang="en-IN" sz="16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Avg. Wait Time(min) </a:t>
          </a:r>
          <a:endParaRPr lang="en-IN" sz="16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absolute">
    <xdr:from>
      <xdr:col>6</xdr:col>
      <xdr:colOff>251460</xdr:colOff>
      <xdr:row>12</xdr:row>
      <xdr:rowOff>15240</xdr:rowOff>
    </xdr:from>
    <xdr:to>
      <xdr:col>10</xdr:col>
      <xdr:colOff>121920</xdr:colOff>
      <xdr:row>17</xdr:row>
      <xdr:rowOff>0</xdr:rowOff>
    </xdr:to>
    <xdr:graphicFrame macro="">
      <xdr:nvGraphicFramePr>
        <xdr:cNvPr id="52" name="Chart 51">
          <a:hlinkClick xmlns:r="http://schemas.openxmlformats.org/officeDocument/2006/relationships" r:id="rId9"/>
          <a:extLst>
            <a:ext uri="{FF2B5EF4-FFF2-40B4-BE49-F238E27FC236}">
              <a16:creationId xmlns:a16="http://schemas.microsoft.com/office/drawing/2014/main" id="{76720159-94E5-4CDD-87CA-9D3F29198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twoCellAnchor>
  <xdr:twoCellAnchor editAs="absolute">
    <xdr:from>
      <xdr:col>10</xdr:col>
      <xdr:colOff>266700</xdr:colOff>
      <xdr:row>9</xdr:row>
      <xdr:rowOff>175260</xdr:rowOff>
    </xdr:from>
    <xdr:to>
      <xdr:col>14</xdr:col>
      <xdr:colOff>144780</xdr:colOff>
      <xdr:row>11</xdr:row>
      <xdr:rowOff>60960</xdr:rowOff>
    </xdr:to>
    <xdr:sp macro="" textlink="">
      <xdr:nvSpPr>
        <xdr:cNvPr id="46" name="TextBox 45">
          <a:extLst>
            <a:ext uri="{FF2B5EF4-FFF2-40B4-BE49-F238E27FC236}">
              <a16:creationId xmlns:a16="http://schemas.microsoft.com/office/drawing/2014/main" id="{7E989E72-51ED-4FA1-3E26-7CFD2021F172}"/>
            </a:ext>
          </a:extLst>
        </xdr:cNvPr>
        <xdr:cNvSpPr txBox="1"/>
      </xdr:nvSpPr>
      <xdr:spPr>
        <a:xfrm>
          <a:off x="6362700" y="1821180"/>
          <a:ext cx="23164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patient</a:t>
          </a:r>
          <a:r>
            <a:rPr lang="en-IN" sz="18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 </a:t>
          </a:r>
          <a:r>
            <a:rPr lang="en-IN" sz="14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Satisfaction</a:t>
          </a:r>
          <a:r>
            <a:rPr lang="en-IN" sz="18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 </a:t>
          </a:r>
          <a:r>
            <a:rPr lang="en-IN" sz="14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Score</a:t>
          </a:r>
          <a:endParaRPr lang="en-IN" sz="14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absolute">
    <xdr:from>
      <xdr:col>10</xdr:col>
      <xdr:colOff>360477</xdr:colOff>
      <xdr:row>7</xdr:row>
      <xdr:rowOff>121920</xdr:rowOff>
    </xdr:from>
    <xdr:to>
      <xdr:col>13</xdr:col>
      <xdr:colOff>434340</xdr:colOff>
      <xdr:row>9</xdr:row>
      <xdr:rowOff>144780</xdr:rowOff>
    </xdr:to>
    <xdr:sp macro="" textlink="Sheet1!E3">
      <xdr:nvSpPr>
        <xdr:cNvPr id="44" name="TextBox 43">
          <a:extLst>
            <a:ext uri="{FF2B5EF4-FFF2-40B4-BE49-F238E27FC236}">
              <a16:creationId xmlns:a16="http://schemas.microsoft.com/office/drawing/2014/main" id="{6BFE36C0-D147-CAA5-86A6-68BC646E3B28}"/>
            </a:ext>
          </a:extLst>
        </xdr:cNvPr>
        <xdr:cNvSpPr txBox="1"/>
      </xdr:nvSpPr>
      <xdr:spPr>
        <a:xfrm>
          <a:off x="6456477" y="1402080"/>
          <a:ext cx="1902663"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A11E0F-3404-45FB-94D1-FC8471D0F53F}" type="TxLink">
            <a:rPr lang="en-US" sz="2800" b="0" i="0" u="none" strike="noStrike" baseline="0">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4.98</a:t>
          </a:fld>
          <a:endParaRPr lang="en-IN" sz="2800">
            <a:solidFill>
              <a:schemeClr val="tx1">
                <a:lumMod val="95000"/>
                <a:lumOff val="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absolute">
    <xdr:from>
      <xdr:col>10</xdr:col>
      <xdr:colOff>236220</xdr:colOff>
      <xdr:row>10</xdr:row>
      <xdr:rowOff>91440</xdr:rowOff>
    </xdr:from>
    <xdr:to>
      <xdr:col>14</xdr:col>
      <xdr:colOff>190500</xdr:colOff>
      <xdr:row>17</xdr:row>
      <xdr:rowOff>0</xdr:rowOff>
    </xdr:to>
    <xdr:graphicFrame macro="">
      <xdr:nvGraphicFramePr>
        <xdr:cNvPr id="56" name="Chart 55">
          <a:hlinkClick xmlns:r="http://schemas.openxmlformats.org/officeDocument/2006/relationships" r:id="rId11"/>
          <a:extLst>
            <a:ext uri="{FF2B5EF4-FFF2-40B4-BE49-F238E27FC236}">
              <a16:creationId xmlns:a16="http://schemas.microsoft.com/office/drawing/2014/main" id="{C0D2C6ED-682A-4E5D-B72E-EDC42E3315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twoCellAnchor>
  <xdr:twoCellAnchor editAs="absolute">
    <xdr:from>
      <xdr:col>2</xdr:col>
      <xdr:colOff>327660</xdr:colOff>
      <xdr:row>17</xdr:row>
      <xdr:rowOff>99328</xdr:rowOff>
    </xdr:from>
    <xdr:to>
      <xdr:col>14</xdr:col>
      <xdr:colOff>182880</xdr:colOff>
      <xdr:row>24</xdr:row>
      <xdr:rowOff>98476</xdr:rowOff>
    </xdr:to>
    <xdr:grpSp>
      <xdr:nvGrpSpPr>
        <xdr:cNvPr id="36" name="Group 35">
          <a:extLst>
            <a:ext uri="{FF2B5EF4-FFF2-40B4-BE49-F238E27FC236}">
              <a16:creationId xmlns:a16="http://schemas.microsoft.com/office/drawing/2014/main" id="{C35BE246-0AE5-47DA-2489-06CD49B2BC06}"/>
            </a:ext>
          </a:extLst>
        </xdr:cNvPr>
        <xdr:cNvGrpSpPr/>
      </xdr:nvGrpSpPr>
      <xdr:grpSpPr>
        <a:xfrm>
          <a:off x="1546860" y="3208288"/>
          <a:ext cx="7170420" cy="1279308"/>
          <a:chOff x="1546860" y="3208733"/>
          <a:chExt cx="7170420" cy="1271827"/>
        </a:xfrm>
      </xdr:grpSpPr>
      <xdr:grpSp>
        <xdr:nvGrpSpPr>
          <xdr:cNvPr id="95" name="Group 94">
            <a:extLst>
              <a:ext uri="{FF2B5EF4-FFF2-40B4-BE49-F238E27FC236}">
                <a16:creationId xmlns:a16="http://schemas.microsoft.com/office/drawing/2014/main" id="{2D092870-BD75-7D41-C26A-623361065381}"/>
              </a:ext>
            </a:extLst>
          </xdr:cNvPr>
          <xdr:cNvGrpSpPr/>
        </xdr:nvGrpSpPr>
        <xdr:grpSpPr>
          <a:xfrm>
            <a:off x="1546860" y="3284220"/>
            <a:ext cx="4099560" cy="1196340"/>
            <a:chOff x="1554480" y="3368040"/>
            <a:chExt cx="4099560" cy="1196340"/>
          </a:xfrm>
        </xdr:grpSpPr>
        <xdr:grpSp>
          <xdr:nvGrpSpPr>
            <xdr:cNvPr id="63" name="Group 62">
              <a:extLst>
                <a:ext uri="{FF2B5EF4-FFF2-40B4-BE49-F238E27FC236}">
                  <a16:creationId xmlns:a16="http://schemas.microsoft.com/office/drawing/2014/main" id="{17FDACB6-44E1-78EB-F86E-338F54F7D879}"/>
                </a:ext>
              </a:extLst>
            </xdr:cNvPr>
            <xdr:cNvGrpSpPr/>
          </xdr:nvGrpSpPr>
          <xdr:grpSpPr>
            <a:xfrm>
              <a:off x="1554480" y="3368040"/>
              <a:ext cx="1965960" cy="1143000"/>
              <a:chOff x="1531620" y="3368040"/>
              <a:chExt cx="2019928" cy="1143000"/>
            </a:xfrm>
          </xdr:grpSpPr>
          <xdr:sp macro="" textlink="">
            <xdr:nvSpPr>
              <xdr:cNvPr id="39" name="TextBox 38">
                <a:extLst>
                  <a:ext uri="{FF2B5EF4-FFF2-40B4-BE49-F238E27FC236}">
                    <a16:creationId xmlns:a16="http://schemas.microsoft.com/office/drawing/2014/main" id="{10F65FA1-36AF-A249-3825-351D7D5291E5}"/>
                  </a:ext>
                </a:extLst>
              </xdr:cNvPr>
              <xdr:cNvSpPr txBox="1"/>
            </xdr:nvSpPr>
            <xdr:spPr>
              <a:xfrm>
                <a:off x="1531620" y="3368040"/>
                <a:ext cx="2019928"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Admission Status </a:t>
                </a:r>
                <a:endParaRPr lang="en-IN" sz="18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61" name="TextBox 60">
                <a:extLst>
                  <a:ext uri="{FF2B5EF4-FFF2-40B4-BE49-F238E27FC236}">
                    <a16:creationId xmlns:a16="http://schemas.microsoft.com/office/drawing/2014/main" id="{C4F7B948-F27A-A739-F613-23F9936D0105}"/>
                  </a:ext>
                </a:extLst>
              </xdr:cNvPr>
              <xdr:cNvSpPr txBox="1"/>
            </xdr:nvSpPr>
            <xdr:spPr>
              <a:xfrm>
                <a:off x="1531620" y="3741420"/>
                <a:ext cx="19964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 Not Admitted </a:t>
                </a:r>
                <a:endParaRPr lang="en-IN" sz="16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
            <xdr:nvSpPr>
              <xdr:cNvPr id="62" name="TextBox 61">
                <a:extLst>
                  <a:ext uri="{FF2B5EF4-FFF2-40B4-BE49-F238E27FC236}">
                    <a16:creationId xmlns:a16="http://schemas.microsoft.com/office/drawing/2014/main" id="{A3F43EA9-03CA-1330-3089-759C9DC51855}"/>
                  </a:ext>
                </a:extLst>
              </xdr:cNvPr>
              <xdr:cNvSpPr txBox="1"/>
            </xdr:nvSpPr>
            <xdr:spPr>
              <a:xfrm>
                <a:off x="1531620" y="4130040"/>
                <a:ext cx="197358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 </a:t>
                </a:r>
                <a:r>
                  <a:rPr lang="en-IN" sz="16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Admitted</a:t>
                </a:r>
                <a:r>
                  <a:rPr lang="en-IN" sz="18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 </a:t>
                </a:r>
                <a:endParaRPr lang="en-IN" sz="18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grpSp>
        <xdr:grpSp>
          <xdr:nvGrpSpPr>
            <xdr:cNvPr id="82" name="Group 81">
              <a:extLst>
                <a:ext uri="{FF2B5EF4-FFF2-40B4-BE49-F238E27FC236}">
                  <a16:creationId xmlns:a16="http://schemas.microsoft.com/office/drawing/2014/main" id="{749F7240-7ED0-4C89-BC25-64D502B48896}"/>
                </a:ext>
              </a:extLst>
            </xdr:cNvPr>
            <xdr:cNvGrpSpPr/>
          </xdr:nvGrpSpPr>
          <xdr:grpSpPr>
            <a:xfrm>
              <a:off x="3406140" y="3421380"/>
              <a:ext cx="1066800" cy="1143000"/>
              <a:chOff x="1531620" y="3368040"/>
              <a:chExt cx="1996440" cy="1143000"/>
            </a:xfrm>
          </xdr:grpSpPr>
          <xdr:sp macro="" textlink="">
            <xdr:nvSpPr>
              <xdr:cNvPr id="83" name="TextBox 82">
                <a:extLst>
                  <a:ext uri="{FF2B5EF4-FFF2-40B4-BE49-F238E27FC236}">
                    <a16:creationId xmlns:a16="http://schemas.microsoft.com/office/drawing/2014/main" id="{367E4DF5-B28E-383C-6C86-2B2667FD9125}"/>
                  </a:ext>
                </a:extLst>
              </xdr:cNvPr>
              <xdr:cNvSpPr txBox="1"/>
            </xdr:nvSpPr>
            <xdr:spPr>
              <a:xfrm>
                <a:off x="1531620" y="3368040"/>
                <a:ext cx="19964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 Patient </a:t>
                </a:r>
                <a:endParaRPr lang="en-IN" sz="18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Sheet1!$AJ$5">
            <xdr:nvSpPr>
              <xdr:cNvPr id="84" name="TextBox 83">
                <a:extLst>
                  <a:ext uri="{FF2B5EF4-FFF2-40B4-BE49-F238E27FC236}">
                    <a16:creationId xmlns:a16="http://schemas.microsoft.com/office/drawing/2014/main" id="{E4A4A4C9-2CE5-A4FC-B34F-8A286107085E}"/>
                  </a:ext>
                </a:extLst>
              </xdr:cNvPr>
              <xdr:cNvSpPr txBox="1"/>
            </xdr:nvSpPr>
            <xdr:spPr>
              <a:xfrm>
                <a:off x="1531620" y="3741420"/>
                <a:ext cx="19964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3D8D9E-512D-430B-AFC0-78C5039387C3}" type="TxLink">
                  <a:rPr lang="en-US" sz="2400" b="0" i="0" u="none" strike="noStrike" baseline="0">
                    <a:solidFill>
                      <a:schemeClr val="tx1">
                        <a:lumMod val="95000"/>
                        <a:lumOff val="5000"/>
                      </a:schemeClr>
                    </a:solidFill>
                    <a:latin typeface="Lato black" panose="020F0502020204030203" pitchFamily="34" charset="0"/>
                    <a:ea typeface="Lato black" panose="020F0502020204030203" pitchFamily="34" charset="0"/>
                    <a:cs typeface="Lato black" panose="020F0502020204030203" pitchFamily="34" charset="0"/>
                  </a:rPr>
                  <a:pPr algn="ctr"/>
                  <a:t>220</a:t>
                </a:fld>
                <a:endParaRPr lang="en-IN" sz="2400">
                  <a:solidFill>
                    <a:schemeClr val="tx1">
                      <a:lumMod val="95000"/>
                      <a:lumOff val="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Sheet1!$AJ$4">
            <xdr:nvSpPr>
              <xdr:cNvPr id="85" name="TextBox 84">
                <a:extLst>
                  <a:ext uri="{FF2B5EF4-FFF2-40B4-BE49-F238E27FC236}">
                    <a16:creationId xmlns:a16="http://schemas.microsoft.com/office/drawing/2014/main" id="{EB372F86-7DE4-0EC5-C313-EDAF621AAB1D}"/>
                  </a:ext>
                </a:extLst>
              </xdr:cNvPr>
              <xdr:cNvSpPr txBox="1"/>
            </xdr:nvSpPr>
            <xdr:spPr>
              <a:xfrm>
                <a:off x="1531620" y="4130040"/>
                <a:ext cx="197358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30622B-AD8A-489B-A49F-21544B271010}" type="TxLink">
                  <a:rPr lang="en-US" sz="2400" b="0" i="0" u="none" strike="noStrike" baseline="0">
                    <a:solidFill>
                      <a:schemeClr val="tx1">
                        <a:lumMod val="95000"/>
                        <a:lumOff val="5000"/>
                      </a:schemeClr>
                    </a:solidFill>
                    <a:latin typeface="Lato black" panose="020F0502020204030203" pitchFamily="34" charset="0"/>
                    <a:ea typeface="Lato black" panose="020F0502020204030203" pitchFamily="34" charset="0"/>
                    <a:cs typeface="Lato black" panose="020F0502020204030203" pitchFamily="34" charset="0"/>
                  </a:rPr>
                  <a:pPr algn="ctr"/>
                  <a:t>249</a:t>
                </a:fld>
                <a:endParaRPr lang="en-IN" sz="2400">
                  <a:solidFill>
                    <a:schemeClr val="tx1">
                      <a:lumMod val="95000"/>
                      <a:lumOff val="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grpSp>
        <xdr:grpSp>
          <xdr:nvGrpSpPr>
            <xdr:cNvPr id="86" name="Group 85">
              <a:extLst>
                <a:ext uri="{FF2B5EF4-FFF2-40B4-BE49-F238E27FC236}">
                  <a16:creationId xmlns:a16="http://schemas.microsoft.com/office/drawing/2014/main" id="{83CB0D34-786D-4E45-3DFF-9A3DBC7A2E88}"/>
                </a:ext>
              </a:extLst>
            </xdr:cNvPr>
            <xdr:cNvGrpSpPr/>
          </xdr:nvGrpSpPr>
          <xdr:grpSpPr>
            <a:xfrm>
              <a:off x="4556760" y="3390900"/>
              <a:ext cx="1097280" cy="1143000"/>
              <a:chOff x="1531620" y="3368040"/>
              <a:chExt cx="1996440" cy="1143000"/>
            </a:xfrm>
          </xdr:grpSpPr>
          <xdr:sp macro="" textlink="">
            <xdr:nvSpPr>
              <xdr:cNvPr id="87" name="TextBox 86">
                <a:extLst>
                  <a:ext uri="{FF2B5EF4-FFF2-40B4-BE49-F238E27FC236}">
                    <a16:creationId xmlns:a16="http://schemas.microsoft.com/office/drawing/2014/main" id="{2984141D-5BC5-2C10-2548-850D6303373A}"/>
                  </a:ext>
                </a:extLst>
              </xdr:cNvPr>
              <xdr:cNvSpPr txBox="1"/>
            </xdr:nvSpPr>
            <xdr:spPr>
              <a:xfrm>
                <a:off x="1531620" y="3368040"/>
                <a:ext cx="19964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%Status</a:t>
                </a:r>
                <a:endParaRPr lang="en-IN" sz="18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Sheet1!$AK$5">
            <xdr:nvSpPr>
              <xdr:cNvPr id="88" name="TextBox 87">
                <a:extLst>
                  <a:ext uri="{FF2B5EF4-FFF2-40B4-BE49-F238E27FC236}">
                    <a16:creationId xmlns:a16="http://schemas.microsoft.com/office/drawing/2014/main" id="{342137E6-4E55-2FDD-AAC7-7C8543AD2B68}"/>
                  </a:ext>
                </a:extLst>
              </xdr:cNvPr>
              <xdr:cNvSpPr txBox="1"/>
            </xdr:nvSpPr>
            <xdr:spPr>
              <a:xfrm>
                <a:off x="1531620" y="3741420"/>
                <a:ext cx="19964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CC8C04-6161-48E4-99AC-FF3079FDB9A1}" type="TxLink">
                  <a:rPr lang="en-US" sz="2000" b="0" i="0" u="none" strike="noStrike" baseline="0">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46.91%</a:t>
                </a:fld>
                <a:endParaRPr lang="en-IN" sz="20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Sheet1!$AK$4">
            <xdr:nvSpPr>
              <xdr:cNvPr id="89" name="TextBox 88">
                <a:extLst>
                  <a:ext uri="{FF2B5EF4-FFF2-40B4-BE49-F238E27FC236}">
                    <a16:creationId xmlns:a16="http://schemas.microsoft.com/office/drawing/2014/main" id="{A3261DFC-93E9-0EB9-2B9A-6426913E376E}"/>
                  </a:ext>
                </a:extLst>
              </xdr:cNvPr>
              <xdr:cNvSpPr txBox="1"/>
            </xdr:nvSpPr>
            <xdr:spPr>
              <a:xfrm>
                <a:off x="1531620" y="4130040"/>
                <a:ext cx="197358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C86C41-2EE9-422E-ABBD-AA0BA8680D1B}" type="TxLink">
                  <a:rPr lang="en-US" sz="2000" b="0" i="0" u="none" strike="noStrike" baseline="0">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53.09%</a:t>
                </a:fld>
                <a:endParaRPr lang="en-IN" sz="20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grpSp>
      </xdr:grpSp>
      <xdr:graphicFrame macro="">
        <xdr:nvGraphicFramePr>
          <xdr:cNvPr id="22" name="Chart 21">
            <a:extLst>
              <a:ext uri="{FF2B5EF4-FFF2-40B4-BE49-F238E27FC236}">
                <a16:creationId xmlns:a16="http://schemas.microsoft.com/office/drawing/2014/main" id="{AD559CF7-2CCC-4A53-97DA-52D61DCC041E}"/>
              </a:ext>
            </a:extLst>
          </xdr:cNvPr>
          <xdr:cNvGraphicFramePr>
            <a:graphicFrameLocks/>
          </xdr:cNvGraphicFramePr>
        </xdr:nvGraphicFramePr>
        <xdr:xfrm>
          <a:off x="5692140" y="3208733"/>
          <a:ext cx="3025140" cy="1249680"/>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editAs="absolute">
    <xdr:from>
      <xdr:col>14</xdr:col>
      <xdr:colOff>342900</xdr:colOff>
      <xdr:row>0</xdr:row>
      <xdr:rowOff>121920</xdr:rowOff>
    </xdr:from>
    <xdr:to>
      <xdr:col>18</xdr:col>
      <xdr:colOff>449580</xdr:colOff>
      <xdr:row>13</xdr:row>
      <xdr:rowOff>160020</xdr:rowOff>
    </xdr:to>
    <xdr:grpSp>
      <xdr:nvGrpSpPr>
        <xdr:cNvPr id="12" name="Group 11">
          <a:extLst>
            <a:ext uri="{FF2B5EF4-FFF2-40B4-BE49-F238E27FC236}">
              <a16:creationId xmlns:a16="http://schemas.microsoft.com/office/drawing/2014/main" id="{13CB6401-4411-18CE-2EAF-213B550A0290}"/>
            </a:ext>
          </a:extLst>
        </xdr:cNvPr>
        <xdr:cNvGrpSpPr/>
      </xdr:nvGrpSpPr>
      <xdr:grpSpPr>
        <a:xfrm>
          <a:off x="8877300" y="121920"/>
          <a:ext cx="2545080" cy="2415540"/>
          <a:chOff x="8877300" y="121920"/>
          <a:chExt cx="2545080" cy="2415540"/>
        </a:xfrm>
      </xdr:grpSpPr>
      <xdr:sp macro="" textlink="">
        <xdr:nvSpPr>
          <xdr:cNvPr id="9" name="Rectangle 8">
            <a:extLst>
              <a:ext uri="{FF2B5EF4-FFF2-40B4-BE49-F238E27FC236}">
                <a16:creationId xmlns:a16="http://schemas.microsoft.com/office/drawing/2014/main" id="{FB034FA3-CC22-485F-3065-6A1EF12BA8D4}"/>
              </a:ext>
            </a:extLst>
          </xdr:cNvPr>
          <xdr:cNvSpPr/>
        </xdr:nvSpPr>
        <xdr:spPr>
          <a:xfrm>
            <a:off x="8877300" y="121920"/>
            <a:ext cx="2545080" cy="2415540"/>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9" name="TextBox 28">
            <a:extLst>
              <a:ext uri="{FF2B5EF4-FFF2-40B4-BE49-F238E27FC236}">
                <a16:creationId xmlns:a16="http://schemas.microsoft.com/office/drawing/2014/main" id="{1E097429-F10A-DE80-97C9-7F78F2E89874}"/>
              </a:ext>
            </a:extLst>
          </xdr:cNvPr>
          <xdr:cNvSpPr txBox="1"/>
        </xdr:nvSpPr>
        <xdr:spPr>
          <a:xfrm>
            <a:off x="8930640" y="160020"/>
            <a:ext cx="243840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 Patient attend Status</a:t>
            </a:r>
            <a:endParaRPr lang="en-IN" sz="18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graphicFrame macro="">
        <xdr:nvGraphicFramePr>
          <xdr:cNvPr id="7" name="Chart 6">
            <a:extLst>
              <a:ext uri="{FF2B5EF4-FFF2-40B4-BE49-F238E27FC236}">
                <a16:creationId xmlns:a16="http://schemas.microsoft.com/office/drawing/2014/main" id="{67BA0AEB-5B56-4544-896A-8919526BD0FD}"/>
              </a:ext>
            </a:extLst>
          </xdr:cNvPr>
          <xdr:cNvGraphicFramePr>
            <a:graphicFrameLocks/>
          </xdr:cNvGraphicFramePr>
        </xdr:nvGraphicFramePr>
        <xdr:xfrm>
          <a:off x="8915400" y="563880"/>
          <a:ext cx="2385060" cy="194310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editAs="absolute">
    <xdr:from>
      <xdr:col>18</xdr:col>
      <xdr:colOff>525780</xdr:colOff>
      <xdr:row>0</xdr:row>
      <xdr:rowOff>144780</xdr:rowOff>
    </xdr:from>
    <xdr:to>
      <xdr:col>23</xdr:col>
      <xdr:colOff>22860</xdr:colOff>
      <xdr:row>13</xdr:row>
      <xdr:rowOff>152400</xdr:rowOff>
    </xdr:to>
    <xdr:grpSp>
      <xdr:nvGrpSpPr>
        <xdr:cNvPr id="17" name="Group 16">
          <a:extLst>
            <a:ext uri="{FF2B5EF4-FFF2-40B4-BE49-F238E27FC236}">
              <a16:creationId xmlns:a16="http://schemas.microsoft.com/office/drawing/2014/main" id="{DD17F99A-9C2D-EA06-0904-1603DBA21276}"/>
            </a:ext>
          </a:extLst>
        </xdr:cNvPr>
        <xdr:cNvGrpSpPr/>
      </xdr:nvGrpSpPr>
      <xdr:grpSpPr>
        <a:xfrm>
          <a:off x="11498580" y="144780"/>
          <a:ext cx="2545080" cy="2385060"/>
          <a:chOff x="11498580" y="144780"/>
          <a:chExt cx="2545080" cy="2385060"/>
        </a:xfrm>
      </xdr:grpSpPr>
      <xdr:sp macro="" textlink="">
        <xdr:nvSpPr>
          <xdr:cNvPr id="20" name="Rectangle 19">
            <a:extLst>
              <a:ext uri="{FF2B5EF4-FFF2-40B4-BE49-F238E27FC236}">
                <a16:creationId xmlns:a16="http://schemas.microsoft.com/office/drawing/2014/main" id="{BB268B94-90EE-A05B-C4C5-3B5966EAD63B}"/>
              </a:ext>
            </a:extLst>
          </xdr:cNvPr>
          <xdr:cNvSpPr/>
        </xdr:nvSpPr>
        <xdr:spPr>
          <a:xfrm>
            <a:off x="11498580" y="144780"/>
            <a:ext cx="2545080" cy="2385060"/>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TextBox 10">
            <a:extLst>
              <a:ext uri="{FF2B5EF4-FFF2-40B4-BE49-F238E27FC236}">
                <a16:creationId xmlns:a16="http://schemas.microsoft.com/office/drawing/2014/main" id="{57C919FE-8C50-ACA5-E365-929F2C60AF9B}"/>
              </a:ext>
            </a:extLst>
          </xdr:cNvPr>
          <xdr:cNvSpPr txBox="1"/>
        </xdr:nvSpPr>
        <xdr:spPr>
          <a:xfrm>
            <a:off x="11544300" y="167640"/>
            <a:ext cx="248412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No. of Patient By Gender</a:t>
            </a:r>
            <a:endParaRPr lang="en-IN" sz="16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graphicFrame macro="">
        <xdr:nvGraphicFramePr>
          <xdr:cNvPr id="14" name="Chart 13">
            <a:extLst>
              <a:ext uri="{FF2B5EF4-FFF2-40B4-BE49-F238E27FC236}">
                <a16:creationId xmlns:a16="http://schemas.microsoft.com/office/drawing/2014/main" id="{D2716068-4E10-459A-A51E-9ABD60B260CA}"/>
              </a:ext>
            </a:extLst>
          </xdr:cNvPr>
          <xdr:cNvGraphicFramePr>
            <a:graphicFrameLocks/>
          </xdr:cNvGraphicFramePr>
        </xdr:nvGraphicFramePr>
        <xdr:xfrm>
          <a:off x="11521440" y="502920"/>
          <a:ext cx="2430780" cy="1973580"/>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editAs="absolute">
    <xdr:from>
      <xdr:col>2</xdr:col>
      <xdr:colOff>259080</xdr:colOff>
      <xdr:row>24</xdr:row>
      <xdr:rowOff>167640</xdr:rowOff>
    </xdr:from>
    <xdr:to>
      <xdr:col>14</xdr:col>
      <xdr:colOff>274320</xdr:colOff>
      <xdr:row>39</xdr:row>
      <xdr:rowOff>129540</xdr:rowOff>
    </xdr:to>
    <xdr:grpSp>
      <xdr:nvGrpSpPr>
        <xdr:cNvPr id="40" name="Group 39">
          <a:extLst>
            <a:ext uri="{FF2B5EF4-FFF2-40B4-BE49-F238E27FC236}">
              <a16:creationId xmlns:a16="http://schemas.microsoft.com/office/drawing/2014/main" id="{AF65489C-1475-DCEE-6299-E20A96C41766}"/>
            </a:ext>
          </a:extLst>
        </xdr:cNvPr>
        <xdr:cNvGrpSpPr/>
      </xdr:nvGrpSpPr>
      <xdr:grpSpPr>
        <a:xfrm>
          <a:off x="1478280" y="4556760"/>
          <a:ext cx="7330440" cy="2705100"/>
          <a:chOff x="1478280" y="4556760"/>
          <a:chExt cx="7368540" cy="2705100"/>
        </a:xfrm>
      </xdr:grpSpPr>
      <xdr:sp macro="" textlink="">
        <xdr:nvSpPr>
          <xdr:cNvPr id="18" name="Rectangle 17">
            <a:extLst>
              <a:ext uri="{FF2B5EF4-FFF2-40B4-BE49-F238E27FC236}">
                <a16:creationId xmlns:a16="http://schemas.microsoft.com/office/drawing/2014/main" id="{6A877688-6FED-5EC9-2164-DFF526605520}"/>
              </a:ext>
            </a:extLst>
          </xdr:cNvPr>
          <xdr:cNvSpPr/>
        </xdr:nvSpPr>
        <xdr:spPr>
          <a:xfrm rot="10800000">
            <a:off x="1478280" y="4564380"/>
            <a:ext cx="7368540" cy="2697480"/>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9" name="Chart 18">
            <a:extLst>
              <a:ext uri="{FF2B5EF4-FFF2-40B4-BE49-F238E27FC236}">
                <a16:creationId xmlns:a16="http://schemas.microsoft.com/office/drawing/2014/main" id="{F1AAAF73-0CC6-43B7-8881-D76268B9AA15}"/>
              </a:ext>
            </a:extLst>
          </xdr:cNvPr>
          <xdr:cNvGraphicFramePr>
            <a:graphicFrameLocks/>
          </xdr:cNvGraphicFramePr>
        </xdr:nvGraphicFramePr>
        <xdr:xfrm>
          <a:off x="1623060" y="4754880"/>
          <a:ext cx="7117080" cy="2484120"/>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38" name="TextBox 37">
            <a:extLst>
              <a:ext uri="{FF2B5EF4-FFF2-40B4-BE49-F238E27FC236}">
                <a16:creationId xmlns:a16="http://schemas.microsoft.com/office/drawing/2014/main" id="{69476559-C470-64D4-7DB7-9441DF195E7F}"/>
              </a:ext>
            </a:extLst>
          </xdr:cNvPr>
          <xdr:cNvSpPr txBox="1"/>
        </xdr:nvSpPr>
        <xdr:spPr>
          <a:xfrm>
            <a:off x="2026920" y="4556760"/>
            <a:ext cx="47320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 No. of Patient by Age Group</a:t>
            </a:r>
            <a:endParaRPr lang="en-IN" sz="18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editAs="absolute">
    <xdr:from>
      <xdr:col>14</xdr:col>
      <xdr:colOff>335280</xdr:colOff>
      <xdr:row>14</xdr:row>
      <xdr:rowOff>22860</xdr:rowOff>
    </xdr:from>
    <xdr:to>
      <xdr:col>23</xdr:col>
      <xdr:colOff>30480</xdr:colOff>
      <xdr:row>39</xdr:row>
      <xdr:rowOff>99060</xdr:rowOff>
    </xdr:to>
    <xdr:grpSp>
      <xdr:nvGrpSpPr>
        <xdr:cNvPr id="48" name="Group 47">
          <a:extLst>
            <a:ext uri="{FF2B5EF4-FFF2-40B4-BE49-F238E27FC236}">
              <a16:creationId xmlns:a16="http://schemas.microsoft.com/office/drawing/2014/main" id="{0D7C4BD4-C6D7-7B0C-8EC1-891365A09AB1}"/>
            </a:ext>
          </a:extLst>
        </xdr:cNvPr>
        <xdr:cNvGrpSpPr/>
      </xdr:nvGrpSpPr>
      <xdr:grpSpPr>
        <a:xfrm>
          <a:off x="8869680" y="2583180"/>
          <a:ext cx="5181600" cy="4648200"/>
          <a:chOff x="8869680" y="2583180"/>
          <a:chExt cx="5181600" cy="4648200"/>
        </a:xfrm>
      </xdr:grpSpPr>
      <xdr:sp macro="" textlink="">
        <xdr:nvSpPr>
          <xdr:cNvPr id="21" name="Rectangle 16">
            <a:extLst>
              <a:ext uri="{FF2B5EF4-FFF2-40B4-BE49-F238E27FC236}">
                <a16:creationId xmlns:a16="http://schemas.microsoft.com/office/drawing/2014/main" id="{0F527524-ABDC-19C1-2644-0A3191CFF362}"/>
              </a:ext>
            </a:extLst>
          </xdr:cNvPr>
          <xdr:cNvSpPr/>
        </xdr:nvSpPr>
        <xdr:spPr>
          <a:xfrm rot="16200000">
            <a:off x="9136380" y="2316480"/>
            <a:ext cx="4648200" cy="5181600"/>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4" name="TextBox 33">
            <a:extLst>
              <a:ext uri="{FF2B5EF4-FFF2-40B4-BE49-F238E27FC236}">
                <a16:creationId xmlns:a16="http://schemas.microsoft.com/office/drawing/2014/main" id="{D12B081E-8957-285F-18CB-51EED5638FAE}"/>
              </a:ext>
            </a:extLst>
          </xdr:cNvPr>
          <xdr:cNvSpPr txBox="1"/>
        </xdr:nvSpPr>
        <xdr:spPr>
          <a:xfrm>
            <a:off x="8961120" y="2613660"/>
            <a:ext cx="496824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No. of Patient by Departmental Referal</a:t>
            </a:r>
            <a:endParaRPr lang="en-IN" sz="18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graphicFrame macro="">
        <xdr:nvGraphicFramePr>
          <xdr:cNvPr id="47" name="Chart 46">
            <a:extLst>
              <a:ext uri="{FF2B5EF4-FFF2-40B4-BE49-F238E27FC236}">
                <a16:creationId xmlns:a16="http://schemas.microsoft.com/office/drawing/2014/main" id="{764C7E5C-11DB-4473-B934-1F5CA36BE2F4}"/>
              </a:ext>
            </a:extLst>
          </xdr:cNvPr>
          <xdr:cNvGraphicFramePr>
            <a:graphicFrameLocks/>
          </xdr:cNvGraphicFramePr>
        </xdr:nvGraphicFramePr>
        <xdr:xfrm>
          <a:off x="8923020" y="3086100"/>
          <a:ext cx="4960620" cy="4076700"/>
        </xdr:xfrm>
        <a:graphic>
          <a:graphicData uri="http://schemas.openxmlformats.org/drawingml/2006/chart">
            <c:chart xmlns:c="http://schemas.openxmlformats.org/drawingml/2006/chart" xmlns:r="http://schemas.openxmlformats.org/officeDocument/2006/relationships" r:id="rId17"/>
          </a:graphicData>
        </a:graphic>
      </xdr:graphicFrame>
    </xdr:grpSp>
    <xdr:clientData/>
  </xdr:twoCellAnchor>
  <xdr:twoCellAnchor editAs="absolute">
    <xdr:from>
      <xdr:col>0</xdr:col>
      <xdr:colOff>121920</xdr:colOff>
      <xdr:row>0</xdr:row>
      <xdr:rowOff>114300</xdr:rowOff>
    </xdr:from>
    <xdr:to>
      <xdr:col>14</xdr:col>
      <xdr:colOff>289560</xdr:colOff>
      <xdr:row>7</xdr:row>
      <xdr:rowOff>30480</xdr:rowOff>
    </xdr:to>
    <xdr:grpSp>
      <xdr:nvGrpSpPr>
        <xdr:cNvPr id="23" name="Group 22">
          <a:extLst>
            <a:ext uri="{FF2B5EF4-FFF2-40B4-BE49-F238E27FC236}">
              <a16:creationId xmlns:a16="http://schemas.microsoft.com/office/drawing/2014/main" id="{47C7A195-1538-B38B-40D8-99CB3C343234}"/>
            </a:ext>
          </a:extLst>
        </xdr:cNvPr>
        <xdr:cNvGrpSpPr/>
      </xdr:nvGrpSpPr>
      <xdr:grpSpPr>
        <a:xfrm>
          <a:off x="121920" y="114300"/>
          <a:ext cx="8702040" cy="1196340"/>
          <a:chOff x="99060" y="106680"/>
          <a:chExt cx="8702040" cy="1196340"/>
        </a:xfrm>
      </xdr:grpSpPr>
      <xdr:sp macro="" textlink="">
        <xdr:nvSpPr>
          <xdr:cNvPr id="15" name="Rectangle 14">
            <a:extLst>
              <a:ext uri="{FF2B5EF4-FFF2-40B4-BE49-F238E27FC236}">
                <a16:creationId xmlns:a16="http://schemas.microsoft.com/office/drawing/2014/main" id="{B9542BFA-BEB7-D8D5-9753-5726A7D4427A}"/>
              </a:ext>
            </a:extLst>
          </xdr:cNvPr>
          <xdr:cNvSpPr/>
        </xdr:nvSpPr>
        <xdr:spPr>
          <a:xfrm>
            <a:off x="6781800" y="106680"/>
            <a:ext cx="2019300" cy="1181100"/>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30" name="Group 29">
            <a:extLst>
              <a:ext uri="{FF2B5EF4-FFF2-40B4-BE49-F238E27FC236}">
                <a16:creationId xmlns:a16="http://schemas.microsoft.com/office/drawing/2014/main" id="{4756709B-3635-14F4-ECC7-14AF26DD5C22}"/>
              </a:ext>
            </a:extLst>
          </xdr:cNvPr>
          <xdr:cNvGrpSpPr/>
        </xdr:nvGrpSpPr>
        <xdr:grpSpPr>
          <a:xfrm>
            <a:off x="99060" y="121920"/>
            <a:ext cx="6614160" cy="1181100"/>
            <a:chOff x="99060" y="121920"/>
            <a:chExt cx="6614160" cy="1181100"/>
          </a:xfrm>
        </xdr:grpSpPr>
        <xdr:sp macro="" textlink="">
          <xdr:nvSpPr>
            <xdr:cNvPr id="6" name="Rectangle 5">
              <a:extLst>
                <a:ext uri="{FF2B5EF4-FFF2-40B4-BE49-F238E27FC236}">
                  <a16:creationId xmlns:a16="http://schemas.microsoft.com/office/drawing/2014/main" id="{0CD5BB32-9F45-238F-EA54-93900319CEBF}"/>
                </a:ext>
              </a:extLst>
            </xdr:cNvPr>
            <xdr:cNvSpPr/>
          </xdr:nvSpPr>
          <xdr:spPr>
            <a:xfrm>
              <a:off x="99060" y="121920"/>
              <a:ext cx="6614160" cy="1181100"/>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TextBox 25">
              <a:extLst>
                <a:ext uri="{FF2B5EF4-FFF2-40B4-BE49-F238E27FC236}">
                  <a16:creationId xmlns:a16="http://schemas.microsoft.com/office/drawing/2014/main" id="{42650176-295A-04B5-C3CC-9E7F3A5703B6}"/>
                </a:ext>
              </a:extLst>
            </xdr:cNvPr>
            <xdr:cNvSpPr txBox="1"/>
          </xdr:nvSpPr>
          <xdr:spPr>
            <a:xfrm>
              <a:off x="1638300" y="190500"/>
              <a:ext cx="499872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200">
                  <a:solidFill>
                    <a:schemeClr val="tx1"/>
                  </a:solidFill>
                  <a:latin typeface="Lato black" panose="020F0502020204030203" pitchFamily="34" charset="0"/>
                  <a:ea typeface="Lato black" panose="020F0502020204030203" pitchFamily="34" charset="0"/>
                  <a:cs typeface="Lato black" panose="020F0502020204030203" pitchFamily="34" charset="0"/>
                </a:rPr>
                <a:t>Hospital</a:t>
              </a:r>
              <a:r>
                <a:rPr lang="en-IN" sz="22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 Emergency Room Dashboard</a:t>
              </a:r>
              <a:endParaRPr lang="en-IN" sz="22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pic>
          <xdr:nvPicPr>
            <xdr:cNvPr id="27" name="Picture 26">
              <a:extLst>
                <a:ext uri="{FF2B5EF4-FFF2-40B4-BE49-F238E27FC236}">
                  <a16:creationId xmlns:a16="http://schemas.microsoft.com/office/drawing/2014/main" id="{44DED212-67F7-449D-9987-E38B45CA7678}"/>
                </a:ext>
              </a:extLst>
            </xdr:cNvPr>
            <xdr:cNvPicPr>
              <a:picLocks noChangeAspect="1"/>
            </xdr:cNvPicPr>
          </xdr:nvPicPr>
          <xdr:blipFill rotWithShape="1">
            <a:blip xmlns:r="http://schemas.openxmlformats.org/officeDocument/2006/relationships" r:embed="rId18" cstate="print">
              <a:extLst>
                <a:ext uri="{28A0092B-C50C-407E-A947-70E740481C1C}">
                  <a14:useLocalDpi xmlns:a14="http://schemas.microsoft.com/office/drawing/2010/main" val="0"/>
                </a:ext>
              </a:extLst>
            </a:blip>
            <a:srcRect l="23103" t="11098" r="22414" b="12442"/>
            <a:stretch/>
          </xdr:blipFill>
          <xdr:spPr>
            <a:xfrm>
              <a:off x="182880" y="182880"/>
              <a:ext cx="1337310" cy="1021080"/>
            </a:xfrm>
            <a:prstGeom prst="rect">
              <a:avLst/>
            </a:prstGeom>
          </xdr:spPr>
        </xdr:pic>
        <xdr:sp macro="" textlink="">
          <xdr:nvSpPr>
            <xdr:cNvPr id="28" name="TextBox 27">
              <a:extLst>
                <a:ext uri="{FF2B5EF4-FFF2-40B4-BE49-F238E27FC236}">
                  <a16:creationId xmlns:a16="http://schemas.microsoft.com/office/drawing/2014/main" id="{F0C2C9F5-A817-D49D-BBB6-6A898B7BE058}"/>
                </a:ext>
              </a:extLst>
            </xdr:cNvPr>
            <xdr:cNvSpPr txBox="1"/>
          </xdr:nvSpPr>
          <xdr:spPr>
            <a:xfrm>
              <a:off x="1836420" y="777240"/>
              <a:ext cx="445770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 Monthly Report</a:t>
              </a:r>
              <a:endParaRPr lang="en-IN" sz="18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grpSp>
    </xdr:grpSp>
    <xdr:clientData fLocksWithSheet="0"/>
  </xdr:twoCellAnchor>
  <xdr:twoCellAnchor editAs="absolute">
    <xdr:from>
      <xdr:col>0</xdr:col>
      <xdr:colOff>144780</xdr:colOff>
      <xdr:row>8</xdr:row>
      <xdr:rowOff>152400</xdr:rowOff>
    </xdr:from>
    <xdr:to>
      <xdr:col>2</xdr:col>
      <xdr:colOff>144780</xdr:colOff>
      <xdr:row>35</xdr:row>
      <xdr:rowOff>53340</xdr:rowOff>
    </xdr:to>
    <mc:AlternateContent xmlns:mc="http://schemas.openxmlformats.org/markup-compatibility/2006" xmlns:a14="http://schemas.microsoft.com/office/drawing/2010/main">
      <mc:Choice Requires="a14">
        <xdr:graphicFrame macro="">
          <xdr:nvGraphicFramePr>
            <xdr:cNvPr id="4" name="Date (Month) 1">
              <a:extLst>
                <a:ext uri="{FF2B5EF4-FFF2-40B4-BE49-F238E27FC236}">
                  <a16:creationId xmlns:a16="http://schemas.microsoft.com/office/drawing/2014/main" id="{B4569FEC-CD69-4FF5-896F-3D85FE01D4E6}"/>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44780" y="1615440"/>
              <a:ext cx="1219200" cy="483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11</xdr:col>
      <xdr:colOff>137160</xdr:colOff>
      <xdr:row>2</xdr:row>
      <xdr:rowOff>68580</xdr:rowOff>
    </xdr:from>
    <xdr:to>
      <xdr:col>14</xdr:col>
      <xdr:colOff>182879</xdr:colOff>
      <xdr:row>5</xdr:row>
      <xdr:rowOff>83820</xdr:rowOff>
    </xdr:to>
    <mc:AlternateContent xmlns:mc="http://schemas.openxmlformats.org/markup-compatibility/2006" xmlns:a14="http://schemas.microsoft.com/office/drawing/2010/main">
      <mc:Choice Requires="a14">
        <xdr:graphicFrame macro="">
          <xdr:nvGraphicFramePr>
            <xdr:cNvPr id="65" name="Date (Year)">
              <a:extLst>
                <a:ext uri="{FF2B5EF4-FFF2-40B4-BE49-F238E27FC236}">
                  <a16:creationId xmlns:a16="http://schemas.microsoft.com/office/drawing/2014/main" id="{E2A05ED8-BC2C-4C3D-B3DD-72BD9B12487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6842760" y="434340"/>
              <a:ext cx="1874519" cy="563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64.809230092593" createdVersion="5" refreshedVersion="8" minRefreshableVersion="3" recordCount="0" supportSubquery="1" supportAdvancedDrill="1" xr:uid="{9307AD54-A9E3-4E88-88BA-C44EB256C722}">
  <cacheSource type="external" connectionId="3"/>
  <cacheFields count="4">
    <cacheField name="[Calender].[Date (Month)].[Date (Month)]" caption="Date (Month)" numFmtId="0" hierarchy="1" level="1">
      <sharedItems count="1">
        <s v="Aug"/>
      </sharedItems>
    </cacheField>
    <cacheField name="[Calender].[Date].[Date]" caption="Date" numFmtId="0" level="1">
      <sharedItems containsSemiMixedTypes="0" containsNonDate="0" containsDate="1" containsString="0" minDate="2023-08-01T00:00:00" maxDate="2024-09-01T00:00:00" count="62">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sharedItems>
    </cacheField>
    <cacheField name="[Calender].[Date (Quarter)].[Date (Quarter)]" caption="Date (Quarter)" numFmtId="0" hierarchy="4" level="1">
      <sharedItems count="1">
        <s v="Qtr3"/>
      </sharedItems>
    </cacheField>
    <cacheField name="[Calender].[Date (Year)].[Date (Year)]" caption="Date (Year)" numFmtId="0" hierarchy="3" level="1">
      <sharedItems count="1">
        <s v="2023"/>
      </sharedItems>
    </cacheField>
  </cacheFields>
  <cacheHierarchies count="36">
    <cacheHierarchy uniqueName="[Calender].[Date]" caption="Date" attribute="1" time="1" defaultMemberUniqueName="[Calender].[Date].[All]" allUniqueName="[Calender].[Date].[All]" dimensionUniqueName="[Calender]" displayFolder="" count="2" memberValueDatatype="7" unbalanced="0">
      <fieldsUsage count="2">
        <fieldUsage x="-1"/>
        <fieldUsage x="1"/>
      </fieldsUsage>
    </cacheHierarchy>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64.809235300927" createdVersion="5" refreshedVersion="8" minRefreshableVersion="3" recordCount="0" supportSubquery="1" supportAdvancedDrill="1" xr:uid="{7D3CAF33-FF66-4E59-BF5D-467C2473213B}">
  <cacheSource type="external" connectionId="3"/>
  <cacheFields count="4">
    <cacheField name="[Calender].[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Date (Month)].[Date (Month)]" caption="Date (Month)" numFmtId="0" hierarchy="1" level="1">
      <sharedItems containsSemiMixedTypes="0" containsNonDate="0" containsString="0"/>
    </cacheField>
    <cacheField name="[Measures].[Average of Patient Satisfaction Score]" caption="Average of Patient Satisfaction Score" numFmtId="0" hierarchy="32" level="32767"/>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64.809235995373" createdVersion="5" refreshedVersion="8" minRefreshableVersion="3" recordCount="0" supportSubquery="1" supportAdvancedDrill="1" xr:uid="{6D615C73-6EE5-4941-BBDB-91EB42A1CD52}">
  <cacheSource type="external" connectionId="3"/>
  <cacheFields count="5">
    <cacheField name="[Calender].[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3" level="32767"/>
    <cacheField name="[Calender].[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64.809236805559" createdVersion="5" refreshedVersion="8" minRefreshableVersion="3" recordCount="0" supportSubquery="1" supportAdvancedDrill="1" xr:uid="{D7231F2A-8122-4C8B-9F02-F965CDBA81AC}">
  <cacheSource type="external" connectionId="3"/>
  <cacheFields count="4">
    <cacheField name="[Calender].[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Patient Id]" caption="Count of Patient Id" numFmtId="0" hierarchy="27" level="32767"/>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64.795851620373" createdVersion="3" refreshedVersion="8" minRefreshableVersion="3" recordCount="0" supportSubquery="1" supportAdvancedDrill="1" xr:uid="{5BC4A043-D4C1-44E6-8C08-F00CFAE0794D}">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21397893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64.809230671293" createdVersion="5" refreshedVersion="8" minRefreshableVersion="3" recordCount="0" supportSubquery="1" supportAdvancedDrill="1" xr:uid="{87E0FB72-450F-4310-853C-E907D9793ED4}">
  <cacheSource type="external" connectionId="3"/>
  <cacheFields count="3">
    <cacheField name="[Measures].[Distinct Count of Patient Id]" caption="Distinct Count of Patient Id" numFmtId="0" hierarchy="28"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64.809231250001" createdVersion="5" refreshedVersion="8" minRefreshableVersion="3" recordCount="0" supportSubquery="1" supportAdvancedDrill="1" xr:uid="{EA3827AF-E145-4997-9196-AEA1E66ED167}">
  <cacheSource type="external" connectionId="3"/>
  <cacheFields count="4">
    <cacheField name="[Calender].[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Id]" caption="Count of Patient Id" numFmtId="0" hierarchy="27" level="32767"/>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64.809231828702" createdVersion="5" refreshedVersion="8" minRefreshableVersion="3" recordCount="0" supportSubquery="1" supportAdvancedDrill="1" xr:uid="{27D0A7CA-E980-46BB-8E53-97D61E6FB0C3}">
  <cacheSource type="external" connectionId="3"/>
  <cacheFields count="4">
    <cacheField name="[Calender].[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Id]" caption="Count of Patient Id" numFmtId="0" hierarchy="27" level="32767"/>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64.809232291664" createdVersion="5" refreshedVersion="8" minRefreshableVersion="3" recordCount="0" supportSubquery="1" supportAdvancedDrill="1" xr:uid="{7BE0FBEA-C493-4AEC-A73C-F2F6F94C41DC}">
  <cacheSource type="external" connectionId="3"/>
  <cacheFields count="4">
    <cacheField name="[Calender].[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64.809232870371" createdVersion="5" refreshedVersion="8" minRefreshableVersion="3" recordCount="0" supportSubquery="1" supportAdvancedDrill="1" xr:uid="{8A41FFAA-ED83-4A8E-80DC-F9467D737FA9}">
  <cacheSource type="external" connectionId="3"/>
  <cacheFields count="3">
    <cacheField name="[Measures].[Average of Patient Waittime]" caption="Average of Patient Waittime" numFmtId="0" hierarchy="30"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64.809233217595" createdVersion="5" refreshedVersion="8" minRefreshableVersion="3" recordCount="0" supportSubquery="1" supportAdvancedDrill="1" xr:uid="{D8F764CE-C17D-44A0-B055-96CBB5D067DB}">
  <cacheSource type="external" connectionId="3"/>
  <cacheFields count="3">
    <cacheField name="[Measures].[Average of Patient Satisfaction Score]" caption="Average of Patient Satisfaction Score" numFmtId="0" hierarchy="32"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64.809233796295" createdVersion="5" refreshedVersion="8" minRefreshableVersion="3" recordCount="0" supportSubquery="1" supportAdvancedDrill="1" xr:uid="{2D16B46C-6422-449E-A7E1-DE60730F3E46}">
  <cacheSource type="external" connectionId="3"/>
  <cacheFields count="4">
    <cacheField name="[Measures].[Count of Patient Id]" caption="Count of Patient Id" numFmtId="0" hierarchy="27" level="32767"/>
    <cacheField name="[Calender].[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1"/>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ushan Kumar" refreshedDate="45764.809234490742" createdVersion="5" refreshedVersion="8" minRefreshableVersion="3" recordCount="0" supportSubquery="1" supportAdvancedDrill="1" xr:uid="{595C18BF-354C-41D4-A699-1181B2263B1E}">
  <cacheSource type="external" connectionId="3"/>
  <cacheFields count="4">
    <cacheField name="[Calender].[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Date (Month)].[Date (Month)]" caption="Date (Month)" numFmtId="0" hierarchy="1" level="1">
      <sharedItems containsSemiMixedTypes="0" containsNonDate="0" containsString="0"/>
    </cacheField>
    <cacheField name="[Measures].[Average of Patient Waittime]" caption="Average of Patient Waittime" numFmtId="0" hierarchy="30" level="32767"/>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1CBC41-8876-4B27-BBE3-EB79EEF3EA40}" name="PivotTable4" cacheId="1183" applyNumberFormats="0" applyBorderFormats="0" applyFontFormats="0" applyPatternFormats="0" applyAlignmentFormats="0" applyWidthHeightFormats="1" dataCaption="Values" tag="994f7794-f400-4bf0-a48e-1175022dda3e" updatedVersion="8" minRefreshableVersion="3" useAutoFormatting="1" itemPrintTitles="1" createdVersion="5" indent="0" multipleFieldFilters="0" chartFormat="11">
  <location ref="G2:H33" firstHeaderRow="1" firstDataRow="1" firstDataCol="1"/>
  <pivotFields count="4">
    <pivotField dataField="1" showAll="0"/>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allDrilled="1" showAll="0" dataSourceSort="1"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0" subtotal="count" baseField="0" baseItem="0" numFmtId="1"/>
  </dataFields>
  <formats count="1">
    <format dxfId="2">
      <pivotArea outline="0" collapsedLevelsAreSubtotals="1" fieldPosition="0"/>
    </format>
  </formats>
  <chartFormats count="2">
    <chartFormat chart="5"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5D79C6A-911D-4421-BC59-F31988772CA6}" name="PivotTable5" cacheId="1184" applyNumberFormats="0" applyBorderFormats="0" applyFontFormats="0" applyPatternFormats="0" applyAlignmentFormats="0" applyWidthHeightFormats="1" dataCaption="Values" tag="efd0b374-fe6a-434e-9313-f378d21346f4" updatedVersion="8" minRefreshableVersion="3" useAutoFormatting="1" itemPrintTitles="1" createdVersion="5" indent="0" multipleFieldFilters="0" chartFormat="12">
  <location ref="O2:P33"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11">
      <pivotArea outline="0" collapsedLevelsAreSubtotals="1" fieldPosition="0"/>
    </format>
  </formats>
  <chartFormats count="2">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46A0815-86B5-4631-A4E9-93C63EA8A566}" name="PivotTable2" cacheId="1181" applyNumberFormats="0" applyBorderFormats="0" applyFontFormats="0" applyPatternFormats="0" applyAlignmentFormats="0" applyWidthHeightFormats="1" dataCaption="Values" tag="f5f74c1d-fd5e-43df-a113-5eecf4877544" updatedVersion="8" minRefreshableVersion="3" useAutoFormatting="1" itemPrintTitles="1" createdVersion="5" indent="0" multipleFieldFilters="0">
  <location ref="C1:C2"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12">
      <pivotArea outline="0" collapsedLevelsAreSubtotals="1" fieldPosition="0"/>
    </format>
  </formats>
  <pivotHierarchies count="36">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018680A-6581-4610-BA3C-484004F4E4AF}" name="PivotTable3" cacheId="1182" applyNumberFormats="0" applyBorderFormats="0" applyFontFormats="0" applyPatternFormats="0" applyAlignmentFormats="0" applyWidthHeightFormats="1" dataCaption="Values" tag="b0152022-53a0-4f67-be6d-0627e9280696" updatedVersion="8" minRefreshableVersion="3" useAutoFormatting="1" itemPrintTitles="1" createdVersion="5" indent="0" multipleFieldFilters="0">
  <location ref="E2:E3"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13">
      <pivotArea outline="0" collapsedLevelsAreSubtotals="1" fieldPosition="0"/>
    </format>
  </formats>
  <pivotHierarchies count="36">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D85E79-1FA7-4D08-B621-B43E5F564358}" name="PivotTable12" cacheId="1179" applyNumberFormats="0" applyBorderFormats="0" applyFontFormats="0" applyPatternFormats="0" applyAlignmentFormats="0" applyWidthHeightFormats="1" dataCaption="Values" tag="dd440596-3454-4e99-9e21-0514ee0396aa" updatedVersion="8" minRefreshableVersion="3" useAutoFormatting="1" subtotalHiddenItems="1" itemPrintTitles="1" createdVersion="5" indent="0" multipleFieldFilters="0" chartFormat="31">
  <location ref="BE6:BF9"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Id" fld="2" subtotal="count" baseField="0" baseItem="0"/>
  </dataFields>
  <formats count="1">
    <format dxfId="3">
      <pivotArea outline="0" collapsedLevelsAreSubtotals="1" fieldPosition="0"/>
    </format>
  </formats>
  <chartFormats count="12">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 count="1" selected="0">
            <x v="0"/>
          </reference>
        </references>
      </pivotArea>
    </chartFormat>
    <chartFormat chart="10" format="2">
      <pivotArea type="data" outline="0" fieldPosition="0">
        <references count="2">
          <reference field="4294967294" count="1" selected="0">
            <x v="0"/>
          </reference>
          <reference field="1" count="1" selected="0">
            <x v="1"/>
          </reference>
        </references>
      </pivotArea>
    </chartFormat>
    <chartFormat chart="12" format="3" series="1">
      <pivotArea type="data" outline="0" fieldPosition="0">
        <references count="1">
          <reference field="4294967294" count="1" selected="0">
            <x v="0"/>
          </reference>
        </references>
      </pivotArea>
    </chartFormat>
    <chartFormat chart="12" format="4">
      <pivotArea type="data" outline="0" fieldPosition="0">
        <references count="2">
          <reference field="4294967294" count="1" selected="0">
            <x v="0"/>
          </reference>
          <reference field="1" count="1" selected="0">
            <x v="0"/>
          </reference>
        </references>
      </pivotArea>
    </chartFormat>
    <chartFormat chart="12" format="5">
      <pivotArea type="data" outline="0" fieldPosition="0">
        <references count="2">
          <reference field="4294967294" count="1" selected="0">
            <x v="0"/>
          </reference>
          <reference field="1" count="1" selected="0">
            <x v="1"/>
          </reference>
        </references>
      </pivotArea>
    </chartFormat>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1" count="1" selected="0">
            <x v="0"/>
          </reference>
        </references>
      </pivotArea>
    </chartFormat>
    <chartFormat chart="18" format="9">
      <pivotArea type="data" outline="0" fieldPosition="0">
        <references count="2">
          <reference field="4294967294" count="1" selected="0">
            <x v="0"/>
          </reference>
          <reference field="1" count="1" selected="0">
            <x v="1"/>
          </reference>
        </references>
      </pivotArea>
    </chartFormat>
    <chartFormat chart="30" format="4" series="1">
      <pivotArea type="data" outline="0" fieldPosition="0">
        <references count="1">
          <reference field="4294967294" count="1" selected="0">
            <x v="0"/>
          </reference>
        </references>
      </pivotArea>
    </chartFormat>
    <chartFormat chart="30" format="5">
      <pivotArea type="data" outline="0" fieldPosition="0">
        <references count="2">
          <reference field="4294967294" count="1" selected="0">
            <x v="0"/>
          </reference>
          <reference field="1" count="1" selected="0">
            <x v="0"/>
          </reference>
        </references>
      </pivotArea>
    </chartFormat>
    <chartFormat chart="30"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746F7C-DC9D-4E30-9FE3-4448A0C333BA}" name="PivotTable7" cacheId="1176" applyNumberFormats="0" applyBorderFormats="0" applyFontFormats="0" applyPatternFormats="0" applyAlignmentFormats="0" applyWidthHeightFormats="1" dataCaption="Values" tag="99b42059-9261-4b5e-9025-5c9a25ab79b3" updatedVersion="8" minRefreshableVersion="3" useAutoFormatting="1" subtotalHiddenItems="1" itemPrintTitles="1" createdVersion="5" indent="0" multipleFieldFilters="0" chartFormat="21">
  <location ref="BP6:BP8" firstHeaderRow="1" firstDataRow="1" firstDataCol="1"/>
  <pivotFields count="4">
    <pivotField axis="axisRow" allDrilled="1" showAll="0" dataSourceSort="1">
      <items count="2">
        <item x="0" e="0"/>
        <item t="default"/>
      </items>
    </pivotField>
    <pivotField axis="axisRow" allDrilled="1" showAll="0" dataSourceSort="1"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formats count="1">
    <format dxfId="4">
      <pivotArea outline="0" collapsedLevelsAreSubtotals="1" fieldPosition="0"/>
    </format>
  </formats>
  <pivotHierarchies count="36">
    <pivotHierarchy dragToData="1"/>
    <pivotHierarchy multipleItemSelectionAllowed="1" dragToData="1">
      <members count="1" level="1">
        <member name="[Calender].[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585761-83EB-4350-98E3-1D467C71AF83}" name="PivotTable13" cacheId="1180" applyNumberFormats="0" applyBorderFormats="0" applyFontFormats="0" applyPatternFormats="0" applyAlignmentFormats="0" applyWidthHeightFormats="1" dataCaption="Values" tag="99b42059-9261-4b5e-9025-5c9a25ab79b3" updatedVersion="8" minRefreshableVersion="3" useAutoFormatting="1" subtotalHiddenItems="1" itemPrintTitles="1" createdVersion="5" indent="0" multipleFieldFilters="0" chartFormat="21">
  <location ref="BL5:BM14"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7"/>
    </i>
    <i>
      <x v="3"/>
    </i>
    <i>
      <x v="1"/>
    </i>
    <i>
      <x/>
    </i>
    <i>
      <x v="6"/>
    </i>
    <i>
      <x v="5"/>
    </i>
    <i>
      <x v="2"/>
    </i>
    <i>
      <x v="4"/>
    </i>
    <i t="grand">
      <x/>
    </i>
  </rowItems>
  <colItems count="1">
    <i/>
  </colItems>
  <dataFields count="1">
    <dataField name="Count of Department Referral" fld="2" subtotal="count" baseField="0" baseItem="0"/>
  </dataFields>
  <formats count="1">
    <format dxfId="5">
      <pivotArea outline="0" collapsedLevelsAreSubtotals="1" fieldPosition="0"/>
    </format>
  </formats>
  <chartFormats count="3">
    <chartFormat chart="12"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800CA9-6170-4262-AA65-A80EAF36F16C}" name="PivotTable6" cacheId="1185" applyNumberFormats="0" applyBorderFormats="0" applyFontFormats="0" applyPatternFormats="0" applyAlignmentFormats="0" applyWidthHeightFormats="1" dataCaption="Values" tag="5304501e-bf70-4db6-9428-f806f8104aac" updatedVersion="8" minRefreshableVersion="3" useAutoFormatting="1" subtotalHiddenItems="1" itemPrintTitles="1" createdVersion="5" indent="0" multipleFieldFilters="0" chartFormat="15">
  <location ref="Y4:Z35"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3"/>
  </dataFields>
  <formats count="2">
    <format dxfId="6">
      <pivotArea outline="0" collapsedLevelsAreSubtotals="1" fieldPosition="0"/>
    </format>
    <format dxfId="1">
      <pivotArea collapsedLevelsAreSubtotals="1" fieldPosition="0">
        <references count="1">
          <reference field="0" count="0"/>
        </references>
      </pivotArea>
    </format>
  </formats>
  <chartFormats count="2">
    <chartFormat chart="7"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305FBE-14D0-42BC-ACA7-E8C924B61292}" name="PivotTable1" cacheId="1177" applyNumberFormats="0" applyBorderFormats="0" applyFontFormats="0" applyPatternFormats="0" applyAlignmentFormats="0" applyWidthHeightFormats="1" dataCaption="Values" tag="da217741-26d0-4ac9-bc1b-1b80556de6eb" updatedVersion="8" minRefreshableVersion="3" useAutoFormatting="1" itemPrintTitles="1" createdVersion="5" indent="0" multipleFieldFilters="0">
  <location ref="A1:A2"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52D247-1AC0-45B4-9476-3FFA11246A1F}" name="PivotTable10" cacheId="1178" applyNumberFormats="0" applyBorderFormats="0" applyFontFormats="0" applyPatternFormats="0" applyAlignmentFormats="0" applyWidthHeightFormats="1" dataCaption="Values" tag="7fd13ec5-55c5-48d4-8b1c-462eca66a9d6" updatedVersion="8" minRefreshableVersion="3" useAutoFormatting="1" subtotalHiddenItems="1" itemPrintTitles="1" createdVersion="5" indent="0" multipleFieldFilters="0" chartFormat="13">
  <location ref="AU4:AV7"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Id" fld="2" subtotal="count" baseField="0" baseItem="0"/>
  </dataFields>
  <formats count="1">
    <format dxfId="7">
      <pivotArea outline="0" collapsedLevelsAreSubtotals="1" fieldPosition="0"/>
    </format>
  </formats>
  <chartFormats count="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 count="1" selected="0">
            <x v="0"/>
          </reference>
        </references>
      </pivotArea>
    </chartFormat>
    <chartFormat chart="8" format="2">
      <pivotArea type="data" outline="0" fieldPosition="0">
        <references count="2">
          <reference field="4294967294" count="1" selected="0">
            <x v="0"/>
          </reference>
          <reference field="1"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1" count="1" selected="0">
            <x v="0"/>
          </reference>
        </references>
      </pivotArea>
    </chartFormat>
    <chartFormat chart="11" format="8">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0E0655-E548-44DB-A26F-3F56933FA5AB}" name="PivotTable8" cacheId="1186" applyNumberFormats="0" applyBorderFormats="0" applyFontFormats="0" applyPatternFormats="0" applyAlignmentFormats="0" applyWidthHeightFormats="1" dataCaption="Values" tag="067a4813-8705-4b83-ab79-520e53506812" updatedVersion="8" minRefreshableVersion="3" useAutoFormatting="1" subtotalHiddenItems="1" itemPrintTitles="1" createdVersion="5" indent="0" multipleFieldFilters="0" chartFormat="16">
  <location ref="AI3:AK6" firstHeaderRow="0" firstDataRow="1" firstDataCol="1"/>
  <pivotFields count="5">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9">
      <pivotArea outline="0" collapsedLevelsAreSubtotals="1" fieldPosition="0"/>
    </format>
    <format dxfId="8">
      <pivotArea outline="0" fieldPosition="0">
        <references count="1">
          <reference field="4294967294" count="1">
            <x v="1"/>
          </reference>
        </references>
      </pivotArea>
    </format>
  </formats>
  <chartFormats count="6">
    <chartFormat chart="14"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 chart="15" format="6">
      <pivotArea type="data" outline="0" fieldPosition="0">
        <references count="2">
          <reference field="4294967294" count="1" selected="0">
            <x v="1"/>
          </reference>
          <reference field="1" count="1" selected="0">
            <x v="0"/>
          </reference>
        </references>
      </pivotArea>
    </chartFormat>
    <chartFormat chart="15" format="7">
      <pivotArea type="data" outline="0" fieldPosition="0">
        <references count="2">
          <reference field="4294967294" count="1" selected="0">
            <x v="1"/>
          </reference>
          <reference field="1" count="1" selected="0">
            <x v="1"/>
          </reference>
        </references>
      </pivotArea>
    </chartFormat>
  </chartFormats>
  <pivotHierarchies count="37">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AE332D3-3023-48BE-A4B7-F9C384CF0A11}" name="PivotTable9" cacheId="1187" applyNumberFormats="0" applyBorderFormats="0" applyFontFormats="0" applyPatternFormats="0" applyAlignmentFormats="0" applyWidthHeightFormats="1" dataCaption="Values" tag="ba85bc1d-6b2c-4ad2-b823-c2f053290e31" updatedVersion="8" minRefreshableVersion="3" useAutoFormatting="1" subtotalHiddenItems="1" itemPrintTitles="1" createdVersion="5" indent="0" multipleFieldFilters="0" chartFormat="17">
  <location ref="AO4:AP13"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Patient Id" fld="2" subtotal="count" baseField="0" baseItem="0"/>
  </dataFields>
  <formats count="1">
    <format dxfId="10">
      <pivotArea outline="0" collapsedLevelsAreSubtotals="1" fieldPosition="0"/>
    </format>
  </formats>
  <chartFormats count="1">
    <chartFormat chart="14"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7834858-A7CC-424C-A29D-2AE2EB5537C5}" sourceName="[Calender].[Date (Month)]">
  <pivotTables>
    <pivotTable tabId="1" name="PivotTable4"/>
    <pivotTable tabId="1" name="PivotTable5"/>
    <pivotTable tabId="1" name="PivotTable6"/>
    <pivotTable tabId="1" name="PivotTable8"/>
    <pivotTable tabId="1" name="PivotTable9"/>
    <pivotTable tabId="1" name="PivotTable10"/>
    <pivotTable tabId="1" name="PivotTable12"/>
    <pivotTable tabId="1" name="PivotTable13"/>
    <pivotTable tabId="1" name="PivotTable1"/>
    <pivotTable tabId="1" name="PivotTable2"/>
    <pivotTable tabId="1" name="PivotTable3"/>
    <pivotTable tabId="1" name="PivotTable7"/>
  </pivotTables>
  <data>
    <olap pivotCacheId="1213978930">
      <levels count="2">
        <level uniqueName="[Calender].[Date (Month)].[(All)]" sourceCaption="(All)" count="0"/>
        <level uniqueName="[Calender].[Date (Month)].[Date (Month)]" sourceCaption="Date (Month)" count="12">
          <ranges>
            <range startItem="0">
              <i n="[Calender].[Date (Month)].&amp;[Apr]" c="Apr"/>
              <i n="[Calender].[Date (Month)].&amp;[May]" c="May"/>
              <i n="[Calender].[Date (Month)].&amp;[Jun]" c="Jun"/>
              <i n="[Calender].[Date (Month)].&amp;[Jul]" c="Jul"/>
              <i n="[Calender].[Date (Month)].&amp;[Aug]" c="Aug"/>
              <i n="[Calender].[Date (Month)].&amp;[Sep]" c="Sep"/>
              <i n="[Calender].[Date (Month)].&amp;[Oct]" c="Oct"/>
              <i n="[Calender].[Date (Month)].&amp;[Nov]" c="Nov"/>
              <i n="[Calender].[Date (Month)].&amp;[Dec]" c="Dec"/>
              <i n="[Calender].[Date (Month)].&amp;[Jan]" c="Jan"/>
              <i n="[Calender].[Date (Month)].&amp;[Feb]" c="Feb"/>
              <i n="[Calender].[Date (Month)].&amp;[Mar]" c="Mar"/>
            </range>
          </ranges>
        </level>
      </levels>
      <selections count="1">
        <selection n="[Calender].[Date (Month)].&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F880D1D6-9CF4-4FA1-8EF4-7D48D4B1310B}" sourceName="[Calender].[Date (Year)]">
  <pivotTables>
    <pivotTable tabId="1" name="PivotTable7"/>
    <pivotTable tabId="1" name="PivotTable1"/>
    <pivotTable tabId="1" name="PivotTable10"/>
    <pivotTable tabId="1" name="PivotTable12"/>
    <pivotTable tabId="1" name="PivotTable13"/>
    <pivotTable tabId="1" name="PivotTable2"/>
    <pivotTable tabId="1" name="PivotTable3"/>
    <pivotTable tabId="1" name="PivotTable4"/>
    <pivotTable tabId="1" name="PivotTable5"/>
    <pivotTable tabId="1" name="PivotTable6"/>
    <pivotTable tabId="1" name="PivotTable8"/>
    <pivotTable tabId="1" name="PivotTable9"/>
  </pivotTables>
  <data>
    <olap pivotCacheId="1213978930">
      <levels count="2">
        <level uniqueName="[Calender].[Date (Year)].[(All)]" sourceCaption="(All)" count="0"/>
        <level uniqueName="[Calender].[Date (Year)].[Date (Year)]" sourceCaption="Date (Year)" count="2">
          <ranges>
            <range startItem="0">
              <i n="[Calender].[Date (Year)].&amp;[2023]" c="2023"/>
              <i n="[Calender].[Date (Year)].&amp;[2024]" c="2024"/>
            </range>
          </ranges>
        </level>
      </levels>
      <selections count="1">
        <selection n="[Calender].[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9036A983-1BD7-4CBF-997C-E79C46425116}" cache="Slicer_Date__Month" caption="Date (Month)"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B06A8C81-457C-400B-861F-5F694099EE55}" cache="Slicer_Date__Month" caption="Date (Month)" showCaption="0" level="1" style="mon" rowHeight="234950"/>
  <slicer name="Date (Year)" xr10:uid="{E4031799-384F-4244-9CAD-0DCF001EC23B}" cache="Slicer_Date__Year" caption="Date (Year)" columnCount="2" showCaption="0" level="1" style="m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19225-A3B7-48CB-B40D-A2792B6823BF}">
  <dimension ref="A1:BP35"/>
  <sheetViews>
    <sheetView topLeftCell="V1" zoomScale="71" zoomScaleNormal="71" workbookViewId="0">
      <selection activeCell="AG36" sqref="AG36"/>
    </sheetView>
  </sheetViews>
  <sheetFormatPr defaultRowHeight="14.4" x14ac:dyDescent="0.3"/>
  <cols>
    <col min="1" max="1" width="24.5546875" bestFit="1" customWidth="1"/>
    <col min="3" max="3" width="26.109375" bestFit="1" customWidth="1"/>
    <col min="5" max="5" width="33.109375" bestFit="1" customWidth="1"/>
    <col min="6" max="6" width="21.88671875" bestFit="1" customWidth="1"/>
    <col min="7" max="7" width="13.77734375" bestFit="1" customWidth="1"/>
    <col min="8" max="8" width="17.33203125" bestFit="1" customWidth="1"/>
    <col min="15" max="15" width="13.77734375" bestFit="1" customWidth="1"/>
    <col min="16" max="16" width="26.109375" bestFit="1" customWidth="1"/>
    <col min="25" max="25" width="13.77734375" bestFit="1" customWidth="1"/>
    <col min="26" max="26" width="33.109375" bestFit="1" customWidth="1"/>
    <col min="35" max="35" width="13.77734375" bestFit="1" customWidth="1"/>
    <col min="36" max="36" width="28.77734375" bestFit="1" customWidth="1"/>
    <col min="37" max="37" width="29.88671875" bestFit="1" customWidth="1"/>
    <col min="38" max="38" width="9.33203125" bestFit="1" customWidth="1"/>
    <col min="39" max="40" width="6.6640625" bestFit="1" customWidth="1"/>
    <col min="41" max="41" width="13.77734375" bestFit="1" customWidth="1"/>
    <col min="42" max="42" width="17.33203125" bestFit="1" customWidth="1"/>
    <col min="43" max="43" width="10.77734375" customWidth="1"/>
    <col min="44" max="45" width="6.6640625" bestFit="1" customWidth="1"/>
    <col min="46" max="46" width="9.33203125" bestFit="1" customWidth="1"/>
    <col min="47" max="47" width="13.77734375" bestFit="1" customWidth="1"/>
    <col min="48" max="48" width="17.33203125" bestFit="1" customWidth="1"/>
    <col min="49" max="50" width="7" bestFit="1" customWidth="1"/>
    <col min="51" max="51" width="9.33203125" bestFit="1" customWidth="1"/>
    <col min="52" max="54" width="6.77734375" bestFit="1" customWidth="1"/>
    <col min="55" max="55" width="9.33203125" bestFit="1" customWidth="1"/>
    <col min="56" max="56" width="6.6640625" bestFit="1" customWidth="1"/>
    <col min="57" max="57" width="13.77734375" bestFit="1" customWidth="1"/>
    <col min="58" max="58" width="17.33203125" bestFit="1" customWidth="1"/>
    <col min="59" max="59" width="9.33203125" bestFit="1" customWidth="1"/>
    <col min="60" max="60" width="6.6640625" bestFit="1" customWidth="1"/>
    <col min="61" max="61" width="9.33203125" bestFit="1" customWidth="1"/>
    <col min="62" max="62" width="9.6640625" bestFit="1" customWidth="1"/>
    <col min="63" max="63" width="10.77734375" bestFit="1" customWidth="1"/>
    <col min="64" max="64" width="16.109375" bestFit="1" customWidth="1"/>
    <col min="65" max="65" width="27.33203125" bestFit="1" customWidth="1"/>
    <col min="66" max="67" width="10.33203125" bestFit="1" customWidth="1"/>
    <col min="68" max="68" width="13.77734375" bestFit="1" customWidth="1"/>
    <col min="69" max="70" width="10.88671875" bestFit="1" customWidth="1"/>
    <col min="71" max="71" width="7" bestFit="1" customWidth="1"/>
    <col min="72" max="72" width="9.77734375" bestFit="1" customWidth="1"/>
    <col min="73" max="73" width="10.109375" bestFit="1" customWidth="1"/>
    <col min="74" max="74" width="10.88671875" bestFit="1" customWidth="1"/>
    <col min="75" max="98" width="16.5546875" bestFit="1" customWidth="1"/>
    <col min="99" max="99" width="9" bestFit="1" customWidth="1"/>
    <col min="100" max="100" width="9.77734375" bestFit="1" customWidth="1"/>
    <col min="101" max="101" width="10.109375" bestFit="1" customWidth="1"/>
    <col min="102" max="132" width="11.109375" bestFit="1" customWidth="1"/>
    <col min="133" max="133" width="9" bestFit="1" customWidth="1"/>
    <col min="134" max="134" width="9.77734375" bestFit="1" customWidth="1"/>
    <col min="135" max="135" width="10.109375" bestFit="1" customWidth="1"/>
    <col min="136" max="136" width="10.88671875" bestFit="1" customWidth="1"/>
    <col min="137" max="160" width="10.33203125" bestFit="1" customWidth="1"/>
    <col min="161" max="161" width="7.88671875" bestFit="1" customWidth="1"/>
    <col min="162" max="192" width="10.33203125" bestFit="1" customWidth="1"/>
    <col min="193" max="193" width="9" bestFit="1" customWidth="1"/>
    <col min="194" max="223" width="10.33203125" bestFit="1" customWidth="1"/>
    <col min="224" max="224" width="8.77734375" bestFit="1" customWidth="1"/>
    <col min="225" max="225" width="9.33203125" bestFit="1" customWidth="1"/>
    <col min="226" max="256" width="10.33203125" bestFit="1" customWidth="1"/>
    <col min="257" max="257" width="8.5546875" bestFit="1" customWidth="1"/>
    <col min="258" max="287" width="10.33203125" bestFit="1" customWidth="1"/>
    <col min="288" max="288" width="9.109375" bestFit="1" customWidth="1"/>
    <col min="289" max="319" width="10.33203125" bestFit="1" customWidth="1"/>
    <col min="320" max="320" width="8.77734375" bestFit="1" customWidth="1"/>
    <col min="321" max="321" width="9.33203125" bestFit="1" customWidth="1"/>
    <col min="322" max="322" width="9.6640625" bestFit="1" customWidth="1"/>
    <col min="323" max="353" width="10.33203125" bestFit="1" customWidth="1"/>
    <col min="354" max="354" width="8.44140625" bestFit="1" customWidth="1"/>
    <col min="355" max="383" width="10.33203125" bestFit="1" customWidth="1"/>
    <col min="384" max="384" width="8.6640625" bestFit="1" customWidth="1"/>
    <col min="385" max="415" width="10.33203125" bestFit="1" customWidth="1"/>
    <col min="416" max="416" width="9.109375" bestFit="1" customWidth="1"/>
    <col min="417" max="417" width="9.33203125" bestFit="1" customWidth="1"/>
    <col min="418" max="447" width="10.33203125" bestFit="1" customWidth="1"/>
    <col min="448" max="448" width="8.6640625" bestFit="1" customWidth="1"/>
    <col min="449" max="479" width="10.33203125" bestFit="1" customWidth="1"/>
    <col min="480" max="480" width="9.44140625" bestFit="1" customWidth="1"/>
    <col min="481" max="510" width="10.33203125" bestFit="1" customWidth="1"/>
    <col min="511" max="511" width="8.5546875" bestFit="1" customWidth="1"/>
    <col min="512" max="512" width="9.33203125" bestFit="1" customWidth="1"/>
    <col min="513" max="543" width="10.33203125" bestFit="1" customWidth="1"/>
    <col min="544" max="544" width="7.88671875" bestFit="1" customWidth="1"/>
    <col min="545" max="575" width="10.33203125" bestFit="1" customWidth="1"/>
    <col min="576" max="576" width="9" bestFit="1" customWidth="1"/>
    <col min="577" max="606" width="10.33203125" bestFit="1" customWidth="1"/>
    <col min="607" max="607" width="8.77734375" bestFit="1" customWidth="1"/>
    <col min="608" max="608" width="9.33203125" bestFit="1" customWidth="1"/>
    <col min="609" max="638" width="10.33203125" bestFit="1" customWidth="1"/>
    <col min="639" max="639" width="8.5546875" bestFit="1" customWidth="1"/>
    <col min="640" max="640" width="9.33203125" bestFit="1" customWidth="1"/>
    <col min="641" max="641" width="9.6640625" bestFit="1" customWidth="1"/>
    <col min="642" max="642" width="10.77734375" bestFit="1" customWidth="1"/>
    <col min="643" max="1472" width="8.109375" bestFit="1" customWidth="1"/>
    <col min="1473" max="1473" width="10.77734375" bestFit="1" customWidth="1"/>
  </cols>
  <sheetData>
    <row r="1" spans="1:68" x14ac:dyDescent="0.3">
      <c r="A1" t="s">
        <v>3</v>
      </c>
      <c r="C1" t="s">
        <v>19</v>
      </c>
      <c r="O1" s="7" t="s">
        <v>24</v>
      </c>
      <c r="P1" s="7"/>
      <c r="AI1" s="7" t="s">
        <v>27</v>
      </c>
      <c r="AJ1" s="7"/>
    </row>
    <row r="2" spans="1:68" x14ac:dyDescent="0.3">
      <c r="A2">
        <v>469</v>
      </c>
      <c r="C2" s="3">
        <v>34.268656716417908</v>
      </c>
      <c r="E2" t="s">
        <v>20</v>
      </c>
      <c r="G2" s="1" t="s">
        <v>0</v>
      </c>
      <c r="H2" t="s">
        <v>2</v>
      </c>
      <c r="O2" s="1" t="s">
        <v>0</v>
      </c>
      <c r="P2" t="s">
        <v>19</v>
      </c>
      <c r="Y2" s="7" t="s">
        <v>25</v>
      </c>
      <c r="Z2" s="7"/>
      <c r="AI2" s="7"/>
      <c r="AJ2" s="7"/>
    </row>
    <row r="3" spans="1:68" x14ac:dyDescent="0.3">
      <c r="E3" s="3">
        <v>4.9837398373983737</v>
      </c>
      <c r="G3" s="2" t="s">
        <v>34</v>
      </c>
      <c r="H3" s="4">
        <v>12</v>
      </c>
      <c r="O3" s="2" t="s">
        <v>34</v>
      </c>
      <c r="P3" s="4">
        <v>29.833333333333332</v>
      </c>
      <c r="AI3" s="1" t="s">
        <v>0</v>
      </c>
      <c r="AJ3" t="s">
        <v>26</v>
      </c>
      <c r="AK3" t="s">
        <v>28</v>
      </c>
    </row>
    <row r="4" spans="1:68" x14ac:dyDescent="0.3">
      <c r="G4" s="2" t="s">
        <v>35</v>
      </c>
      <c r="H4" s="4">
        <v>18</v>
      </c>
      <c r="O4" s="2" t="s">
        <v>35</v>
      </c>
      <c r="P4" s="4">
        <v>34.777777777777779</v>
      </c>
      <c r="Y4" s="1" t="s">
        <v>0</v>
      </c>
      <c r="Z4" t="s">
        <v>20</v>
      </c>
      <c r="AI4" s="2" t="s">
        <v>6</v>
      </c>
      <c r="AJ4" s="4">
        <v>249</v>
      </c>
      <c r="AK4" s="5">
        <v>0.53091684434968012</v>
      </c>
      <c r="AO4" s="1" t="s">
        <v>0</v>
      </c>
      <c r="AP4" t="s">
        <v>2</v>
      </c>
      <c r="AU4" s="1" t="s">
        <v>0</v>
      </c>
      <c r="AV4" t="s">
        <v>2</v>
      </c>
    </row>
    <row r="5" spans="1:68" x14ac:dyDescent="0.3">
      <c r="G5" s="2" t="s">
        <v>36</v>
      </c>
      <c r="H5" s="4">
        <v>17</v>
      </c>
      <c r="O5" s="2" t="s">
        <v>36</v>
      </c>
      <c r="P5" s="4">
        <v>35</v>
      </c>
      <c r="Y5" s="2" t="s">
        <v>34</v>
      </c>
      <c r="Z5" s="3">
        <v>3.5</v>
      </c>
      <c r="AI5" s="2" t="s">
        <v>18</v>
      </c>
      <c r="AJ5" s="4">
        <v>220</v>
      </c>
      <c r="AK5" s="5">
        <v>0.46908315565031983</v>
      </c>
      <c r="AO5" s="2" t="s">
        <v>15</v>
      </c>
      <c r="AP5" s="4">
        <v>61</v>
      </c>
      <c r="AU5" s="2" t="s">
        <v>8</v>
      </c>
      <c r="AV5" s="4">
        <v>257</v>
      </c>
      <c r="BL5" s="1" t="s">
        <v>0</v>
      </c>
      <c r="BM5" t="s">
        <v>33</v>
      </c>
    </row>
    <row r="6" spans="1:68" x14ac:dyDescent="0.3">
      <c r="G6" s="2" t="s">
        <v>37</v>
      </c>
      <c r="H6" s="4">
        <v>15</v>
      </c>
      <c r="O6" s="2" t="s">
        <v>37</v>
      </c>
      <c r="P6" s="4">
        <v>34.06666666666667</v>
      </c>
      <c r="Y6" s="2" t="s">
        <v>35</v>
      </c>
      <c r="Z6" s="3">
        <v>5.8</v>
      </c>
      <c r="AI6" s="2" t="s">
        <v>1</v>
      </c>
      <c r="AJ6" s="4">
        <v>469</v>
      </c>
      <c r="AK6" s="5">
        <v>1</v>
      </c>
      <c r="AO6" s="2" t="s">
        <v>10</v>
      </c>
      <c r="AP6" s="4">
        <v>56</v>
      </c>
      <c r="AU6" s="2" t="s">
        <v>11</v>
      </c>
      <c r="AV6" s="4">
        <v>212</v>
      </c>
      <c r="BE6" s="1" t="s">
        <v>0</v>
      </c>
      <c r="BF6" t="s">
        <v>2</v>
      </c>
      <c r="BL6" s="2" t="s">
        <v>32</v>
      </c>
      <c r="BM6" s="4">
        <v>6</v>
      </c>
      <c r="BP6" s="1" t="s">
        <v>0</v>
      </c>
    </row>
    <row r="7" spans="1:68" x14ac:dyDescent="0.3">
      <c r="G7" s="2" t="s">
        <v>38</v>
      </c>
      <c r="H7" s="4">
        <v>13</v>
      </c>
      <c r="O7" s="2" t="s">
        <v>38</v>
      </c>
      <c r="P7" s="4">
        <v>34.846153846153847</v>
      </c>
      <c r="Y7" s="2" t="s">
        <v>36</v>
      </c>
      <c r="Z7" s="3">
        <v>3.6</v>
      </c>
      <c r="AO7" s="2" t="s">
        <v>14</v>
      </c>
      <c r="AP7" s="4">
        <v>58</v>
      </c>
      <c r="AU7" s="2" t="s">
        <v>1</v>
      </c>
      <c r="AV7" s="4">
        <v>469</v>
      </c>
      <c r="BE7" s="2" t="s">
        <v>17</v>
      </c>
      <c r="BF7" s="4">
        <v>219</v>
      </c>
      <c r="BL7" s="2" t="s">
        <v>31</v>
      </c>
      <c r="BM7" s="4">
        <v>7</v>
      </c>
      <c r="BP7" s="2" t="s">
        <v>64</v>
      </c>
    </row>
    <row r="8" spans="1:68" x14ac:dyDescent="0.3">
      <c r="G8" s="2" t="s">
        <v>39</v>
      </c>
      <c r="H8" s="4">
        <v>11</v>
      </c>
      <c r="O8" s="2" t="s">
        <v>39</v>
      </c>
      <c r="P8" s="4">
        <v>36.81818181818182</v>
      </c>
      <c r="Y8" s="2" t="s">
        <v>37</v>
      </c>
      <c r="Z8" s="3">
        <v>7.25</v>
      </c>
      <c r="AO8" s="2" t="s">
        <v>16</v>
      </c>
      <c r="AP8" s="4">
        <v>56</v>
      </c>
      <c r="BE8" s="2" t="s">
        <v>4</v>
      </c>
      <c r="BF8" s="4">
        <v>250</v>
      </c>
      <c r="BL8" s="2" t="s">
        <v>30</v>
      </c>
      <c r="BM8" s="4">
        <v>11</v>
      </c>
      <c r="BP8" s="2" t="s">
        <v>1</v>
      </c>
    </row>
    <row r="9" spans="1:68" x14ac:dyDescent="0.3">
      <c r="G9" s="2" t="s">
        <v>40</v>
      </c>
      <c r="H9" s="4">
        <v>14</v>
      </c>
      <c r="O9" s="2" t="s">
        <v>40</v>
      </c>
      <c r="P9" s="4">
        <v>34.5</v>
      </c>
      <c r="Y9" s="2" t="s">
        <v>38</v>
      </c>
      <c r="Z9" s="3">
        <v>4</v>
      </c>
      <c r="AO9" s="2" t="s">
        <v>12</v>
      </c>
      <c r="AP9" s="4">
        <v>66</v>
      </c>
      <c r="BE9" s="2" t="s">
        <v>1</v>
      </c>
      <c r="BF9" s="4">
        <v>469</v>
      </c>
      <c r="BL9" s="2" t="s">
        <v>29</v>
      </c>
      <c r="BM9" s="4">
        <v>13</v>
      </c>
    </row>
    <row r="10" spans="1:68" x14ac:dyDescent="0.3">
      <c r="G10" s="2" t="s">
        <v>41</v>
      </c>
      <c r="H10" s="4">
        <v>17</v>
      </c>
      <c r="O10" s="2" t="s">
        <v>41</v>
      </c>
      <c r="P10" s="4">
        <v>32.882352941176471</v>
      </c>
      <c r="Y10" s="2" t="s">
        <v>39</v>
      </c>
      <c r="Z10" s="3">
        <v>6.2</v>
      </c>
      <c r="AO10" s="2" t="s">
        <v>13</v>
      </c>
      <c r="AP10" s="4">
        <v>62</v>
      </c>
      <c r="BL10" s="2" t="s">
        <v>23</v>
      </c>
      <c r="BM10" s="4">
        <v>17</v>
      </c>
    </row>
    <row r="11" spans="1:68" x14ac:dyDescent="0.3">
      <c r="G11" s="2" t="s">
        <v>42</v>
      </c>
      <c r="H11" s="4">
        <v>15</v>
      </c>
      <c r="O11" s="2" t="s">
        <v>42</v>
      </c>
      <c r="P11" s="4">
        <v>43.466666666666669</v>
      </c>
      <c r="Y11" s="2" t="s">
        <v>40</v>
      </c>
      <c r="Z11" s="3">
        <v>6.5</v>
      </c>
      <c r="AO11" s="2" t="s">
        <v>7</v>
      </c>
      <c r="AP11" s="4">
        <v>58</v>
      </c>
      <c r="BL11" s="2" t="s">
        <v>22</v>
      </c>
      <c r="BM11" s="4">
        <v>48</v>
      </c>
    </row>
    <row r="12" spans="1:68" x14ac:dyDescent="0.3">
      <c r="G12" s="2" t="s">
        <v>43</v>
      </c>
      <c r="H12" s="4">
        <v>16</v>
      </c>
      <c r="O12" s="2" t="s">
        <v>43</v>
      </c>
      <c r="P12" s="4">
        <v>28.375</v>
      </c>
      <c r="Y12" s="2" t="s">
        <v>41</v>
      </c>
      <c r="Z12" s="3">
        <v>6</v>
      </c>
      <c r="AO12" s="2" t="s">
        <v>9</v>
      </c>
      <c r="AP12" s="4">
        <v>52</v>
      </c>
      <c r="BL12" s="2" t="s">
        <v>21</v>
      </c>
      <c r="BM12" s="4">
        <v>107</v>
      </c>
    </row>
    <row r="13" spans="1:68" x14ac:dyDescent="0.3">
      <c r="G13" s="2" t="s">
        <v>44</v>
      </c>
      <c r="H13" s="4">
        <v>9</v>
      </c>
      <c r="O13" s="2" t="s">
        <v>44</v>
      </c>
      <c r="P13" s="4">
        <v>34.777777777777779</v>
      </c>
      <c r="Y13" s="2" t="s">
        <v>42</v>
      </c>
      <c r="Z13" s="3">
        <v>1.5</v>
      </c>
      <c r="AO13" s="2" t="s">
        <v>1</v>
      </c>
      <c r="AP13" s="4">
        <v>469</v>
      </c>
      <c r="BL13" s="2" t="s">
        <v>5</v>
      </c>
      <c r="BM13" s="4">
        <v>260</v>
      </c>
    </row>
    <row r="14" spans="1:68" x14ac:dyDescent="0.3">
      <c r="G14" s="2" t="s">
        <v>45</v>
      </c>
      <c r="H14" s="4">
        <v>10</v>
      </c>
      <c r="O14" s="2" t="s">
        <v>45</v>
      </c>
      <c r="P14" s="4">
        <v>35.200000000000003</v>
      </c>
      <c r="Y14" s="2" t="s">
        <v>43</v>
      </c>
      <c r="Z14" s="3">
        <v>2.5</v>
      </c>
      <c r="BL14" s="2" t="s">
        <v>1</v>
      </c>
      <c r="BM14" s="4">
        <v>469</v>
      </c>
    </row>
    <row r="15" spans="1:68" x14ac:dyDescent="0.3">
      <c r="G15" s="2" t="s">
        <v>46</v>
      </c>
      <c r="H15" s="4">
        <v>12</v>
      </c>
      <c r="O15" s="2" t="s">
        <v>46</v>
      </c>
      <c r="P15" s="4">
        <v>32</v>
      </c>
      <c r="Y15" s="2" t="s">
        <v>44</v>
      </c>
      <c r="Z15" s="3">
        <v>7.25</v>
      </c>
    </row>
    <row r="16" spans="1:68" x14ac:dyDescent="0.3">
      <c r="G16" s="2" t="s">
        <v>47</v>
      </c>
      <c r="H16" s="4">
        <v>13</v>
      </c>
      <c r="O16" s="2" t="s">
        <v>47</v>
      </c>
      <c r="P16" s="4">
        <v>37.615384615384613</v>
      </c>
      <c r="Y16" s="2" t="s">
        <v>45</v>
      </c>
      <c r="Z16" s="3">
        <v>1.5</v>
      </c>
    </row>
    <row r="17" spans="7:26" x14ac:dyDescent="0.3">
      <c r="G17" s="2" t="s">
        <v>48</v>
      </c>
      <c r="H17" s="4">
        <v>26</v>
      </c>
      <c r="O17" s="2" t="s">
        <v>48</v>
      </c>
      <c r="P17" s="4">
        <v>37.384615384615387</v>
      </c>
      <c r="Y17" s="2" t="s">
        <v>46</v>
      </c>
      <c r="Z17" s="3">
        <v>5</v>
      </c>
    </row>
    <row r="18" spans="7:26" x14ac:dyDescent="0.3">
      <c r="G18" s="2" t="s">
        <v>49</v>
      </c>
      <c r="H18" s="4">
        <v>22</v>
      </c>
      <c r="O18" s="2" t="s">
        <v>49</v>
      </c>
      <c r="P18" s="4">
        <v>33.954545454545453</v>
      </c>
      <c r="Y18" s="2" t="s">
        <v>47</v>
      </c>
      <c r="Z18" s="3">
        <v>6.5</v>
      </c>
    </row>
    <row r="19" spans="7:26" x14ac:dyDescent="0.3">
      <c r="G19" s="2" t="s">
        <v>50</v>
      </c>
      <c r="H19" s="4">
        <v>16</v>
      </c>
      <c r="O19" s="2" t="s">
        <v>50</v>
      </c>
      <c r="P19" s="4">
        <v>32.5</v>
      </c>
      <c r="Y19" s="2" t="s">
        <v>48</v>
      </c>
      <c r="Z19" s="3">
        <v>4.1111111111111107</v>
      </c>
    </row>
    <row r="20" spans="7:26" x14ac:dyDescent="0.3">
      <c r="G20" s="2" t="s">
        <v>51</v>
      </c>
      <c r="H20" s="4">
        <v>12</v>
      </c>
      <c r="O20" s="2" t="s">
        <v>51</v>
      </c>
      <c r="P20" s="4">
        <v>37.25</v>
      </c>
      <c r="Y20" s="2" t="s">
        <v>49</v>
      </c>
      <c r="Z20" s="3">
        <v>6.6</v>
      </c>
    </row>
    <row r="21" spans="7:26" x14ac:dyDescent="0.3">
      <c r="G21" s="2" t="s">
        <v>52</v>
      </c>
      <c r="H21" s="4">
        <v>21</v>
      </c>
      <c r="O21" s="2" t="s">
        <v>52</v>
      </c>
      <c r="P21" s="4">
        <v>34.047619047619051</v>
      </c>
      <c r="Y21" s="2" t="s">
        <v>50</v>
      </c>
      <c r="Z21" s="3">
        <v>5.2</v>
      </c>
    </row>
    <row r="22" spans="7:26" x14ac:dyDescent="0.3">
      <c r="G22" s="2" t="s">
        <v>53</v>
      </c>
      <c r="H22" s="4">
        <v>12</v>
      </c>
      <c r="O22" s="2" t="s">
        <v>53</v>
      </c>
      <c r="P22" s="4">
        <v>34.583333333333336</v>
      </c>
      <c r="Y22" s="2" t="s">
        <v>51</v>
      </c>
      <c r="Z22" s="3">
        <v>5.5</v>
      </c>
    </row>
    <row r="23" spans="7:26" x14ac:dyDescent="0.3">
      <c r="G23" s="2" t="s">
        <v>54</v>
      </c>
      <c r="H23" s="4">
        <v>15</v>
      </c>
      <c r="O23" s="2" t="s">
        <v>54</v>
      </c>
      <c r="P23" s="4">
        <v>31</v>
      </c>
      <c r="Y23" s="2" t="s">
        <v>52</v>
      </c>
      <c r="Z23" s="3">
        <v>3.3333333333333335</v>
      </c>
    </row>
    <row r="24" spans="7:26" x14ac:dyDescent="0.3">
      <c r="G24" s="2" t="s">
        <v>55</v>
      </c>
      <c r="H24" s="4">
        <v>23</v>
      </c>
      <c r="O24" s="2" t="s">
        <v>55</v>
      </c>
      <c r="P24" s="4">
        <v>33.347826086956523</v>
      </c>
      <c r="Y24" s="2" t="s">
        <v>53</v>
      </c>
      <c r="Z24" s="3">
        <v>5</v>
      </c>
    </row>
    <row r="25" spans="7:26" x14ac:dyDescent="0.3">
      <c r="G25" s="2" t="s">
        <v>56</v>
      </c>
      <c r="H25" s="4">
        <v>15</v>
      </c>
      <c r="O25" s="2" t="s">
        <v>56</v>
      </c>
      <c r="P25" s="4">
        <v>33.799999999999997</v>
      </c>
      <c r="Y25" s="2" t="s">
        <v>54</v>
      </c>
      <c r="Z25" s="3">
        <v>6.5</v>
      </c>
    </row>
    <row r="26" spans="7:26" x14ac:dyDescent="0.3">
      <c r="G26" s="2" t="s">
        <v>57</v>
      </c>
      <c r="H26" s="4">
        <v>15</v>
      </c>
      <c r="O26" s="2" t="s">
        <v>57</v>
      </c>
      <c r="P26" s="4">
        <v>32.466666666666669</v>
      </c>
      <c r="Y26" s="2" t="s">
        <v>55</v>
      </c>
      <c r="Z26" s="3">
        <v>3</v>
      </c>
    </row>
    <row r="27" spans="7:26" x14ac:dyDescent="0.3">
      <c r="G27" s="2" t="s">
        <v>58</v>
      </c>
      <c r="H27" s="4">
        <v>14</v>
      </c>
      <c r="O27" s="2" t="s">
        <v>58</v>
      </c>
      <c r="P27" s="4">
        <v>36.642857142857146</v>
      </c>
      <c r="Y27" s="2" t="s">
        <v>56</v>
      </c>
      <c r="Z27" s="3">
        <v>5.333333333333333</v>
      </c>
    </row>
    <row r="28" spans="7:26" x14ac:dyDescent="0.3">
      <c r="G28" s="2" t="s">
        <v>59</v>
      </c>
      <c r="H28" s="4">
        <v>19</v>
      </c>
      <c r="O28" s="2" t="s">
        <v>59</v>
      </c>
      <c r="P28" s="4">
        <v>32.631578947368418</v>
      </c>
      <c r="Y28" s="2" t="s">
        <v>57</v>
      </c>
      <c r="Z28" s="3">
        <v>7.333333333333333</v>
      </c>
    </row>
    <row r="29" spans="7:26" x14ac:dyDescent="0.3">
      <c r="G29" s="2" t="s">
        <v>60</v>
      </c>
      <c r="H29" s="4">
        <v>17</v>
      </c>
      <c r="O29" s="2" t="s">
        <v>60</v>
      </c>
      <c r="P29" s="4">
        <v>32.176470588235297</v>
      </c>
      <c r="Y29" s="2" t="s">
        <v>58</v>
      </c>
      <c r="Z29" s="3">
        <v>5.6</v>
      </c>
    </row>
    <row r="30" spans="7:26" x14ac:dyDescent="0.3">
      <c r="G30" s="2" t="s">
        <v>61</v>
      </c>
      <c r="H30" s="4">
        <v>16</v>
      </c>
      <c r="O30" s="2" t="s">
        <v>61</v>
      </c>
      <c r="P30" s="4">
        <v>33.5</v>
      </c>
      <c r="Y30" s="2" t="s">
        <v>59</v>
      </c>
      <c r="Z30" s="3">
        <v>4.4000000000000004</v>
      </c>
    </row>
    <row r="31" spans="7:26" x14ac:dyDescent="0.3">
      <c r="G31" s="2" t="s">
        <v>62</v>
      </c>
      <c r="H31" s="4">
        <v>15</v>
      </c>
      <c r="O31" s="2" t="s">
        <v>62</v>
      </c>
      <c r="P31" s="4">
        <v>33.200000000000003</v>
      </c>
      <c r="Y31" s="2" t="s">
        <v>60</v>
      </c>
      <c r="Z31" s="3">
        <v>4</v>
      </c>
    </row>
    <row r="32" spans="7:26" x14ac:dyDescent="0.3">
      <c r="G32" s="2" t="s">
        <v>63</v>
      </c>
      <c r="H32" s="4">
        <v>19</v>
      </c>
      <c r="O32" s="2" t="s">
        <v>63</v>
      </c>
      <c r="P32" s="4">
        <v>35.89473684210526</v>
      </c>
      <c r="Y32" s="2" t="s">
        <v>61</v>
      </c>
      <c r="Z32" s="3">
        <v>3</v>
      </c>
    </row>
    <row r="33" spans="7:26" x14ac:dyDescent="0.3">
      <c r="G33" s="2" t="s">
        <v>1</v>
      </c>
      <c r="H33" s="4">
        <v>469</v>
      </c>
      <c r="O33" s="2" t="s">
        <v>1</v>
      </c>
      <c r="P33" s="4">
        <v>34.268656716417908</v>
      </c>
      <c r="Y33" s="2" t="s">
        <v>62</v>
      </c>
      <c r="Z33" s="3">
        <v>5.666666666666667</v>
      </c>
    </row>
    <row r="34" spans="7:26" x14ac:dyDescent="0.3">
      <c r="Y34" s="2" t="s">
        <v>63</v>
      </c>
      <c r="Z34" s="3">
        <v>5.8571428571428568</v>
      </c>
    </row>
    <row r="35" spans="7:26" x14ac:dyDescent="0.3">
      <c r="Y35" s="2" t="s">
        <v>1</v>
      </c>
      <c r="Z35" s="4">
        <v>4.9837398373983737</v>
      </c>
    </row>
  </sheetData>
  <mergeCells count="3">
    <mergeCell ref="O1:P1"/>
    <mergeCell ref="Y2:Z2"/>
    <mergeCell ref="AI1:AJ2"/>
  </mergeCells>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30694-6244-4A4D-A738-114A0F21CA23}">
  <dimension ref="A26:W38"/>
  <sheetViews>
    <sheetView showGridLines="0" tabSelected="1" workbookViewId="0">
      <selection activeCell="A37" sqref="A37:W38"/>
    </sheetView>
  </sheetViews>
  <sheetFormatPr defaultRowHeight="14.4" x14ac:dyDescent="0.3"/>
  <cols>
    <col min="1" max="16384" width="8.88671875" style="6"/>
  </cols>
  <sheetData>
    <row r="26" spans="1:23" x14ac:dyDescent="0.3">
      <c r="A26" s="8"/>
      <c r="B26" s="8"/>
      <c r="C26" s="8"/>
      <c r="D26" s="8"/>
      <c r="E26" s="8"/>
      <c r="F26" s="8"/>
      <c r="G26" s="8"/>
      <c r="H26" s="8"/>
      <c r="I26" s="8"/>
      <c r="J26" s="8"/>
      <c r="K26" s="8"/>
      <c r="L26" s="8"/>
      <c r="M26" s="8"/>
      <c r="N26" s="8"/>
      <c r="O26" s="8"/>
      <c r="P26" s="8"/>
      <c r="Q26" s="8"/>
      <c r="R26" s="8"/>
      <c r="S26" s="8"/>
      <c r="T26" s="8"/>
      <c r="U26" s="8"/>
      <c r="V26" s="8"/>
      <c r="W26" s="8"/>
    </row>
    <row r="27" spans="1:23" x14ac:dyDescent="0.3">
      <c r="A27" s="8"/>
      <c r="B27" s="8"/>
      <c r="C27" s="8"/>
      <c r="D27" s="8"/>
      <c r="E27" s="8"/>
      <c r="F27" s="8"/>
      <c r="G27" s="8"/>
      <c r="H27" s="8"/>
      <c r="I27" s="8"/>
      <c r="J27" s="8"/>
      <c r="K27" s="8"/>
      <c r="L27" s="8"/>
      <c r="M27" s="8"/>
      <c r="N27" s="8"/>
      <c r="O27" s="8"/>
      <c r="P27" s="8"/>
      <c r="Q27" s="8"/>
      <c r="R27" s="8"/>
      <c r="S27" s="8"/>
      <c r="T27" s="8"/>
      <c r="U27" s="8"/>
      <c r="V27" s="8"/>
      <c r="W27" s="8"/>
    </row>
    <row r="37" spans="1:23" x14ac:dyDescent="0.3">
      <c r="A37" s="9" t="s">
        <v>65</v>
      </c>
      <c r="B37" s="10"/>
      <c r="C37" s="10"/>
      <c r="D37" s="10"/>
      <c r="E37" s="10"/>
      <c r="F37" s="10"/>
      <c r="G37" s="10"/>
      <c r="H37" s="10"/>
      <c r="I37" s="10"/>
      <c r="J37" s="10"/>
      <c r="K37" s="10"/>
      <c r="L37" s="10"/>
      <c r="M37" s="10"/>
      <c r="N37" s="10"/>
      <c r="O37" s="10"/>
      <c r="P37" s="10"/>
      <c r="Q37" s="10"/>
      <c r="R37" s="10"/>
      <c r="S37" s="10"/>
      <c r="T37" s="10"/>
      <c r="U37" s="10"/>
      <c r="V37" s="10"/>
      <c r="W37" s="10"/>
    </row>
    <row r="38" spans="1:23" x14ac:dyDescent="0.3">
      <c r="A38" s="10"/>
      <c r="B38" s="10"/>
      <c r="C38" s="10"/>
      <c r="D38" s="10"/>
      <c r="E38" s="10"/>
      <c r="F38" s="10"/>
      <c r="G38" s="10"/>
      <c r="H38" s="10"/>
      <c r="I38" s="10"/>
      <c r="J38" s="10"/>
      <c r="K38" s="10"/>
      <c r="L38" s="10"/>
      <c r="M38" s="10"/>
      <c r="N38" s="10"/>
      <c r="O38" s="10"/>
      <c r="P38" s="10"/>
      <c r="Q38" s="10"/>
      <c r="R38" s="10"/>
      <c r="S38" s="10"/>
      <c r="T38" s="10"/>
      <c r="U38" s="10"/>
      <c r="V38" s="10"/>
      <c r="W38" s="10"/>
    </row>
  </sheetData>
  <mergeCells count="2">
    <mergeCell ref="A26:W27"/>
    <mergeCell ref="A37:W3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E913A-8DA6-49FF-B2F1-8BA999240867}">
  <dimension ref="A28:X39"/>
  <sheetViews>
    <sheetView showGridLines="0" workbookViewId="0">
      <selection activeCell="A38" sqref="A38:W39"/>
    </sheetView>
  </sheetViews>
  <sheetFormatPr defaultRowHeight="14.4" x14ac:dyDescent="0.3"/>
  <cols>
    <col min="1" max="16384" width="8.88671875" style="6"/>
  </cols>
  <sheetData>
    <row r="28" spans="1:24" x14ac:dyDescent="0.3">
      <c r="A28" s="8"/>
      <c r="B28" s="8"/>
      <c r="C28" s="8"/>
      <c r="D28" s="8"/>
      <c r="E28" s="8"/>
      <c r="F28" s="8"/>
      <c r="G28" s="8"/>
      <c r="H28" s="8"/>
      <c r="I28" s="8"/>
      <c r="J28" s="8"/>
      <c r="K28" s="8"/>
      <c r="L28" s="8"/>
      <c r="M28" s="8"/>
      <c r="N28" s="8"/>
      <c r="O28" s="8"/>
      <c r="P28" s="8"/>
      <c r="Q28" s="8"/>
      <c r="R28" s="8"/>
      <c r="S28" s="8"/>
      <c r="T28" s="8"/>
      <c r="U28" s="8"/>
      <c r="V28" s="8"/>
      <c r="W28" s="8"/>
      <c r="X28" s="8"/>
    </row>
    <row r="29" spans="1:24" x14ac:dyDescent="0.3">
      <c r="A29" s="8"/>
      <c r="B29" s="8"/>
      <c r="C29" s="8"/>
      <c r="D29" s="8"/>
      <c r="E29" s="8"/>
      <c r="F29" s="8"/>
      <c r="G29" s="8"/>
      <c r="H29" s="8"/>
      <c r="I29" s="8"/>
      <c r="J29" s="8"/>
      <c r="K29" s="8"/>
      <c r="L29" s="8"/>
      <c r="M29" s="8"/>
      <c r="N29" s="8"/>
      <c r="O29" s="8"/>
      <c r="P29" s="8"/>
      <c r="Q29" s="8"/>
      <c r="R29" s="8"/>
      <c r="S29" s="8"/>
      <c r="T29" s="8"/>
      <c r="U29" s="8"/>
      <c r="V29" s="8"/>
      <c r="W29" s="8"/>
      <c r="X29" s="8"/>
    </row>
    <row r="38" spans="1:23" x14ac:dyDescent="0.3">
      <c r="A38" s="11" t="s">
        <v>66</v>
      </c>
      <c r="B38" s="10"/>
      <c r="C38" s="10"/>
      <c r="D38" s="10"/>
      <c r="E38" s="10"/>
      <c r="F38" s="10"/>
      <c r="G38" s="10"/>
      <c r="H38" s="10"/>
      <c r="I38" s="10"/>
      <c r="J38" s="10"/>
      <c r="K38" s="10"/>
      <c r="L38" s="10"/>
      <c r="M38" s="10"/>
      <c r="N38" s="10"/>
      <c r="O38" s="10"/>
      <c r="P38" s="10"/>
      <c r="Q38" s="10"/>
      <c r="R38" s="10"/>
      <c r="S38" s="10"/>
      <c r="T38" s="10"/>
      <c r="U38" s="10"/>
      <c r="V38" s="10"/>
      <c r="W38" s="10"/>
    </row>
    <row r="39" spans="1:23" x14ac:dyDescent="0.3">
      <c r="A39" s="10"/>
      <c r="B39" s="10"/>
      <c r="C39" s="10"/>
      <c r="D39" s="10"/>
      <c r="E39" s="10"/>
      <c r="F39" s="10"/>
      <c r="G39" s="10"/>
      <c r="H39" s="10"/>
      <c r="I39" s="10"/>
      <c r="J39" s="10"/>
      <c r="K39" s="10"/>
      <c r="L39" s="10"/>
      <c r="M39" s="10"/>
      <c r="N39" s="10"/>
      <c r="O39" s="10"/>
      <c r="P39" s="10"/>
      <c r="Q39" s="10"/>
      <c r="R39" s="10"/>
      <c r="S39" s="10"/>
      <c r="T39" s="10"/>
      <c r="U39" s="10"/>
      <c r="V39" s="10"/>
      <c r="W39" s="10"/>
    </row>
  </sheetData>
  <mergeCells count="2">
    <mergeCell ref="A28:X29"/>
    <mergeCell ref="A38:W3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62B1D-C2E8-439C-B681-B5E7C9CB5247}">
  <dimension ref="A27:X39"/>
  <sheetViews>
    <sheetView showGridLines="0" workbookViewId="0">
      <selection activeCell="L44" sqref="L44"/>
    </sheetView>
  </sheetViews>
  <sheetFormatPr defaultRowHeight="14.4" x14ac:dyDescent="0.3"/>
  <cols>
    <col min="1" max="16384" width="8.88671875" style="6"/>
  </cols>
  <sheetData>
    <row r="27" spans="2:24" x14ac:dyDescent="0.3">
      <c r="B27" s="8"/>
      <c r="C27" s="8"/>
      <c r="D27" s="8"/>
      <c r="E27" s="8"/>
      <c r="F27" s="8"/>
      <c r="G27" s="8"/>
      <c r="H27" s="8"/>
      <c r="I27" s="8"/>
      <c r="J27" s="8"/>
      <c r="K27" s="8"/>
      <c r="L27" s="8"/>
      <c r="M27" s="8"/>
      <c r="N27" s="8"/>
      <c r="O27" s="8"/>
      <c r="P27" s="8"/>
      <c r="Q27" s="8"/>
      <c r="R27" s="8"/>
      <c r="S27" s="8"/>
      <c r="T27" s="8"/>
      <c r="U27" s="8"/>
      <c r="V27" s="8"/>
      <c r="W27" s="8"/>
      <c r="X27" s="8"/>
    </row>
    <row r="28" spans="2:24" x14ac:dyDescent="0.3">
      <c r="B28" s="8"/>
      <c r="C28" s="8"/>
      <c r="D28" s="8"/>
      <c r="E28" s="8"/>
      <c r="F28" s="8"/>
      <c r="G28" s="8"/>
      <c r="H28" s="8"/>
      <c r="I28" s="8"/>
      <c r="J28" s="8"/>
      <c r="K28" s="8"/>
      <c r="L28" s="8"/>
      <c r="M28" s="8"/>
      <c r="N28" s="8"/>
      <c r="O28" s="8"/>
      <c r="P28" s="8"/>
      <c r="Q28" s="8"/>
      <c r="R28" s="8"/>
      <c r="S28" s="8"/>
      <c r="T28" s="8"/>
      <c r="U28" s="8"/>
      <c r="V28" s="8"/>
      <c r="W28" s="8"/>
      <c r="X28" s="8"/>
    </row>
    <row r="29" spans="2:24" x14ac:dyDescent="0.3">
      <c r="B29" s="8"/>
      <c r="C29" s="8"/>
      <c r="D29" s="8"/>
      <c r="E29" s="8"/>
      <c r="F29" s="8"/>
      <c r="G29" s="8"/>
      <c r="H29" s="8"/>
      <c r="I29" s="8"/>
      <c r="J29" s="8"/>
      <c r="K29" s="8"/>
      <c r="L29" s="8"/>
      <c r="M29" s="8"/>
      <c r="N29" s="8"/>
      <c r="O29" s="8"/>
      <c r="P29" s="8"/>
      <c r="Q29" s="8"/>
      <c r="R29" s="8"/>
      <c r="S29" s="8"/>
      <c r="T29" s="8"/>
      <c r="U29" s="8"/>
      <c r="V29" s="8"/>
      <c r="W29" s="8"/>
      <c r="X29" s="8"/>
    </row>
    <row r="37" spans="1:23" x14ac:dyDescent="0.3">
      <c r="A37" s="11" t="s">
        <v>67</v>
      </c>
      <c r="B37" s="10"/>
      <c r="C37" s="10"/>
      <c r="D37" s="10"/>
      <c r="E37" s="10"/>
      <c r="F37" s="10"/>
      <c r="G37" s="10"/>
      <c r="H37" s="10"/>
      <c r="I37" s="10"/>
      <c r="J37" s="10"/>
      <c r="K37" s="10"/>
      <c r="L37" s="10"/>
      <c r="M37" s="10"/>
      <c r="N37" s="10"/>
      <c r="O37" s="10"/>
      <c r="P37" s="10"/>
      <c r="Q37" s="10"/>
      <c r="R37" s="10"/>
      <c r="S37" s="10"/>
      <c r="T37" s="10"/>
      <c r="U37" s="10"/>
      <c r="V37" s="10"/>
      <c r="W37" s="10"/>
    </row>
    <row r="38" spans="1:23" x14ac:dyDescent="0.3">
      <c r="A38" s="10"/>
      <c r="B38" s="10"/>
      <c r="C38" s="10"/>
      <c r="D38" s="10"/>
      <c r="E38" s="10"/>
      <c r="F38" s="10"/>
      <c r="G38" s="10"/>
      <c r="H38" s="10"/>
      <c r="I38" s="10"/>
      <c r="J38" s="10"/>
      <c r="K38" s="10"/>
      <c r="L38" s="10"/>
      <c r="M38" s="10"/>
      <c r="N38" s="10"/>
      <c r="O38" s="10"/>
      <c r="P38" s="10"/>
      <c r="Q38" s="10"/>
      <c r="R38" s="10"/>
      <c r="S38" s="10"/>
      <c r="T38" s="10"/>
      <c r="U38" s="10"/>
      <c r="V38" s="10"/>
      <c r="W38" s="10"/>
    </row>
    <row r="39" spans="1:23" x14ac:dyDescent="0.3">
      <c r="A39" s="10"/>
      <c r="B39" s="10"/>
      <c r="C39" s="10"/>
      <c r="D39" s="10"/>
      <c r="E39" s="10"/>
      <c r="F39" s="10"/>
      <c r="G39" s="10"/>
      <c r="H39" s="10"/>
      <c r="I39" s="10"/>
      <c r="J39" s="10"/>
      <c r="K39" s="10"/>
      <c r="L39" s="10"/>
      <c r="M39" s="10"/>
      <c r="N39" s="10"/>
      <c r="O39" s="10"/>
      <c r="P39" s="10"/>
      <c r="Q39" s="10"/>
      <c r="R39" s="10"/>
      <c r="S39" s="10"/>
      <c r="T39" s="10"/>
      <c r="U39" s="10"/>
      <c r="V39" s="10"/>
      <c r="W39" s="10"/>
    </row>
  </sheetData>
  <mergeCells count="2">
    <mergeCell ref="B27:X29"/>
    <mergeCell ref="A37:W3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D0771-4765-4C4A-8F45-6EFF3ADA0750}">
  <dimension ref="A1"/>
  <sheetViews>
    <sheetView showGridLines="0" zoomScaleNormal="100" workbookViewId="0"/>
  </sheetViews>
  <sheetFormatPr defaultRowHeight="14.4" x14ac:dyDescent="0.3"/>
  <cols>
    <col min="1" max="16384" width="8.88671875" style="6"/>
  </cols>
  <sheetData/>
  <sheetProtection algorithmName="SHA-512" hashValue="fq00qRsNf4pQUS08rx5zaZldIS1ioGdXMTT/4a6g5ugCNX0qh6Z4KOkWVLPP7wLdAVoxMssOWJkCIANj/B45/w==" saltValue="3GUJvrxohoMcYW6ny19Go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S a n d b o x N o n E m p t y " > < C u s t o m C o n t e n t > < ! [ C D A T A [ 1 ] ] > < / 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 2 0 2 5 - 0 4 - 1 7 T 0 2 : 4 8 : 2 8 . 9 2 5 9 3 5 5 + 0 5 : 3 0 < / L a s t P r o c e s s e d T i m e > < / D a t a M o d e l i n g S a n d b o x . S e r i a l i z e d S a n d b o x E r r o r C a c h e > ] ] > < / C u s t o m C o n t e n t > < / G e m i n i > 
</file>

<file path=customXml/item12.xml>��< ? x m l   v e r s i o n = " 1 . 0 "   e n c o d i n g = " u t f - 1 6 " ? > < D a t a M a s h u p   s q m i d = " 9 9 3 8 6 1 1 a - 8 2 e 5 - 4 d 3 d - 8 c 0 9 - b 5 e 9 d e 9 e 6 7 1 7 "   x m l n s = " h t t p : / / s c h e m a s . m i c r o s o f t . c o m / D a t a M a s h u p " > A A A A A H M G A A B Q S w M E F A A C A A g A b Y 6 R 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G 2 O k 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t j p F a B 7 j a J G w D A A D o C w A A E w A c A E Z v c m 1 1 b G F z L 1 N l Y 3 R p b 2 4 x L m 0 g o h g A K K A U A A A A A A A A A A A A A A A A A A A A A A A A A A A A t V Z N b 9 s 4 E L 0 H y H 8 g m I s M s E L k b F u g h Q + t H W + D T d N u 7 L a H O C g Y a e I Q S 5 E G S R k 1 g v z 3 H U p y L M m m k w a 7 N m w J 5 O j N m 6 8 n W k i d 0 I p M q m v y / v D g 8 M D e c Q M Z O a K f t F 0 I x y U 5 z c H M Q a U r c q l 1 T j L u O C U D I s E d H h D 8 T H R h U s C V s Z Y Z m H g s J N i I D t / N v l k w d n b J C w R V 5 K 8 i 5 2 b 2 R c H I i C X M R m D / c X o x u 6 v 9 0 B 6 r 8 I 5 + + 9 H Z z x D Z E Z I l q V 1 6 w h X P + 6 s j W h E l X 7 m 7 o 4 P f 9 0 b Z B c 9 h E M y Q d x p 7 p 9 c P V 0 O t H C h 3 / R j b W b 7 Q x m G G h 5 P v n t X Q L u O R T o s c r a L / J X R 2 N Q I p c u H A D C i j j A y 1 L H J l B 0 m f k V O V 6 k y o + e D N 6 + P j h J G / C + 1 g 4 l Y S B p v b + E I r u N 7 U 5 6 v R u f Y x f A K O i b Q + j i m / Q c N 6 p 1 6 P O u E y c l U b f J B y k n L J j R 0 4 U z S x h x j 0 H O 2 n q w V s c K e G K 3 u r T V 5 x 9 5 s e f Y s I u 7 + n W F a B y S R n G T p 0 a E k c / H I P j G y 2 P m S 5 s N b 3 P m Y J 1 m b Y 2 e B E D i 3 T s T A W s V T Z o i G 8 c 4 4 2 v i m C F n + C Q o J h Q n P / 6 J l y b / 6 I f X C t z U u e b g O P Y M G N y 8 t 9 u A V j 9 t D b h D u W f L 4 2 k 3 o u s A Y t y w l e 7 S 2 v d S H V Z g + t H 1 w 4 n 6 6 w R d v v z 6 T r + W F T 9 k t Y S A w z I 9 + 5 L B q F r 9 f L 1 a j T H Y x + 9 j 8 u 8 b a 2 M 6 0 H 2 F b + g x 6 T o M s O M 0 b H / g f 5 i 9 3 m e u n n o R r C p l u / U S 9 v + c X c 7 c l r A / + z F 4 E d 8 E O d 3 w j V w m 8 T Y c G e 3 9 H m D 6 z G M 2 v g K T b d x 9 W j 0 k Q 0 J r Q p J 6 W G 9 F j N r y H 2 k 4 U U r m Z B b l b k E W L D v T S p L K K 9 e t A J H n v x q Z k v Z w W b l o J 6 d X a B t E j 4 g Z I G E q v 4 b A X c i R e F v R f W n D i h Q V d x v 1 n Q Z s s n T y p i O J s s m I s 4 a S r g H q F E Y u u 0 d W V y t 8 R U 2 Q 3 N X P 9 Z Y 4 7 k 6 C 2 X 1 o / e h a 4 8 Y R W y p 4 e v w y n I 4 + S Z s 4 / R U / + 2 w s t / Q 0 L h K O 1 U A r 8 R U o K T f Z X s 7 + 6 q q S h n 9 k X d S L G A h w d C h W g 3 T 4 1 D F E U v e D u P h + f C u t g j Y k y + 0 a L + c f + E 4 a H j O O m x t y c J O 8 o K w / 2 b J 8 I 1 / + 0 1 p k C r J Z Q H C a e r N G 3 y N c Z T g A e P K l f d Q f 2 4 w r a 5 w z N O h P O o C i n X / 6 e / n O F l T m 1 8 a o w 2 L z y F 7 O D m S 1 Q Z t W f r J e V v v / N a w P R Z B f o X U E s B A i 0 A F A A C A A g A b Y 6 R W t q P p w u l A A A A 9 g A A A B I A A A A A A A A A A A A A A A A A A A A A A E N v b m Z p Z y 9 Q Y W N r Y W d l L n h t b F B L A Q I t A B Q A A g A I A G 2 O k V o P y u m r p A A A A O k A A A A T A A A A A A A A A A A A A A A A A P E A A A B b Q 2 9 u d G V u d F 9 U e X B l c 1 0 u e G 1 s U E s B A i 0 A F A A C A A g A b Y 6 R W g e 4 2 i R s A w A A 6 A s A A B M A A A A A A A A A A A A A A A A A 4 g E A A E Z v c m 1 1 b G F z L 1 N l Y 3 R p b 2 4 x L m 1 Q S w U G A A A A A A M A A w D C A A A A m 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C E A A A A A A A A q 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Z G F 0 Y T w v S X R l b V B h d G g + P C 9 J d G V t T G 9 j Y X R p b 2 4 + P F N 0 Y W J s Z U V u d H J p Z X M + P E V u d H J 5 I F R 5 c G U 9 I k l z U H J p d m F 0 Z S I g V m F s d W U 9 I m w w I i A v P j x F b n R y e S B U e X B l P S J R d W V y e U l E I i B W Y W x 1 Z T 0 i c z c y Z T M z Y 2 E y L W F h O D A t N D Y 4 N S 1 h Y T U w L T F j N j g 0 O T F k Z W Y 4 N 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S F Q a X Z v d F R h Y m x l M i I g L z 4 8 R W 5 0 c n k g V H l w Z T 0 i R m l s b G V k Q 2 9 t c G x l d G V S Z X N 1 b H R U b 1 d v c m t z a G V l d C I g V m F s d W U 9 I m w w I i A v P j x F b n R y e S B U e X B l P S J G a W x s U 3 R h d H V z I i B W Y W x 1 Z T 0 i c 0 N v b X B s Z X R l 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Q 2 9 s d W 1 u V H l w Z X M i I F Z h b H V l P S J z Q m d r S 0 J n W U R C Z 1 l H Q X d N P S I g L z 4 8 R W 5 0 c n k g V H l w Z T 0 i R m l s b E x h c 3 R V c G R h d G V k I i B W Y W x 1 Z T 0 i Z D I w M j U t M D Q t M T d U M T I 6 M j E 6 M j U u O T g w M D I 2 O V o i I C 8 + P E V u d H J 5 I F R 5 c G U 9 I k Z p b G x F c n J v c k N v d W 5 0 I i B W Y W x 1 Z T 0 i b D A i I C 8 + P E V u d H J 5 I F R 5 c G U 9 I k Z p b G x F c n J v c k N v Z G U i I F Z h b H V l P S J z V W 5 r b m 9 3 b i I g L z 4 8 R W 5 0 c n k g V H l w Z T 0 i R m l s b E N v d W 5 0 I i B W Y W x 1 Z T 0 i b D k y M T Y i I C 8 + P E V u d H J 5 I F R 5 c G U 9 I k F k Z G V k V G 9 E Y X R h T W 9 k Z W w i I F Z h b H V l P S J s M 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G R h d G E v Q 2 h h b m d l Z C B U e X B l L n t Q Y X R p Z W 5 0 I E l k L D B 9 J n F 1 b 3 Q 7 L C Z x d W 9 0 O 1 N l Y 3 R p b 2 4 x L 0 h v c 3 B p d G F s I E V t Z X J n Z W 5 j e S B S b 2 9 t I G R h d G E v Q 2 h h b m d l Z C B U e X B l M S 5 7 U G F 0 a W V u d C B B Z G 1 p c 3 N p b 2 4 g R G F 0 Z S 4 x L D F 9 J n F 1 b 3 Q 7 L C Z x d W 9 0 O 1 N l Y 3 R p b 2 4 x L 0 h v c 3 B p d G F s I E V t Z X J n Z W 5 j e S B S b 2 9 t I G R h d G E v Q 2 h h b m d l Z C B U e X B l M S 5 7 U G F 0 a W V u d C B B Z G 1 p c 3 N p b 2 4 g R G F 0 Z S 4 y L D J 9 J n F 1 b 3 Q 7 L C Z x d W 9 0 O 1 N l Y 3 R p b 2 4 x L 0 h v c 3 B p d G F s I E V t Z X J n Z W 5 j e S B S b 2 9 t I G R h d G E v T W V y Z 2 V k I E N v b H V t b n M u e 0 1 l c m d l Z C w y f S Z x d W 9 0 O y w m c X V v d D t T Z W N 0 a W 9 u M S 9 I b 3 N w a X R h b C B F b W V y Z 2 V u Y 3 k g U m 9 v b S B k Y X R h L 1 J l c G x h Y 2 V k I F Z h b H V l M S 5 7 U G F 0 a W V u d C B H Z W 5 k Z X I s N H 0 m c X V v d D s s J n F 1 b 3 Q 7 U 2 V j d G l v b j E v S G 9 z c G l 0 Y W w g R W 1 l c m d l b m N 5 I F J v b 2 0 g Z G F 0 Y S 9 D a G F u Z 2 V k I F R 5 c G U u e 1 B h d G l l b n Q g Q W d l L D V 9 J n F 1 b 3 Q 7 L C Z x d W 9 0 O 1 N l Y 3 R p b 2 4 x L 0 h v c 3 B p d G F s I E V t Z X J n Z W 5 j e S B S b 2 9 t I G R h d G E v Q 2 h h b m d l Z C B U e X B l L n t Q Y X R p Z W 5 0 I F J h Y 2 U s N n 0 m c X V v d D s s J n F 1 b 3 Q 7 U 2 V j d G l v b j E v S G 9 z c G l 0 Y W w g R W 1 l c m d l b m N 5 I F J v b 2 0 g Z G F 0 Y S 9 D a G F u Z 2 V k I F R 5 c G U u e 0 R l c G F y d G 1 l b n Q g U m V m Z X J y Y W w s N 3 0 m c X V v d D s s J n F 1 b 3 Q 7 U 2 V j d G l v b j E v S G 9 z c G l 0 Y W w g R W 1 l c m d l b m N 5 I F J v b 2 0 g Z G F 0 Y S 9 S Z X B s Y W N l Z C B W Y W x 1 Z T M u e 1 B h d G l l b n Q g Q W R t a X N z a W 9 u I E Z s Y W c s O H 0 m c X V v d D s s J n F 1 b 3 Q 7 U 2 V j d G l v b j E v S G 9 z c G l 0 Y W w g R W 1 l c m d l b m N 5 I F J v b 2 0 g Z G F 0 Y S 9 D a G F u Z 2 V k I F R 5 c G U u e 1 B h d G l l b n Q g U 2 F 0 a X N m Y W N 0 a W 9 u I F N j b 3 J l L D l 9 J n F 1 b 3 Q 7 L C Z x d W 9 0 O 1 N l Y 3 R p b 2 4 x L 0 h v c 3 B p d G F s I E V t Z X J n Z W 5 j e S B S b 2 9 t I G R h d G E v Q 2 h h b m d l Z C B U e X B l L n t Q Y X R p Z W 5 0 I F d h a X R 0 a W 1 l L D E w f S Z x d W 9 0 O 1 0 s J n F 1 b 3 Q 7 Q 2 9 s d W 1 u Q 2 9 1 b n Q m c X V v d D s 6 M T E s J n F 1 b 3 Q 7 S 2 V 5 Q 2 9 s d W 1 u T m F t Z X M m c X V v d D s 6 W 1 0 s J n F 1 b 3 Q 7 Q 2 9 s d W 1 u S W R l b n R p d G l l c y Z x d W 9 0 O z p b J n F 1 b 3 Q 7 U 2 V j d G l v b j E v S G 9 z c G l 0 Y W w g R W 1 l c m d l b m N 5 I F J v b 2 0 g Z G F 0 Y S 9 D a G F u Z 2 V k I F R 5 c G U u e 1 B h d G l l b n Q g S W Q s M H 0 m c X V v d D s s J n F 1 b 3 Q 7 U 2 V j d G l v b j E v S G 9 z c G l 0 Y W w g R W 1 l c m d l b m N 5 I F J v b 2 0 g Z G F 0 Y S 9 D a G F u Z 2 V k I F R 5 c G U x L n t Q Y X R p Z W 5 0 I E F k b W l z c 2 l v b i B E Y X R l L j E s M X 0 m c X V v d D s s J n F 1 b 3 Q 7 U 2 V j d G l v b j E v S G 9 z c G l 0 Y W w g R W 1 l c m d l b m N 5 I F J v b 2 0 g Z G F 0 Y S 9 D a G F u Z 2 V k I F R 5 c G U x L n t Q Y X R p Z W 5 0 I E F k b W l z c 2 l v b i B E Y X R l L j I s M n 0 m c X V v d D s s J n F 1 b 3 Q 7 U 2 V j d G l v b j E v S G 9 z c G l 0 Y W w g R W 1 l c m d l b m N 5 I F J v b 2 0 g Z G F 0 Y S 9 N Z X J n Z W Q g Q 2 9 s d W 1 u c y 5 7 T W V y Z 2 V k L D J 9 J n F 1 b 3 Q 7 L C Z x d W 9 0 O 1 N l Y 3 R p b 2 4 x L 0 h v c 3 B p d G F s I E V t Z X J n Z W 5 j e S B S b 2 9 t I G R h d G E v U m V w b G F j Z W Q g V m F s d W U x L n t Q Y X R p Z W 5 0 I E d l b m R l c i w 0 f S Z x d W 9 0 O y w m c X V v d D t T Z W N 0 a W 9 u M S 9 I b 3 N w a X R h b C B F b W V y Z 2 V u Y 3 k g U m 9 v b S B k Y X R h L 0 N o Y W 5 n Z W Q g V H l w Z S 5 7 U G F 0 a W V u d C B B Z 2 U s N X 0 m c X V v d D s s J n F 1 b 3 Q 7 U 2 V j d G l v b j E v S G 9 z c G l 0 Y W w g R W 1 l c m d l b m N 5 I F J v b 2 0 g Z G F 0 Y S 9 D a G F u Z 2 V k I F R 5 c G U u e 1 B h d G l l b n Q g U m F j Z S w 2 f S Z x d W 9 0 O y w m c X V v d D t T Z W N 0 a W 9 u M S 9 I b 3 N w a X R h b C B F b W V y Z 2 V u Y 3 k g U m 9 v b S B k Y X R h L 0 N o Y W 5 n Z W Q g V H l w Z S 5 7 R G V w Y X J 0 b W V u d C B S Z W Z l c n J h b C w 3 f S Z x d W 9 0 O y w m c X V v d D t T Z W N 0 a W 9 u M S 9 I b 3 N w a X R h b C B F b W V y Z 2 V u Y 3 k g U m 9 v b S B k Y X R h L 1 J l c G x h Y 2 V k I F Z h b H V l M y 5 7 U G F 0 a W V u d C B B Z G 1 p c 3 N p b 2 4 g R m x h Z y w 4 f S Z x d W 9 0 O y w m c X V v d D t T Z W N 0 a W 9 u M S 9 I b 3 N w a X R h b C B F b W V y Z 2 V u Y 3 k g U m 9 v b S B k Y X R h L 0 N o Y W 5 n Z W Q g V H l w Z S 5 7 U G F 0 a W V u d C B T Y X R p c 2 Z h Y 3 R p b 2 4 g U 2 N v c m U s O X 0 m c X V v d D s s J n F 1 b 3 Q 7 U 2 V j d G l v b j E v S G 9 z c G l 0 Y W w g R W 1 l c m d l b m N 5 I F J v b 2 0 g Z G F 0 Y S 9 D a G F u Z 2 V k I F R 5 c G U u e 1 B h d G l l b n Q g V 2 F p d H R p b W U s M T B 9 J n F 1 b 3 Q 7 X S w m c X V v d D t S Z W x h d G l v b n N o a X B J b m Z v J n F 1 b 3 Q 7 O l t d f S I g L z 4 8 L 1 N 0 Y W J s Z U V u d H J p Z X M + P C 9 J d G V t P j x J d G V t P j x J d G V t T G 9 j Y X R p b 2 4 + P E l 0 Z W 1 U e X B l P k Z v c m 1 1 b G E 8 L 0 l 0 Z W 1 U e X B l P j x J d G V t U G F 0 a D 5 T Z W N 0 a W 9 u M S 9 I b 3 N w a X R h b C U y M E V t Z X J n Z W 5 j e S U y M F J v b 2 0 l M j B k Y X R h L 1 N v d X J j Z T w v S X R l b V B h d G g + P C 9 J d G V t T G 9 j Y X R p b 2 4 + P F N 0 Y W J s Z U V u d H J p Z X M g L z 4 8 L 0 l 0 Z W 0 + P E l 0 Z W 0 + P E l 0 Z W 1 M b 2 N h d G l v b j 4 8 S X R l b V R 5 c G U + R m 9 y b X V s Y T w v S X R l b V R 5 c G U + P E l 0 Z W 1 Q Y X R o P l N l Y 3 R p b 2 4 x L 0 h v c 3 B p d G F s J T I w R W 1 l c m d l b m N 5 J T I w U m 9 v b S U y M G R h d G E v Q y U z Q S U 1 Q 1 V z Z X J z J T V D U m F 1 c 2 h h b i U y M E t 1 b W F y J T V D T 2 5 l R H J p d m U l N U N E Z X N r d G 9 w J T V D a G 9 z c G l 0 Y W w l N U N f S G 9 z c G l 0 Y W w l M j B F b W V y Z 2 V u Y 3 k l M j B S b 2 9 t J T I w R G F 0 Y S U y M G N z d j w v S X R l b V B h d G g + P C 9 J d G V t T G 9 j Y X R p b 2 4 + P F N 0 Y W J s Z U V u d H J p Z X M g L z 4 8 L 0 l 0 Z W 0 + P E l 0 Z W 0 + P E l 0 Z W 1 M b 2 N h d G l v b j 4 8 S X R l b V R 5 c G U + R m 9 y b X V s Y T w v S X R l b V R 5 c G U + P E l 0 Z W 1 Q Y X R o P l N l Y 3 R p b 2 4 x L 0 h v c 3 B p d G F s J T I w R W 1 l c m d l b m N 5 J T I w U m 9 v b S U y M G R h d G E v S W 1 w b 3 J 0 Z W Q l M j B D U 1 Y 8 L 0 l 0 Z W 1 Q Y X R o P j w v S X R l b U x v Y 2 F 0 a W 9 u P j x T d G F i b G V F b n R y a W V z I C 8 + P C 9 J d G V t P j x J d G V t P j x J d G V t T G 9 j Y X R p b 2 4 + P E l 0 Z W 1 U e X B l P k Z v c m 1 1 b G E 8 L 0 l 0 Z W 1 U e X B l P j x J d G V t U G F 0 a D 5 T Z W N 0 a W 9 u M S 9 I b 3 N w a X R h b C U y M E V t Z X J n Z W 5 j e S U y M F J v b 2 0 l M j B k Y X R h L 1 B y b 2 1 v d G V k J T I w S G V h Z G V y c z w v S X R l b V B h d G g + P C 9 J d G V t T G 9 j Y X R p b 2 4 + P F N 0 Y W J s Z U V u d H J p Z X M g L z 4 8 L 0 l 0 Z W 0 + P E l 0 Z W 0 + P E l 0 Z W 1 M b 2 N h d G l v b j 4 8 S X R l b V R 5 c G U + R m 9 y b X V s Y T w v S X R l b V R 5 c G U + P E l 0 Z W 1 Q Y X R o P l N l Y 3 R p b 2 4 x L 0 h v c 3 B p d G F s J T I w R W 1 l c m d l b m N 5 J T I w U m 9 v b S U y M G R h d G E v Q 2 h h b m d l Z C U y M F R 5 c G U 8 L 0 l 0 Z W 1 Q Y X R o P j w v S X R l b U x v Y 2 F 0 a W 9 u P j x T d G F i b G V F b n R y a W V z I C 8 + P C 9 J d G V t P j x J d G V t P j x J d G V t T G 9 j Y X R p b 2 4 + P E l 0 Z W 1 U e X B l P k Z v c m 1 1 b G E 8 L 0 l 0 Z W 1 U e X B l P j x J d G V t U G F 0 a D 5 T Z W N 0 a W 9 u M S 9 I b 3 N w a X R h b C U y M E V t Z X J n Z W 5 j e S U y M F J v b 2 0 l M j B k Y X R h L 1 J l c G x h Y 2 V k J T I w V m F s d W U 8 L 0 l 0 Z W 1 Q Y X R o P j w v S X R l b U x v Y 2 F 0 a W 9 u P j x T d G F i b G V F b n R y a W V z I C 8 + P C 9 J d G V t P j x J d G V t P j x J d G V t T G 9 j Y X R p b 2 4 + P E l 0 Z W 1 U e X B l P k Z v c m 1 1 b G E 8 L 0 l 0 Z W 1 U e X B l P j x J d G V t U G F 0 a D 5 T Z W N 0 a W 9 u M S 9 I b 3 N w a X R h b C U y M E V t Z X J n Z W 5 j e S U y M F J v b 2 0 l M j B k Y X R h L 1 J l c G x h Y 2 V k J T I w V m F s d W U x P C 9 J d G V t U G F 0 a D 4 8 L 0 l 0 Z W 1 M b 2 N h d G l v b j 4 8 U 3 R h Y m x l R W 5 0 c m l l c y A v P j w v S X R l b T 4 8 S X R l b T 4 8 S X R l b U x v Y 2 F 0 a W 9 u P j x J d G V t V H l w Z T 5 G b 3 J t d W x h P C 9 J d G V t V H l w Z T 4 8 S X R l b V B h d G g + U 2 V j d G l v b j E v S G 9 z c G l 0 Y W w l M j B F b W V y Z 2 V u Y 3 k l M j B S b 2 9 t J T I w Z G F 0 Y S 9 S Z W 1 v d m V k J T I w Q 2 9 s d W 1 u c z w v S X R l b V B h d G g + P C 9 J d G V t T G 9 j Y X R p b 2 4 + P F N 0 Y W J s Z U V u d H J p Z X M g L z 4 8 L 0 l 0 Z W 0 + P E l 0 Z W 0 + P E l 0 Z W 1 M b 2 N h d G l v b j 4 8 S X R l b V R 5 c G U + R m 9 y b X V s Y T w v S X R l b V R 5 c G U + P E l 0 Z W 1 Q Y X R o P l N l Y 3 R p b 2 4 x L 0 h v c 3 B p d G F s J T I w R W 1 l c m d l b m N 5 J T I w U m 9 v b S U y M G R h d G E v T W V y Z 2 V k J T I w Q 2 9 s d W 1 u c z w v S X R l b V B h d G g + P C 9 J d G V t T G 9 j Y X R p b 2 4 + P F N 0 Y W J s Z U V u d H J p Z X M g L z 4 8 L 0 l 0 Z W 0 + P E l 0 Z W 0 + P E l 0 Z W 1 M b 2 N h d G l v b j 4 8 S X R l b V R 5 c G U + R m 9 y b X V s Y T w v S X R l b V R 5 c G U + P E l 0 Z W 1 Q Y X R o P l N l Y 3 R p b 2 4 x L 0 h v c 3 B p d G F s J T I w R W 1 l c m d l b m N 5 J T I w U m 9 v b S U y M G R h d G E v U 3 B s a X Q l M j B D b 2 x 1 b W 4 l M j B i e S U y M E R l b G l t a X R l c j w v S X R l b V B h d G g + P C 9 J d G V t T G 9 j Y X R p b 2 4 + P F N 0 Y W J s Z U V u d H J p Z X M g L z 4 8 L 0 l 0 Z W 0 + P E l 0 Z W 0 + P E l 0 Z W 1 M b 2 N h d G l v b j 4 8 S X R l b V R 5 c G U + R m 9 y b X V s Y T w v S X R l b V R 5 c G U + P E l 0 Z W 1 Q Y X R o P l N l Y 3 R p b 2 4 x L 0 h v c 3 B p d G F s J T I w R W 1 l c m d l b m N 5 J T I w U m 9 v b S U y M G R h d G E v Q 2 h h b m d l Z C U y M F R 5 c G U x P C 9 J d G V t U G F 0 a D 4 8 L 0 l 0 Z W 1 M b 2 N h d G l v b j 4 8 U 3 R h Y m x l R W 5 0 c m l l c y A v P j w v S X R l b T 4 8 S X R l b T 4 8 S X R l b U x v Y 2 F 0 a W 9 u P j x J d G V t V H l w Z T 5 G b 3 J t d W x h P C 9 J d G V t V H l w Z T 4 8 S X R l b V B h d G g + U 2 V j d G l v b j E v S G 9 z c G l 0 Y W w l M j B F b W V y Z 2 V u Y 3 k l M j B S b 2 9 t J T I w Z G F 0 Y S 9 S Z X B s Y W N l Z C U y M F Z h b H V l M j w v S X R l b V B h d G g + P C 9 J d G V t T G 9 j Y X R p b 2 4 + P F N 0 Y W J s Z U V u d H J p Z X M g L z 4 8 L 0 l 0 Z W 0 + P E l 0 Z W 0 + P E l 0 Z W 1 M b 2 N h d G l v b j 4 8 S X R l b V R 5 c G U + R m 9 y b X V s Y T w v S X R l b V R 5 c G U + P E l 0 Z W 1 Q Y X R o P l N l Y 3 R p b 2 4 x L 0 h v c 3 B p d G F s J T I w R W 1 l c m d l b m N 5 J T I w U m 9 v b S U y M G R h d G E v U m V w b G F j Z W Q l M j B W Y W x 1 Z T M 8 L 0 l 0 Z W 1 Q Y X R o P j w v S X R l b U x v Y 2 F 0 a W 9 u P j x T d G F i b G V F b n R y a W V z I C 8 + P C 9 J d G V t P j x J d G V t P j x J d G V t T G 9 j Y X R p b 2 4 + P E l 0 Z W 1 U e X B l P k Z v c m 1 1 b G E 8 L 0 l 0 Z W 1 U e X B l P j x J d G V t U G F 0 a D 5 T Z W N 0 a W 9 u M S 9 I b 3 N w a X R h b C U y M E V t Z X J n Z W 5 j e S U y M F J v b 2 0 l M j B k Y X R h L 1 J l b m F t Z W Q l M j B D b 2 x 1 b W 5 z P C 9 J d G V t U G F 0 a D 4 8 L 0 l 0 Z W 1 M b 2 N h d G l v b j 4 8 U 3 R h Y m x l R W 5 0 c m l l c y A v P j w v S X R l b T 4 8 S X R l b T 4 8 S X R l b U x v Y 2 F 0 a W 9 u P j x J d G V t V H l w Z T 5 G b 3 J t d W x h P C 9 J d G V t V H l w Z T 4 8 S X R l b V B h d G g + U 2 V j d G l v b j E v Q 2 F s Z W 5 k Z X I 8 L 0 l 0 Z W 1 Q Y X R o P j w v S X R l b U x v Y 2 F 0 a W 9 u P j x T d G F i b G V F b n R y a W V z P j x F b n R y e S B U e X B l P S J J c 1 B y a X Z h d G U i I F Z h b H V l P S J s M C I g L z 4 8 R W 5 0 c n k g V H l w Z T 0 i U X V l c n l J R C I g V m F s d W U 9 I n M z M T k w M G E 4 O S 0 x O D A w L T Q x M D Q t Y W U 5 N i 0 2 N j R h Z m U 1 M 2 I 1 M 2 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a G V l d D E h U G l 2 b 3 R U Y W J s Z T U i I C 8 + P E V u d H J 5 I F R 5 c G U 9 I k Z p b G x l Z E N v b X B s Z X R l U m V z d W x 0 V G 9 X b 3 J r c 2 h l Z X Q i I F Z h b H V l P S J s M C I g L z 4 8 R W 5 0 c n k g V H l w Z T 0 i R m l s b F N 0 Y X R 1 c y I g V m F s d W U 9 I n N D b 2 1 w b G V 0 Z S I g L z 4 8 R W 5 0 c n k g V H l w Z T 0 i R m l s b E N v b H V t b k 5 h b W V z I i B W Y W x 1 Z T 0 i c 1 s m c X V v d D t E Y X R l J n F 1 b 3 Q 7 X S I g L z 4 8 R W 5 0 c n k g V H l w Z T 0 i R m l s b E N v b H V t b l R 5 c G V z I i B W Y W x 1 Z T 0 i c 0 N R P T 0 i I C 8 + P E V u d H J 5 I F R 5 c G U 9 I k Z p b G x M Y X N 0 V X B k Y X R l Z C I g V m F s d W U 9 I m Q y M D I 1 L T A 0 L T E 3 V D E y O j I x O j I 1 L j k 4 O D I 1 M z h a I i A v P j x F b n R y e S B U e X B l P S J G a W x s R X J y b 3 J D b 3 V u d C I g V m F s d W U 9 I m w w I i A v P j x F b n R y e S B U e X B l P S J G a W x s R X J y b 3 J D b 2 R l I i B W Y W x 1 Z T 0 i c 1 V u a 2 5 v d 2 4 i I C 8 + P E V u d H J 5 I F R 5 c G U 9 I k Z p b G x D b 3 V u d C I g V m F s d W U 9 I m w 3 M z E i I C 8 + P E V u d H J 5 I F R 5 c G U 9 I k F k Z G V k V G 9 E Y X R h T W 9 k Z W w i I F Z h b H V l P S J s M S I g L z 4 8 R W 5 0 c n k g V H l w Z T 0 i U m V s Y X R p b 2 5 z a G l w S W 5 m b 0 N v b n R h a W 5 l c i I g V m F s d W U 9 I n N 7 J n F 1 b 3 Q 7 Y 2 9 s d W 1 u Q 2 9 1 b n Q m c X V v d D s 6 M S w m c X V v d D t r Z X l D b 2 x 1 b W 5 O Y W 1 l c y Z x d W 9 0 O z p b X S w m c X V v d D t x d W V y e V J l b G F 0 a W 9 u c 2 h p c H M m c X V v d D s 6 W 1 0 s J n F 1 b 3 Q 7 Y 2 9 s d W 1 u S W R l b n R p d G l l c y Z x d W 9 0 O z p b J n F 1 b 3 Q 7 U 2 V j d G l v b j E v Q 2 F s Z W 5 k Z X I v Q 2 h h b m d l Z C B U e X B l L n t D b 2 x 1 b W 4 x L D B 9 J n F 1 b 3 Q 7 X S w m c X V v d D t D b 2 x 1 b W 5 D b 3 V u d C Z x d W 9 0 O z o x L C Z x d W 9 0 O 0 t l e U N v b H V t b k 5 h b W V z J n F 1 b 3 Q 7 O l t d L C Z x d W 9 0 O 0 N v b H V t b k l k Z W 5 0 a X R p Z X M m c X V v d D s 6 W y Z x d W 9 0 O 1 N l Y 3 R p b 2 4 x L 0 N h b G V u Z G V y L 0 N o Y W 5 n Z W Q g V H l w Z S 5 7 Q 2 9 s d W 1 u M S w w f S Z x d W 9 0 O 1 0 s J n F 1 b 3 Q 7 U m V s Y X R p b 2 5 z a G l w S W 5 m b y Z x d W 9 0 O z p b X X 0 i I C 8 + P C 9 T d G F i b G V F b n R y a W V z P j w v S X R l b T 4 8 S X R l b T 4 8 S X R l b U x v Y 2 F 0 a W 9 u P j x J d G V t V H l w Z T 5 G b 3 J t d W x h P C 9 J d G V t V H l w Z T 4 8 S X R l b V B h d G g + U 2 V j d G l v b j E v Q 2 F s Z W 5 k Z X I v U 2 9 1 c m N l P C 9 J d G V t U G F 0 a D 4 8 L 0 l 0 Z W 1 M b 2 N h d G l v b j 4 8 U 3 R h Y m x l R W 5 0 c m l l c y A v P j w v S X R l b T 4 8 S X R l b T 4 8 S X R l b U x v Y 2 F 0 a W 9 u P j x J d G V t V H l w Z T 5 G b 3 J t d W x h P C 9 J d G V t V H l w Z T 4 8 S X R l b V B h d G g + U 2 V j d G l v b j E v Q 2 F s Z W 5 k Z X I v Q 2 9 u d m V y d G V k J T I w d G 8 l M j B U Y W J s Z T w v S X R l b V B h d G g + P C 9 J d G V t T G 9 j Y X R p b 2 4 + P F N 0 Y W J s Z U V u d H J p Z X M g L z 4 8 L 0 l 0 Z W 0 + P E l 0 Z W 0 + P E l 0 Z W 1 M b 2 N h d G l v b j 4 8 S X R l b V R 5 c G U + R m 9 y b X V s Y T w v S X R l b V R 5 c G U + P E l 0 Z W 1 Q Y X R o P l N l Y 3 R p b 2 4 x L 0 N h b G V u Z G V y L 0 N o Y W 5 n Z W Q l M j B U e X B l P C 9 J d G V t U G F 0 a D 4 8 L 0 l 0 Z W 1 M b 2 N h d G l v b j 4 8 U 3 R h Y m x l R W 5 0 c m l l c y A v P j w v S X R l b T 4 8 S X R l b T 4 8 S X R l b U x v Y 2 F 0 a W 9 u P j x J d G V t V H l w Z T 5 G b 3 J t d W x h P C 9 J d G V t V H l w Z T 4 8 S X R l b V B h d G g + U 2 V j d G l v b j E v Q 2 F s Z W 5 k Z X I v U m V u Y W 1 l Z C U y M E N v b H V t b n M 8 L 0 l 0 Z W 1 Q Y X R o P j w v S X R l b U x v Y 2 F 0 a W 9 u P j x T d G F i b G V F b n R y a W V z I C 8 + P C 9 J d G V t P j w v S X R l b X M + P C 9 M b 2 N h b F B h Y 2 t h Z 2 V N Z X R h Z G F 0 Y U Z p b G U + F g A A A F B L B Q Y A A A A A A A A A A A A A A A A A A A A A A A A m A Q A A A Q A A A N C M n d 8 B F d E R j H o A w E / C l + s B A A A A f s 3 E O H V r P 0 S X x S x P b 0 n g R A A A A A A C A A A A A A A Q Z g A A A A E A A C A A A A B b p S W H 9 4 Z Z I W D 5 i R b O y J 8 k 9 S d G 7 P g P W T h 0 G 8 1 I Z J 1 X K Q A A A A A O g A A A A A I A A C A A A A A L l x / 9 x c q C 3 v 0 Q y s N p K e 5 b l U k O X P 7 A u a l C v a u o A l y 2 C F A A A A D T D L S s i v x T 0 u S + 2 Y U 1 u 2 e L 8 w V C V C B / l V 4 U 8 M e W r B j e R E j N 0 0 f W j k w H t Q 8 L 8 5 Y t P H 7 P R z J t o I A 2 Q a t P z J 3 p 8 M H 9 9 7 c o D U 9 2 O 5 / C s O t P Q a T z c k A A A A D g N r d v U x c t u 3 B h L H 0 o P 0 O X C / W T K Y 7 5 O P 8 C q a J n H i 7 D v b c I W t R 7 A a Y z r d v V Z l v G 4 z d h + Q Q F 6 F u B c m Z 4 9 v S C F F E H < / D a t a M a s h u p > 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6.xml>��< ? x m l   v e r s i o n = " 1 . 0 "   e n c o d i n g = " U T F - 1 6 " ? > < G e m i n i   x m l n s = " h t t p : / / g e m i n i / p i v o t c u s t o m i z a t i o n / T a b l e X M L _ H o s p i t a l   E m e r g e n c y   R o o m   d a t a _ 1 2 0 6 7 2 f 6 - 7 9 1 8 - 4 8 1 e - a c 5 f - 9 2 a 0 6 f a 4 e 3 8 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S h o w H i d d e n " > < C u s t o m C o n t e n t > < ! [ C D A T A [ T r u e ] ] > < / C u s t o m C o n t e n t > < / G e m i n i > 
</file>

<file path=customXml/item2.xml>��< ? x m l   v e r s i o n = " 1 . 0 "   e n c o d i n g = " U T F - 1 6 " ? > < G e m i n i   x m l n s = " h t t p : / / g e m i n i / p i v o t c u s t o m i z a t i o n / T a b l e X M L _ C a l e n d e r _ 4 4 7 7 6 1 8 4 - 9 f 5 0 - 4 4 6 e - a a 3 c - c e 1 2 8 e 3 7 3 f e 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 2 2 9 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H o s p i t a l   E m e r g e n c y   R o o m   d a t a _ 1 2 0 6 7 2 f 6 - 7 9 1 8 - 4 8 1 e - a c 5 f - 9 2 a 0 6 f a 4 e 3 8 e , C a l e n d e r _ 4 4 7 7 6 1 8 4 - 9 f 5 0 - 4 4 6 e - a a 3 c - c e 1 2 8 e 3 7 3 f e 8 ] ] > < / 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 d a t a _ 1 2 0 6 7 2 f 6 - 7 9 1 8 - 4 8 1 e - a c 5 f - 9 2 a 0 6 f a 4 e 3 8 e < / K e y > < V a l u e   x m l n s : a = " h t t p : / / s c h e m a s . d a t a c o n t r a c t . o r g / 2 0 0 4 / 0 7 / M i c r o s o f t . A n a l y s i s S e r v i c e s . C o m m o n " > < a : H a s F o c u s > f a l s e < / a : H a s F o c u s > < a : S i z e A t D p i 9 6 > 1 2 5 < / a : S i z e A t D p i 9 6 > < a : V i s i b l e > t r u e < / a : V i s i b l e > < / V a l u e > < / K e y V a l u e O f s t r i n g S a n d b o x E d i t o r . M e a s u r e G r i d S t a t e S c d E 3 5 R y > < K e y V a l u e O f s t r i n g S a n d b o x E d i t o r . M e a s u r e G r i d S t a t e S c d E 3 5 R y > < K e y > C a l e n d e r _ 4 4 7 7 6 1 8 4 - 9 f 5 0 - 4 4 6 e - a a 3 c - c e 1 2 8 e 3 7 3 f e 8 < / 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 T a b l e s \ C a l e n d e r < / K e y > < / D i a g r a m O b j e c t K e y > < D i a g r a m O b j e c t K e y > < K e y > T a b l e s \ C a l e n d e r \ C o l u m n s \ D a t e < / K e y > < / D i a g r a m O b j e c t K e y > < D i a g r a m O b j e c t K e y > < K e y > R e l a t i o n s h i p s \ & l t ; T a b l e s \ H o s p i t a l   E m e r g e n c y   R o o m   d a t a \ C o l u m n s \ P a t i e n t   A d m i s s i o n   D a t e & g t ; - & l t ; T a b l e s \ C a l e n d e r \ C o l u m n s \ D a t e & g t ; < / K e y > < / D i a g r a m O b j e c t K e y > < D i a g r a m O b j e c t K e y > < K e y > R e l a t i o n s h i p s \ & l t ; T a b l e s \ H o s p i t a l   E m e r g e n c y   R o o m   d a t a \ C o l u m n s \ P a t i e n t   A d m i s s i o n   D a t e & g t ; - & l t ; T a b l e s \ C a l e n d e r \ C o l u m n s \ D a t e & g t ; \ F K < / K e y > < / D i a g r a m O b j e c t K e y > < D i a g r a m O b j e c t K e y > < K e y > R e l a t i o n s h i p s \ & l t ; T a b l e s \ H o s p i t a l   E m e r g e n c y   R o o m   d a t a \ C o l u m n s \ P a t i e n t   A d m i s s i o n   D a t e & g t ; - & l t ; T a b l e s \ C a l e n d e r \ C o l u m n s \ D a t e & g t ; \ P K < / K e y > < / D i a g r a m O b j e c t K e y > < D i a g r a m O b j e c t K e y > < K e y > R e l a t i o n s h i p s \ & l t ; T a b l e s \ H o s p i t a l   E m e r g e n c y   R o o m   d a t a \ C o l u m n s \ P a t i e n t   A d m i s s i o n   D a t e & g t ; - & l t ; T a b l e s \ C a l e n d e r \ C o l u m n s \ D a t e & g t ; \ C r o s s F i l t e r < / K e y > < / D i a g r a m O b j e c t K e y > < / A l l K e y s > < S e l e c t e d K e y s > < D i a g r a m O b j e c t K e y > < K e y > R e l a t i o n s h i p s \ & l t ; T a b l e s \ H o s p i t a l   E m e r g e n c y   R o o m   d a t a \ C o l u m n s \ P a t i e n t   A d m i s s i o n   D a t e & g t ; - & l t ; T a b l e s \ C a l e n d e r \ C o l u m n s \ D a t e & g t ; 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 T a b l e s \ H o s p i t a l   E m e r g e n c y   R o o m   d a t a < / K e y > < / a : K e y > < a : V a l u e   i : t y p e = " D i a g r a m D i s p l a y N o d e V i e w S t a t e " > < H e i g h t > 4 5 5 . 6 < / H e i g h t > < I s E x p a n d e d > t r u e < / I s E x p a n d e d > < L a y e d O u t > t r u e < / L a y e d O u t > < W i d t h > 2 6 6 . 4 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 T a b l e s \ C a l e n d e r < / K e y > < / a : K e y > < a : V a l u e   i : t y p e = " D i a g r a m D i s p l a y N o d e V i e w S t a t e " > < H e i g h t > 1 5 0 < / H e i g h t > < I s E x p a n d e d > t r u e < / I s E x p a n d e d > < L a y e d O u t > t r u e < / L a y e d O u t > < L e f t > 3 2 9 . 9 0 3 8 1 0 5 6 7 6 6 5 8 < / L e f t > < T a b I n d e x > 1 < / T a b I n d e x > < W i d t h > 2 0 0 < / 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 D a t e & g t ; - & l t ; T a b l e s \ C a l e n d e r \ C o l u m n s \ D a t e & g t ; < / K e y > < / a : K e y > < a : V a l u e   i : t y p e = " D i a g r a m D i s p l a y L i n k V i e w S t a t e " > < A u t o m a t i o n P r o p e r t y H e l p e r T e x t > E n d   p o i n t   1 :   ( 2 8 2 . 4 , 2 2 7 . 8 ) .   E n d   p o i n t   2 :   ( 3 1 3 . 9 0 3 8 1 0 5 6 7 6 6 6 , 7 5 )   < / A u t o m a t i o n P r o p e r t y H e l p e r T e x t > < I s F o c u s e d > t r u e < / I s F o c u s e d > < L a y e d O u t > t r u e < / L a y e d O u t > < P o i n t s   x m l n s : b = " h t t p : / / s c h e m a s . d a t a c o n t r a c t . o r g / 2 0 0 4 / 0 7 / S y s t e m . W i n d o w s " > < b : P o i n t > < b : _ x > 2 8 2 . 4 < / b : _ x > < b : _ y > 2 2 7 . 8 < / b : _ y > < / b : P o i n t > < b : P o i n t > < b : _ x > 2 9 6 . 1 5 1 9 0 5 5 < / b : _ x > < b : _ y > 2 2 7 . 8 < / b : _ y > < / b : P o i n t > < b : P o i n t > < b : _ x > 2 9 8 . 1 5 1 9 0 5 5 < / b : _ x > < b : _ y > 2 2 5 . 8 < / b : _ y > < / b : P o i n t > < b : P o i n t > < b : _ x > 2 9 8 . 1 5 1 9 0 5 5 < / b : _ x > < b : _ y > 7 7 < / b : _ y > < / b : P o i n t > < b : P o i n t > < b : _ x > 3 0 0 . 1 5 1 9 0 5 5 < / b : _ x > < b : _ y > 7 5 < / b : _ y > < / b : P o i n t > < b : P o i n t > < b : _ x > 3 1 3 . 9 0 3 8 1 0 5 6 7 6 6 5 8 < / b : _ x > < b : _ y > 7 5 < / b : _ y > < / b : P o i n t > < / P o i n t s > < / a : V a l u e > < / a : K e y V a l u e O f D i a g r a m O b j e c t K e y a n y T y p e z b w N T n L X > < a : K e y V a l u e O f D i a g r a m O b j e c t K e y a n y T y p e z b w N T n L X > < a : K e y > < K e y > R e l a t i o n s h i p s \ & l t ; T a b l e s \ H o s p i t a l   E m e r g e n c y   R o o m   d a t a \ C o l u m n s \ P a t i e n t   A d m i s s i o n   D a t e & g t ; - & l t ; T a b l e s \ C a l e n d e r \ C o l u m n s \ D a t e & g t ; \ F K < / K e y > < / a : K e y > < a : V a l u e   i : t y p e = " D i a g r a m D i s p l a y L i n k E n d p o i n t V i e w S t a t e " > < H e i g h t > 1 6 < / H e i g h t > < L a b e l L o c a t i o n   x m l n s : b = " h t t p : / / s c h e m a s . d a t a c o n t r a c t . o r g / 2 0 0 4 / 0 7 / S y s t e m . W i n d o w s " > < b : _ x > 2 6 6 . 4 < / b : _ x > < b : _ y > 2 1 9 . 8 < / b : _ y > < / L a b e l L o c a t i o n > < L o c a t i o n   x m l n s : b = " h t t p : / / s c h e m a s . d a t a c o n t r a c t . o r g / 2 0 0 4 / 0 7 / S y s t e m . W i n d o w s " > < b : _ x > 2 6 6 . 4 < / b : _ x > < b : _ y > 2 2 7 . 8 < / b : _ y > < / L o c a t i o n > < S h a p e R o t a t e A n g l e > 3 6 0 < / S h a p e R o t a t e A n g l e > < W i d t h > 1 6 < / W i d t h > < / a : V a l u e > < / a : K e y V a l u e O f D i a g r a m O b j e c t K e y a n y T y p e z b w N T n L X > < a : K e y V a l u e O f D i a g r a m O b j e c t K e y a n y T y p e z b w N T n L X > < a : K e y > < K e y > R e l a t i o n s h i p s \ & l t ; T a b l e s \ H o s p i t a l   E m e r g e n c y   R o o m   d a t a \ C o l u m n s \ P a t i e n t   A d m i s s i o n   D a t e & g t ; - & l t ; T a b l e s \ C a l e n d e r \ C o l u m n s \ D a t e & g t ; \ P K 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 D a t e & g t ; - & l t ; T a b l e s \ C a l e n d e r \ C o l u m n s \ D a t e & g t ; \ C r o s s F i l t e r < / K e y > < / a : K e y > < a : V a l u e   i : t y p e = " D i a g r a m D i s p l a y L i n k C r o s s F i l t e r V i e w S t a t e " > < P o i n t s   x m l n s : b = " h t t p : / / s c h e m a s . d a t a c o n t r a c t . o r g / 2 0 0 4 / 0 7 / S y s t e m . W i n d o w s " > < b : P o i n t > < b : _ x > 2 8 2 . 4 < / b : _ x > < b : _ y > 2 2 7 . 8 < / b : _ y > < / b : P o i n t > < b : P o i n t > < b : _ x > 2 9 6 . 1 5 1 9 0 5 5 < / b : _ x > < b : _ y > 2 2 7 . 8 < / b : _ y > < / b : P o i n t > < b : P o i n t > < b : _ x > 2 9 8 . 1 5 1 9 0 5 5 < / b : _ x > < b : _ y > 2 2 5 . 8 < / b : _ y > < / b : P o i n t > < b : P o i n t > < b : _ x > 2 9 8 . 1 5 1 9 0 5 5 < / b : _ x > < b : _ y > 7 7 < / b : _ y > < / b : P o i n t > < b : P o i n t > < b : _ x > 3 0 0 . 1 5 1 9 0 5 5 < / b : _ x > < b : _ y > 7 5 < / b : _ y > < / b : P o i n t > < b : P o i n t > < b : _ x > 3 1 3 . 9 0 3 8 1 0 5 6 7 6 6 5 8 < / b : _ x > < b : _ y > 7 5 < / b : _ y > < / b : P o i n t > < / P o i n t s > < / a : V a l u e > < / a : K e y V a l u e O f D i a g r a m O b j e c t K e y a n y T y p e z b w N T n L X > < / V i e w S t a t e s > < / D i a g r a m M a n a g e r . S e r i a l i z a b l e D i a g r a m > < / A r r a y O f D i a g r a m M a n a g e r . S e r i a l i z a b l e D i a g r a m > ] ] > < / C u s t o m C o n t e n t > < / G e m i n i > 
</file>

<file path=customXml/item8.xml>��< ? x m l   v e r s i o n = " 1 . 0 "   e n c o d i n g = " U T F - 1 6 " ? > < G e m i n i   x m l n s = " h t t p : / / g e m i n i / p i v o t c u s t o m i z a t i o n / C l i e n t W i n d o w X M L " > < C u s t o m C o n t e n t > < ! [ C D A T A [ H o s p i t a l   E m e r g e n c y   R o o m   d a t a _ 1 2 0 6 7 2 f 6 - 7 9 1 8 - 4 8 1 e - a c 5 f - 9 2 a 0 6 f a 4 e 3 8 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E95FA781-AE82-4042-85DC-4AE6BAF7433B}">
  <ds:schemaRefs/>
</ds:datastoreItem>
</file>

<file path=customXml/itemProps10.xml><?xml version="1.0" encoding="utf-8"?>
<ds:datastoreItem xmlns:ds="http://schemas.openxmlformats.org/officeDocument/2006/customXml" ds:itemID="{AD204A4E-F573-4405-A033-789C15BF9814}">
  <ds:schemaRefs/>
</ds:datastoreItem>
</file>

<file path=customXml/itemProps11.xml><?xml version="1.0" encoding="utf-8"?>
<ds:datastoreItem xmlns:ds="http://schemas.openxmlformats.org/officeDocument/2006/customXml" ds:itemID="{81CDC285-D581-4345-ADE1-D2471DC9684F}">
  <ds:schemaRefs/>
</ds:datastoreItem>
</file>

<file path=customXml/itemProps12.xml><?xml version="1.0" encoding="utf-8"?>
<ds:datastoreItem xmlns:ds="http://schemas.openxmlformats.org/officeDocument/2006/customXml" ds:itemID="{265795DA-DBF1-451B-AB47-0653D2CD50A8}">
  <ds:schemaRefs>
    <ds:schemaRef ds:uri="http://schemas.microsoft.com/DataMashup"/>
  </ds:schemaRefs>
</ds:datastoreItem>
</file>

<file path=customXml/itemProps13.xml><?xml version="1.0" encoding="utf-8"?>
<ds:datastoreItem xmlns:ds="http://schemas.openxmlformats.org/officeDocument/2006/customXml" ds:itemID="{416B696A-93EC-4F2B-9009-E6EEDF48AC45}">
  <ds:schemaRefs/>
</ds:datastoreItem>
</file>

<file path=customXml/itemProps14.xml><?xml version="1.0" encoding="utf-8"?>
<ds:datastoreItem xmlns:ds="http://schemas.openxmlformats.org/officeDocument/2006/customXml" ds:itemID="{295B2F1B-C79B-4D96-85E5-FE6300BC1E03}">
  <ds:schemaRefs/>
</ds:datastoreItem>
</file>

<file path=customXml/itemProps15.xml><?xml version="1.0" encoding="utf-8"?>
<ds:datastoreItem xmlns:ds="http://schemas.openxmlformats.org/officeDocument/2006/customXml" ds:itemID="{741C91D4-6D95-47B3-9A3F-B13C689A47AA}">
  <ds:schemaRefs/>
</ds:datastoreItem>
</file>

<file path=customXml/itemProps16.xml><?xml version="1.0" encoding="utf-8"?>
<ds:datastoreItem xmlns:ds="http://schemas.openxmlformats.org/officeDocument/2006/customXml" ds:itemID="{A844D31C-9CF5-4E16-9786-0D5B196CFBE1}">
  <ds:schemaRefs/>
</ds:datastoreItem>
</file>

<file path=customXml/itemProps17.xml><?xml version="1.0" encoding="utf-8"?>
<ds:datastoreItem xmlns:ds="http://schemas.openxmlformats.org/officeDocument/2006/customXml" ds:itemID="{4C2950E6-CA4C-48C9-94C2-E5A3C22950B3}">
  <ds:schemaRefs/>
</ds:datastoreItem>
</file>

<file path=customXml/itemProps18.xml><?xml version="1.0" encoding="utf-8"?>
<ds:datastoreItem xmlns:ds="http://schemas.openxmlformats.org/officeDocument/2006/customXml" ds:itemID="{B3811E38-600B-42DF-A716-B5A4024B7823}">
  <ds:schemaRefs/>
</ds:datastoreItem>
</file>

<file path=customXml/itemProps2.xml><?xml version="1.0" encoding="utf-8"?>
<ds:datastoreItem xmlns:ds="http://schemas.openxmlformats.org/officeDocument/2006/customXml" ds:itemID="{C4C4D184-72EE-49BC-B9E0-3A9414AD8736}">
  <ds:schemaRefs/>
</ds:datastoreItem>
</file>

<file path=customXml/itemProps3.xml><?xml version="1.0" encoding="utf-8"?>
<ds:datastoreItem xmlns:ds="http://schemas.openxmlformats.org/officeDocument/2006/customXml" ds:itemID="{87D72CA5-8079-415E-BD66-0124FF5638AF}">
  <ds:schemaRefs/>
</ds:datastoreItem>
</file>

<file path=customXml/itemProps4.xml><?xml version="1.0" encoding="utf-8"?>
<ds:datastoreItem xmlns:ds="http://schemas.openxmlformats.org/officeDocument/2006/customXml" ds:itemID="{874B2922-195B-4275-AB3C-750759004272}">
  <ds:schemaRefs/>
</ds:datastoreItem>
</file>

<file path=customXml/itemProps5.xml><?xml version="1.0" encoding="utf-8"?>
<ds:datastoreItem xmlns:ds="http://schemas.openxmlformats.org/officeDocument/2006/customXml" ds:itemID="{91208A49-FE6A-4A84-82CB-4DDF8710607A}">
  <ds:schemaRefs/>
</ds:datastoreItem>
</file>

<file path=customXml/itemProps6.xml><?xml version="1.0" encoding="utf-8"?>
<ds:datastoreItem xmlns:ds="http://schemas.openxmlformats.org/officeDocument/2006/customXml" ds:itemID="{0196BB34-DC39-4CCD-8FED-FC9818179496}">
  <ds:schemaRefs/>
</ds:datastoreItem>
</file>

<file path=customXml/itemProps7.xml><?xml version="1.0" encoding="utf-8"?>
<ds:datastoreItem xmlns:ds="http://schemas.openxmlformats.org/officeDocument/2006/customXml" ds:itemID="{06B15EFB-57D5-4AEC-8B8A-D700E4B54B63}">
  <ds:schemaRefs/>
</ds:datastoreItem>
</file>

<file path=customXml/itemProps8.xml><?xml version="1.0" encoding="utf-8"?>
<ds:datastoreItem xmlns:ds="http://schemas.openxmlformats.org/officeDocument/2006/customXml" ds:itemID="{2EEC9DB9-4551-4879-917B-3E6D036EE133}">
  <ds:schemaRefs/>
</ds:datastoreItem>
</file>

<file path=customXml/itemProps9.xml><?xml version="1.0" encoding="utf-8"?>
<ds:datastoreItem xmlns:ds="http://schemas.openxmlformats.org/officeDocument/2006/customXml" ds:itemID="{3C5B1DC4-149A-4BF2-AD27-E4E5CABFAB2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Daily EM No of patient</vt:lpstr>
      <vt:lpstr>Wait time</vt:lpstr>
      <vt:lpstr>Satisfaction score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raushantkumarchaurasiya@outlook.com</dc:creator>
  <cp:lastModifiedBy>raushantkumarchaurasiya@outlook.com</cp:lastModifiedBy>
  <dcterms:created xsi:type="dcterms:W3CDTF">2025-04-16T19:55:22Z</dcterms:created>
  <dcterms:modified xsi:type="dcterms:W3CDTF">2025-04-17T14:16:54Z</dcterms:modified>
</cp:coreProperties>
</file>