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ÖKHAN\Desktop\316 proje\"/>
    </mc:Choice>
  </mc:AlternateContent>
  <xr:revisionPtr revIDLastSave="0" documentId="13_ncr:1_{A4F597AF-69F8-40DB-98ED-B067FAD00F65}" xr6:coauthVersionLast="47" xr6:coauthVersionMax="47" xr10:uidLastSave="{00000000-0000-0000-0000-000000000000}"/>
  <bookViews>
    <workbookView xWindow="2232" yWindow="324" windowWidth="17664" windowHeight="126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<sst xmlns="http://schemas.openxmlformats.org/spreadsheetml/2006/main" count="10" uniqueCount="10">
  <si>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Method</t>
  </si>
  <si>
    <t>Cost</t>
  </si>
  <si>
    <t>% Improve</t>
  </si>
  <si>
    <t>Time (s)</t>
  </si>
  <si>
    <t>% vs Gurobi</t>
  </si>
  <si>
    <t>CFRS + NN + 2-opt</t>
  </si>
  <si>
    <t>CFRS + NN + Relocation</t>
  </si>
  <si>
    <t>RFCS + Christofides + Relocate</t>
  </si>
  <si>
    <t>RFCS + Nearest Neighbor + 2-opt</t>
  </si>
  <si>
    <t>Gurobi Optimal VRP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</si>
</sst>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Method-Cost Comparison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(Sheet1!$A$2,Sheet1!$A$3,Sheet1!$A$4,Sheet1!$A$5,Sheet1!$A$6)</c:f>
              <c:strCache>
                <c:ptCount val="5"/>
                <c:pt idx="0">
                  <c:v>CFRS + NN + 2-opt</c:v>
                </c:pt>
                <c:pt idx="1">
                  <c:v>CFRS + NN + Relocation</c:v>
                </c:pt>
                <c:pt idx="2">
                  <c:v>RFCS + Christofides + Relocate</c:v>
                </c:pt>
                <c:pt idx="3">
                  <c:v>RFCS + Nearest Neighbor + 2-opt</c:v>
                </c:pt>
                <c:pt idx="4">
                  <c:v>Gurobi Optimal VRP Solution</c:v>
                </c:pt>
              </c:strCache>
            </c:strRef>
          </c:cat>
          <c:val>
            <c:numRef>
              <c:f>(Sheet1!$B$2,Sheet1!$B$3,Sheet1!$B$4,Sheet1!$B$5,Sheet1!$B$6)</c:f>
              <c:numCache>
                <c:formatCode>General</c:formatCode>
                <c:ptCount val="5"/>
                <c:pt idx="0">
                  <c:v>111566922.53</c:v>
                </c:pt>
                <c:pt idx="1">
                  <c:v>106243949.25</c:v>
                </c:pt>
                <c:pt idx="2">
                  <c:v>103949916.89</c:v>
                </c:pt>
                <c:pt idx="3">
                  <c:v>100962383.69</c:v>
                </c:pt>
                <c:pt idx="4">
                  <c:v>86527607.390000001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5-45FD-9199-E504075EDC8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(Sheet1!$A$2,Sheet1!$A$3,Sheet1!$A$4,Sheet1!$A$5,Sheet1!$A$6)</c:f>
              <c:strCache>
                <c:ptCount val="5"/>
                <c:pt idx="0">
                  <c:v>CFRS + NN + 2-opt</c:v>
                </c:pt>
                <c:pt idx="1">
                  <c:v>CFRS + NN + Relocation</c:v>
                </c:pt>
                <c:pt idx="2">
                  <c:v>RFCS + Christofides + Relocate</c:v>
                </c:pt>
                <c:pt idx="3">
                  <c:v>RFCS + Nearest Neighbor + 2-opt</c:v>
                </c:pt>
                <c:pt idx="4">
                  <c:v>Gurobi Optimal VRP Solution</c:v>
                </c:pt>
              </c:strCache>
            </c:strRef>
          </c:cat>
          <c:val>
            <c:numRef>
              <c:f>(Sheet1!$C$2,Sheet1!$C$3,Sheet1!$C$4,Sheet1!$C$5,Sheet1!$C$6)</c:f>
              <c:numCache>
                <c:formatCode>General</c:formatCode>
                <c:ptCount val="5"/>
                <c:pt idx="0">
                  <c:v>0.32</c:v>
                </c:pt>
                <c:pt idx="1">
                  <c:v>5.07</c:v>
                </c:pt>
                <c:pt idx="2">
                  <c:v>2.04</c:v>
                </c:pt>
                <c:pt idx="3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5-45FD-9199-E504075EDC8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(Sheet1!$A$2,Sheet1!$A$3,Sheet1!$A$4,Sheet1!$A$5,Sheet1!$A$6)</c:f>
              <c:strCache>
                <c:ptCount val="5"/>
                <c:pt idx="0">
                  <c:v>CFRS + NN + 2-opt</c:v>
                </c:pt>
                <c:pt idx="1">
                  <c:v>CFRS + NN + Relocation</c:v>
                </c:pt>
                <c:pt idx="2">
                  <c:v>RFCS + Christofides + Relocate</c:v>
                </c:pt>
                <c:pt idx="3">
                  <c:v>RFCS + Nearest Neighbor + 2-opt</c:v>
                </c:pt>
                <c:pt idx="4">
                  <c:v>Gurobi Optimal VRP Solution</c:v>
                </c:pt>
              </c:strCache>
            </c:strRef>
          </c:cat>
          <c:val>
            <c:numRef>
              <c:f>(Sheet1!$D$2,Sheet1!$D$3,Sheet1!$D$4,Sheet1!$D$5,Sheet1!$D$6)</c:f>
              <c:numCache>
                <c:formatCode>General</c:formatCode>
                <c:ptCount val="5"/>
                <c:pt idx="0">
                  <c:v>0.45590000000000003</c:v>
                </c:pt>
                <c:pt idx="1">
                  <c:v>0.4284</c:v>
                </c:pt>
                <c:pt idx="2">
                  <c:v>1.5900000000000001E-2</c:v>
                </c:pt>
                <c:pt idx="3">
                  <c:v>3.8999999999999998E-3</c:v>
                </c:pt>
                <c:pt idx="4">
                  <c:v>900.04639999999995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95-45FD-9199-E504075EDC8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(Sheet1!$A$2,Sheet1!$A$3,Sheet1!$A$4,Sheet1!$A$5,Sheet1!$A$6)</c:f>
              <c:strCache>
                <c:ptCount val="5"/>
                <c:pt idx="0">
                  <c:v>CFRS + NN + 2-opt</c:v>
                </c:pt>
                <c:pt idx="1">
                  <c:v>CFRS + NN + Relocation</c:v>
                </c:pt>
                <c:pt idx="2">
                  <c:v>RFCS + Christofides + Relocate</c:v>
                </c:pt>
                <c:pt idx="3">
                  <c:v>RFCS + Nearest Neighbor + 2-opt</c:v>
                </c:pt>
                <c:pt idx="4">
                  <c:v>Gurobi Optimal VRP Solution</c:v>
                </c:pt>
              </c:strCache>
            </c:strRef>
          </c:cat>
          <c:val>
            <c:numRef>
              <c:f>(Sheet1!$E$2,Sheet1!$E$3,Sheet1!$E$4,Sheet1!$E$5,Sheet1!$E$6)</c:f>
              <c:numCache>
                <c:formatCode>General</c:formatCode>
                <c:ptCount val="5"/>
                <c:pt idx="0">
                  <c:v>22.443314355352062</c:v>
                </c:pt>
                <c:pt idx="1">
                  <c:v>18.557613868066941</c:v>
                </c:pt>
                <c:pt idx="2">
                  <c:v>16.760291899450309</c:v>
                </c:pt>
                <c:pt idx="3">
                  <c:v>14.29718254703778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95-45FD-9199-E504075ED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9613039"/>
        <c:axId val="2009615919"/>
      </c:barChart>
      <c:catAx>
        <c:axId val="200961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615919"/>
        <c:crosses val="autoZero"/>
        <c:auto val="1"/>
        <c:lblAlgn val="ctr"/>
        <c:lblOffset val="100"/>
        <c:noMultiLvlLbl val="0"/>
      </c:catAx>
      <c:valAx>
        <c:axId val="200961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613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Method-Time</a:t>
            </a:r>
            <a:r>
              <a:rPr lang="tr-TR" baseline="0"/>
              <a:t> Comparison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(Sheet1!$A$2,Sheet1!$A$3,Sheet1!$A$4,Sheet1!$A$5)</c:f>
              <c:strCache>
                <c:ptCount val="4"/>
                <c:pt idx="0">
                  <c:v>CFRS + NN + 2-opt</c:v>
                </c:pt>
                <c:pt idx="1">
                  <c:v>CFRS + NN + Relocation</c:v>
                </c:pt>
                <c:pt idx="2">
                  <c:v>RFCS + Christofides + Relocate</c:v>
                </c:pt>
                <c:pt idx="3">
                  <c:v>RFCS + Nearest Neighbor + 2-opt</c:v>
                </c:pt>
              </c:strCache>
            </c:strRef>
          </c:cat>
          <c:val>
            <c:numRef>
              <c:f>(Sheet1!$D$2,Sheet1!$D$3,Sheet1!$D$4,Sheet1!$D$5)</c:f>
              <c:numCache>
                <c:formatCode>General</c:formatCode>
                <c:ptCount val="4"/>
                <c:pt idx="0">
                  <c:v>0.45590000000000003</c:v>
                </c:pt>
                <c:pt idx="1">
                  <c:v>0.4284</c:v>
                </c:pt>
                <c:pt idx="2">
                  <c:v>1.5900000000000001E-2</c:v>
                </c:pt>
                <c:pt idx="3">
                  <c:v>3.8999999999999998E-3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2-4FB7-BD53-3D302B7E0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62671"/>
        <c:axId val="134662191"/>
      </c:lineChart>
      <c:catAx>
        <c:axId val="13466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62191"/>
        <c:crosses val="autoZero"/>
        <c:auto val="1"/>
        <c:lblAlgn val="ctr"/>
        <c:lblOffset val="100"/>
        <c:noMultiLvlLbl val="0"/>
      </c:catAx>
      <c:valAx>
        <c:axId val="13466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6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112888</xdr:colOff>
      <xdr:row>6</xdr:row>
      <xdr:rowOff>154940</xdr:rowOff>
    </xdr:from>
    <xdr:to>
      <xdr:col>2</xdr:col>
      <xdr:colOff>594360</xdr:colOff>
      <xdr:row>18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76019E-4DBC-DE77-19C7-99BC46F29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601980</xdr:colOff>
      <xdr:row>6</xdr:row>
      <xdr:rowOff>152400</xdr:rowOff>
    </xdr:from>
    <xdr:to>
      <xdr:col>7</xdr:col>
      <xdr:colOff>457200</xdr:colOff>
      <xdr:row>18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08F820-0EDC-2248-1C91-014BEE0C9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G3" sqref="G3"/>
    </sheetView>
  </sheetViews>
  <sheetFormatPr defaultRowHeight="14.4" x14ac:dyDescent="0.3"/>
  <cols>
    <col min="1" max="1" width="41.21875" customWidth="1"/>
    <col min="2" max="2" width="19.88671875" customWidth="1"/>
    <col min="3" max="3" width="16.88671875" customWidth="1"/>
    <col min="4" max="4" width="15" customWidth="1"/>
    <col min="5" max="5" width="21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111566922.53</v>
      </c>
      <c r="C2" s="2">
        <v>0.32</v>
      </c>
      <c r="D2" s="2">
        <v>0.45590000000000003</v>
      </c>
      <c r="E2" s="2">
        <v>22.443314355352062</v>
      </c>
    </row>
    <row r="3" spans="1:5" x14ac:dyDescent="0.3">
      <c r="A3" s="2" t="s">
        <v>6</v>
      </c>
      <c r="B3" s="2">
        <v>106243949.25</v>
      </c>
      <c r="C3" s="2">
        <v>5.07</v>
      </c>
      <c r="D3" s="2">
        <v>0.4284</v>
      </c>
      <c r="E3" s="2">
        <v>18.557613868066941</v>
      </c>
    </row>
    <row r="4" spans="1:5" x14ac:dyDescent="0.3">
      <c r="A4" s="3" t="s">
        <v>7</v>
      </c>
      <c r="B4" s="3">
        <v>103949916.89</v>
      </c>
      <c r="C4" s="3">
        <v>2.04</v>
      </c>
      <c r="D4" s="3">
        <v>1.5900000000000001E-2</v>
      </c>
      <c r="E4" s="3">
        <v>16.760291899450309</v>
      </c>
    </row>
    <row r="5" spans="1:5" x14ac:dyDescent="0.3">
      <c r="A5" s="3" t="s">
        <v>8</v>
      </c>
      <c r="B5" s="3">
        <v>100962383.69</v>
      </c>
      <c r="C5" s="3">
        <v>0.18</v>
      </c>
      <c r="D5" s="3">
        <v>3.8999999999999998E-3</v>
      </c>
      <c r="E5" s="3">
        <v>14.29718254703778</v>
      </c>
    </row>
    <row r="6" spans="1:5" x14ac:dyDescent="0.3">
      <c r="A6" s="4" t="s">
        <v>9</v>
      </c>
      <c r="B6" s="4">
        <v>86527607.390000001</v>
      </c>
      <c r="C6" s="4"/>
      <c r="D6" s="4">
        <v>900.04639999999995</v>
      </c>
      <c r="E6" s="4">
        <v>0</v>
      </c>
    </row>
  </sheetData>
  <conditionalFormatting sqref="B2:E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{29F10BB8-D653-414E-9CA5-0669D1327254}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F10BB8-D653-414E-9CA5-0669D13272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Gökhan Oyanık</cp:lastModifiedBy>
  <dcterms:created xsi:type="dcterms:W3CDTF">2025-05-25T10:01:43Z</dcterms:created>
  <dcterms:modified xsi:type="dcterms:W3CDTF">2025-05-25T11:03:15Z</dcterms:modified>
</cp:coreProperties>
</file>