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3860" windowHeight="76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M75" i="2"/>
  <c r="M76"/>
  <c r="M77"/>
  <c r="M79"/>
  <c r="M80"/>
  <c r="M81"/>
  <c r="M83"/>
  <c r="M84"/>
  <c r="M85"/>
  <c r="M87"/>
  <c r="M88"/>
  <c r="M89"/>
  <c r="M58"/>
  <c r="M59"/>
  <c r="M60"/>
  <c r="M62"/>
  <c r="M63"/>
  <c r="M64"/>
  <c r="M66"/>
  <c r="M67"/>
  <c r="M68"/>
  <c r="M70"/>
  <c r="M71"/>
  <c r="M72"/>
  <c r="M45"/>
  <c r="M46"/>
  <c r="M47"/>
  <c r="M49"/>
  <c r="M50"/>
  <c r="M51"/>
  <c r="M53"/>
  <c r="M54"/>
  <c r="M55"/>
  <c r="M41"/>
  <c r="M42"/>
  <c r="M43"/>
  <c r="M24"/>
  <c r="M25"/>
  <c r="M26"/>
  <c r="M28"/>
  <c r="M29"/>
  <c r="M30"/>
  <c r="M32"/>
  <c r="M33"/>
  <c r="M34"/>
  <c r="M36"/>
  <c r="M37"/>
  <c r="M38"/>
  <c r="M8"/>
  <c r="M9"/>
  <c r="M11"/>
  <c r="M12"/>
  <c r="M13"/>
  <c r="M15"/>
  <c r="M16"/>
  <c r="M17"/>
  <c r="M19"/>
  <c r="M20"/>
  <c r="M21"/>
  <c r="M7"/>
</calcChain>
</file>

<file path=xl/sharedStrings.xml><?xml version="1.0" encoding="utf-8"?>
<sst xmlns="http://schemas.openxmlformats.org/spreadsheetml/2006/main" count="129" uniqueCount="39">
  <si>
    <t>No. Of classes</t>
  </si>
  <si>
    <t>Data set</t>
  </si>
  <si>
    <t>Measure</t>
  </si>
  <si>
    <t>M</t>
  </si>
  <si>
    <t>CI</t>
  </si>
  <si>
    <t>KNN</t>
  </si>
  <si>
    <t>GLASS</t>
  </si>
  <si>
    <t>glass</t>
  </si>
  <si>
    <t>LDA</t>
  </si>
  <si>
    <t>SVM</t>
  </si>
  <si>
    <t>NaiveBayes</t>
  </si>
  <si>
    <t>0.96907 - 1</t>
  </si>
  <si>
    <t>0.95148 - 1</t>
  </si>
  <si>
    <t>0.80049 - 0.97252</t>
  </si>
  <si>
    <t>0.71611  - 0.90649</t>
  </si>
  <si>
    <t>IRIS</t>
  </si>
  <si>
    <t>1 - 1</t>
  </si>
  <si>
    <t>0.98644 - 1</t>
  </si>
  <si>
    <t>iris</t>
  </si>
  <si>
    <t>car</t>
  </si>
  <si>
    <t>0.51712 - 0.70397</t>
  </si>
  <si>
    <t>0.69361 - 0.86166</t>
  </si>
  <si>
    <t>0.37158 - 0.55</t>
  </si>
  <si>
    <t>0.52523 - 0.72918</t>
  </si>
  <si>
    <t>Próba</t>
  </si>
  <si>
    <t>dolny przeciał CI</t>
  </si>
  <si>
    <t>górny przedział CI</t>
  </si>
  <si>
    <t>Średnia</t>
  </si>
  <si>
    <t>vowel</t>
  </si>
  <si>
    <t>0.90608 - 0.99197</t>
  </si>
  <si>
    <t>0.58689 - 0.83665</t>
  </si>
  <si>
    <t>0.48334 - 0.75129</t>
  </si>
  <si>
    <t>0.70519 - 0.92476</t>
  </si>
  <si>
    <t>optdigits</t>
  </si>
  <si>
    <t>0.98332 - 1</t>
  </si>
  <si>
    <t>0.9761 - 0.99989</t>
  </si>
  <si>
    <t>0.98173 - 0.99995</t>
  </si>
  <si>
    <t>0.98206 - 0.99922</t>
  </si>
  <si>
    <t>KNN (K=9)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</si>
</sst>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1"/>
      <color rgb="FF000000"/>
      <name val="Czcionka tekstu podstawowego"/>
      <charset val="238"/>
    </font>
    <font>
      <b/>
      <sz val="14"/>
      <color theme="1"/>
      <name val="Czcionka tekstu podstawowego"/>
      <charset val="238"/>
    </font>
    <font>
      <b/>
      <sz val="11"/>
      <color theme="1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9" fontId="0" fillId="0" borderId="0" xfId="0" applyNumberFormat="1"/>
    <xf numFmtId="49" fontId="1" fillId="5" borderId="2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NumberFormat="1" applyBorder="1"/>
    <xf numFmtId="2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0" borderId="5" xfId="0" applyNumberFormat="1" applyBorder="1" applyAlignment="1">
      <alignment horizontal="right"/>
    </xf>
    <xf numFmtId="49" fontId="0" fillId="0" borderId="1" xfId="0" applyNumberFormat="1" applyFill="1" applyBorder="1"/>
    <xf numFmtId="49" fontId="0" fillId="8" borderId="2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G21" sqref="G21"/>
    </sheetView>
  </sheetViews>
  <sheetFormatPr defaultRowHeight="14.25"/>
  <sheetData>
    <row r="1" spans="1:14">
      <c r="A1" s="2" t="s">
        <v>0</v>
      </c>
      <c r="B1" s="2"/>
      <c r="C1" s="2" t="s">
        <v>1</v>
      </c>
      <c r="D1" s="2"/>
      <c r="E1" s="2" t="s">
        <v>2</v>
      </c>
      <c r="F1" s="2"/>
      <c r="G1" s="15" t="s">
        <v>38</v>
      </c>
      <c r="H1" s="16"/>
      <c r="I1" s="2" t="s">
        <v>8</v>
      </c>
      <c r="J1" s="2"/>
      <c r="K1" s="2" t="s">
        <v>9</v>
      </c>
      <c r="L1" s="2"/>
      <c r="M1" s="2" t="s">
        <v>10</v>
      </c>
      <c r="N1" s="2"/>
    </row>
    <row r="2" spans="1:14">
      <c r="A2" s="17">
        <v>5</v>
      </c>
      <c r="B2" s="17"/>
      <c r="C2" s="17" t="s">
        <v>7</v>
      </c>
      <c r="D2" s="17"/>
      <c r="E2" s="3" t="s">
        <v>3</v>
      </c>
      <c r="F2" s="3"/>
      <c r="G2" s="9">
        <v>1</v>
      </c>
      <c r="H2" s="10"/>
      <c r="I2" s="3">
        <v>3</v>
      </c>
      <c r="J2" s="3"/>
      <c r="K2" s="3">
        <v>4</v>
      </c>
      <c r="L2" s="3"/>
      <c r="M2" s="3">
        <v>2</v>
      </c>
      <c r="N2" s="3"/>
    </row>
    <row r="3" spans="1:14">
      <c r="A3" s="17"/>
      <c r="B3" s="17"/>
      <c r="C3" s="17"/>
      <c r="D3" s="17"/>
      <c r="E3" s="4" t="s">
        <v>4</v>
      </c>
      <c r="F3" s="4"/>
      <c r="G3" s="7" t="s">
        <v>11</v>
      </c>
      <c r="H3" s="8"/>
      <c r="I3" s="21" t="s">
        <v>12</v>
      </c>
      <c r="J3" s="22"/>
      <c r="K3" s="7" t="s">
        <v>13</v>
      </c>
      <c r="L3" s="8"/>
      <c r="M3" s="7" t="s">
        <v>14</v>
      </c>
      <c r="N3" s="8"/>
    </row>
    <row r="4" spans="1:14">
      <c r="A4" s="23">
        <v>3</v>
      </c>
      <c r="B4" s="23"/>
      <c r="C4" s="23" t="s">
        <v>18</v>
      </c>
      <c r="D4" s="23"/>
      <c r="E4" s="3" t="s">
        <v>3</v>
      </c>
      <c r="F4" s="3"/>
      <c r="G4" s="5">
        <v>3</v>
      </c>
      <c r="H4" s="6"/>
      <c r="I4" s="11">
        <v>1</v>
      </c>
      <c r="J4" s="12"/>
      <c r="K4" s="11">
        <v>4</v>
      </c>
      <c r="L4" s="12"/>
      <c r="M4" s="11">
        <v>2</v>
      </c>
      <c r="N4" s="12"/>
    </row>
    <row r="5" spans="1:14">
      <c r="A5" s="23"/>
      <c r="B5" s="23"/>
      <c r="C5" s="23"/>
      <c r="D5" s="23"/>
      <c r="E5" s="4" t="s">
        <v>4</v>
      </c>
      <c r="F5" s="4"/>
      <c r="G5" s="21" t="s">
        <v>16</v>
      </c>
      <c r="H5" s="22"/>
      <c r="I5" s="19" t="s">
        <v>16</v>
      </c>
      <c r="J5" s="20"/>
      <c r="K5" s="19" t="s">
        <v>17</v>
      </c>
      <c r="L5" s="20"/>
      <c r="M5" s="19" t="s">
        <v>16</v>
      </c>
      <c r="N5" s="20"/>
    </row>
    <row r="6" spans="1:14">
      <c r="A6" s="17">
        <v>4</v>
      </c>
      <c r="B6" s="17"/>
      <c r="C6" s="17" t="s">
        <v>19</v>
      </c>
      <c r="D6" s="17"/>
      <c r="E6" s="3" t="s">
        <v>3</v>
      </c>
      <c r="F6" s="3"/>
      <c r="G6" s="5">
        <v>3</v>
      </c>
      <c r="H6" s="6"/>
      <c r="I6" s="11">
        <v>1</v>
      </c>
      <c r="J6" s="12"/>
      <c r="K6" s="11">
        <v>2</v>
      </c>
      <c r="L6" s="12"/>
      <c r="M6" s="11">
        <v>4</v>
      </c>
      <c r="N6" s="12"/>
    </row>
    <row r="7" spans="1:14">
      <c r="A7" s="17"/>
      <c r="B7" s="17"/>
      <c r="C7" s="17"/>
      <c r="D7" s="17"/>
      <c r="E7" s="4" t="s">
        <v>4</v>
      </c>
      <c r="F7" s="4"/>
      <c r="G7" s="7" t="s">
        <v>23</v>
      </c>
      <c r="H7" s="8"/>
      <c r="I7" s="13" t="s">
        <v>20</v>
      </c>
      <c r="J7" s="14"/>
      <c r="K7" s="13" t="s">
        <v>21</v>
      </c>
      <c r="L7" s="14"/>
      <c r="M7" s="13" t="s">
        <v>22</v>
      </c>
      <c r="N7" s="14"/>
    </row>
    <row r="8" spans="1:14">
      <c r="A8" s="23">
        <v>11</v>
      </c>
      <c r="B8" s="23"/>
      <c r="C8" s="23" t="s">
        <v>28</v>
      </c>
      <c r="D8" s="23"/>
      <c r="E8" s="3" t="s">
        <v>3</v>
      </c>
      <c r="F8" s="3"/>
      <c r="G8" s="5">
        <v>1</v>
      </c>
      <c r="H8" s="6"/>
      <c r="I8" s="5">
        <v>3</v>
      </c>
      <c r="J8" s="6"/>
      <c r="K8" s="5">
        <v>4</v>
      </c>
      <c r="L8" s="6"/>
      <c r="M8" s="5">
        <v>2</v>
      </c>
      <c r="N8" s="6"/>
    </row>
    <row r="9" spans="1:14">
      <c r="A9" s="23"/>
      <c r="B9" s="23"/>
      <c r="C9" s="23"/>
      <c r="D9" s="23"/>
      <c r="E9" s="4" t="s">
        <v>4</v>
      </c>
      <c r="F9" s="4"/>
      <c r="G9" s="7" t="s">
        <v>29</v>
      </c>
      <c r="H9" s="8"/>
      <c r="I9" s="13" t="s">
        <v>30</v>
      </c>
      <c r="J9" s="14"/>
      <c r="K9" s="13" t="s">
        <v>31</v>
      </c>
      <c r="L9" s="14"/>
      <c r="M9" s="13" t="s">
        <v>32</v>
      </c>
      <c r="N9" s="14"/>
    </row>
    <row r="10" spans="1:14">
      <c r="A10" s="17">
        <v>10</v>
      </c>
      <c r="B10" s="17"/>
      <c r="C10" s="17" t="s">
        <v>33</v>
      </c>
      <c r="D10" s="17"/>
      <c r="E10" s="6" t="s">
        <v>3</v>
      </c>
      <c r="F10" s="3"/>
      <c r="G10" s="5">
        <v>1</v>
      </c>
      <c r="H10" s="6"/>
      <c r="I10" s="5">
        <v>2.5</v>
      </c>
      <c r="J10" s="6"/>
      <c r="K10" s="5">
        <v>2.5</v>
      </c>
      <c r="L10" s="6"/>
      <c r="M10" s="5">
        <v>4</v>
      </c>
      <c r="N10" s="6"/>
    </row>
    <row r="11" spans="1:14">
      <c r="A11" s="17"/>
      <c r="B11" s="17"/>
      <c r="C11" s="17"/>
      <c r="D11" s="17"/>
      <c r="E11" s="8" t="s">
        <v>4</v>
      </c>
      <c r="F11" s="4"/>
      <c r="G11" s="7" t="s">
        <v>34</v>
      </c>
      <c r="H11" s="8"/>
      <c r="I11" s="13" t="s">
        <v>35</v>
      </c>
      <c r="J11" s="14"/>
      <c r="K11" s="13" t="s">
        <v>36</v>
      </c>
      <c r="L11" s="14"/>
      <c r="M11" s="13" t="s">
        <v>37</v>
      </c>
      <c r="N11" s="14"/>
    </row>
    <row r="12" spans="1:14">
      <c r="A12" s="1"/>
      <c r="B12" s="1"/>
      <c r="C12" s="1"/>
      <c r="D12" s="1"/>
    </row>
    <row r="13" spans="1:14">
      <c r="A13" s="1"/>
      <c r="B13" s="1"/>
      <c r="C13" s="1"/>
      <c r="D13" s="1"/>
    </row>
    <row r="14" spans="1:14">
      <c r="A14" s="1"/>
      <c r="B14" s="1"/>
      <c r="C14" s="1"/>
      <c r="D14" s="1"/>
    </row>
    <row r="15" spans="1:14">
      <c r="A15" s="1"/>
      <c r="B15" s="1"/>
      <c r="C15" s="1"/>
      <c r="D15" s="1"/>
    </row>
    <row r="16" spans="1:1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</sheetData>
  <mergeCells count="104">
    <mergeCell ref="I9:J9"/>
    <mergeCell ref="A4:B5"/>
    <mergeCell ref="C4:D5"/>
    <mergeCell ref="A6:B7"/>
    <mergeCell ref="C6:D7"/>
    <mergeCell ref="A8:B9"/>
    <mergeCell ref="C8:D9"/>
    <mergeCell ref="A10:B11"/>
    <mergeCell ref="C10:D11"/>
    <mergeCell ref="K11:L11"/>
    <mergeCell ref="M4:N4"/>
    <mergeCell ref="M5:N5"/>
    <mergeCell ref="M6:N6"/>
    <mergeCell ref="M7:N7"/>
    <mergeCell ref="M8:N8"/>
    <mergeCell ref="M9:N9"/>
    <mergeCell ref="M10:N10"/>
    <mergeCell ref="M11:N11"/>
    <mergeCell ref="I10:J10"/>
    <mergeCell ref="I11:J11"/>
    <mergeCell ref="K4:L4"/>
    <mergeCell ref="K5:L5"/>
    <mergeCell ref="K6:L6"/>
    <mergeCell ref="K7:L7"/>
    <mergeCell ref="K8:L8"/>
    <mergeCell ref="K9:L9"/>
    <mergeCell ref="K10:L10"/>
    <mergeCell ref="I4:J4"/>
    <mergeCell ref="I5:J5"/>
    <mergeCell ref="I6:J6"/>
    <mergeCell ref="I7:J7"/>
    <mergeCell ref="I8:J8"/>
    <mergeCell ref="I3:J3"/>
    <mergeCell ref="I1:J1"/>
    <mergeCell ref="K1:L1"/>
    <mergeCell ref="K2:L2"/>
    <mergeCell ref="K3:L3"/>
    <mergeCell ref="M2:N2"/>
    <mergeCell ref="M3:N3"/>
    <mergeCell ref="M1:N1"/>
    <mergeCell ref="I2:J2"/>
    <mergeCell ref="E2:F2"/>
    <mergeCell ref="E1:F1"/>
    <mergeCell ref="G1:H1"/>
    <mergeCell ref="A29:B29"/>
    <mergeCell ref="C29:D29"/>
    <mergeCell ref="A30:B30"/>
    <mergeCell ref="C30:D30"/>
    <mergeCell ref="A27:B27"/>
    <mergeCell ref="C27:D27"/>
    <mergeCell ref="A28:B28"/>
    <mergeCell ref="C28:D28"/>
    <mergeCell ref="A25:B25"/>
    <mergeCell ref="C25:D25"/>
    <mergeCell ref="A26:B26"/>
    <mergeCell ref="C26:D26"/>
    <mergeCell ref="A23:B23"/>
    <mergeCell ref="C23:D23"/>
    <mergeCell ref="A24:B24"/>
    <mergeCell ref="C24:D24"/>
    <mergeCell ref="A21:B21"/>
    <mergeCell ref="C21:D21"/>
    <mergeCell ref="A22:B22"/>
    <mergeCell ref="C22:D22"/>
    <mergeCell ref="A19:B19"/>
    <mergeCell ref="C19:D19"/>
    <mergeCell ref="A20:B20"/>
    <mergeCell ref="C20:D20"/>
    <mergeCell ref="A17:B17"/>
    <mergeCell ref="C17:D17"/>
    <mergeCell ref="A18:B18"/>
    <mergeCell ref="C18:D18"/>
    <mergeCell ref="A15:B15"/>
    <mergeCell ref="C15:D15"/>
    <mergeCell ref="A16:B16"/>
    <mergeCell ref="C16:D16"/>
    <mergeCell ref="A13:B13"/>
    <mergeCell ref="C13:D13"/>
    <mergeCell ref="A14:B14"/>
    <mergeCell ref="C14:D14"/>
    <mergeCell ref="A12:B12"/>
    <mergeCell ref="C12:D12"/>
    <mergeCell ref="E11:F11"/>
    <mergeCell ref="G11:H11"/>
    <mergeCell ref="E9:F9"/>
    <mergeCell ref="G9:H9"/>
    <mergeCell ref="E10:F10"/>
    <mergeCell ref="G10:H10"/>
    <mergeCell ref="E7:F7"/>
    <mergeCell ref="G7:H7"/>
    <mergeCell ref="E8:F8"/>
    <mergeCell ref="G8:H8"/>
    <mergeCell ref="C2:D3"/>
    <mergeCell ref="E5:F5"/>
    <mergeCell ref="G5:H5"/>
    <mergeCell ref="E6:F6"/>
    <mergeCell ref="G6:H6"/>
    <mergeCell ref="E3:F3"/>
    <mergeCell ref="G3:H3"/>
    <mergeCell ref="E4:F4"/>
    <mergeCell ref="G4:H4"/>
    <mergeCell ref="A2:B3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9"/>
  <sheetViews>
    <sheetView workbookViewId="0">
      <selection activeCell="R58" sqref="R58"/>
    </sheetView>
  </sheetViews>
  <sheetFormatPr defaultRowHeight="14.25"/>
  <cols>
    <col min="1" max="2" width="9" style="25"/>
    <col min="3" max="12" width="9" style="18"/>
    <col min="13" max="13" width="9" style="26"/>
    <col min="14" max="16384" width="9" style="18"/>
  </cols>
  <sheetData>
    <row r="1" spans="1:13">
      <c r="C1" s="27" t="s">
        <v>24</v>
      </c>
      <c r="D1" s="28"/>
      <c r="E1" s="28"/>
      <c r="F1" s="28"/>
      <c r="G1" s="28"/>
      <c r="H1" s="28"/>
      <c r="I1" s="28"/>
      <c r="J1" s="28"/>
      <c r="K1" s="28"/>
      <c r="L1" s="28"/>
    </row>
    <row r="2" spans="1:13"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3"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29">
        <v>9</v>
      </c>
      <c r="L3" s="29">
        <v>10</v>
      </c>
    </row>
    <row r="4" spans="1:13"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3">
      <c r="C5" s="31" t="s">
        <v>6</v>
      </c>
      <c r="D5" s="31"/>
      <c r="E5" s="31"/>
      <c r="F5" s="31"/>
      <c r="G5" s="31"/>
      <c r="H5" s="31"/>
      <c r="I5" s="31"/>
      <c r="J5" s="31"/>
      <c r="K5" s="31"/>
      <c r="L5" s="31"/>
      <c r="M5" s="36" t="s">
        <v>27</v>
      </c>
    </row>
    <row r="6" spans="1:13">
      <c r="C6" s="32" t="s">
        <v>5</v>
      </c>
      <c r="D6" s="32"/>
      <c r="E6" s="32"/>
      <c r="F6" s="32"/>
      <c r="G6" s="32"/>
      <c r="H6" s="32"/>
      <c r="I6" s="32"/>
      <c r="J6" s="32"/>
      <c r="K6" s="32"/>
      <c r="L6" s="32"/>
      <c r="M6" s="36"/>
    </row>
    <row r="7" spans="1:13">
      <c r="A7" s="24" t="s">
        <v>3</v>
      </c>
      <c r="B7" s="24"/>
      <c r="C7" s="33">
        <v>0.98060000000000003</v>
      </c>
      <c r="D7" s="33">
        <v>0.99329999999999996</v>
      </c>
      <c r="E7" s="33">
        <v>0.9778</v>
      </c>
      <c r="F7" s="33">
        <v>0.97989999999999999</v>
      </c>
      <c r="G7" s="33">
        <v>0.98809999999999998</v>
      </c>
      <c r="H7" s="33">
        <v>0.98170000000000002</v>
      </c>
      <c r="I7" s="33">
        <v>0.97889999999999999</v>
      </c>
      <c r="J7" s="33">
        <v>0.99319999999999997</v>
      </c>
      <c r="K7" s="33">
        <v>0.98880000000000001</v>
      </c>
      <c r="L7" s="33">
        <v>0.99329999999999996</v>
      </c>
      <c r="M7" s="37">
        <f>AVERAGEA(C7:L7)</f>
        <v>0.98555999999999988</v>
      </c>
    </row>
    <row r="8" spans="1:13">
      <c r="A8" s="24" t="s">
        <v>25</v>
      </c>
      <c r="B8" s="24"/>
      <c r="C8" s="33">
        <v>1</v>
      </c>
      <c r="D8" s="33">
        <v>1</v>
      </c>
      <c r="E8" s="33">
        <v>1</v>
      </c>
      <c r="F8" s="33">
        <v>1</v>
      </c>
      <c r="G8" s="33">
        <v>0.94079999999999997</v>
      </c>
      <c r="H8" s="33">
        <v>1</v>
      </c>
      <c r="I8" s="33">
        <v>0.9093</v>
      </c>
      <c r="J8" s="33">
        <v>0.94520000000000004</v>
      </c>
      <c r="K8" s="33">
        <v>0.89539999999999997</v>
      </c>
      <c r="L8" s="33">
        <v>1</v>
      </c>
      <c r="M8" s="37">
        <f t="shared" ref="M8:M71" si="0">AVERAGEA(C8:L8)</f>
        <v>0.96906999999999999</v>
      </c>
    </row>
    <row r="9" spans="1:13">
      <c r="A9" s="24" t="s">
        <v>26</v>
      </c>
      <c r="B9" s="38"/>
      <c r="C9" s="33">
        <v>1</v>
      </c>
      <c r="D9" s="33">
        <v>1</v>
      </c>
      <c r="E9" s="33">
        <v>1</v>
      </c>
      <c r="F9" s="33">
        <v>1</v>
      </c>
      <c r="G9" s="33">
        <v>1</v>
      </c>
      <c r="H9" s="33">
        <v>1</v>
      </c>
      <c r="I9" s="33">
        <v>1</v>
      </c>
      <c r="J9" s="33">
        <v>1</v>
      </c>
      <c r="K9" s="33">
        <v>1</v>
      </c>
      <c r="L9" s="33">
        <v>1</v>
      </c>
      <c r="M9" s="37">
        <f t="shared" si="0"/>
        <v>1</v>
      </c>
    </row>
    <row r="10" spans="1:13">
      <c r="C10" s="32" t="s">
        <v>8</v>
      </c>
      <c r="D10" s="32"/>
      <c r="E10" s="32"/>
      <c r="F10" s="32"/>
      <c r="G10" s="32"/>
      <c r="H10" s="32"/>
      <c r="I10" s="32"/>
      <c r="J10" s="32"/>
      <c r="K10" s="32"/>
      <c r="L10" s="32"/>
      <c r="M10" s="39"/>
    </row>
    <row r="11" spans="1:13">
      <c r="A11" s="24" t="s">
        <v>3</v>
      </c>
      <c r="B11" s="24"/>
      <c r="C11" s="33">
        <v>0.97740000000000005</v>
      </c>
      <c r="D11" s="33">
        <v>0.96450000000000002</v>
      </c>
      <c r="E11" s="33">
        <v>0.95420000000000005</v>
      </c>
      <c r="F11" s="33">
        <v>0.96509999999999996</v>
      </c>
      <c r="G11" s="33">
        <v>0.92349999999999999</v>
      </c>
      <c r="H11" s="33">
        <v>0.94779999999999998</v>
      </c>
      <c r="I11" s="33">
        <v>0.94359999999999999</v>
      </c>
      <c r="J11" s="33">
        <v>0.89790000000000003</v>
      </c>
      <c r="K11" s="33">
        <v>0.93600000000000005</v>
      </c>
      <c r="L11" s="33">
        <v>0.94440000000000002</v>
      </c>
      <c r="M11" s="37">
        <f t="shared" si="0"/>
        <v>0.94543999999999995</v>
      </c>
    </row>
    <row r="12" spans="1:13">
      <c r="A12" s="24" t="s">
        <v>25</v>
      </c>
      <c r="B12" s="24"/>
      <c r="C12" s="33">
        <v>0.93830000000000002</v>
      </c>
      <c r="D12" s="33">
        <v>0.94520000000000004</v>
      </c>
      <c r="E12" s="33">
        <v>0.89890000000000003</v>
      </c>
      <c r="F12" s="33">
        <v>1</v>
      </c>
      <c r="G12" s="33">
        <v>1</v>
      </c>
      <c r="H12" s="33">
        <v>1</v>
      </c>
      <c r="I12" s="33">
        <v>0.87970000000000004</v>
      </c>
      <c r="J12" s="33">
        <v>0.94520000000000004</v>
      </c>
      <c r="K12" s="33">
        <v>0.90749999999999997</v>
      </c>
      <c r="L12" s="33">
        <v>1</v>
      </c>
      <c r="M12" s="37">
        <f t="shared" si="0"/>
        <v>0.95147999999999988</v>
      </c>
    </row>
    <row r="13" spans="1:13">
      <c r="A13" s="24" t="s">
        <v>26</v>
      </c>
      <c r="B13" s="24"/>
      <c r="C13" s="33">
        <v>1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7">
        <f t="shared" si="0"/>
        <v>1</v>
      </c>
    </row>
    <row r="14" spans="1:13">
      <c r="C14" s="32" t="s">
        <v>9</v>
      </c>
      <c r="D14" s="32"/>
      <c r="E14" s="32"/>
      <c r="F14" s="32"/>
      <c r="G14" s="32"/>
      <c r="H14" s="32"/>
      <c r="I14" s="32"/>
      <c r="J14" s="32"/>
      <c r="K14" s="32"/>
      <c r="L14" s="32"/>
      <c r="M14" s="39"/>
    </row>
    <row r="15" spans="1:13">
      <c r="A15" s="24" t="s">
        <v>3</v>
      </c>
      <c r="B15" s="24"/>
      <c r="C15" s="33">
        <v>0.89649999999999996</v>
      </c>
      <c r="D15" s="33">
        <v>0.89739999999999998</v>
      </c>
      <c r="E15" s="33">
        <v>0.81669999999999998</v>
      </c>
      <c r="F15" s="33">
        <v>0.8528</v>
      </c>
      <c r="G15" s="33">
        <v>0.9194</v>
      </c>
      <c r="H15" s="33">
        <v>0.81020000000000003</v>
      </c>
      <c r="I15" s="33">
        <v>0.82879999999999998</v>
      </c>
      <c r="J15" s="33">
        <v>0.81630000000000003</v>
      </c>
      <c r="K15" s="33">
        <v>0.78979999999999995</v>
      </c>
      <c r="L15" s="33">
        <v>0.84799999999999998</v>
      </c>
      <c r="M15" s="37">
        <f t="shared" si="0"/>
        <v>0.84758999999999995</v>
      </c>
    </row>
    <row r="16" spans="1:13">
      <c r="A16" s="24" t="s">
        <v>25</v>
      </c>
      <c r="B16" s="24"/>
      <c r="C16" s="33">
        <v>0.78</v>
      </c>
      <c r="D16" s="33">
        <v>0.79890000000000005</v>
      </c>
      <c r="E16" s="33">
        <v>0.79620000000000002</v>
      </c>
      <c r="F16" s="33">
        <v>0.83599999999999997</v>
      </c>
      <c r="G16" s="33">
        <v>0.87919999999999998</v>
      </c>
      <c r="H16" s="33">
        <v>0.77859999999999996</v>
      </c>
      <c r="I16" s="33">
        <v>0.69130000000000003</v>
      </c>
      <c r="J16" s="33">
        <v>0.75660000000000005</v>
      </c>
      <c r="K16" s="33">
        <v>0.76680000000000004</v>
      </c>
      <c r="L16" s="33">
        <v>0.92130000000000001</v>
      </c>
      <c r="M16" s="37">
        <f t="shared" si="0"/>
        <v>0.80048999999999992</v>
      </c>
    </row>
    <row r="17" spans="1:13">
      <c r="A17" s="24" t="s">
        <v>26</v>
      </c>
      <c r="B17" s="24"/>
      <c r="C17" s="33">
        <v>0.95950000000000002</v>
      </c>
      <c r="D17" s="33">
        <v>0.97419999999999995</v>
      </c>
      <c r="E17" s="33">
        <v>0.97670000000000001</v>
      </c>
      <c r="F17" s="33">
        <v>0.99590000000000001</v>
      </c>
      <c r="G17" s="33">
        <v>1</v>
      </c>
      <c r="H17" s="33">
        <v>0.97240000000000004</v>
      </c>
      <c r="I17" s="33">
        <v>0.91439999999999999</v>
      </c>
      <c r="J17" s="33">
        <v>0.95720000000000005</v>
      </c>
      <c r="K17" s="33">
        <v>0.97489999999999999</v>
      </c>
      <c r="L17" s="33">
        <v>1</v>
      </c>
      <c r="M17" s="37">
        <f t="shared" si="0"/>
        <v>0.97252000000000005</v>
      </c>
    </row>
    <row r="18" spans="1:13">
      <c r="C18" s="32" t="s">
        <v>10</v>
      </c>
      <c r="D18" s="32"/>
      <c r="E18" s="32"/>
      <c r="F18" s="32"/>
      <c r="G18" s="32"/>
      <c r="H18" s="32"/>
      <c r="I18" s="32"/>
      <c r="J18" s="32"/>
      <c r="K18" s="32"/>
      <c r="L18" s="32"/>
      <c r="M18" s="39"/>
    </row>
    <row r="19" spans="1:13">
      <c r="A19" s="24" t="s">
        <v>3</v>
      </c>
      <c r="B19" s="24"/>
      <c r="C19" s="33">
        <v>0.93079999999999996</v>
      </c>
      <c r="D19" s="33">
        <v>0.95899999999999996</v>
      </c>
      <c r="E19" s="33">
        <v>0.89859999999999995</v>
      </c>
      <c r="F19" s="33">
        <v>0.96709999999999996</v>
      </c>
      <c r="G19" s="33">
        <v>0.97840000000000005</v>
      </c>
      <c r="H19" s="33">
        <v>0.95720000000000005</v>
      </c>
      <c r="I19" s="33">
        <v>0.96479999999999999</v>
      </c>
      <c r="J19" s="33">
        <v>0.95820000000000005</v>
      </c>
      <c r="K19" s="33">
        <v>0.93989999999999996</v>
      </c>
      <c r="L19" s="33">
        <v>0.95950000000000002</v>
      </c>
      <c r="M19" s="37">
        <f t="shared" si="0"/>
        <v>0.95135000000000003</v>
      </c>
    </row>
    <row r="20" spans="1:13">
      <c r="A20" s="24" t="s">
        <v>25</v>
      </c>
      <c r="B20" s="24"/>
      <c r="C20" s="33">
        <v>0.84540000000000004</v>
      </c>
      <c r="D20" s="33">
        <v>0.61770000000000003</v>
      </c>
      <c r="E20" s="33">
        <v>0.52180000000000004</v>
      </c>
      <c r="F20" s="33">
        <v>0.79239999999999999</v>
      </c>
      <c r="G20" s="33">
        <v>0.63500000000000001</v>
      </c>
      <c r="H20" s="33">
        <v>0.86439999999999995</v>
      </c>
      <c r="I20" s="33">
        <v>0.68540000000000001</v>
      </c>
      <c r="J20" s="33">
        <v>0.74270000000000003</v>
      </c>
      <c r="K20" s="33">
        <v>0.69320000000000004</v>
      </c>
      <c r="L20" s="33">
        <v>0.7631</v>
      </c>
      <c r="M20" s="37">
        <f t="shared" si="0"/>
        <v>0.71610999999999991</v>
      </c>
    </row>
    <row r="21" spans="1:13">
      <c r="A21" s="24" t="s">
        <v>26</v>
      </c>
      <c r="B21" s="24"/>
      <c r="C21" s="33">
        <v>0.99660000000000004</v>
      </c>
      <c r="D21" s="33">
        <v>0.82520000000000004</v>
      </c>
      <c r="E21" s="33">
        <v>0.81330000000000002</v>
      </c>
      <c r="F21" s="33">
        <v>0.94289999999999996</v>
      </c>
      <c r="G21" s="33">
        <v>0.84809999999999997</v>
      </c>
      <c r="H21" s="33">
        <v>1</v>
      </c>
      <c r="I21" s="33">
        <v>0.89149999999999996</v>
      </c>
      <c r="J21" s="33">
        <v>0.92390000000000005</v>
      </c>
      <c r="K21" s="33">
        <v>0.87350000000000005</v>
      </c>
      <c r="L21" s="33">
        <v>0.94989999999999997</v>
      </c>
      <c r="M21" s="37">
        <f t="shared" si="0"/>
        <v>0.90649000000000002</v>
      </c>
    </row>
    <row r="22" spans="1:13">
      <c r="C22" s="31" t="s">
        <v>15</v>
      </c>
      <c r="D22" s="31"/>
      <c r="E22" s="31"/>
      <c r="F22" s="31"/>
      <c r="G22" s="31"/>
      <c r="H22" s="31"/>
      <c r="I22" s="31"/>
      <c r="J22" s="31"/>
      <c r="K22" s="31"/>
      <c r="L22" s="31"/>
      <c r="M22" s="39"/>
    </row>
    <row r="23" spans="1:13">
      <c r="C23" s="32" t="s">
        <v>5</v>
      </c>
      <c r="D23" s="32"/>
      <c r="E23" s="32"/>
      <c r="F23" s="32"/>
      <c r="G23" s="32"/>
      <c r="H23" s="32"/>
      <c r="I23" s="32"/>
      <c r="J23" s="32"/>
      <c r="K23" s="32"/>
      <c r="L23" s="32"/>
      <c r="M23" s="39"/>
    </row>
    <row r="24" spans="1:13">
      <c r="A24" s="24" t="s">
        <v>3</v>
      </c>
      <c r="B24" s="24"/>
      <c r="C24" s="34">
        <v>0.99070000000000003</v>
      </c>
      <c r="D24" s="34">
        <v>1</v>
      </c>
      <c r="E24" s="34">
        <v>0.98029999999999995</v>
      </c>
      <c r="F24" s="34">
        <v>0.98480000000000001</v>
      </c>
      <c r="G24" s="34">
        <v>0.97109999999999996</v>
      </c>
      <c r="H24" s="34">
        <v>0.96030000000000004</v>
      </c>
      <c r="I24" s="34">
        <v>0.96940000000000004</v>
      </c>
      <c r="J24" s="34">
        <v>0.96179999999999999</v>
      </c>
      <c r="K24" s="34">
        <v>0.9778</v>
      </c>
      <c r="L24" s="34">
        <v>0.99019999999999997</v>
      </c>
      <c r="M24" s="37">
        <f t="shared" si="0"/>
        <v>0.97864000000000007</v>
      </c>
    </row>
    <row r="25" spans="1:13">
      <c r="A25" s="24" t="s">
        <v>25</v>
      </c>
      <c r="B25" s="24"/>
      <c r="C25" s="34">
        <v>1</v>
      </c>
      <c r="D25" s="34">
        <v>1</v>
      </c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1</v>
      </c>
      <c r="M25" s="37">
        <f t="shared" si="0"/>
        <v>1</v>
      </c>
    </row>
    <row r="26" spans="1:13">
      <c r="A26" s="24" t="s">
        <v>26</v>
      </c>
      <c r="B26" s="24"/>
      <c r="C26" s="34">
        <v>1</v>
      </c>
      <c r="D26" s="34">
        <v>1</v>
      </c>
      <c r="E26" s="34">
        <v>1</v>
      </c>
      <c r="F26" s="34">
        <v>1</v>
      </c>
      <c r="G26" s="34">
        <v>1</v>
      </c>
      <c r="H26" s="34">
        <v>1</v>
      </c>
      <c r="I26" s="34">
        <v>1</v>
      </c>
      <c r="J26" s="34">
        <v>1</v>
      </c>
      <c r="K26" s="34">
        <v>1</v>
      </c>
      <c r="L26" s="34">
        <v>1</v>
      </c>
      <c r="M26" s="37">
        <f t="shared" si="0"/>
        <v>1</v>
      </c>
    </row>
    <row r="27" spans="1:13">
      <c r="C27" s="32" t="s">
        <v>8</v>
      </c>
      <c r="D27" s="32"/>
      <c r="E27" s="32"/>
      <c r="F27" s="32"/>
      <c r="G27" s="32"/>
      <c r="H27" s="32"/>
      <c r="I27" s="32"/>
      <c r="J27" s="32"/>
      <c r="K27" s="32"/>
      <c r="L27" s="32"/>
      <c r="M27" s="39"/>
    </row>
    <row r="28" spans="1:13">
      <c r="A28" s="24" t="s">
        <v>3</v>
      </c>
      <c r="B28" s="24"/>
      <c r="C28" s="34">
        <v>1</v>
      </c>
      <c r="D28" s="34">
        <v>0.9778</v>
      </c>
      <c r="E28" s="34">
        <v>0.98960000000000004</v>
      </c>
      <c r="F28" s="34">
        <v>1</v>
      </c>
      <c r="G28" s="34">
        <v>0.99070000000000003</v>
      </c>
      <c r="H28" s="34">
        <v>0.98150000000000004</v>
      </c>
      <c r="I28" s="34">
        <v>0.99170000000000003</v>
      </c>
      <c r="J28" s="34">
        <v>0.99119999999999997</v>
      </c>
      <c r="K28" s="34">
        <v>0.9889</v>
      </c>
      <c r="L28" s="34">
        <v>0.99019999999999997</v>
      </c>
      <c r="M28" s="37">
        <f t="shared" si="0"/>
        <v>0.99016000000000004</v>
      </c>
    </row>
    <row r="29" spans="1:13">
      <c r="A29" s="24" t="s">
        <v>25</v>
      </c>
      <c r="B29" s="24"/>
      <c r="C29" s="34">
        <v>1</v>
      </c>
      <c r="D29" s="34">
        <v>1</v>
      </c>
      <c r="E29" s="34">
        <v>1</v>
      </c>
      <c r="F29" s="34">
        <v>1</v>
      </c>
      <c r="G29" s="34">
        <v>1</v>
      </c>
      <c r="H29" s="34">
        <v>1</v>
      </c>
      <c r="I29" s="34">
        <v>1</v>
      </c>
      <c r="J29" s="34">
        <v>1</v>
      </c>
      <c r="K29" s="34">
        <v>1</v>
      </c>
      <c r="L29" s="34">
        <v>1</v>
      </c>
      <c r="M29" s="37">
        <f t="shared" si="0"/>
        <v>1</v>
      </c>
    </row>
    <row r="30" spans="1:13">
      <c r="A30" s="24" t="s">
        <v>26</v>
      </c>
      <c r="B30" s="24"/>
      <c r="C30" s="34">
        <v>1</v>
      </c>
      <c r="D30" s="35">
        <v>1</v>
      </c>
      <c r="E30" s="34">
        <v>1</v>
      </c>
      <c r="F30" s="34">
        <v>1</v>
      </c>
      <c r="G30" s="34">
        <v>1</v>
      </c>
      <c r="H30" s="34">
        <v>1</v>
      </c>
      <c r="I30" s="34">
        <v>1</v>
      </c>
      <c r="J30" s="34">
        <v>1</v>
      </c>
      <c r="K30" s="34">
        <v>1</v>
      </c>
      <c r="L30" s="34">
        <v>1</v>
      </c>
      <c r="M30" s="37">
        <f t="shared" si="0"/>
        <v>1</v>
      </c>
    </row>
    <row r="31" spans="1:13">
      <c r="C31" s="32" t="s">
        <v>9</v>
      </c>
      <c r="D31" s="32"/>
      <c r="E31" s="32"/>
      <c r="F31" s="32"/>
      <c r="G31" s="32"/>
      <c r="H31" s="32"/>
      <c r="I31" s="32"/>
      <c r="J31" s="32"/>
      <c r="K31" s="32"/>
      <c r="L31" s="32"/>
      <c r="M31" s="39"/>
    </row>
    <row r="32" spans="1:13">
      <c r="A32" s="24" t="s">
        <v>3</v>
      </c>
      <c r="B32" s="24"/>
      <c r="C32" s="34">
        <v>0.96299999999999997</v>
      </c>
      <c r="D32" s="34">
        <v>0.96789999999999998</v>
      </c>
      <c r="E32" s="34">
        <v>0.94910000000000005</v>
      </c>
      <c r="F32" s="34">
        <v>0.97689999999999999</v>
      </c>
      <c r="G32" s="34">
        <v>0.97109999999999996</v>
      </c>
      <c r="H32" s="34">
        <v>0.96030000000000004</v>
      </c>
      <c r="I32" s="34">
        <v>0.97219999999999995</v>
      </c>
      <c r="J32" s="34">
        <v>0.94740000000000002</v>
      </c>
      <c r="K32" s="34">
        <v>0.93169999999999997</v>
      </c>
      <c r="L32" s="34">
        <v>0.9284</v>
      </c>
      <c r="M32" s="37">
        <f t="shared" si="0"/>
        <v>0.95679999999999998</v>
      </c>
    </row>
    <row r="33" spans="1:13">
      <c r="A33" s="24" t="s">
        <v>25</v>
      </c>
      <c r="B33" s="24"/>
      <c r="C33" s="34">
        <v>1</v>
      </c>
      <c r="D33" s="34">
        <v>0.94279999999999997</v>
      </c>
      <c r="E33" s="34">
        <v>1</v>
      </c>
      <c r="F33" s="34">
        <v>1</v>
      </c>
      <c r="G33" s="34">
        <v>1</v>
      </c>
      <c r="H33" s="34">
        <v>1</v>
      </c>
      <c r="I33" s="34">
        <v>1</v>
      </c>
      <c r="J33" s="34">
        <v>0.92159999999999997</v>
      </c>
      <c r="K33" s="34">
        <v>1</v>
      </c>
      <c r="L33" s="34">
        <v>1</v>
      </c>
      <c r="M33" s="37">
        <f t="shared" si="0"/>
        <v>0.98643999999999998</v>
      </c>
    </row>
    <row r="34" spans="1:13">
      <c r="A34" s="24" t="s">
        <v>26</v>
      </c>
      <c r="B34" s="24"/>
      <c r="C34" s="34">
        <v>1</v>
      </c>
      <c r="D34" s="34">
        <v>1</v>
      </c>
      <c r="E34" s="34">
        <v>1</v>
      </c>
      <c r="F34" s="34">
        <v>1</v>
      </c>
      <c r="G34" s="34">
        <v>1</v>
      </c>
      <c r="H34" s="34">
        <v>1</v>
      </c>
      <c r="I34" s="34">
        <v>1</v>
      </c>
      <c r="J34" s="34">
        <v>1</v>
      </c>
      <c r="K34" s="34">
        <v>1</v>
      </c>
      <c r="L34" s="34">
        <v>1</v>
      </c>
      <c r="M34" s="37">
        <f t="shared" si="0"/>
        <v>1</v>
      </c>
    </row>
    <row r="35" spans="1:13">
      <c r="C35" s="32" t="s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9"/>
    </row>
    <row r="36" spans="1:13">
      <c r="A36" s="24" t="s">
        <v>3</v>
      </c>
      <c r="B36" s="24"/>
      <c r="C36" s="34">
        <v>0.99070000000000003</v>
      </c>
      <c r="D36" s="34">
        <v>0.9889</v>
      </c>
      <c r="E36" s="34">
        <v>0.96989999999999998</v>
      </c>
      <c r="F36" s="34">
        <v>0.97689999999999999</v>
      </c>
      <c r="G36" s="34">
        <v>0.98040000000000005</v>
      </c>
      <c r="H36" s="34">
        <v>0.96960000000000002</v>
      </c>
      <c r="I36" s="34">
        <v>0.9778</v>
      </c>
      <c r="J36" s="34">
        <v>0.99119999999999997</v>
      </c>
      <c r="K36" s="34">
        <v>0.9889</v>
      </c>
      <c r="L36" s="34">
        <v>0.98040000000000005</v>
      </c>
      <c r="M36" s="37">
        <f t="shared" si="0"/>
        <v>0.98147000000000006</v>
      </c>
    </row>
    <row r="37" spans="1:13">
      <c r="A37" s="24" t="s">
        <v>25</v>
      </c>
      <c r="B37" s="24"/>
      <c r="C37" s="34">
        <v>1</v>
      </c>
      <c r="D37" s="34">
        <v>1</v>
      </c>
      <c r="E37" s="34">
        <v>1</v>
      </c>
      <c r="F37" s="34">
        <v>1</v>
      </c>
      <c r="G37" s="34">
        <v>1</v>
      </c>
      <c r="H37" s="34">
        <v>1</v>
      </c>
      <c r="I37" s="34">
        <v>1</v>
      </c>
      <c r="J37" s="34">
        <v>1</v>
      </c>
      <c r="K37" s="34">
        <v>1</v>
      </c>
      <c r="L37" s="34">
        <v>1</v>
      </c>
      <c r="M37" s="37">
        <f t="shared" si="0"/>
        <v>1</v>
      </c>
    </row>
    <row r="38" spans="1:13">
      <c r="A38" s="24" t="s">
        <v>26</v>
      </c>
      <c r="B38" s="24"/>
      <c r="C38" s="34">
        <v>1</v>
      </c>
      <c r="D38" s="34">
        <v>1</v>
      </c>
      <c r="E38" s="34">
        <v>1</v>
      </c>
      <c r="F38" s="34">
        <v>1</v>
      </c>
      <c r="G38" s="34">
        <v>1</v>
      </c>
      <c r="H38" s="34">
        <v>1</v>
      </c>
      <c r="I38" s="34">
        <v>1</v>
      </c>
      <c r="J38" s="34">
        <v>1</v>
      </c>
      <c r="K38" s="34">
        <v>1</v>
      </c>
      <c r="L38" s="34">
        <v>1</v>
      </c>
      <c r="M38" s="37">
        <f t="shared" si="0"/>
        <v>1</v>
      </c>
    </row>
    <row r="39" spans="1:13">
      <c r="C39" s="31" t="s">
        <v>19</v>
      </c>
      <c r="D39" s="31"/>
      <c r="E39" s="31"/>
      <c r="F39" s="31"/>
      <c r="G39" s="31"/>
      <c r="H39" s="31"/>
      <c r="I39" s="31"/>
      <c r="J39" s="31"/>
      <c r="K39" s="31"/>
      <c r="L39" s="31"/>
      <c r="M39" s="39"/>
    </row>
    <row r="40" spans="1:13">
      <c r="C40" s="32" t="s">
        <v>5</v>
      </c>
      <c r="D40" s="32"/>
      <c r="E40" s="32"/>
      <c r="F40" s="32"/>
      <c r="G40" s="32"/>
      <c r="H40" s="32"/>
      <c r="I40" s="32"/>
      <c r="J40" s="32"/>
      <c r="K40" s="32"/>
      <c r="L40" s="32"/>
      <c r="M40" s="39"/>
    </row>
    <row r="41" spans="1:13">
      <c r="A41" s="24" t="s">
        <v>3</v>
      </c>
      <c r="B41" s="24"/>
      <c r="C41" s="34">
        <v>0.71130000000000004</v>
      </c>
      <c r="D41" s="34">
        <v>0.71479999999999999</v>
      </c>
      <c r="E41" s="34">
        <v>0.74970000000000003</v>
      </c>
      <c r="F41" s="34">
        <v>0.71160000000000001</v>
      </c>
      <c r="G41" s="34">
        <v>0.72109999999999996</v>
      </c>
      <c r="H41" s="34">
        <v>0.73640000000000005</v>
      </c>
      <c r="I41" s="34">
        <v>0.72250000000000003</v>
      </c>
      <c r="J41" s="34">
        <v>0.72940000000000005</v>
      </c>
      <c r="K41" s="34">
        <v>0.74660000000000004</v>
      </c>
      <c r="L41" s="34">
        <v>0.74060000000000004</v>
      </c>
      <c r="M41" s="37">
        <f>AVERAGEA(C41:L41)</f>
        <v>0.72839999999999994</v>
      </c>
    </row>
    <row r="42" spans="1:13">
      <c r="A42" s="24" t="s">
        <v>25</v>
      </c>
      <c r="B42" s="24"/>
      <c r="C42" s="34">
        <v>0.53339999999999999</v>
      </c>
      <c r="D42" s="34">
        <v>0.6089</v>
      </c>
      <c r="E42" s="34">
        <v>0.50800000000000001</v>
      </c>
      <c r="F42" s="34">
        <v>0.51439999999999997</v>
      </c>
      <c r="G42" s="34">
        <v>0.57740000000000002</v>
      </c>
      <c r="H42" s="34">
        <v>0.52229999999999999</v>
      </c>
      <c r="I42" s="34">
        <v>0.46539999999999998</v>
      </c>
      <c r="J42" s="34">
        <v>0.53029999999999999</v>
      </c>
      <c r="K42" s="34">
        <v>0.50339999999999996</v>
      </c>
      <c r="L42" s="34">
        <v>0.48880000000000001</v>
      </c>
      <c r="M42" s="37">
        <f>AVERAGEA(C42:L42)</f>
        <v>0.52522999999999997</v>
      </c>
    </row>
    <row r="43" spans="1:13">
      <c r="A43" s="24" t="s">
        <v>26</v>
      </c>
      <c r="B43" s="24"/>
      <c r="C43" s="34">
        <v>0.74250000000000005</v>
      </c>
      <c r="D43" s="34">
        <v>0.80940000000000001</v>
      </c>
      <c r="E43" s="34">
        <v>0.7087</v>
      </c>
      <c r="F43" s="34">
        <v>0.72629999999999995</v>
      </c>
      <c r="G43" s="34">
        <v>0.76819999999999999</v>
      </c>
      <c r="H43" s="34">
        <v>0.71989999999999998</v>
      </c>
      <c r="I43" s="34">
        <v>0.66590000000000005</v>
      </c>
      <c r="J43" s="34">
        <v>0.73009999999999997</v>
      </c>
      <c r="K43" s="34">
        <v>0.73380000000000001</v>
      </c>
      <c r="L43" s="34">
        <v>0.68700000000000006</v>
      </c>
      <c r="M43" s="37">
        <f>AVERAGEA(C43:L43)</f>
        <v>0.72918000000000016</v>
      </c>
    </row>
    <row r="44" spans="1:13">
      <c r="C44" s="32" t="s">
        <v>8</v>
      </c>
      <c r="D44" s="32"/>
      <c r="E44" s="32"/>
      <c r="F44" s="32"/>
      <c r="G44" s="32"/>
      <c r="H44" s="32"/>
      <c r="I44" s="32"/>
      <c r="J44" s="32"/>
      <c r="K44" s="32"/>
      <c r="L44" s="32"/>
      <c r="M44" s="39"/>
    </row>
    <row r="45" spans="1:13">
      <c r="A45" s="24" t="s">
        <v>3</v>
      </c>
      <c r="B45" s="24"/>
      <c r="C45" s="34">
        <v>0.77600000000000002</v>
      </c>
      <c r="D45" s="34">
        <v>0.79210000000000003</v>
      </c>
      <c r="E45" s="34">
        <v>0.75739999999999996</v>
      </c>
      <c r="F45" s="34">
        <v>0.72709999999999997</v>
      </c>
      <c r="G45" s="34">
        <v>0.74019999999999997</v>
      </c>
      <c r="H45" s="34">
        <v>0.73170000000000002</v>
      </c>
      <c r="I45" s="34">
        <v>0.78459999999999996</v>
      </c>
      <c r="J45" s="34">
        <v>0.7319</v>
      </c>
      <c r="K45" s="34">
        <v>0.75980000000000003</v>
      </c>
      <c r="L45" s="34">
        <v>0.74519999999999997</v>
      </c>
      <c r="M45" s="37">
        <f t="shared" si="0"/>
        <v>0.75460000000000005</v>
      </c>
    </row>
    <row r="46" spans="1:13">
      <c r="A46" s="24" t="s">
        <v>25</v>
      </c>
      <c r="B46" s="24"/>
      <c r="C46" s="34">
        <v>0.49809999999999999</v>
      </c>
      <c r="D46" s="34">
        <v>0.52969999999999995</v>
      </c>
      <c r="E46" s="34">
        <v>0.50949999999999995</v>
      </c>
      <c r="F46" s="34">
        <v>0.47120000000000001</v>
      </c>
      <c r="G46" s="34">
        <v>0.53920000000000001</v>
      </c>
      <c r="H46" s="34">
        <v>0.54690000000000005</v>
      </c>
      <c r="I46" s="34">
        <v>0.62529999999999997</v>
      </c>
      <c r="J46" s="34">
        <v>0.48070000000000002</v>
      </c>
      <c r="K46" s="34">
        <v>0.502</v>
      </c>
      <c r="L46" s="34">
        <v>0.46860000000000002</v>
      </c>
      <c r="M46" s="37">
        <f t="shared" si="0"/>
        <v>0.51712000000000002</v>
      </c>
    </row>
    <row r="47" spans="1:13">
      <c r="A47" s="24" t="s">
        <v>26</v>
      </c>
      <c r="B47" s="24"/>
      <c r="C47" s="34">
        <v>0.7026</v>
      </c>
      <c r="D47" s="34">
        <v>0.71609999999999996</v>
      </c>
      <c r="E47" s="34">
        <v>0.71760000000000002</v>
      </c>
      <c r="F47" s="34">
        <v>0.62809999999999999</v>
      </c>
      <c r="G47" s="34">
        <v>0.72309999999999997</v>
      </c>
      <c r="H47" s="34">
        <v>0.73040000000000005</v>
      </c>
      <c r="I47" s="34">
        <v>0.82899999999999996</v>
      </c>
      <c r="J47" s="34">
        <v>0.65810000000000002</v>
      </c>
      <c r="K47" s="34">
        <v>0.71209999999999996</v>
      </c>
      <c r="L47" s="34">
        <v>0.62260000000000004</v>
      </c>
      <c r="M47" s="37">
        <f t="shared" si="0"/>
        <v>0.70396999999999998</v>
      </c>
    </row>
    <row r="48" spans="1:13">
      <c r="C48" s="32" t="s">
        <v>9</v>
      </c>
      <c r="D48" s="32"/>
      <c r="E48" s="32"/>
      <c r="F48" s="32"/>
      <c r="G48" s="32"/>
      <c r="H48" s="32"/>
      <c r="I48" s="32"/>
      <c r="J48" s="32"/>
      <c r="K48" s="32"/>
      <c r="L48" s="32"/>
      <c r="M48" s="39"/>
    </row>
    <row r="49" spans="1:13">
      <c r="A49" s="24" t="s">
        <v>3</v>
      </c>
      <c r="B49" s="24"/>
      <c r="C49" s="34">
        <v>0.86009999999999998</v>
      </c>
      <c r="D49" s="34">
        <v>0.89459999999999995</v>
      </c>
      <c r="E49" s="34">
        <v>0.90659999999999996</v>
      </c>
      <c r="F49" s="34">
        <v>0.85929999999999995</v>
      </c>
      <c r="G49" s="34">
        <v>0.872</v>
      </c>
      <c r="H49" s="34">
        <v>0.89970000000000006</v>
      </c>
      <c r="I49" s="34">
        <v>0.91239999999999999</v>
      </c>
      <c r="J49" s="34">
        <v>0.88009999999999999</v>
      </c>
      <c r="K49" s="34">
        <v>0.8962</v>
      </c>
      <c r="L49" s="34">
        <v>0.88739999999999997</v>
      </c>
      <c r="M49" s="37">
        <f t="shared" si="0"/>
        <v>0.88683999999999996</v>
      </c>
    </row>
    <row r="50" spans="1:13">
      <c r="A50" s="24" t="s">
        <v>25</v>
      </c>
      <c r="B50" s="24"/>
      <c r="C50" s="34">
        <v>0.59940000000000004</v>
      </c>
      <c r="D50" s="34">
        <v>0.82469999999999999</v>
      </c>
      <c r="E50" s="34">
        <v>0.7671</v>
      </c>
      <c r="F50" s="34">
        <v>0.63060000000000005</v>
      </c>
      <c r="G50" s="34">
        <v>0.60740000000000005</v>
      </c>
      <c r="H50" s="34">
        <v>0.65200000000000002</v>
      </c>
      <c r="I50" s="34">
        <v>0.81040000000000001</v>
      </c>
      <c r="J50" s="34">
        <v>0.622</v>
      </c>
      <c r="K50" s="34">
        <v>0.64400000000000002</v>
      </c>
      <c r="L50" s="34">
        <v>0.77849999999999997</v>
      </c>
      <c r="M50" s="37">
        <f t="shared" si="0"/>
        <v>0.69361000000000006</v>
      </c>
    </row>
    <row r="51" spans="1:13">
      <c r="A51" s="24" t="s">
        <v>26</v>
      </c>
      <c r="B51" s="24"/>
      <c r="C51" s="34">
        <v>0.81340000000000001</v>
      </c>
      <c r="D51" s="34">
        <v>0.93010000000000004</v>
      </c>
      <c r="E51" s="34">
        <v>0.89459999999999995</v>
      </c>
      <c r="F51" s="34">
        <v>0.8226</v>
      </c>
      <c r="G51" s="34">
        <v>0.80920000000000003</v>
      </c>
      <c r="H51" s="34">
        <v>0.8296</v>
      </c>
      <c r="I51" s="34">
        <v>0.92549999999999999</v>
      </c>
      <c r="J51" s="34">
        <v>0.84670000000000001</v>
      </c>
      <c r="K51" s="34">
        <v>0.83879999999999999</v>
      </c>
      <c r="L51" s="34">
        <v>0.90610000000000002</v>
      </c>
      <c r="M51" s="37">
        <f t="shared" si="0"/>
        <v>0.86165999999999998</v>
      </c>
    </row>
    <row r="52" spans="1:13">
      <c r="C52" s="32" t="s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9"/>
    </row>
    <row r="53" spans="1:13">
      <c r="A53" s="24" t="s">
        <v>3</v>
      </c>
      <c r="B53" s="24"/>
      <c r="C53" s="34">
        <v>0.71309999999999996</v>
      </c>
      <c r="D53" s="34">
        <v>0.74380000000000002</v>
      </c>
      <c r="E53" s="34">
        <v>0.71689999999999998</v>
      </c>
      <c r="F53" s="34">
        <v>0.66700000000000004</v>
      </c>
      <c r="G53" s="34">
        <v>0.6774</v>
      </c>
      <c r="H53" s="34">
        <v>0.67279999999999995</v>
      </c>
      <c r="I53" s="34">
        <v>0.69969999999999999</v>
      </c>
      <c r="J53" s="34">
        <v>0.68140000000000001</v>
      </c>
      <c r="K53" s="34">
        <v>0.70650000000000002</v>
      </c>
      <c r="L53" s="34">
        <v>0.68359999999999999</v>
      </c>
      <c r="M53" s="37">
        <f t="shared" si="0"/>
        <v>0.69622000000000006</v>
      </c>
    </row>
    <row r="54" spans="1:13">
      <c r="A54" s="24" t="s">
        <v>25</v>
      </c>
      <c r="B54" s="24"/>
      <c r="C54" s="34">
        <v>0.38969999999999999</v>
      </c>
      <c r="D54" s="34">
        <v>0.37030000000000002</v>
      </c>
      <c r="E54" s="34">
        <v>0.38669999999999999</v>
      </c>
      <c r="F54" s="34">
        <v>0.32819999999999999</v>
      </c>
      <c r="G54" s="34">
        <v>0.33879999999999999</v>
      </c>
      <c r="H54" s="34">
        <v>0.35289999999999999</v>
      </c>
      <c r="I54" s="34">
        <v>0.45619999999999999</v>
      </c>
      <c r="J54" s="34">
        <v>0.35099999999999998</v>
      </c>
      <c r="K54" s="34">
        <v>0.40239999999999998</v>
      </c>
      <c r="L54" s="34">
        <v>0.33960000000000001</v>
      </c>
      <c r="M54" s="37">
        <f t="shared" si="0"/>
        <v>0.37157999999999997</v>
      </c>
    </row>
    <row r="55" spans="1:13">
      <c r="A55" s="24" t="s">
        <v>26</v>
      </c>
      <c r="B55" s="24"/>
      <c r="C55" s="34">
        <v>0.58819999999999995</v>
      </c>
      <c r="D55" s="34">
        <v>0.54900000000000004</v>
      </c>
      <c r="E55" s="34">
        <v>0.60350000000000004</v>
      </c>
      <c r="F55" s="34">
        <v>0.48020000000000002</v>
      </c>
      <c r="G55" s="34">
        <v>0.48249999999999998</v>
      </c>
      <c r="H55" s="34">
        <v>0.53939999999999999</v>
      </c>
      <c r="I55" s="34">
        <v>0.6452</v>
      </c>
      <c r="J55" s="34">
        <v>0.51019999999999999</v>
      </c>
      <c r="K55" s="34">
        <v>0.59399999999999997</v>
      </c>
      <c r="L55" s="34">
        <v>0.50780000000000003</v>
      </c>
      <c r="M55" s="37">
        <f t="shared" si="0"/>
        <v>0.55000000000000004</v>
      </c>
    </row>
    <row r="56" spans="1:13">
      <c r="C56" s="40" t="s">
        <v>28</v>
      </c>
      <c r="D56" s="41"/>
      <c r="E56" s="41"/>
      <c r="F56" s="41"/>
      <c r="G56" s="41"/>
      <c r="H56" s="41"/>
      <c r="I56" s="41"/>
      <c r="J56" s="41"/>
      <c r="K56" s="41"/>
      <c r="L56" s="42"/>
      <c r="M56" s="39"/>
    </row>
    <row r="57" spans="1:13">
      <c r="C57" s="32" t="s">
        <v>5</v>
      </c>
      <c r="D57" s="32"/>
      <c r="E57" s="32"/>
      <c r="F57" s="32"/>
      <c r="G57" s="32"/>
      <c r="H57" s="32"/>
      <c r="I57" s="32"/>
      <c r="J57" s="32"/>
      <c r="K57" s="32"/>
      <c r="L57" s="32"/>
      <c r="M57" s="39"/>
    </row>
    <row r="58" spans="1:13">
      <c r="A58" s="24" t="s">
        <v>3</v>
      </c>
      <c r="B58" s="24"/>
      <c r="C58" s="34">
        <v>0.95309999999999995</v>
      </c>
      <c r="D58" s="34">
        <v>0.92259999999999998</v>
      </c>
      <c r="E58" s="34">
        <v>0.93899999999999995</v>
      </c>
      <c r="F58" s="34">
        <v>0.93920000000000003</v>
      </c>
      <c r="G58" s="34">
        <v>0.93440000000000001</v>
      </c>
      <c r="H58" s="34">
        <v>0.9375</v>
      </c>
      <c r="I58" s="34">
        <v>0.9325</v>
      </c>
      <c r="J58" s="34">
        <v>0.93179999999999996</v>
      </c>
      <c r="K58" s="34">
        <v>0.94269999999999998</v>
      </c>
      <c r="L58" s="34">
        <v>0.93379999999999996</v>
      </c>
      <c r="M58" s="37">
        <f t="shared" si="0"/>
        <v>0.93666000000000005</v>
      </c>
    </row>
    <row r="59" spans="1:13">
      <c r="A59" s="24" t="s">
        <v>25</v>
      </c>
      <c r="B59" s="24"/>
      <c r="C59" s="34">
        <v>0.94520000000000004</v>
      </c>
      <c r="D59" s="34">
        <v>0.90149999999999997</v>
      </c>
      <c r="E59" s="34">
        <v>0.9294</v>
      </c>
      <c r="F59" s="34">
        <v>0.89849999999999997</v>
      </c>
      <c r="G59" s="34">
        <v>0.91539999999999999</v>
      </c>
      <c r="H59" s="34">
        <v>0.85740000000000005</v>
      </c>
      <c r="I59" s="34">
        <v>1</v>
      </c>
      <c r="J59" s="34">
        <v>0.90239999999999998</v>
      </c>
      <c r="K59" s="34">
        <v>0.874</v>
      </c>
      <c r="L59" s="34">
        <v>0.83699999999999997</v>
      </c>
      <c r="M59" s="37">
        <f t="shared" si="0"/>
        <v>0.90608</v>
      </c>
    </row>
    <row r="60" spans="1:13">
      <c r="A60" s="24" t="s">
        <v>26</v>
      </c>
      <c r="B60" s="24"/>
      <c r="C60" s="34">
        <v>1</v>
      </c>
      <c r="D60" s="34">
        <v>1</v>
      </c>
      <c r="E60" s="34">
        <v>1</v>
      </c>
      <c r="F60" s="34">
        <v>1</v>
      </c>
      <c r="G60" s="34">
        <v>1</v>
      </c>
      <c r="H60" s="34">
        <v>0.97370000000000001</v>
      </c>
      <c r="I60" s="34">
        <v>1</v>
      </c>
      <c r="J60" s="34">
        <v>1</v>
      </c>
      <c r="K60" s="34">
        <v>0.98209999999999997</v>
      </c>
      <c r="L60" s="34">
        <v>0.96389999999999998</v>
      </c>
      <c r="M60" s="37">
        <f t="shared" si="0"/>
        <v>0.99197000000000002</v>
      </c>
    </row>
    <row r="61" spans="1:13">
      <c r="C61" s="32" t="s">
        <v>8</v>
      </c>
      <c r="D61" s="32"/>
      <c r="E61" s="32"/>
      <c r="F61" s="32"/>
      <c r="G61" s="32"/>
      <c r="H61" s="32"/>
      <c r="I61" s="32"/>
      <c r="J61" s="32"/>
      <c r="K61" s="32"/>
      <c r="L61" s="32"/>
      <c r="M61" s="39"/>
    </row>
    <row r="62" spans="1:13">
      <c r="A62" s="24" t="s">
        <v>3</v>
      </c>
      <c r="B62" s="24"/>
      <c r="C62" s="34">
        <v>0.84409999999999996</v>
      </c>
      <c r="D62" s="34">
        <v>0.86929999999999996</v>
      </c>
      <c r="E62" s="34">
        <v>0.81240000000000001</v>
      </c>
      <c r="F62" s="34">
        <v>0.88380000000000003</v>
      </c>
      <c r="G62" s="34">
        <v>0.84530000000000005</v>
      </c>
      <c r="H62" s="34">
        <v>0.84919999999999995</v>
      </c>
      <c r="I62" s="34">
        <v>0.83109999999999995</v>
      </c>
      <c r="J62" s="34">
        <v>0.83520000000000005</v>
      </c>
      <c r="K62" s="34">
        <v>0.8337</v>
      </c>
      <c r="L62" s="34">
        <v>0.80520000000000003</v>
      </c>
      <c r="M62" s="37">
        <f t="shared" si="0"/>
        <v>0.84092999999999996</v>
      </c>
    </row>
    <row r="63" spans="1:13">
      <c r="A63" s="24" t="s">
        <v>25</v>
      </c>
      <c r="B63" s="24"/>
      <c r="C63" s="34">
        <v>0.51639999999999997</v>
      </c>
      <c r="D63" s="34">
        <v>0.56010000000000004</v>
      </c>
      <c r="E63" s="34">
        <v>0.62570000000000003</v>
      </c>
      <c r="F63" s="34">
        <v>0.55269999999999997</v>
      </c>
      <c r="G63" s="34">
        <v>0.52739999999999998</v>
      </c>
      <c r="H63" s="34">
        <v>0.61129999999999995</v>
      </c>
      <c r="I63" s="34">
        <v>0.64370000000000005</v>
      </c>
      <c r="J63" s="34">
        <v>0.55459999999999998</v>
      </c>
      <c r="K63" s="34">
        <v>0.68630000000000002</v>
      </c>
      <c r="L63" s="34">
        <v>0.5907</v>
      </c>
      <c r="M63" s="37">
        <f t="shared" si="0"/>
        <v>0.58689000000000002</v>
      </c>
    </row>
    <row r="64" spans="1:13">
      <c r="A64" s="24" t="s">
        <v>26</v>
      </c>
      <c r="B64" s="24"/>
      <c r="C64" s="34">
        <v>0.79969999999999997</v>
      </c>
      <c r="D64" s="34">
        <v>0.81030000000000002</v>
      </c>
      <c r="E64" s="34">
        <v>0.86639999999999995</v>
      </c>
      <c r="F64" s="34">
        <v>0.79459999999999997</v>
      </c>
      <c r="G64" s="34">
        <v>0.7873</v>
      </c>
      <c r="H64" s="34">
        <v>0.84819999999999995</v>
      </c>
      <c r="I64" s="34">
        <v>0.91520000000000001</v>
      </c>
      <c r="J64" s="34">
        <v>0.7984</v>
      </c>
      <c r="K64" s="34">
        <v>0.89929999999999999</v>
      </c>
      <c r="L64" s="34">
        <v>0.84709999999999996</v>
      </c>
      <c r="M64" s="37">
        <f t="shared" si="0"/>
        <v>0.83665</v>
      </c>
    </row>
    <row r="65" spans="1:13">
      <c r="C65" s="32" t="s">
        <v>9</v>
      </c>
      <c r="D65" s="32"/>
      <c r="E65" s="32"/>
      <c r="F65" s="32"/>
      <c r="G65" s="32"/>
      <c r="H65" s="32"/>
      <c r="I65" s="32"/>
      <c r="J65" s="32"/>
      <c r="K65" s="32"/>
      <c r="L65" s="32"/>
      <c r="M65" s="39"/>
    </row>
    <row r="66" spans="1:13">
      <c r="A66" s="24" t="s">
        <v>3</v>
      </c>
      <c r="B66" s="24"/>
      <c r="C66" s="34">
        <v>0.81689999999999996</v>
      </c>
      <c r="D66" s="34">
        <v>0.80259999999999998</v>
      </c>
      <c r="E66" s="34">
        <v>0.80630000000000002</v>
      </c>
      <c r="F66" s="34">
        <v>0.8115</v>
      </c>
      <c r="G66" s="34">
        <v>0.79979999999999996</v>
      </c>
      <c r="H66" s="34">
        <v>0.81989999999999996</v>
      </c>
      <c r="I66" s="34">
        <v>0.75719999999999998</v>
      </c>
      <c r="J66" s="34">
        <v>0.81100000000000005</v>
      </c>
      <c r="K66" s="34">
        <v>0.7823</v>
      </c>
      <c r="L66" s="34">
        <v>0.78129999999999999</v>
      </c>
      <c r="M66" s="37">
        <f t="shared" si="0"/>
        <v>0.79887999999999992</v>
      </c>
    </row>
    <row r="67" spans="1:13">
      <c r="A67" s="24" t="s">
        <v>25</v>
      </c>
      <c r="B67" s="24"/>
      <c r="C67" s="34">
        <v>0.41310000000000002</v>
      </c>
      <c r="D67" s="34">
        <v>0.56830000000000003</v>
      </c>
      <c r="E67" s="34">
        <v>0.51910000000000001</v>
      </c>
      <c r="F67" s="34">
        <v>0.43559999999999999</v>
      </c>
      <c r="G67" s="34">
        <v>0.4602</v>
      </c>
      <c r="H67" s="34">
        <v>0.43890000000000001</v>
      </c>
      <c r="I67" s="34">
        <v>0.50039999999999996</v>
      </c>
      <c r="J67" s="34">
        <v>0.4385</v>
      </c>
      <c r="K67" s="34">
        <v>0.56769999999999998</v>
      </c>
      <c r="L67" s="34">
        <v>0.49159999999999998</v>
      </c>
      <c r="M67" s="37">
        <f t="shared" si="0"/>
        <v>0.48333999999999999</v>
      </c>
    </row>
    <row r="68" spans="1:13">
      <c r="A68" s="24" t="s">
        <v>26</v>
      </c>
      <c r="B68" s="24"/>
      <c r="C68" s="34">
        <v>0.70669999999999999</v>
      </c>
      <c r="D68" s="34">
        <v>0.8347</v>
      </c>
      <c r="E68" s="34">
        <v>0.78569999999999995</v>
      </c>
      <c r="F68" s="34">
        <v>0.70420000000000005</v>
      </c>
      <c r="G68" s="34">
        <v>0.72970000000000002</v>
      </c>
      <c r="H68" s="34">
        <v>0.69720000000000004</v>
      </c>
      <c r="I68" s="34">
        <v>0.77300000000000002</v>
      </c>
      <c r="J68" s="34">
        <v>0.7167</v>
      </c>
      <c r="K68" s="34">
        <v>0.80200000000000005</v>
      </c>
      <c r="L68" s="34">
        <v>0.76300000000000001</v>
      </c>
      <c r="M68" s="37">
        <f t="shared" si="0"/>
        <v>0.75129000000000001</v>
      </c>
    </row>
    <row r="69" spans="1:13">
      <c r="C69" s="32" t="s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9"/>
    </row>
    <row r="70" spans="1:13">
      <c r="A70" s="24" t="s">
        <v>3</v>
      </c>
      <c r="B70" s="24"/>
      <c r="C70" s="34">
        <v>0.83909999999999996</v>
      </c>
      <c r="D70" s="34">
        <v>0.87890000000000001</v>
      </c>
      <c r="E70" s="34">
        <v>0.83320000000000005</v>
      </c>
      <c r="F70" s="34">
        <v>0.90059999999999996</v>
      </c>
      <c r="G70" s="34">
        <v>0.86990000000000001</v>
      </c>
      <c r="H70" s="34">
        <v>0.85780000000000001</v>
      </c>
      <c r="I70" s="34">
        <v>0.84630000000000005</v>
      </c>
      <c r="J70" s="34">
        <v>0.84289999999999998</v>
      </c>
      <c r="K70" s="34">
        <v>0.86499999999999999</v>
      </c>
      <c r="L70" s="34">
        <v>0.81399999999999995</v>
      </c>
      <c r="M70" s="37">
        <f t="shared" si="0"/>
        <v>0.85477000000000003</v>
      </c>
    </row>
    <row r="71" spans="1:13">
      <c r="A71" s="24" t="s">
        <v>25</v>
      </c>
      <c r="B71" s="24"/>
      <c r="C71" s="34">
        <v>0.62790000000000001</v>
      </c>
      <c r="D71" s="34">
        <v>0.74380000000000002</v>
      </c>
      <c r="E71" s="34">
        <v>0.75719999999999998</v>
      </c>
      <c r="F71" s="34">
        <v>0.73219999999999996</v>
      </c>
      <c r="G71" s="34">
        <v>0.66569999999999996</v>
      </c>
      <c r="H71" s="34">
        <v>0.72570000000000001</v>
      </c>
      <c r="I71" s="34">
        <v>0.78220000000000001</v>
      </c>
      <c r="J71" s="34">
        <v>0.64390000000000003</v>
      </c>
      <c r="K71" s="34">
        <v>0.74109999999999998</v>
      </c>
      <c r="L71" s="34">
        <v>0.63219999999999998</v>
      </c>
      <c r="M71" s="37">
        <f t="shared" si="0"/>
        <v>0.70519000000000021</v>
      </c>
    </row>
    <row r="72" spans="1:13">
      <c r="A72" s="24" t="s">
        <v>26</v>
      </c>
      <c r="B72" s="24"/>
      <c r="C72" s="34">
        <v>0.88939999999999997</v>
      </c>
      <c r="D72" s="34">
        <v>0.9556</v>
      </c>
      <c r="E72" s="34">
        <v>0.95499999999999996</v>
      </c>
      <c r="F72" s="34">
        <v>0.92910000000000004</v>
      </c>
      <c r="G72" s="34">
        <v>0.9002</v>
      </c>
      <c r="H72" s="34">
        <v>0.93840000000000001</v>
      </c>
      <c r="I72" s="34">
        <v>0.98829999999999996</v>
      </c>
      <c r="J72" s="34">
        <v>0.86699999999999999</v>
      </c>
      <c r="K72" s="34">
        <v>0.94210000000000005</v>
      </c>
      <c r="L72" s="34">
        <v>0.88249999999999995</v>
      </c>
      <c r="M72" s="37">
        <f t="shared" ref="M72:M89" si="1">AVERAGEA(C72:L72)</f>
        <v>0.92476000000000003</v>
      </c>
    </row>
    <row r="73" spans="1:13">
      <c r="C73" s="40" t="s">
        <v>33</v>
      </c>
      <c r="D73" s="41"/>
      <c r="E73" s="41"/>
      <c r="F73" s="41"/>
      <c r="G73" s="41"/>
      <c r="H73" s="41"/>
      <c r="I73" s="41"/>
      <c r="J73" s="41"/>
      <c r="K73" s="41"/>
      <c r="L73" s="42"/>
      <c r="M73" s="39"/>
    </row>
    <row r="74" spans="1:13">
      <c r="C74" s="32" t="s">
        <v>5</v>
      </c>
      <c r="D74" s="32"/>
      <c r="E74" s="32"/>
      <c r="F74" s="32"/>
      <c r="G74" s="32"/>
      <c r="H74" s="32"/>
      <c r="I74" s="32"/>
      <c r="J74" s="32"/>
      <c r="K74" s="32"/>
      <c r="L74" s="32"/>
      <c r="M74" s="39"/>
    </row>
    <row r="75" spans="1:13">
      <c r="A75" s="24" t="s">
        <v>3</v>
      </c>
      <c r="B75" s="24"/>
      <c r="C75" s="34">
        <v>0.98540000000000005</v>
      </c>
      <c r="D75" s="34">
        <v>0.98729999999999996</v>
      </c>
      <c r="E75" s="34">
        <v>0.98319999999999996</v>
      </c>
      <c r="F75" s="34">
        <v>0.98409999999999997</v>
      </c>
      <c r="G75" s="34">
        <v>0.98050000000000004</v>
      </c>
      <c r="H75" s="34">
        <v>0.98580000000000001</v>
      </c>
      <c r="I75" s="34">
        <v>0.98140000000000005</v>
      </c>
      <c r="J75" s="34">
        <v>0.98440000000000005</v>
      </c>
      <c r="K75" s="34">
        <v>0.98509999999999998</v>
      </c>
      <c r="L75" s="34">
        <v>0.9869</v>
      </c>
      <c r="M75" s="37">
        <f t="shared" si="1"/>
        <v>0.98441000000000012</v>
      </c>
    </row>
    <row r="76" spans="1:13">
      <c r="A76" s="24" t="s">
        <v>25</v>
      </c>
      <c r="B76" s="24"/>
      <c r="C76" s="34">
        <v>0.98209999999999997</v>
      </c>
      <c r="D76" s="34">
        <v>1</v>
      </c>
      <c r="E76" s="34">
        <v>0.9839</v>
      </c>
      <c r="F76" s="34">
        <v>1</v>
      </c>
      <c r="G76" s="34">
        <v>0.97440000000000004</v>
      </c>
      <c r="H76" s="34">
        <v>0.98370000000000002</v>
      </c>
      <c r="I76" s="34">
        <v>0.9829</v>
      </c>
      <c r="J76" s="34">
        <v>0.97540000000000004</v>
      </c>
      <c r="K76" s="34">
        <v>0.96789999999999998</v>
      </c>
      <c r="L76" s="34">
        <v>0.9829</v>
      </c>
      <c r="M76" s="37">
        <f t="shared" si="1"/>
        <v>0.98332000000000019</v>
      </c>
    </row>
    <row r="77" spans="1:13">
      <c r="A77" s="24" t="s">
        <v>26</v>
      </c>
      <c r="B77" s="24"/>
      <c r="C77" s="34">
        <v>1</v>
      </c>
      <c r="D77" s="34">
        <v>1</v>
      </c>
      <c r="E77" s="34">
        <v>1</v>
      </c>
      <c r="F77" s="34">
        <v>1</v>
      </c>
      <c r="G77" s="34">
        <v>1</v>
      </c>
      <c r="H77" s="34">
        <v>1</v>
      </c>
      <c r="I77" s="34">
        <v>1</v>
      </c>
      <c r="J77" s="34">
        <v>1</v>
      </c>
      <c r="K77" s="34">
        <v>1</v>
      </c>
      <c r="L77" s="34">
        <v>1</v>
      </c>
      <c r="M77" s="37">
        <f t="shared" si="1"/>
        <v>1</v>
      </c>
    </row>
    <row r="78" spans="1:13">
      <c r="C78" s="32" t="s">
        <v>8</v>
      </c>
      <c r="D78" s="32"/>
      <c r="E78" s="32"/>
      <c r="F78" s="32"/>
      <c r="G78" s="32"/>
      <c r="H78" s="32"/>
      <c r="I78" s="32"/>
      <c r="J78" s="32"/>
      <c r="K78" s="32"/>
      <c r="L78" s="32"/>
      <c r="M78" s="39"/>
    </row>
    <row r="79" spans="1:13">
      <c r="A79" s="24" t="s">
        <v>3</v>
      </c>
      <c r="B79" s="24"/>
      <c r="C79" s="34">
        <v>0.96</v>
      </c>
      <c r="D79" s="34">
        <v>0.96540000000000004</v>
      </c>
      <c r="E79" s="34">
        <v>0.9577</v>
      </c>
      <c r="F79" s="34">
        <v>0.95950000000000002</v>
      </c>
      <c r="G79" s="34">
        <v>0.95640000000000003</v>
      </c>
      <c r="H79" s="34">
        <v>0.96230000000000004</v>
      </c>
      <c r="I79" s="34">
        <v>0.96009999999999995</v>
      </c>
      <c r="J79" s="34">
        <v>0.95840000000000003</v>
      </c>
      <c r="K79" s="34">
        <v>0.95220000000000005</v>
      </c>
      <c r="L79" s="34">
        <v>0.95830000000000004</v>
      </c>
      <c r="M79" s="37">
        <f t="shared" si="1"/>
        <v>0.95902999999999994</v>
      </c>
    </row>
    <row r="80" spans="1:13">
      <c r="A80" s="24" t="s">
        <v>25</v>
      </c>
      <c r="B80" s="24"/>
      <c r="C80" s="34">
        <v>0.9829</v>
      </c>
      <c r="D80" s="34">
        <v>1</v>
      </c>
      <c r="E80" s="34">
        <v>0.9748</v>
      </c>
      <c r="F80" s="34">
        <v>0.9819</v>
      </c>
      <c r="G80" s="34">
        <v>0.9597</v>
      </c>
      <c r="H80" s="34">
        <v>0.97470000000000001</v>
      </c>
      <c r="I80" s="34">
        <v>0.98380000000000001</v>
      </c>
      <c r="J80" s="34">
        <v>0.97619999999999996</v>
      </c>
      <c r="K80" s="34">
        <v>0.96209999999999996</v>
      </c>
      <c r="L80" s="34">
        <v>0.96489999999999998</v>
      </c>
      <c r="M80" s="37">
        <f t="shared" si="1"/>
        <v>0.97610000000000008</v>
      </c>
    </row>
    <row r="81" spans="1:13">
      <c r="A81" s="24" t="s">
        <v>26</v>
      </c>
      <c r="B81" s="24"/>
      <c r="C81" s="34">
        <v>1</v>
      </c>
      <c r="D81" s="34">
        <v>1</v>
      </c>
      <c r="E81" s="34">
        <v>1</v>
      </c>
      <c r="F81" s="34">
        <v>1</v>
      </c>
      <c r="G81" s="34">
        <v>0.99939999999999996</v>
      </c>
      <c r="H81" s="34">
        <v>1</v>
      </c>
      <c r="I81" s="34">
        <v>1</v>
      </c>
      <c r="J81" s="34">
        <v>1</v>
      </c>
      <c r="K81" s="34">
        <v>0.99950000000000006</v>
      </c>
      <c r="L81" s="34">
        <v>1</v>
      </c>
      <c r="M81" s="37">
        <f t="shared" si="1"/>
        <v>0.99988999999999995</v>
      </c>
    </row>
    <row r="82" spans="1:13">
      <c r="C82" s="32" t="s">
        <v>9</v>
      </c>
      <c r="D82" s="32"/>
      <c r="E82" s="32"/>
      <c r="F82" s="32"/>
      <c r="G82" s="32"/>
      <c r="H82" s="32"/>
      <c r="I82" s="32"/>
      <c r="J82" s="32"/>
      <c r="K82" s="32"/>
      <c r="L82" s="32"/>
      <c r="M82" s="39"/>
    </row>
    <row r="83" spans="1:13">
      <c r="A83" s="24" t="s">
        <v>3</v>
      </c>
      <c r="B83" s="24"/>
      <c r="C83" s="34">
        <v>0.96030000000000004</v>
      </c>
      <c r="D83" s="34">
        <v>0.96489999999999998</v>
      </c>
      <c r="E83" s="34">
        <v>0.9556</v>
      </c>
      <c r="F83" s="34">
        <v>0.94899999999999995</v>
      </c>
      <c r="G83" s="34">
        <v>0.9607</v>
      </c>
      <c r="H83" s="34">
        <v>0.95520000000000005</v>
      </c>
      <c r="I83" s="34">
        <v>0.95450000000000002</v>
      </c>
      <c r="J83" s="34">
        <v>0.95389999999999997</v>
      </c>
      <c r="K83" s="34">
        <v>0.96150000000000002</v>
      </c>
      <c r="L83" s="34">
        <v>0.96079999999999999</v>
      </c>
      <c r="M83" s="37">
        <f t="shared" si="1"/>
        <v>0.95764000000000016</v>
      </c>
    </row>
    <row r="84" spans="1:13">
      <c r="A84" s="24" t="s">
        <v>25</v>
      </c>
      <c r="B84" s="24"/>
      <c r="C84" s="34">
        <v>0.98329999999999995</v>
      </c>
      <c r="D84" s="34">
        <v>1</v>
      </c>
      <c r="E84" s="34">
        <v>0.97509999999999997</v>
      </c>
      <c r="F84" s="34">
        <v>1</v>
      </c>
      <c r="G84" s="34">
        <v>0.96750000000000003</v>
      </c>
      <c r="H84" s="34">
        <v>0.97570000000000001</v>
      </c>
      <c r="I84" s="34">
        <v>0.98380000000000001</v>
      </c>
      <c r="J84" s="34">
        <v>0.98570000000000002</v>
      </c>
      <c r="K84" s="34">
        <v>0.96250000000000002</v>
      </c>
      <c r="L84" s="34">
        <v>0.98370000000000002</v>
      </c>
      <c r="M84" s="37">
        <f t="shared" si="1"/>
        <v>0.98172999999999999</v>
      </c>
    </row>
    <row r="85" spans="1:13">
      <c r="A85" s="24" t="s">
        <v>26</v>
      </c>
      <c r="B85" s="24"/>
      <c r="C85" s="34">
        <v>1</v>
      </c>
      <c r="D85" s="34">
        <v>1</v>
      </c>
      <c r="E85" s="34">
        <v>1</v>
      </c>
      <c r="F85" s="34">
        <v>1</v>
      </c>
      <c r="G85" s="34">
        <v>1</v>
      </c>
      <c r="H85" s="34">
        <v>1</v>
      </c>
      <c r="I85" s="34">
        <v>1</v>
      </c>
      <c r="J85" s="34">
        <v>1</v>
      </c>
      <c r="K85" s="34">
        <v>0.99950000000000006</v>
      </c>
      <c r="L85" s="34">
        <v>1</v>
      </c>
      <c r="M85" s="37">
        <f t="shared" si="1"/>
        <v>0.99994999999999989</v>
      </c>
    </row>
    <row r="86" spans="1:13">
      <c r="C86" s="32" t="s">
        <v>10</v>
      </c>
      <c r="D86" s="32"/>
      <c r="E86" s="32"/>
      <c r="F86" s="32"/>
      <c r="G86" s="32"/>
      <c r="H86" s="32"/>
      <c r="I86" s="32"/>
      <c r="J86" s="32"/>
      <c r="K86" s="32"/>
      <c r="L86" s="32"/>
      <c r="M86" s="39"/>
    </row>
    <row r="87" spans="1:13">
      <c r="A87" s="24" t="s">
        <v>3</v>
      </c>
      <c r="B87" s="24"/>
      <c r="C87" s="34">
        <v>0.86670000000000003</v>
      </c>
      <c r="D87" s="34">
        <v>0.87749999999999995</v>
      </c>
      <c r="E87" s="34">
        <v>0.86350000000000005</v>
      </c>
      <c r="F87" s="34">
        <v>0.86260000000000003</v>
      </c>
      <c r="G87" s="34">
        <v>0.8871</v>
      </c>
      <c r="H87" s="34">
        <v>0.89119999999999999</v>
      </c>
      <c r="I87" s="34">
        <v>0.88449999999999995</v>
      </c>
      <c r="J87" s="34">
        <v>0.86029999999999995</v>
      </c>
      <c r="K87" s="34">
        <v>0.87580000000000002</v>
      </c>
      <c r="L87" s="34">
        <v>0.86450000000000005</v>
      </c>
      <c r="M87" s="37">
        <f t="shared" si="1"/>
        <v>0.87336999999999987</v>
      </c>
    </row>
    <row r="88" spans="1:13">
      <c r="A88" s="24" t="s">
        <v>25</v>
      </c>
      <c r="B88" s="24"/>
      <c r="C88" s="34">
        <v>0.98839999999999995</v>
      </c>
      <c r="D88" s="34">
        <v>1</v>
      </c>
      <c r="E88" s="34">
        <v>0.99370000000000003</v>
      </c>
      <c r="F88" s="34">
        <v>0.98</v>
      </c>
      <c r="G88" s="34">
        <v>0.96740000000000004</v>
      </c>
      <c r="H88" s="34">
        <v>0.97840000000000005</v>
      </c>
      <c r="I88" s="34">
        <v>0.98880000000000001</v>
      </c>
      <c r="J88" s="34">
        <v>0.98499999999999999</v>
      </c>
      <c r="K88" s="34">
        <v>0.95269999999999999</v>
      </c>
      <c r="L88" s="34">
        <v>0.98619999999999997</v>
      </c>
      <c r="M88" s="37">
        <f t="shared" si="1"/>
        <v>0.98206000000000004</v>
      </c>
    </row>
    <row r="89" spans="1:13">
      <c r="A89" s="24" t="s">
        <v>26</v>
      </c>
      <c r="B89" s="24"/>
      <c r="C89" s="34">
        <v>1</v>
      </c>
      <c r="D89" s="34">
        <v>1</v>
      </c>
      <c r="E89" s="34">
        <v>1</v>
      </c>
      <c r="F89" s="34">
        <v>1</v>
      </c>
      <c r="G89" s="34">
        <v>0.99870000000000003</v>
      </c>
      <c r="H89" s="34">
        <v>1</v>
      </c>
      <c r="I89" s="34">
        <v>1</v>
      </c>
      <c r="J89" s="34">
        <v>1</v>
      </c>
      <c r="K89" s="34">
        <v>0.99350000000000005</v>
      </c>
      <c r="L89" s="34">
        <v>1</v>
      </c>
      <c r="M89" s="37">
        <f t="shared" si="1"/>
        <v>0.99922</v>
      </c>
    </row>
  </sheetData>
  <mergeCells count="97">
    <mergeCell ref="A83:B83"/>
    <mergeCell ref="A84:B84"/>
    <mergeCell ref="A85:B85"/>
    <mergeCell ref="A87:B87"/>
    <mergeCell ref="A88:B88"/>
    <mergeCell ref="A89:B89"/>
    <mergeCell ref="A75:B75"/>
    <mergeCell ref="A76:B76"/>
    <mergeCell ref="A77:B77"/>
    <mergeCell ref="A79:B79"/>
    <mergeCell ref="A80:B80"/>
    <mergeCell ref="A81:B81"/>
    <mergeCell ref="C56:L56"/>
    <mergeCell ref="C73:L73"/>
    <mergeCell ref="C74:L74"/>
    <mergeCell ref="C78:L78"/>
    <mergeCell ref="C82:L82"/>
    <mergeCell ref="C86:L86"/>
    <mergeCell ref="A58:B58"/>
    <mergeCell ref="A59:B59"/>
    <mergeCell ref="A60:B60"/>
    <mergeCell ref="A62:B62"/>
    <mergeCell ref="A63:B63"/>
    <mergeCell ref="A64:B64"/>
    <mergeCell ref="A66:B66"/>
    <mergeCell ref="A67:B67"/>
    <mergeCell ref="A68:B68"/>
    <mergeCell ref="A70:B70"/>
    <mergeCell ref="A71:B71"/>
    <mergeCell ref="A72:B72"/>
    <mergeCell ref="C57:L57"/>
    <mergeCell ref="C61:L61"/>
    <mergeCell ref="C65:L65"/>
    <mergeCell ref="C69:L69"/>
    <mergeCell ref="A43:B43"/>
    <mergeCell ref="A47:B47"/>
    <mergeCell ref="A51:B51"/>
    <mergeCell ref="A55:B55"/>
    <mergeCell ref="M5:M6"/>
    <mergeCell ref="A17:B17"/>
    <mergeCell ref="A21:B21"/>
    <mergeCell ref="A26:B26"/>
    <mergeCell ref="A30:B30"/>
    <mergeCell ref="A34:B34"/>
    <mergeCell ref="A38:B38"/>
    <mergeCell ref="A45:B45"/>
    <mergeCell ref="A46:B46"/>
    <mergeCell ref="A49:B49"/>
    <mergeCell ref="A50:B50"/>
    <mergeCell ref="A53:B53"/>
    <mergeCell ref="A54:B54"/>
    <mergeCell ref="A32:B32"/>
    <mergeCell ref="A33:B33"/>
    <mergeCell ref="A36:B36"/>
    <mergeCell ref="A37:B37"/>
    <mergeCell ref="A41:B41"/>
    <mergeCell ref="A42:B42"/>
    <mergeCell ref="A19:B19"/>
    <mergeCell ref="A20:B20"/>
    <mergeCell ref="A24:B24"/>
    <mergeCell ref="A25:B25"/>
    <mergeCell ref="A28:B28"/>
    <mergeCell ref="A29:B29"/>
    <mergeCell ref="A7:B7"/>
    <mergeCell ref="A8:B8"/>
    <mergeCell ref="A11:B11"/>
    <mergeCell ref="A12:B12"/>
    <mergeCell ref="A15:B15"/>
    <mergeCell ref="A16:B16"/>
    <mergeCell ref="A9:B9"/>
    <mergeCell ref="A13:B13"/>
    <mergeCell ref="C40:L40"/>
    <mergeCell ref="C1:L2"/>
    <mergeCell ref="C3:C4"/>
    <mergeCell ref="D3:D4"/>
    <mergeCell ref="E3:E4"/>
    <mergeCell ref="F3:F4"/>
    <mergeCell ref="G3:G4"/>
    <mergeCell ref="H3:H4"/>
    <mergeCell ref="I3:I4"/>
    <mergeCell ref="J3:J4"/>
    <mergeCell ref="C27:L27"/>
    <mergeCell ref="C31:L31"/>
    <mergeCell ref="C35:L35"/>
    <mergeCell ref="C44:L44"/>
    <mergeCell ref="C48:L48"/>
    <mergeCell ref="C52:L52"/>
    <mergeCell ref="C39:L39"/>
    <mergeCell ref="C6:L6"/>
    <mergeCell ref="C10:L10"/>
    <mergeCell ref="C14:L14"/>
    <mergeCell ref="C18:L18"/>
    <mergeCell ref="C23:L23"/>
    <mergeCell ref="K3:K4"/>
    <mergeCell ref="L3:L4"/>
    <mergeCell ref="C5:L5"/>
    <mergeCell ref="C22:L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2016-03-30T09:40:39Z</dcterms:created>
  <dcterms:modified xsi:type="dcterms:W3CDTF">2016-03-30T14:13:46Z</dcterms:modified>
</cp:coreProperties>
</file>