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0567393b468f18e/Documents/"/>
    </mc:Choice>
  </mc:AlternateContent>
  <xr:revisionPtr revIDLastSave="0" documentId="8_{1395718A-5F60-4EF5-B2F5-2BF5B5997D57}" xr6:coauthVersionLast="47" xr6:coauthVersionMax="47" xr10:uidLastSave="{00000000-0000-0000-0000-000000000000}"/>
  <bookViews>
    <workbookView xWindow="-108" yWindow="-108" windowWidth="23256" windowHeight="12456" activeTab="1" xr2:uid="{2FB5A1CE-937A-4887-91B8-B380A33E6F6F}"/>
  </bookViews>
  <sheets>
    <sheet name="Ques" sheetId="1" r:id="rId1"/>
    <sheet name="Solu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4" i="2" l="1" a="1"/>
  <c r="I24" i="2" s="1"/>
  <c r="S16" i="2" a="1"/>
  <c r="S16" i="2" s="1"/>
  <c r="S24" i="2" a="1"/>
  <c r="S24" i="2" s="1"/>
  <c r="I25" i="2" a="1"/>
  <c r="I25" i="2" s="1"/>
  <c r="I16" i="2" a="1"/>
  <c r="I16" i="2" s="1"/>
  <c r="S3" i="2" a="1"/>
  <c r="S3" i="2" s="1"/>
  <c r="I3" i="2" a="1"/>
  <c r="I3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<sst xmlns="http://schemas.openxmlformats.org/spreadsheetml/2006/main" count="314" uniqueCount="72">
  <si>
    <t>Roll_Number</t>
  </si>
  <si>
    <t>Students_Name</t>
  </si>
  <si>
    <t>Gender</t>
  </si>
  <si>
    <t>Age</t>
  </si>
  <si>
    <t>Address</t>
  </si>
  <si>
    <t>Marks</t>
  </si>
  <si>
    <t>Bhanu Patel</t>
  </si>
  <si>
    <t>Boy</t>
  </si>
  <si>
    <t>Uttar Pradesh</t>
  </si>
  <si>
    <t># Show the table of student marks is maximum in bihar</t>
  </si>
  <si>
    <t xml:space="preserve"># show the table of student whose marks is minimum in delhi ORDER IN ASCENDING </t>
  </si>
  <si>
    <t>Ankit Kumar</t>
  </si>
  <si>
    <t>Bihar</t>
  </si>
  <si>
    <t>Manu singh</t>
  </si>
  <si>
    <t>Girl</t>
  </si>
  <si>
    <t>Himachal Pradesh</t>
  </si>
  <si>
    <t>Rinku Yadav</t>
  </si>
  <si>
    <t>Haryana</t>
  </si>
  <si>
    <t>Rajat Tomar</t>
  </si>
  <si>
    <t>Delhi</t>
  </si>
  <si>
    <t>Ashish Kumar</t>
  </si>
  <si>
    <t>Assam</t>
  </si>
  <si>
    <t>Anmol Asha</t>
  </si>
  <si>
    <t>Ritika Mallik</t>
  </si>
  <si>
    <t>Pooja sharma</t>
  </si>
  <si>
    <t>riya Jain</t>
  </si>
  <si>
    <t>ANSWER</t>
  </si>
  <si>
    <t>Rishu Sharma</t>
  </si>
  <si>
    <t>Ranjan Kumar</t>
  </si>
  <si>
    <t>Suraj singh</t>
  </si>
  <si>
    <t>Vivek thakur</t>
  </si>
  <si>
    <t># show the top 5 student whsoe marks is highest</t>
  </si>
  <si>
    <t># show the bottom 5 student marks is minimum</t>
  </si>
  <si>
    <t>Barkha sharma</t>
  </si>
  <si>
    <t>Ashmita sharma</t>
  </si>
  <si>
    <t>Priyanshu Raj</t>
  </si>
  <si>
    <t>Tushar Tomar</t>
  </si>
  <si>
    <t>Aryan sharma</t>
  </si>
  <si>
    <t>Robin Chaudhary</t>
  </si>
  <si>
    <t>Raman singh</t>
  </si>
  <si>
    <t>Kumod sharma</t>
  </si>
  <si>
    <t># Show top two name of student whose name of length is highest</t>
  </si>
  <si>
    <t># arrange the table of students if name of first alphabet will be then arrange 
-- base of marks in descending order</t>
  </si>
  <si>
    <t>Prince Kumar</t>
  </si>
  <si>
    <t>Harshita sharma</t>
  </si>
  <si>
    <t>Archna Kumari</t>
  </si>
  <si>
    <t>Priyanka sahu</t>
  </si>
  <si>
    <t>Nisha sharma</t>
  </si>
  <si>
    <t>Pappu sharma</t>
  </si>
  <si>
    <t>Kishan Kumar</t>
  </si>
  <si>
    <t>Sumit Negi</t>
  </si>
  <si>
    <t>Dipanshu verma</t>
  </si>
  <si>
    <t>Mausam roy</t>
  </si>
  <si>
    <t>Virat Kohli</t>
  </si>
  <si>
    <t>Anuska sharma</t>
  </si>
  <si>
    <t>Daman Kumar</t>
  </si>
  <si>
    <t>Saara Ali khan</t>
  </si>
  <si>
    <t>Ankita sharma</t>
  </si>
  <si>
    <t>Kajal Singh</t>
  </si>
  <si>
    <t>Prasansha singh</t>
  </si>
  <si>
    <t>Dimpal Raj</t>
  </si>
  <si>
    <t>Rakesh Das</t>
  </si>
  <si>
    <t>Arjun singh</t>
  </si>
  <si>
    <t>Rohit sharma</t>
  </si>
  <si>
    <t>Anuj rawat</t>
  </si>
  <si>
    <t>Dinesh Yadav</t>
  </si>
  <si>
    <t>Ques_1</t>
  </si>
  <si>
    <t>Ques_3</t>
  </si>
  <si>
    <t>Ques_2</t>
  </si>
  <si>
    <t>Ques_4</t>
  </si>
  <si>
    <t>Ques_6</t>
  </si>
  <si>
    <t>Ques_5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</si>
</sst>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6" xfId="0" applyFont="1" applyBorder="1"/>
    <xf numFmtId="0" fontId="1" fillId="0" borderId="1" xfId="0" applyFont="1" applyBorder="1"/>
    <xf numFmtId="0" fontId="1" fillId="0" borderId="7" xfId="0" applyFont="1" applyBorder="1"/>
    <xf numFmtId="0" fontId="1" fillId="0" borderId="8" xfId="0" applyFont="1" applyBorder="1"/>
    <xf numFmtId="0" fontId="0" fillId="0" borderId="9" xfId="0" applyBorder="1"/>
    <xf numFmtId="0" fontId="1" fillId="0" borderId="0" xfId="0" applyFont="1"/>
    <xf numFmtId="0" fontId="1" fillId="0" borderId="10" xfId="0" applyFont="1" applyBorder="1"/>
    <xf numFmtId="0" fontId="0" fillId="0" borderId="10" xfId="0" applyBorder="1"/>
    <xf numFmtId="0" fontId="0" fillId="0" borderId="11" xfId="0" applyBorder="1"/>
    <xf numFmtId="0" fontId="1" fillId="0" borderId="12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4" xfId="0" applyFont="1" applyBorder="1"/>
    <xf numFmtId="0" fontId="1" fillId="0" borderId="15" xfId="0" applyFont="1" applyBorder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Border="1"/>
    <xf numFmtId="0" fontId="1" fillId="0" borderId="0" xfId="0" applyFont="1" applyBorder="1"/>
    <xf numFmtId="0" fontId="0" fillId="3" borderId="1" xfId="0" applyFill="1" applyBorder="1"/>
    <xf numFmtId="0" fontId="1" fillId="3" borderId="1" xfId="0" applyFont="1" applyFill="1" applyBorder="1" applyAlignment="1">
      <alignment horizontal="center"/>
    </xf>
    <xf numFmtId="0" fontId="0" fillId="3" borderId="16" xfId="0" applyFill="1" applyBorder="1"/>
    <xf numFmtId="0" fontId="1" fillId="3" borderId="17" xfId="0" applyFont="1" applyFill="1" applyBorder="1" applyAlignment="1">
      <alignment horizontal="center"/>
    </xf>
    <xf numFmtId="0" fontId="1" fillId="3" borderId="18" xfId="0" applyFont="1" applyFill="1" applyBorder="1" applyAlignment="1">
      <alignment horizontal="center"/>
    </xf>
    <xf numFmtId="0" fontId="0" fillId="0" borderId="6" xfId="0" applyBorder="1"/>
    <xf numFmtId="0" fontId="0" fillId="0" borderId="14" xfId="0" applyBorder="1"/>
    <xf numFmtId="0" fontId="0" fillId="0" borderId="7" xfId="0" applyBorder="1"/>
    <xf numFmtId="0" fontId="0" fillId="3" borderId="17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19" xfId="0" applyFill="1" applyBorder="1" applyAlignment="1">
      <alignment horizontal="center"/>
    </xf>
    <xf numFmtId="0" fontId="1" fillId="0" borderId="18" xfId="0" applyFont="1" applyBorder="1"/>
    <xf numFmtId="0" fontId="2" fillId="0" borderId="12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1" fillId="3" borderId="16" xfId="0" applyFont="1" applyFill="1" applyBorder="1"/>
    <xf numFmtId="0" fontId="2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81E76-2EDF-437E-B78E-77C6CC78E1C8}">
  <dimension ref="A1:AH78"/>
  <sheetViews>
    <sheetView workbookViewId="0">
      <selection activeCell="I25" sqref="I25:I27"/>
    </sheetView>
  </sheetViews>
  <sheetFormatPr defaultRowHeight="15.6" x14ac:dyDescent="0.3"/>
  <cols>
    <col min="1" max="1" width="11.6640625" bestFit="1" customWidth="1"/>
    <col min="2" max="2" width="14.88671875" bestFit="1" customWidth="1"/>
    <col min="3" max="3" width="6.88671875" bestFit="1" customWidth="1"/>
    <col min="4" max="4" width="4" bestFit="1" customWidth="1"/>
    <col min="5" max="5" width="15.5546875" bestFit="1" customWidth="1"/>
    <col min="6" max="6" width="11.44140625" customWidth="1"/>
    <col min="8" max="8" width="7.109375" bestFit="1" customWidth="1"/>
    <col min="9" max="9" width="14.88671875" style="12" bestFit="1" customWidth="1"/>
    <col min="10" max="10" width="17.33203125" style="12" bestFit="1" customWidth="1"/>
    <col min="11" max="11" width="4.44140625" style="12" bestFit="1" customWidth="1"/>
    <col min="12" max="12" width="3.21875" style="12" bestFit="1" customWidth="1"/>
    <col min="13" max="13" width="17.77734375" style="12" bestFit="1" customWidth="1"/>
    <col min="14" max="14" width="4.33203125" style="12" bestFit="1" customWidth="1"/>
    <col min="15" max="17" width="8.88671875" style="12"/>
    <col min="18" max="18" width="8.6640625" style="12" customWidth="1"/>
    <col min="19" max="19" width="3.21875" style="12" bestFit="1" customWidth="1"/>
    <col min="20" max="20" width="17.33203125" style="12" bestFit="1" customWidth="1"/>
    <col min="21" max="21" width="4.44140625" style="12" bestFit="1" customWidth="1"/>
    <col min="22" max="22" width="3.21875" style="12" bestFit="1" customWidth="1"/>
    <col min="23" max="23" width="17.77734375" style="12" bestFit="1" customWidth="1"/>
    <col min="24" max="24" width="4.33203125" style="12" bestFit="1" customWidth="1"/>
    <col min="25" max="25" width="8.88671875" style="12"/>
    <col min="28" max="28" width="32.5546875" customWidth="1"/>
  </cols>
  <sheetData>
    <row r="1" spans="1:27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</row>
    <row r="2" spans="1:27" x14ac:dyDescent="0.3">
      <c r="A2" s="2">
        <v>1</v>
      </c>
      <c r="B2" s="2" t="s">
        <v>6</v>
      </c>
      <c r="C2" s="3" t="s">
        <v>7</v>
      </c>
      <c r="D2" s="2">
        <v>25</v>
      </c>
      <c r="E2" s="2" t="s">
        <v>8</v>
      </c>
      <c r="F2" s="2">
        <v>380</v>
      </c>
      <c r="H2" s="27" t="s">
        <v>66</v>
      </c>
      <c r="I2" s="28" t="s">
        <v>9</v>
      </c>
      <c r="J2" s="28"/>
      <c r="K2" s="28"/>
      <c r="L2" s="28"/>
      <c r="M2" s="28"/>
      <c r="N2" s="28"/>
      <c r="O2" s="28"/>
      <c r="P2" s="29"/>
      <c r="Q2"/>
      <c r="R2" s="27" t="s">
        <v>68</v>
      </c>
      <c r="S2" s="33" t="s">
        <v>10</v>
      </c>
      <c r="T2" s="33"/>
      <c r="U2" s="33"/>
      <c r="V2" s="33"/>
      <c r="W2" s="33"/>
      <c r="X2" s="33"/>
      <c r="Y2" s="34"/>
      <c r="Z2" s="34"/>
      <c r="AA2" s="35"/>
    </row>
    <row r="3" spans="1:27" ht="14.4" x14ac:dyDescent="0.3">
      <c r="A3" s="2">
        <v>2</v>
      </c>
      <c r="B3" s="4" t="s">
        <v>11</v>
      </c>
      <c r="C3" s="2" t="s">
        <v>7</v>
      </c>
      <c r="D3" s="5">
        <v>28</v>
      </c>
      <c r="E3" s="2" t="s">
        <v>12</v>
      </c>
      <c r="F3" s="2">
        <v>359</v>
      </c>
      <c r="H3" s="30"/>
      <c r="I3" s="2"/>
      <c r="J3" s="2"/>
      <c r="K3" s="2"/>
      <c r="L3" s="2"/>
      <c r="M3" s="2"/>
      <c r="N3" s="2"/>
      <c r="O3" s="2"/>
      <c r="P3" s="31"/>
      <c r="Q3" s="23"/>
      <c r="R3" s="30"/>
      <c r="S3" s="2"/>
      <c r="T3" s="2"/>
      <c r="U3" s="2"/>
      <c r="V3" s="2"/>
      <c r="W3" s="2"/>
      <c r="X3" s="2"/>
      <c r="Y3" s="23"/>
      <c r="Z3" s="23"/>
      <c r="AA3" s="11"/>
    </row>
    <row r="4" spans="1:27" x14ac:dyDescent="0.3">
      <c r="A4" s="2">
        <v>3</v>
      </c>
      <c r="B4" s="2" t="s">
        <v>13</v>
      </c>
      <c r="C4" s="6" t="s">
        <v>14</v>
      </c>
      <c r="D4" s="2">
        <v>26</v>
      </c>
      <c r="E4" s="2" t="s">
        <v>15</v>
      </c>
      <c r="F4" s="2">
        <v>449</v>
      </c>
      <c r="H4" s="30"/>
      <c r="I4" s="8"/>
      <c r="J4" s="8"/>
      <c r="K4" s="8"/>
      <c r="L4" s="8"/>
      <c r="M4" s="8"/>
      <c r="N4" s="8"/>
      <c r="O4" s="8"/>
      <c r="P4" s="19"/>
      <c r="Q4" s="24"/>
      <c r="R4" s="7"/>
      <c r="S4" s="8"/>
      <c r="T4" s="8"/>
      <c r="U4" s="8"/>
      <c r="V4" s="8"/>
      <c r="W4" s="8"/>
      <c r="X4" s="8"/>
      <c r="Y4" s="24"/>
      <c r="Z4" s="23"/>
      <c r="AA4" s="11"/>
    </row>
    <row r="5" spans="1:27" x14ac:dyDescent="0.3">
      <c r="A5" s="2">
        <v>4</v>
      </c>
      <c r="B5" s="2" t="s">
        <v>16</v>
      </c>
      <c r="C5" s="2" t="s">
        <v>14</v>
      </c>
      <c r="D5" s="2">
        <v>24</v>
      </c>
      <c r="E5" s="2" t="s">
        <v>17</v>
      </c>
      <c r="F5" s="2">
        <v>317</v>
      </c>
      <c r="H5" s="30"/>
      <c r="I5" s="8"/>
      <c r="J5" s="8"/>
      <c r="K5" s="8"/>
      <c r="L5" s="8"/>
      <c r="M5" s="8"/>
      <c r="N5" s="8"/>
      <c r="O5" s="8"/>
      <c r="P5" s="19"/>
      <c r="Q5" s="24"/>
      <c r="R5" s="7"/>
      <c r="S5" s="8"/>
      <c r="T5" s="8"/>
      <c r="U5" s="8"/>
      <c r="V5" s="8"/>
      <c r="W5" s="8"/>
      <c r="X5" s="8"/>
      <c r="Y5" s="24"/>
      <c r="Z5" s="23"/>
      <c r="AA5" s="11"/>
    </row>
    <row r="6" spans="1:27" x14ac:dyDescent="0.3">
      <c r="A6" s="2">
        <v>5</v>
      </c>
      <c r="B6" s="2" t="s">
        <v>18</v>
      </c>
      <c r="C6" s="2" t="s">
        <v>7</v>
      </c>
      <c r="D6" s="2">
        <v>28</v>
      </c>
      <c r="E6" s="2" t="s">
        <v>19</v>
      </c>
      <c r="F6" s="2">
        <v>353</v>
      </c>
      <c r="H6" s="30"/>
      <c r="I6" s="8"/>
      <c r="J6" s="8"/>
      <c r="K6" s="8"/>
      <c r="L6" s="8"/>
      <c r="M6" s="8"/>
      <c r="N6" s="8"/>
      <c r="O6" s="8"/>
      <c r="P6" s="19"/>
      <c r="Q6" s="24"/>
      <c r="R6" s="7"/>
      <c r="S6" s="8"/>
      <c r="T6" s="8"/>
      <c r="U6" s="8"/>
      <c r="V6" s="8"/>
      <c r="W6" s="8"/>
      <c r="X6" s="8"/>
      <c r="Y6" s="24"/>
      <c r="Z6" s="23"/>
      <c r="AA6" s="11"/>
    </row>
    <row r="7" spans="1:27" x14ac:dyDescent="0.3">
      <c r="A7" s="2">
        <v>6</v>
      </c>
      <c r="B7" s="2" t="s">
        <v>20</v>
      </c>
      <c r="C7" s="2" t="s">
        <v>7</v>
      </c>
      <c r="D7" s="2">
        <v>27</v>
      </c>
      <c r="E7" s="2" t="s">
        <v>21</v>
      </c>
      <c r="F7" s="2">
        <v>275</v>
      </c>
      <c r="H7" s="30"/>
      <c r="I7" s="8"/>
      <c r="J7" s="8"/>
      <c r="K7" s="8"/>
      <c r="L7" s="8"/>
      <c r="M7" s="8"/>
      <c r="N7" s="8"/>
      <c r="O7" s="8"/>
      <c r="P7" s="19"/>
      <c r="Q7" s="24"/>
      <c r="R7" s="7"/>
      <c r="S7" s="8"/>
      <c r="T7" s="8"/>
      <c r="U7" s="8"/>
      <c r="V7" s="8"/>
      <c r="W7" s="8"/>
      <c r="X7" s="8"/>
      <c r="Y7" s="24"/>
      <c r="Z7" s="23"/>
      <c r="AA7" s="11"/>
    </row>
    <row r="8" spans="1:27" x14ac:dyDescent="0.3">
      <c r="A8" s="2">
        <v>7</v>
      </c>
      <c r="B8" s="2" t="s">
        <v>22</v>
      </c>
      <c r="C8" s="2" t="s">
        <v>14</v>
      </c>
      <c r="D8" s="2">
        <v>26</v>
      </c>
      <c r="E8" s="2" t="s">
        <v>8</v>
      </c>
      <c r="F8" s="2">
        <v>285</v>
      </c>
      <c r="H8" s="30"/>
      <c r="I8" s="8"/>
      <c r="J8" s="8"/>
      <c r="K8" s="8"/>
      <c r="L8" s="8"/>
      <c r="M8" s="8"/>
      <c r="N8" s="8"/>
      <c r="O8" s="8"/>
      <c r="P8" s="19"/>
      <c r="Q8" s="24"/>
      <c r="R8" s="7"/>
      <c r="S8" s="8"/>
      <c r="T8" s="8"/>
      <c r="U8" s="8"/>
      <c r="V8" s="8"/>
      <c r="W8" s="8"/>
      <c r="X8" s="8"/>
      <c r="Y8" s="24"/>
      <c r="Z8" s="23"/>
      <c r="AA8" s="11"/>
    </row>
    <row r="9" spans="1:27" x14ac:dyDescent="0.3">
      <c r="A9" s="2">
        <v>8</v>
      </c>
      <c r="B9" s="2" t="s">
        <v>23</v>
      </c>
      <c r="C9" s="2" t="s">
        <v>14</v>
      </c>
      <c r="D9" s="2">
        <v>25</v>
      </c>
      <c r="E9" s="2" t="s">
        <v>19</v>
      </c>
      <c r="F9" s="2">
        <v>231</v>
      </c>
      <c r="H9" s="30"/>
      <c r="I9" s="8"/>
      <c r="J9" s="8"/>
      <c r="K9" s="8"/>
      <c r="L9" s="8"/>
      <c r="M9" s="8"/>
      <c r="N9" s="8"/>
      <c r="O9" s="8"/>
      <c r="P9" s="19"/>
      <c r="Q9" s="24"/>
      <c r="R9" s="7"/>
      <c r="S9" s="8"/>
      <c r="T9" s="8"/>
      <c r="U9" s="8"/>
      <c r="V9" s="8"/>
      <c r="W9" s="8"/>
      <c r="X9" s="8"/>
      <c r="Y9" s="24"/>
      <c r="Z9" s="23"/>
      <c r="AA9" s="11"/>
    </row>
    <row r="10" spans="1:27" ht="16.2" thickBot="1" x14ac:dyDescent="0.35">
      <c r="A10" s="2">
        <v>9</v>
      </c>
      <c r="B10" s="2" t="s">
        <v>24</v>
      </c>
      <c r="C10" s="2" t="s">
        <v>14</v>
      </c>
      <c r="D10" s="2">
        <v>28</v>
      </c>
      <c r="E10" s="2" t="s">
        <v>15</v>
      </c>
      <c r="F10" s="2">
        <v>382</v>
      </c>
      <c r="H10" s="30"/>
      <c r="I10" s="8"/>
      <c r="J10" s="8"/>
      <c r="K10" s="8"/>
      <c r="L10" s="8"/>
      <c r="M10" s="8"/>
      <c r="N10" s="8"/>
      <c r="O10" s="8"/>
      <c r="P10" s="19"/>
      <c r="Q10" s="24"/>
      <c r="R10" s="9"/>
      <c r="S10" s="10"/>
      <c r="T10" s="10"/>
      <c r="U10" s="10"/>
      <c r="V10" s="10"/>
      <c r="W10" s="10"/>
      <c r="X10" s="10"/>
      <c r="Y10" s="13"/>
      <c r="Z10" s="14"/>
      <c r="AA10" s="15"/>
    </row>
    <row r="11" spans="1:27" ht="16.2" thickBot="1" x14ac:dyDescent="0.35">
      <c r="A11" s="2">
        <v>10</v>
      </c>
      <c r="B11" s="2" t="s">
        <v>25</v>
      </c>
      <c r="C11" s="2" t="s">
        <v>14</v>
      </c>
      <c r="D11" s="2">
        <v>23</v>
      </c>
      <c r="E11" s="2" t="s">
        <v>17</v>
      </c>
      <c r="F11" s="2">
        <v>386</v>
      </c>
      <c r="H11" s="30"/>
      <c r="I11" s="8"/>
      <c r="J11" s="8"/>
      <c r="K11" s="8"/>
      <c r="L11" s="8"/>
      <c r="M11" s="8"/>
      <c r="N11" s="8"/>
      <c r="O11" s="8"/>
      <c r="P11" s="19"/>
      <c r="Q11" s="24"/>
      <c r="S11" s="16" t="s">
        <v>26</v>
      </c>
      <c r="T11" s="17"/>
      <c r="U11" s="17"/>
      <c r="V11" s="17"/>
      <c r="W11" s="18"/>
    </row>
    <row r="12" spans="1:27" ht="16.2" thickBot="1" x14ac:dyDescent="0.35">
      <c r="A12" s="2">
        <v>11</v>
      </c>
      <c r="B12" s="2" t="s">
        <v>27</v>
      </c>
      <c r="C12" s="2" t="s">
        <v>14</v>
      </c>
      <c r="D12" s="2">
        <v>26</v>
      </c>
      <c r="E12" s="2" t="s">
        <v>19</v>
      </c>
      <c r="F12" s="2">
        <v>258</v>
      </c>
      <c r="H12" s="32"/>
      <c r="I12" s="10"/>
      <c r="J12" s="10"/>
      <c r="K12" s="10"/>
      <c r="L12" s="10"/>
      <c r="M12" s="10"/>
      <c r="N12" s="10"/>
      <c r="O12" s="10"/>
      <c r="P12" s="20"/>
      <c r="Q12" s="24"/>
    </row>
    <row r="13" spans="1:27" ht="16.2" thickBot="1" x14ac:dyDescent="0.35">
      <c r="A13" s="2">
        <v>12</v>
      </c>
      <c r="B13" s="2" t="s">
        <v>28</v>
      </c>
      <c r="C13" s="2" t="s">
        <v>7</v>
      </c>
      <c r="D13" s="2">
        <v>24</v>
      </c>
      <c r="E13" s="2" t="s">
        <v>21</v>
      </c>
      <c r="F13" s="2">
        <v>224</v>
      </c>
      <c r="I13" s="16" t="s">
        <v>26</v>
      </c>
      <c r="J13" s="17"/>
      <c r="K13" s="17"/>
      <c r="L13" s="17"/>
      <c r="M13" s="18"/>
    </row>
    <row r="14" spans="1:27" ht="16.2" thickBot="1" x14ac:dyDescent="0.35">
      <c r="A14" s="2">
        <v>13</v>
      </c>
      <c r="B14" s="2" t="s">
        <v>29</v>
      </c>
      <c r="C14" s="2" t="s">
        <v>7</v>
      </c>
      <c r="D14" s="2">
        <v>27</v>
      </c>
      <c r="E14" s="2" t="s">
        <v>8</v>
      </c>
      <c r="F14" s="2">
        <v>357</v>
      </c>
      <c r="O14" s="24"/>
    </row>
    <row r="15" spans="1:27" x14ac:dyDescent="0.3">
      <c r="A15" s="2">
        <v>14</v>
      </c>
      <c r="B15" s="2" t="s">
        <v>30</v>
      </c>
      <c r="C15" s="2" t="s">
        <v>7</v>
      </c>
      <c r="D15" s="2">
        <v>25</v>
      </c>
      <c r="E15" s="2" t="s">
        <v>12</v>
      </c>
      <c r="F15" s="2">
        <v>239</v>
      </c>
      <c r="H15" s="27" t="s">
        <v>67</v>
      </c>
      <c r="I15" s="28" t="s">
        <v>31</v>
      </c>
      <c r="J15" s="28"/>
      <c r="K15" s="28"/>
      <c r="L15" s="28"/>
      <c r="M15" s="28"/>
      <c r="N15" s="36"/>
      <c r="O15" s="24"/>
      <c r="P15" s="24"/>
      <c r="R15" s="40" t="s">
        <v>69</v>
      </c>
      <c r="S15" s="28" t="s">
        <v>32</v>
      </c>
      <c r="T15" s="28"/>
      <c r="U15" s="28"/>
      <c r="V15" s="28"/>
      <c r="W15" s="28"/>
      <c r="X15" s="29"/>
    </row>
    <row r="16" spans="1:27" x14ac:dyDescent="0.3">
      <c r="A16" s="2">
        <v>15</v>
      </c>
      <c r="B16" s="2" t="s">
        <v>33</v>
      </c>
      <c r="C16" s="2" t="s">
        <v>14</v>
      </c>
      <c r="D16" s="2">
        <v>28</v>
      </c>
      <c r="E16" s="2" t="s">
        <v>15</v>
      </c>
      <c r="F16" s="2">
        <v>341</v>
      </c>
      <c r="H16" s="30"/>
      <c r="I16" s="8"/>
      <c r="J16" s="8"/>
      <c r="K16" s="8"/>
      <c r="L16" s="8"/>
      <c r="M16" s="8"/>
      <c r="N16" s="19"/>
      <c r="O16" s="24"/>
      <c r="R16" s="7"/>
      <c r="S16" s="8"/>
      <c r="T16" s="8"/>
      <c r="U16" s="8"/>
      <c r="V16" s="8"/>
      <c r="W16" s="8"/>
      <c r="X16" s="19"/>
    </row>
    <row r="17" spans="1:34" x14ac:dyDescent="0.3">
      <c r="A17" s="2">
        <v>16</v>
      </c>
      <c r="B17" s="2" t="s">
        <v>34</v>
      </c>
      <c r="C17" s="2" t="s">
        <v>14</v>
      </c>
      <c r="D17" s="2">
        <v>23</v>
      </c>
      <c r="E17" s="2" t="s">
        <v>17</v>
      </c>
      <c r="F17" s="2">
        <v>369</v>
      </c>
      <c r="H17" s="30"/>
      <c r="I17" s="8"/>
      <c r="J17" s="8"/>
      <c r="K17" s="8"/>
      <c r="L17" s="8"/>
      <c r="M17" s="8"/>
      <c r="N17" s="19"/>
      <c r="O17" s="24"/>
      <c r="R17" s="7"/>
      <c r="S17" s="8"/>
      <c r="T17" s="8"/>
      <c r="U17" s="8"/>
      <c r="V17" s="8"/>
      <c r="W17" s="8"/>
      <c r="X17" s="19"/>
    </row>
    <row r="18" spans="1:34" x14ac:dyDescent="0.3">
      <c r="A18" s="2">
        <v>17</v>
      </c>
      <c r="B18" s="2" t="s">
        <v>35</v>
      </c>
      <c r="C18" s="2" t="s">
        <v>7</v>
      </c>
      <c r="D18" s="2">
        <v>27</v>
      </c>
      <c r="E18" s="2" t="s">
        <v>19</v>
      </c>
      <c r="F18" s="2">
        <v>377</v>
      </c>
      <c r="H18" s="30"/>
      <c r="I18" s="8"/>
      <c r="J18" s="8"/>
      <c r="K18" s="8"/>
      <c r="L18" s="8"/>
      <c r="M18" s="8"/>
      <c r="N18" s="19"/>
      <c r="O18" s="24"/>
      <c r="R18" s="7"/>
      <c r="S18" s="8"/>
      <c r="T18" s="8"/>
      <c r="U18" s="8"/>
      <c r="V18" s="8"/>
      <c r="W18" s="8"/>
      <c r="X18" s="19"/>
    </row>
    <row r="19" spans="1:34" x14ac:dyDescent="0.3">
      <c r="A19" s="2">
        <v>18</v>
      </c>
      <c r="B19" s="2" t="s">
        <v>36</v>
      </c>
      <c r="C19" s="2" t="s">
        <v>7</v>
      </c>
      <c r="D19" s="2">
        <v>27</v>
      </c>
      <c r="E19" s="2" t="s">
        <v>21</v>
      </c>
      <c r="F19" s="2">
        <v>256</v>
      </c>
      <c r="H19" s="30"/>
      <c r="I19" s="8"/>
      <c r="J19" s="8"/>
      <c r="K19" s="8"/>
      <c r="L19" s="8"/>
      <c r="M19" s="8"/>
      <c r="N19" s="19"/>
      <c r="O19" s="24"/>
      <c r="R19" s="7"/>
      <c r="S19" s="8"/>
      <c r="T19" s="8"/>
      <c r="U19" s="8"/>
      <c r="V19" s="8"/>
      <c r="W19" s="8"/>
      <c r="X19" s="19"/>
    </row>
    <row r="20" spans="1:34" ht="16.2" thickBot="1" x14ac:dyDescent="0.35">
      <c r="A20" s="2">
        <v>19</v>
      </c>
      <c r="B20" s="2" t="s">
        <v>37</v>
      </c>
      <c r="C20" s="2" t="s">
        <v>7</v>
      </c>
      <c r="D20" s="2">
        <v>24</v>
      </c>
      <c r="E20" s="2" t="s">
        <v>8</v>
      </c>
      <c r="F20" s="2">
        <v>390</v>
      </c>
      <c r="H20" s="32"/>
      <c r="I20" s="10"/>
      <c r="J20" s="10"/>
      <c r="K20" s="10"/>
      <c r="L20" s="10"/>
      <c r="M20" s="10"/>
      <c r="N20" s="20"/>
      <c r="O20" s="24"/>
      <c r="R20" s="9"/>
      <c r="S20" s="10"/>
      <c r="T20" s="10"/>
      <c r="U20" s="10"/>
      <c r="V20" s="10"/>
      <c r="W20" s="10"/>
      <c r="X20" s="20"/>
    </row>
    <row r="21" spans="1:34" ht="16.2" thickBot="1" x14ac:dyDescent="0.35">
      <c r="A21" s="2">
        <v>20</v>
      </c>
      <c r="B21" s="2" t="s">
        <v>38</v>
      </c>
      <c r="C21" s="2" t="s">
        <v>7</v>
      </c>
      <c r="D21" s="2">
        <v>28</v>
      </c>
      <c r="E21" s="2" t="s">
        <v>12</v>
      </c>
      <c r="F21" s="2">
        <v>247</v>
      </c>
      <c r="I21" s="16" t="s">
        <v>26</v>
      </c>
      <c r="J21" s="17"/>
      <c r="K21" s="17"/>
      <c r="L21" s="17"/>
      <c r="M21" s="18"/>
      <c r="S21" s="37" t="s">
        <v>26</v>
      </c>
      <c r="T21" s="38"/>
      <c r="U21" s="38"/>
      <c r="V21" s="38"/>
      <c r="W21" s="39"/>
    </row>
    <row r="22" spans="1:34" ht="16.2" thickBot="1" x14ac:dyDescent="0.35">
      <c r="A22" s="2">
        <v>21</v>
      </c>
      <c r="B22" s="2" t="s">
        <v>39</v>
      </c>
      <c r="C22" s="2" t="s">
        <v>7</v>
      </c>
      <c r="D22" s="2">
        <v>28</v>
      </c>
      <c r="E22" s="2" t="s">
        <v>15</v>
      </c>
      <c r="F22" s="2">
        <v>336</v>
      </c>
      <c r="I22" s="21"/>
      <c r="J22" s="21"/>
      <c r="K22" s="21"/>
      <c r="L22" s="21"/>
      <c r="M22" s="21"/>
      <c r="S22" s="22"/>
      <c r="T22" s="22"/>
      <c r="U22" s="22"/>
      <c r="V22" s="22"/>
      <c r="W22" s="22"/>
    </row>
    <row r="23" spans="1:34" x14ac:dyDescent="0.3">
      <c r="A23" s="2">
        <v>22</v>
      </c>
      <c r="B23" s="2" t="s">
        <v>40</v>
      </c>
      <c r="C23" s="2" t="s">
        <v>7</v>
      </c>
      <c r="D23" s="2">
        <v>24</v>
      </c>
      <c r="E23" s="2" t="s">
        <v>12</v>
      </c>
      <c r="F23" s="2">
        <v>452</v>
      </c>
      <c r="H23" s="25" t="s">
        <v>71</v>
      </c>
      <c r="I23" s="26" t="s">
        <v>41</v>
      </c>
      <c r="J23" s="26"/>
      <c r="K23" s="26"/>
      <c r="L23" s="26"/>
      <c r="M23" s="26"/>
      <c r="N23"/>
      <c r="O23"/>
      <c r="P23"/>
      <c r="Q23"/>
      <c r="R23" s="27" t="s">
        <v>70</v>
      </c>
      <c r="S23" s="28" t="s">
        <v>42</v>
      </c>
      <c r="T23" s="28"/>
      <c r="U23" s="28"/>
      <c r="V23" s="28"/>
      <c r="W23" s="28"/>
      <c r="X23" s="28"/>
      <c r="Y23" s="28"/>
      <c r="Z23" s="28"/>
      <c r="AA23" s="28"/>
      <c r="AB23" s="29"/>
      <c r="AC23" s="22"/>
      <c r="AD23" s="22"/>
      <c r="AE23" s="22"/>
      <c r="AF23" s="22"/>
      <c r="AG23" s="12"/>
      <c r="AH23" s="12"/>
    </row>
    <row r="24" spans="1:34" x14ac:dyDescent="0.3">
      <c r="A24" s="2">
        <v>23</v>
      </c>
      <c r="B24" s="2" t="s">
        <v>43</v>
      </c>
      <c r="C24" s="2" t="s">
        <v>7</v>
      </c>
      <c r="D24" s="2">
        <v>24</v>
      </c>
      <c r="E24" s="2" t="s">
        <v>12</v>
      </c>
      <c r="F24" s="2">
        <v>453</v>
      </c>
      <c r="H24" s="2"/>
      <c r="I24" s="2"/>
      <c r="J24" s="2"/>
      <c r="K24" s="2"/>
      <c r="L24" s="2"/>
      <c r="M24" s="2"/>
      <c r="N24"/>
      <c r="O24"/>
      <c r="P24"/>
      <c r="Q24"/>
      <c r="R24" s="30"/>
      <c r="S24" s="8"/>
      <c r="T24" s="8"/>
      <c r="U24" s="8"/>
      <c r="V24" s="8"/>
      <c r="W24" s="8"/>
      <c r="X24" s="8"/>
      <c r="Y24" s="8"/>
      <c r="Z24" s="8"/>
      <c r="AA24" s="8"/>
      <c r="AB24" s="41"/>
      <c r="AC24" s="22"/>
      <c r="AD24" s="22"/>
      <c r="AE24" s="22"/>
      <c r="AF24" s="22"/>
      <c r="AG24" s="12"/>
      <c r="AH24" s="12"/>
    </row>
    <row r="25" spans="1:34" x14ac:dyDescent="0.3">
      <c r="A25" s="2">
        <v>24</v>
      </c>
      <c r="B25" s="2" t="s">
        <v>44</v>
      </c>
      <c r="C25" s="2" t="s">
        <v>14</v>
      </c>
      <c r="D25" s="2">
        <v>24</v>
      </c>
      <c r="E25" s="2" t="s">
        <v>19</v>
      </c>
      <c r="F25" s="2">
        <v>451</v>
      </c>
      <c r="H25" s="2"/>
      <c r="I25" s="2"/>
      <c r="J25" s="2"/>
      <c r="K25" s="2"/>
      <c r="L25" s="2"/>
      <c r="M25" s="2"/>
      <c r="N25"/>
      <c r="O25"/>
      <c r="P25"/>
      <c r="Q25"/>
      <c r="R25" s="30"/>
      <c r="S25" s="8"/>
      <c r="T25" s="8"/>
      <c r="U25" s="8"/>
      <c r="V25" s="8"/>
      <c r="W25" s="8"/>
      <c r="X25" s="8"/>
      <c r="Y25" s="8"/>
      <c r="Z25" s="8"/>
      <c r="AA25" s="8"/>
      <c r="AB25" s="41"/>
      <c r="AC25" s="22"/>
      <c r="AD25" s="22"/>
      <c r="AE25" s="22"/>
      <c r="AF25" s="22"/>
      <c r="AG25" s="12"/>
      <c r="AH25" s="12"/>
    </row>
    <row r="26" spans="1:34" x14ac:dyDescent="0.3">
      <c r="A26" s="2">
        <v>25</v>
      </c>
      <c r="B26" s="2" t="s">
        <v>45</v>
      </c>
      <c r="C26" s="2" t="s">
        <v>14</v>
      </c>
      <c r="D26" s="2">
        <v>25</v>
      </c>
      <c r="E26" s="2" t="s">
        <v>8</v>
      </c>
      <c r="F26" s="2">
        <v>394</v>
      </c>
      <c r="H26" s="2"/>
      <c r="I26" s="2"/>
      <c r="J26" s="2"/>
      <c r="K26" s="2"/>
      <c r="L26" s="2"/>
      <c r="M26" s="2"/>
      <c r="N26"/>
      <c r="O26"/>
      <c r="P26"/>
      <c r="Q26"/>
      <c r="R26" s="30"/>
      <c r="S26" s="8"/>
      <c r="T26" s="8"/>
      <c r="U26" s="8"/>
      <c r="V26" s="8"/>
      <c r="W26" s="8"/>
      <c r="X26" s="8"/>
      <c r="Y26" s="8"/>
      <c r="Z26" s="8"/>
      <c r="AA26" s="8"/>
      <c r="AB26" s="19"/>
      <c r="AC26" s="12"/>
      <c r="AD26" s="12"/>
      <c r="AE26" s="12"/>
      <c r="AF26" s="12"/>
      <c r="AG26" s="12"/>
      <c r="AH26" s="12"/>
    </row>
    <row r="27" spans="1:34" x14ac:dyDescent="0.3">
      <c r="A27" s="2">
        <v>26</v>
      </c>
      <c r="B27" s="2" t="s">
        <v>46</v>
      </c>
      <c r="C27" s="2" t="s">
        <v>14</v>
      </c>
      <c r="D27" s="2">
        <v>23</v>
      </c>
      <c r="E27" s="2" t="s">
        <v>12</v>
      </c>
      <c r="F27" s="2">
        <v>349</v>
      </c>
      <c r="H27" s="2"/>
      <c r="I27" s="2"/>
      <c r="J27" s="2"/>
      <c r="K27" s="2"/>
      <c r="L27" s="2"/>
      <c r="M27" s="2"/>
      <c r="N27"/>
      <c r="O27"/>
      <c r="P27"/>
      <c r="Q27"/>
      <c r="R27" s="30"/>
      <c r="S27" s="8"/>
      <c r="T27" s="8"/>
      <c r="U27" s="8"/>
      <c r="V27" s="8"/>
      <c r="W27" s="8"/>
      <c r="X27" s="8"/>
      <c r="Y27" s="8"/>
      <c r="Z27" s="8"/>
      <c r="AA27" s="8"/>
      <c r="AB27" s="19"/>
      <c r="AC27" s="12"/>
      <c r="AD27" s="12"/>
      <c r="AE27" s="12"/>
      <c r="AF27" s="12"/>
      <c r="AG27" s="12"/>
      <c r="AH27" s="12"/>
    </row>
    <row r="28" spans="1:34" x14ac:dyDescent="0.3">
      <c r="A28" s="2">
        <v>27</v>
      </c>
      <c r="B28" s="2" t="s">
        <v>47</v>
      </c>
      <c r="C28" s="2" t="s">
        <v>14</v>
      </c>
      <c r="D28" s="2">
        <v>27</v>
      </c>
      <c r="E28" s="2" t="s">
        <v>15</v>
      </c>
      <c r="F28" s="2">
        <v>356</v>
      </c>
      <c r="I28"/>
      <c r="J28"/>
      <c r="K28"/>
      <c r="L28"/>
      <c r="M28"/>
      <c r="N28"/>
      <c r="O28"/>
      <c r="P28"/>
      <c r="Q28"/>
      <c r="R28" s="30"/>
      <c r="S28" s="8"/>
      <c r="T28" s="8"/>
      <c r="U28" s="8"/>
      <c r="V28" s="8"/>
      <c r="W28" s="8"/>
      <c r="X28" s="8"/>
      <c r="Y28" s="8"/>
      <c r="Z28" s="8"/>
      <c r="AA28" s="8"/>
      <c r="AB28" s="19"/>
      <c r="AC28" s="12"/>
      <c r="AD28" s="12"/>
      <c r="AE28" s="12"/>
      <c r="AF28" s="12"/>
      <c r="AG28" s="12"/>
      <c r="AH28" s="12"/>
    </row>
    <row r="29" spans="1:34" x14ac:dyDescent="0.3">
      <c r="A29" s="2">
        <v>28</v>
      </c>
      <c r="B29" s="2" t="s">
        <v>48</v>
      </c>
      <c r="C29" s="2" t="s">
        <v>7</v>
      </c>
      <c r="D29" s="2">
        <v>23</v>
      </c>
      <c r="E29" s="2" t="s">
        <v>17</v>
      </c>
      <c r="F29" s="2">
        <v>461</v>
      </c>
      <c r="I29"/>
      <c r="J29"/>
      <c r="K29"/>
      <c r="L29"/>
      <c r="M29"/>
      <c r="N29"/>
      <c r="O29"/>
      <c r="P29"/>
      <c r="Q29"/>
      <c r="R29" s="30"/>
      <c r="S29" s="8"/>
      <c r="T29" s="8"/>
      <c r="U29" s="8"/>
      <c r="V29" s="8"/>
      <c r="W29" s="8"/>
      <c r="X29" s="8"/>
      <c r="Y29" s="8"/>
      <c r="Z29" s="8"/>
      <c r="AA29" s="8"/>
      <c r="AB29" s="19"/>
      <c r="AC29" s="12"/>
      <c r="AD29" s="12"/>
      <c r="AE29" s="12"/>
      <c r="AF29" s="12"/>
      <c r="AG29" s="12"/>
      <c r="AH29" s="12"/>
    </row>
    <row r="30" spans="1:34" x14ac:dyDescent="0.3">
      <c r="A30" s="2">
        <v>29</v>
      </c>
      <c r="B30" s="2" t="s">
        <v>49</v>
      </c>
      <c r="C30" s="2" t="s">
        <v>7</v>
      </c>
      <c r="D30" s="2">
        <v>24</v>
      </c>
      <c r="E30" s="2" t="s">
        <v>19</v>
      </c>
      <c r="F30" s="2">
        <v>363</v>
      </c>
      <c r="I30"/>
      <c r="J30"/>
      <c r="K30"/>
      <c r="L30"/>
      <c r="M30"/>
      <c r="N30"/>
      <c r="O30"/>
      <c r="P30"/>
      <c r="Q30"/>
      <c r="R30" s="30"/>
      <c r="S30" s="8"/>
      <c r="T30" s="8"/>
      <c r="U30" s="8"/>
      <c r="V30" s="8"/>
      <c r="W30" s="8"/>
      <c r="X30" s="8"/>
      <c r="Y30" s="8"/>
      <c r="Z30" s="8"/>
      <c r="AA30" s="8"/>
      <c r="AB30" s="19"/>
      <c r="AC30" s="12"/>
      <c r="AD30" s="12"/>
      <c r="AE30" s="12"/>
      <c r="AF30" s="12"/>
      <c r="AG30" s="12"/>
      <c r="AH30" s="12"/>
    </row>
    <row r="31" spans="1:34" x14ac:dyDescent="0.3">
      <c r="A31" s="2">
        <v>30</v>
      </c>
      <c r="B31" s="2" t="s">
        <v>50</v>
      </c>
      <c r="C31" s="2" t="s">
        <v>7</v>
      </c>
      <c r="D31" s="2">
        <v>24</v>
      </c>
      <c r="E31" s="2" t="s">
        <v>21</v>
      </c>
      <c r="F31" s="2">
        <v>300</v>
      </c>
      <c r="I31"/>
      <c r="J31"/>
      <c r="K31"/>
      <c r="L31"/>
      <c r="M31"/>
      <c r="N31"/>
      <c r="O31"/>
      <c r="P31"/>
      <c r="Q31"/>
      <c r="R31" s="30"/>
      <c r="S31" s="8"/>
      <c r="T31" s="8"/>
      <c r="U31" s="8"/>
      <c r="V31" s="8"/>
      <c r="W31" s="8"/>
      <c r="X31" s="8"/>
      <c r="Y31" s="8"/>
      <c r="Z31" s="8"/>
      <c r="AA31" s="8"/>
      <c r="AB31" s="19"/>
      <c r="AC31" s="12"/>
      <c r="AD31" s="12"/>
      <c r="AE31" s="12"/>
      <c r="AF31" s="12"/>
      <c r="AG31" s="12"/>
      <c r="AH31" s="12"/>
    </row>
    <row r="32" spans="1:34" x14ac:dyDescent="0.3">
      <c r="A32" s="2">
        <v>31</v>
      </c>
      <c r="B32" s="2" t="s">
        <v>51</v>
      </c>
      <c r="C32" s="2" t="s">
        <v>7</v>
      </c>
      <c r="D32" s="2">
        <v>24</v>
      </c>
      <c r="E32" s="2" t="s">
        <v>8</v>
      </c>
      <c r="F32" s="2">
        <v>273</v>
      </c>
      <c r="I32"/>
      <c r="J32"/>
      <c r="K32"/>
      <c r="L32"/>
      <c r="M32"/>
      <c r="N32"/>
      <c r="O32"/>
      <c r="P32"/>
      <c r="Q32"/>
      <c r="R32" s="30"/>
      <c r="S32" s="8"/>
      <c r="T32" s="8"/>
      <c r="U32" s="8"/>
      <c r="V32" s="8"/>
      <c r="W32" s="8"/>
      <c r="X32" s="8"/>
      <c r="Y32" s="8"/>
      <c r="Z32" s="8"/>
      <c r="AA32" s="8"/>
      <c r="AB32" s="19"/>
      <c r="AC32" s="12"/>
      <c r="AD32" s="12"/>
      <c r="AE32" s="12"/>
      <c r="AF32" s="12"/>
      <c r="AG32" s="12"/>
      <c r="AH32" s="12"/>
    </row>
    <row r="33" spans="1:34" x14ac:dyDescent="0.3">
      <c r="A33" s="2">
        <v>32</v>
      </c>
      <c r="B33" s="2" t="s">
        <v>52</v>
      </c>
      <c r="C33" s="2" t="s">
        <v>14</v>
      </c>
      <c r="D33" s="2">
        <v>23</v>
      </c>
      <c r="E33" s="2" t="s">
        <v>12</v>
      </c>
      <c r="F33" s="2">
        <v>367</v>
      </c>
      <c r="I33"/>
      <c r="J33"/>
      <c r="K33"/>
      <c r="L33"/>
      <c r="M33"/>
      <c r="N33"/>
      <c r="O33"/>
      <c r="P33"/>
      <c r="Q33"/>
      <c r="R33" s="30"/>
      <c r="S33" s="8"/>
      <c r="T33" s="8"/>
      <c r="U33" s="8"/>
      <c r="V33" s="8"/>
      <c r="W33" s="8"/>
      <c r="X33" s="8"/>
      <c r="Y33" s="8"/>
      <c r="Z33" s="8"/>
      <c r="AA33" s="8"/>
      <c r="AB33" s="19"/>
      <c r="AC33" s="12"/>
      <c r="AD33" s="12"/>
      <c r="AE33" s="12"/>
      <c r="AF33" s="12"/>
      <c r="AG33" s="12"/>
      <c r="AH33" s="12"/>
    </row>
    <row r="34" spans="1:34" x14ac:dyDescent="0.3">
      <c r="A34" s="2">
        <v>33</v>
      </c>
      <c r="B34" s="2" t="s">
        <v>53</v>
      </c>
      <c r="C34" s="2" t="s">
        <v>7</v>
      </c>
      <c r="D34" s="2">
        <v>28</v>
      </c>
      <c r="E34" s="2" t="s">
        <v>15</v>
      </c>
      <c r="F34" s="2">
        <v>288</v>
      </c>
      <c r="I34"/>
      <c r="J34"/>
      <c r="K34"/>
      <c r="L34"/>
      <c r="M34"/>
      <c r="N34"/>
      <c r="O34"/>
      <c r="P34"/>
      <c r="Q34"/>
      <c r="R34" s="30"/>
      <c r="S34" s="8"/>
      <c r="T34" s="8"/>
      <c r="U34" s="8"/>
      <c r="V34" s="8"/>
      <c r="W34" s="8"/>
      <c r="X34" s="8"/>
      <c r="Y34" s="8"/>
      <c r="Z34" s="8"/>
      <c r="AA34" s="8"/>
      <c r="AB34" s="19"/>
      <c r="AC34" s="12"/>
      <c r="AD34" s="12"/>
      <c r="AE34" s="12"/>
      <c r="AF34" s="12"/>
      <c r="AG34" s="12"/>
      <c r="AH34" s="12"/>
    </row>
    <row r="35" spans="1:34" x14ac:dyDescent="0.3">
      <c r="A35" s="2">
        <v>34</v>
      </c>
      <c r="B35" s="2" t="s">
        <v>54</v>
      </c>
      <c r="C35" s="2" t="s">
        <v>14</v>
      </c>
      <c r="D35" s="2">
        <v>26</v>
      </c>
      <c r="E35" s="2" t="s">
        <v>17</v>
      </c>
      <c r="F35" s="2">
        <v>384</v>
      </c>
      <c r="I35"/>
      <c r="J35"/>
      <c r="K35"/>
      <c r="L35"/>
      <c r="M35"/>
      <c r="N35"/>
      <c r="O35"/>
      <c r="P35"/>
      <c r="Q35"/>
      <c r="R35" s="30"/>
      <c r="S35" s="8"/>
      <c r="T35" s="8"/>
      <c r="U35" s="8"/>
      <c r="V35" s="8"/>
      <c r="W35" s="8"/>
      <c r="X35" s="8"/>
      <c r="Y35" s="8"/>
      <c r="Z35" s="8"/>
      <c r="AA35" s="8"/>
      <c r="AB35" s="19"/>
      <c r="AC35" s="12"/>
      <c r="AD35" s="12"/>
      <c r="AE35" s="12"/>
      <c r="AF35" s="12"/>
      <c r="AG35" s="12"/>
      <c r="AH35" s="12"/>
    </row>
    <row r="36" spans="1:34" x14ac:dyDescent="0.3">
      <c r="A36" s="2">
        <v>35</v>
      </c>
      <c r="B36" s="2" t="s">
        <v>55</v>
      </c>
      <c r="C36" s="2" t="s">
        <v>7</v>
      </c>
      <c r="D36" s="2">
        <v>28</v>
      </c>
      <c r="E36" s="2" t="s">
        <v>19</v>
      </c>
      <c r="F36" s="2">
        <v>323</v>
      </c>
      <c r="I36"/>
      <c r="J36"/>
      <c r="K36"/>
      <c r="L36"/>
      <c r="M36"/>
      <c r="N36"/>
      <c r="O36"/>
      <c r="P36"/>
      <c r="Q36"/>
      <c r="R36" s="30"/>
      <c r="S36" s="8"/>
      <c r="T36" s="8"/>
      <c r="U36" s="8"/>
      <c r="V36" s="8"/>
      <c r="W36" s="8"/>
      <c r="X36" s="8"/>
      <c r="Y36" s="8"/>
      <c r="Z36" s="8"/>
      <c r="AA36" s="8"/>
      <c r="AB36" s="19"/>
      <c r="AC36" s="12"/>
      <c r="AD36" s="12"/>
      <c r="AE36" s="12"/>
      <c r="AF36" s="12"/>
      <c r="AG36" s="12"/>
      <c r="AH36" s="12"/>
    </row>
    <row r="37" spans="1:34" x14ac:dyDescent="0.3">
      <c r="A37" s="2">
        <v>36</v>
      </c>
      <c r="B37" s="2" t="s">
        <v>56</v>
      </c>
      <c r="C37" s="2" t="s">
        <v>14</v>
      </c>
      <c r="D37" s="2">
        <v>23</v>
      </c>
      <c r="E37" s="2" t="s">
        <v>21</v>
      </c>
      <c r="F37" s="2">
        <v>435</v>
      </c>
      <c r="I37"/>
      <c r="J37"/>
      <c r="K37"/>
      <c r="L37"/>
      <c r="M37"/>
      <c r="N37"/>
      <c r="O37"/>
      <c r="P37"/>
      <c r="Q37"/>
      <c r="R37" s="30"/>
      <c r="S37" s="8"/>
      <c r="T37" s="8"/>
      <c r="U37" s="8"/>
      <c r="V37" s="8"/>
      <c r="W37" s="8"/>
      <c r="X37" s="8"/>
      <c r="Y37" s="8"/>
      <c r="Z37" s="8"/>
      <c r="AA37" s="8"/>
      <c r="AB37" s="19"/>
      <c r="AC37" s="12"/>
      <c r="AD37" s="12"/>
      <c r="AE37" s="12"/>
      <c r="AF37" s="12"/>
      <c r="AG37" s="12"/>
      <c r="AH37" s="12"/>
    </row>
    <row r="38" spans="1:34" x14ac:dyDescent="0.3">
      <c r="A38" s="2">
        <v>37</v>
      </c>
      <c r="B38" s="2" t="s">
        <v>57</v>
      </c>
      <c r="C38" s="2" t="s">
        <v>14</v>
      </c>
      <c r="D38" s="2">
        <v>28</v>
      </c>
      <c r="E38" s="2" t="s">
        <v>8</v>
      </c>
      <c r="F38" s="2">
        <v>417</v>
      </c>
      <c r="I38"/>
      <c r="J38"/>
      <c r="K38"/>
      <c r="L38"/>
      <c r="M38"/>
      <c r="N38"/>
      <c r="O38"/>
      <c r="P38"/>
      <c r="Q38"/>
      <c r="R38" s="30"/>
      <c r="S38" s="8"/>
      <c r="T38" s="8"/>
      <c r="U38" s="8"/>
      <c r="V38" s="8"/>
      <c r="W38" s="8"/>
      <c r="X38" s="8"/>
      <c r="Y38" s="8"/>
      <c r="Z38" s="8"/>
      <c r="AA38" s="8"/>
      <c r="AB38" s="19"/>
      <c r="AC38" s="12"/>
      <c r="AD38" s="12"/>
      <c r="AE38" s="12"/>
      <c r="AF38" s="12"/>
      <c r="AG38" s="12"/>
      <c r="AH38" s="12"/>
    </row>
    <row r="39" spans="1:34" x14ac:dyDescent="0.3">
      <c r="A39" s="2">
        <v>38</v>
      </c>
      <c r="B39" s="2" t="s">
        <v>58</v>
      </c>
      <c r="C39" s="2" t="s">
        <v>14</v>
      </c>
      <c r="D39" s="2">
        <v>23</v>
      </c>
      <c r="E39" s="2" t="s">
        <v>12</v>
      </c>
      <c r="F39" s="2">
        <v>347</v>
      </c>
      <c r="I39"/>
      <c r="J39"/>
      <c r="K39"/>
      <c r="L39"/>
      <c r="M39"/>
      <c r="N39"/>
      <c r="O39"/>
      <c r="P39"/>
      <c r="Q39"/>
      <c r="R39" s="30"/>
      <c r="S39" s="8"/>
      <c r="T39" s="8"/>
      <c r="U39" s="8"/>
      <c r="V39" s="8"/>
      <c r="W39" s="8"/>
      <c r="X39" s="8"/>
      <c r="Y39" s="8"/>
      <c r="Z39" s="8"/>
      <c r="AA39" s="8"/>
      <c r="AB39" s="19"/>
      <c r="AC39" s="12"/>
      <c r="AD39" s="12"/>
      <c r="AE39" s="12"/>
      <c r="AF39" s="12"/>
      <c r="AG39" s="12"/>
      <c r="AH39" s="12"/>
    </row>
    <row r="40" spans="1:34" x14ac:dyDescent="0.3">
      <c r="A40" s="2">
        <v>39</v>
      </c>
      <c r="B40" s="2" t="s">
        <v>59</v>
      </c>
      <c r="C40" s="2" t="s">
        <v>14</v>
      </c>
      <c r="D40" s="2">
        <v>24</v>
      </c>
      <c r="E40" s="2" t="s">
        <v>15</v>
      </c>
      <c r="F40" s="2">
        <v>406</v>
      </c>
      <c r="I40"/>
      <c r="J40"/>
      <c r="K40"/>
      <c r="L40"/>
      <c r="M40"/>
      <c r="N40"/>
      <c r="O40"/>
      <c r="P40"/>
      <c r="Q40"/>
      <c r="R40" s="30"/>
      <c r="S40" s="8"/>
      <c r="T40" s="8"/>
      <c r="U40" s="8"/>
      <c r="V40" s="8"/>
      <c r="W40" s="8"/>
      <c r="X40" s="8"/>
      <c r="Y40" s="8"/>
      <c r="Z40" s="8"/>
      <c r="AA40" s="8"/>
      <c r="AB40" s="19"/>
      <c r="AC40" s="12"/>
      <c r="AD40" s="12"/>
      <c r="AE40" s="12"/>
      <c r="AF40" s="12"/>
      <c r="AG40" s="12"/>
      <c r="AH40" s="12"/>
    </row>
    <row r="41" spans="1:34" x14ac:dyDescent="0.3">
      <c r="A41" s="2">
        <v>40</v>
      </c>
      <c r="B41" s="2" t="s">
        <v>60</v>
      </c>
      <c r="C41" s="2" t="s">
        <v>14</v>
      </c>
      <c r="D41" s="2">
        <v>25</v>
      </c>
      <c r="E41" s="2" t="s">
        <v>17</v>
      </c>
      <c r="F41" s="2">
        <v>379</v>
      </c>
      <c r="I41"/>
      <c r="J41"/>
      <c r="K41"/>
      <c r="L41"/>
      <c r="M41"/>
      <c r="N41"/>
      <c r="O41"/>
      <c r="P41"/>
      <c r="Q41"/>
      <c r="R41" s="30"/>
      <c r="S41" s="8"/>
      <c r="T41" s="8"/>
      <c r="U41" s="8"/>
      <c r="V41" s="8"/>
      <c r="W41" s="8"/>
      <c r="X41" s="8"/>
      <c r="Y41" s="8"/>
      <c r="Z41" s="8"/>
      <c r="AA41" s="8"/>
      <c r="AB41" s="19"/>
      <c r="AC41" s="12"/>
      <c r="AD41" s="12"/>
      <c r="AE41" s="12"/>
      <c r="AF41" s="12"/>
      <c r="AG41" s="12"/>
      <c r="AH41" s="12"/>
    </row>
    <row r="42" spans="1:34" x14ac:dyDescent="0.3">
      <c r="A42" s="2">
        <v>41</v>
      </c>
      <c r="B42" s="2" t="s">
        <v>61</v>
      </c>
      <c r="C42" s="2" t="s">
        <v>7</v>
      </c>
      <c r="D42" s="2">
        <v>24</v>
      </c>
      <c r="E42" s="2" t="s">
        <v>19</v>
      </c>
      <c r="F42" s="2">
        <v>223</v>
      </c>
      <c r="I42"/>
      <c r="J42"/>
      <c r="K42"/>
      <c r="L42"/>
      <c r="M42"/>
      <c r="N42"/>
      <c r="O42"/>
      <c r="P42"/>
      <c r="Q42"/>
      <c r="R42" s="30"/>
      <c r="S42" s="8"/>
      <c r="T42" s="8"/>
      <c r="U42" s="8"/>
      <c r="V42" s="8"/>
      <c r="W42" s="8"/>
      <c r="X42" s="8"/>
      <c r="Y42" s="8"/>
      <c r="Z42" s="8"/>
      <c r="AA42" s="8"/>
      <c r="AB42" s="19"/>
      <c r="AC42" s="12"/>
      <c r="AD42" s="12"/>
      <c r="AE42" s="12"/>
      <c r="AF42" s="12"/>
      <c r="AG42" s="12"/>
      <c r="AH42" s="12"/>
    </row>
    <row r="43" spans="1:34" x14ac:dyDescent="0.3">
      <c r="A43" s="2">
        <v>42</v>
      </c>
      <c r="B43" s="2" t="s">
        <v>62</v>
      </c>
      <c r="C43" s="2" t="s">
        <v>7</v>
      </c>
      <c r="D43" s="2">
        <v>27</v>
      </c>
      <c r="E43" s="2" t="s">
        <v>21</v>
      </c>
      <c r="F43" s="2">
        <v>235</v>
      </c>
      <c r="I43"/>
      <c r="J43"/>
      <c r="K43"/>
      <c r="L43"/>
      <c r="M43"/>
      <c r="N43"/>
      <c r="O43"/>
      <c r="P43"/>
      <c r="Q43"/>
      <c r="R43" s="30"/>
      <c r="S43" s="8"/>
      <c r="T43" s="8"/>
      <c r="U43" s="8"/>
      <c r="V43" s="8"/>
      <c r="W43" s="8"/>
      <c r="X43" s="8"/>
      <c r="Y43" s="8"/>
      <c r="Z43" s="8"/>
      <c r="AA43" s="8"/>
      <c r="AB43" s="19"/>
      <c r="AC43" s="12"/>
      <c r="AD43" s="12"/>
      <c r="AE43" s="12"/>
      <c r="AF43" s="12"/>
      <c r="AG43" s="12"/>
      <c r="AH43" s="12"/>
    </row>
    <row r="44" spans="1:34" x14ac:dyDescent="0.3">
      <c r="A44" s="2">
        <v>43</v>
      </c>
      <c r="B44" s="2" t="s">
        <v>63</v>
      </c>
      <c r="C44" s="2" t="s">
        <v>7</v>
      </c>
      <c r="D44" s="2">
        <v>26</v>
      </c>
      <c r="E44" s="2" t="s">
        <v>12</v>
      </c>
      <c r="F44" s="2">
        <v>272</v>
      </c>
      <c r="I44"/>
      <c r="J44"/>
      <c r="K44"/>
      <c r="L44"/>
      <c r="M44"/>
      <c r="N44"/>
      <c r="O44"/>
      <c r="P44"/>
      <c r="Q44"/>
      <c r="R44" s="30"/>
      <c r="S44" s="8"/>
      <c r="T44" s="8"/>
      <c r="U44" s="8"/>
      <c r="V44" s="8"/>
      <c r="W44" s="8"/>
      <c r="X44" s="8"/>
      <c r="Y44" s="8"/>
      <c r="Z44" s="8"/>
      <c r="AA44" s="8"/>
      <c r="AB44" s="19"/>
      <c r="AC44" s="12"/>
      <c r="AD44" s="12"/>
      <c r="AE44" s="12"/>
      <c r="AF44" s="12"/>
      <c r="AG44" s="12"/>
      <c r="AH44" s="12"/>
    </row>
    <row r="45" spans="1:34" x14ac:dyDescent="0.3">
      <c r="A45" s="2">
        <v>44</v>
      </c>
      <c r="B45" s="2" t="s">
        <v>64</v>
      </c>
      <c r="C45" s="2" t="s">
        <v>7</v>
      </c>
      <c r="D45" s="2">
        <v>23</v>
      </c>
      <c r="E45" s="2" t="s">
        <v>12</v>
      </c>
      <c r="F45" s="2">
        <v>410</v>
      </c>
      <c r="I45"/>
      <c r="J45"/>
      <c r="K45"/>
      <c r="L45"/>
      <c r="M45"/>
      <c r="N45"/>
      <c r="O45"/>
      <c r="P45"/>
      <c r="Q45"/>
      <c r="R45" s="30"/>
      <c r="S45" s="8"/>
      <c r="T45" s="8"/>
      <c r="U45" s="8"/>
      <c r="V45" s="8"/>
      <c r="W45" s="8"/>
      <c r="X45" s="8"/>
      <c r="Y45" s="8"/>
      <c r="Z45" s="8"/>
      <c r="AA45" s="8"/>
      <c r="AB45" s="19"/>
      <c r="AC45" s="12"/>
      <c r="AD45" s="12"/>
      <c r="AE45" s="12"/>
      <c r="AF45" s="12"/>
      <c r="AG45" s="12"/>
      <c r="AH45" s="12"/>
    </row>
    <row r="46" spans="1:34" x14ac:dyDescent="0.3">
      <c r="A46" s="2">
        <v>45</v>
      </c>
      <c r="B46" s="2" t="s">
        <v>65</v>
      </c>
      <c r="C46" s="2" t="s">
        <v>7</v>
      </c>
      <c r="D46" s="2">
        <v>27</v>
      </c>
      <c r="E46" s="2" t="s">
        <v>15</v>
      </c>
      <c r="F46" s="2">
        <v>227</v>
      </c>
      <c r="I46"/>
      <c r="J46"/>
      <c r="K46"/>
      <c r="L46"/>
      <c r="M46"/>
      <c r="N46"/>
      <c r="O46"/>
      <c r="P46"/>
      <c r="Q46"/>
      <c r="R46" s="30"/>
      <c r="S46" s="8"/>
      <c r="T46" s="8"/>
      <c r="U46" s="8"/>
      <c r="V46" s="8"/>
      <c r="W46" s="8"/>
      <c r="X46" s="8"/>
      <c r="Y46" s="8"/>
      <c r="Z46" s="8"/>
      <c r="AA46" s="8"/>
      <c r="AB46" s="19"/>
      <c r="AC46" s="12"/>
      <c r="AD46" s="12"/>
      <c r="AE46" s="12"/>
      <c r="AF46" s="12"/>
      <c r="AG46" s="12"/>
      <c r="AH46" s="12"/>
    </row>
    <row r="47" spans="1:34" x14ac:dyDescent="0.3">
      <c r="I47"/>
      <c r="J47"/>
      <c r="K47"/>
      <c r="L47"/>
      <c r="M47"/>
      <c r="N47"/>
      <c r="O47"/>
      <c r="P47"/>
      <c r="Q47"/>
      <c r="R47" s="30"/>
      <c r="S47" s="8"/>
      <c r="T47" s="8"/>
      <c r="U47" s="8"/>
      <c r="V47" s="8"/>
      <c r="W47" s="8"/>
      <c r="X47" s="8"/>
      <c r="Y47" s="8"/>
      <c r="Z47" s="8"/>
      <c r="AA47" s="8"/>
      <c r="AB47" s="19"/>
      <c r="AC47" s="12"/>
      <c r="AD47" s="12"/>
      <c r="AE47" s="12"/>
      <c r="AF47" s="12"/>
      <c r="AG47" s="12"/>
      <c r="AH47" s="12"/>
    </row>
    <row r="48" spans="1:34" x14ac:dyDescent="0.3">
      <c r="I48"/>
      <c r="J48"/>
      <c r="K48"/>
      <c r="L48"/>
      <c r="M48"/>
      <c r="N48"/>
      <c r="O48"/>
      <c r="P48"/>
      <c r="Q48"/>
      <c r="R48" s="30"/>
      <c r="S48" s="8"/>
      <c r="T48" s="8"/>
      <c r="U48" s="8"/>
      <c r="V48" s="8"/>
      <c r="W48" s="8"/>
      <c r="X48" s="8"/>
      <c r="Y48" s="8"/>
      <c r="Z48" s="8"/>
      <c r="AA48" s="8"/>
      <c r="AB48" s="19"/>
      <c r="AC48" s="12"/>
      <c r="AD48" s="12"/>
      <c r="AE48" s="12"/>
      <c r="AF48" s="12"/>
      <c r="AG48" s="12"/>
      <c r="AH48" s="12"/>
    </row>
    <row r="49" spans="9:34" x14ac:dyDescent="0.3">
      <c r="I49"/>
      <c r="J49"/>
      <c r="K49"/>
      <c r="L49"/>
      <c r="M49"/>
      <c r="N49"/>
      <c r="O49"/>
      <c r="P49"/>
      <c r="Q49"/>
      <c r="R49" s="30"/>
      <c r="S49" s="8"/>
      <c r="T49" s="8"/>
      <c r="U49" s="8"/>
      <c r="V49" s="8"/>
      <c r="W49" s="8"/>
      <c r="X49" s="8"/>
      <c r="Y49" s="8"/>
      <c r="Z49" s="8"/>
      <c r="AA49" s="8"/>
      <c r="AB49" s="19"/>
      <c r="AC49" s="12"/>
      <c r="AD49" s="12"/>
      <c r="AE49" s="12"/>
      <c r="AF49" s="12"/>
      <c r="AG49" s="12"/>
      <c r="AH49" s="12"/>
    </row>
    <row r="50" spans="9:34" x14ac:dyDescent="0.3">
      <c r="I50"/>
      <c r="J50"/>
      <c r="K50"/>
      <c r="L50"/>
      <c r="M50"/>
      <c r="N50"/>
      <c r="O50"/>
      <c r="P50"/>
      <c r="Q50"/>
      <c r="R50" s="30"/>
      <c r="S50" s="8"/>
      <c r="T50" s="8"/>
      <c r="U50" s="8"/>
      <c r="V50" s="8"/>
      <c r="W50" s="8"/>
      <c r="X50" s="8"/>
      <c r="Y50" s="8"/>
      <c r="Z50" s="8"/>
      <c r="AA50" s="8"/>
      <c r="AB50" s="19"/>
      <c r="AC50" s="12"/>
      <c r="AD50" s="12"/>
      <c r="AE50" s="12"/>
      <c r="AF50" s="12"/>
      <c r="AG50" s="12"/>
      <c r="AH50" s="12"/>
    </row>
    <row r="51" spans="9:34" x14ac:dyDescent="0.3">
      <c r="I51"/>
      <c r="J51"/>
      <c r="K51"/>
      <c r="L51"/>
      <c r="M51"/>
      <c r="N51"/>
      <c r="O51"/>
      <c r="P51"/>
      <c r="Q51"/>
      <c r="R51" s="30"/>
      <c r="S51" s="8"/>
      <c r="T51" s="8"/>
      <c r="U51" s="8"/>
      <c r="V51" s="8"/>
      <c r="W51" s="8"/>
      <c r="X51" s="8"/>
      <c r="Y51" s="8"/>
      <c r="Z51" s="8"/>
      <c r="AA51" s="8"/>
      <c r="AB51" s="19"/>
      <c r="AC51" s="12"/>
      <c r="AD51" s="12"/>
      <c r="AE51" s="12"/>
      <c r="AF51" s="12"/>
      <c r="AG51" s="12"/>
      <c r="AH51" s="12"/>
    </row>
    <row r="52" spans="9:34" x14ac:dyDescent="0.3">
      <c r="I52"/>
      <c r="J52"/>
      <c r="K52"/>
      <c r="L52"/>
      <c r="M52"/>
      <c r="N52"/>
      <c r="O52"/>
      <c r="P52"/>
      <c r="Q52"/>
      <c r="R52" s="30"/>
      <c r="S52" s="8"/>
      <c r="T52" s="8"/>
      <c r="U52" s="8"/>
      <c r="V52" s="8"/>
      <c r="W52" s="8"/>
      <c r="X52" s="8"/>
      <c r="Y52" s="8"/>
      <c r="Z52" s="8"/>
      <c r="AA52" s="8"/>
      <c r="AB52" s="19"/>
      <c r="AC52" s="12"/>
      <c r="AD52" s="12"/>
      <c r="AE52" s="12"/>
      <c r="AF52" s="12"/>
      <c r="AG52" s="12"/>
      <c r="AH52" s="12"/>
    </row>
    <row r="53" spans="9:34" x14ac:dyDescent="0.3">
      <c r="I53"/>
      <c r="J53"/>
      <c r="K53"/>
      <c r="L53"/>
      <c r="M53"/>
      <c r="N53"/>
      <c r="O53"/>
      <c r="P53"/>
      <c r="Q53"/>
      <c r="R53" s="30"/>
      <c r="S53" s="8"/>
      <c r="T53" s="8"/>
      <c r="U53" s="8"/>
      <c r="V53" s="8"/>
      <c r="W53" s="8"/>
      <c r="X53" s="8"/>
      <c r="Y53" s="8"/>
      <c r="Z53" s="8"/>
      <c r="AA53" s="8"/>
      <c r="AB53" s="19"/>
      <c r="AC53" s="12"/>
      <c r="AD53" s="12"/>
      <c r="AE53" s="12"/>
      <c r="AF53" s="12"/>
      <c r="AG53" s="12"/>
      <c r="AH53" s="12"/>
    </row>
    <row r="54" spans="9:34" x14ac:dyDescent="0.3">
      <c r="I54"/>
      <c r="J54"/>
      <c r="K54"/>
      <c r="L54"/>
      <c r="M54"/>
      <c r="N54"/>
      <c r="O54"/>
      <c r="P54"/>
      <c r="Q54"/>
      <c r="R54" s="30"/>
      <c r="S54" s="8"/>
      <c r="T54" s="8"/>
      <c r="U54" s="8"/>
      <c r="V54" s="8"/>
      <c r="W54" s="8"/>
      <c r="X54" s="8"/>
      <c r="Y54" s="8"/>
      <c r="Z54" s="8"/>
      <c r="AA54" s="8"/>
      <c r="AB54" s="19"/>
      <c r="AC54" s="12"/>
      <c r="AD54" s="12"/>
      <c r="AE54" s="12"/>
      <c r="AF54" s="12"/>
      <c r="AG54" s="12"/>
      <c r="AH54" s="12"/>
    </row>
    <row r="55" spans="9:34" x14ac:dyDescent="0.3">
      <c r="I55"/>
      <c r="J55"/>
      <c r="K55"/>
      <c r="L55"/>
      <c r="M55"/>
      <c r="N55"/>
      <c r="O55"/>
      <c r="P55"/>
      <c r="Q55"/>
      <c r="R55" s="30"/>
      <c r="S55" s="8"/>
      <c r="T55" s="8"/>
      <c r="U55" s="8"/>
      <c r="V55" s="8"/>
      <c r="W55" s="8"/>
      <c r="X55" s="8"/>
      <c r="Y55" s="8"/>
      <c r="Z55" s="8"/>
      <c r="AA55" s="8"/>
      <c r="AB55" s="19"/>
      <c r="AC55" s="12"/>
      <c r="AD55" s="12"/>
      <c r="AE55" s="12"/>
      <c r="AF55" s="12"/>
      <c r="AG55" s="12"/>
      <c r="AH55" s="12"/>
    </row>
    <row r="56" spans="9:34" x14ac:dyDescent="0.3">
      <c r="I56"/>
      <c r="J56"/>
      <c r="K56"/>
      <c r="L56"/>
      <c r="M56"/>
      <c r="N56"/>
      <c r="O56"/>
      <c r="P56"/>
      <c r="Q56"/>
      <c r="R56" s="30"/>
      <c r="S56" s="8"/>
      <c r="T56" s="8"/>
      <c r="U56" s="8"/>
      <c r="V56" s="8"/>
      <c r="W56" s="8"/>
      <c r="X56" s="8"/>
      <c r="Y56" s="8"/>
      <c r="Z56" s="8"/>
      <c r="AA56" s="8"/>
      <c r="AB56" s="19"/>
      <c r="AC56" s="12"/>
      <c r="AD56" s="12"/>
      <c r="AE56" s="12"/>
      <c r="AF56" s="12"/>
      <c r="AG56" s="12"/>
      <c r="AH56" s="12"/>
    </row>
    <row r="57" spans="9:34" x14ac:dyDescent="0.3">
      <c r="I57"/>
      <c r="J57"/>
      <c r="K57"/>
      <c r="L57"/>
      <c r="M57"/>
      <c r="N57"/>
      <c r="O57"/>
      <c r="P57"/>
      <c r="Q57"/>
      <c r="R57" s="30"/>
      <c r="S57" s="8"/>
      <c r="T57" s="8"/>
      <c r="U57" s="8"/>
      <c r="V57" s="8"/>
      <c r="W57" s="8"/>
      <c r="X57" s="8"/>
      <c r="Y57" s="8"/>
      <c r="Z57" s="8"/>
      <c r="AA57" s="8"/>
      <c r="AB57" s="19"/>
      <c r="AC57" s="12"/>
      <c r="AD57" s="12"/>
      <c r="AE57" s="12"/>
      <c r="AF57" s="12"/>
      <c r="AG57" s="12"/>
      <c r="AH57" s="12"/>
    </row>
    <row r="58" spans="9:34" x14ac:dyDescent="0.3">
      <c r="I58"/>
      <c r="J58"/>
      <c r="K58"/>
      <c r="L58"/>
      <c r="M58"/>
      <c r="N58"/>
      <c r="O58"/>
      <c r="P58"/>
      <c r="Q58"/>
      <c r="R58" s="30"/>
      <c r="S58" s="8"/>
      <c r="T58" s="8"/>
      <c r="U58" s="8"/>
      <c r="V58" s="8"/>
      <c r="W58" s="8"/>
      <c r="X58" s="8"/>
      <c r="Y58" s="8"/>
      <c r="Z58" s="8"/>
      <c r="AA58" s="8"/>
      <c r="AB58" s="19"/>
      <c r="AC58" s="12"/>
      <c r="AD58" s="12"/>
      <c r="AE58" s="12"/>
      <c r="AF58" s="12"/>
      <c r="AG58" s="12"/>
      <c r="AH58" s="12"/>
    </row>
    <row r="59" spans="9:34" x14ac:dyDescent="0.3">
      <c r="I59"/>
      <c r="J59"/>
      <c r="K59"/>
      <c r="L59"/>
      <c r="M59"/>
      <c r="N59"/>
      <c r="O59"/>
      <c r="P59"/>
      <c r="Q59"/>
      <c r="R59" s="30"/>
      <c r="S59" s="8"/>
      <c r="T59" s="8"/>
      <c r="U59" s="8"/>
      <c r="V59" s="8"/>
      <c r="W59" s="8"/>
      <c r="X59" s="8"/>
      <c r="Y59" s="8"/>
      <c r="Z59" s="8"/>
      <c r="AA59" s="8"/>
      <c r="AB59" s="19"/>
      <c r="AC59" s="12"/>
      <c r="AD59" s="12"/>
      <c r="AE59" s="12"/>
      <c r="AF59" s="12"/>
      <c r="AG59" s="12"/>
      <c r="AH59" s="12"/>
    </row>
    <row r="60" spans="9:34" x14ac:dyDescent="0.3">
      <c r="I60"/>
      <c r="J60"/>
      <c r="K60"/>
      <c r="L60"/>
      <c r="M60"/>
      <c r="N60"/>
      <c r="O60"/>
      <c r="P60"/>
      <c r="Q60"/>
      <c r="R60" s="30"/>
      <c r="S60" s="8"/>
      <c r="T60" s="8"/>
      <c r="U60" s="8"/>
      <c r="V60" s="8"/>
      <c r="W60" s="8"/>
      <c r="X60" s="8"/>
      <c r="Y60" s="8"/>
      <c r="Z60" s="8"/>
      <c r="AA60" s="8"/>
      <c r="AB60" s="19"/>
      <c r="AC60" s="12"/>
      <c r="AD60" s="12"/>
      <c r="AE60" s="12"/>
      <c r="AF60" s="12"/>
      <c r="AG60" s="12"/>
      <c r="AH60" s="12"/>
    </row>
    <row r="61" spans="9:34" x14ac:dyDescent="0.3">
      <c r="I61"/>
      <c r="J61"/>
      <c r="K61"/>
      <c r="L61"/>
      <c r="M61"/>
      <c r="N61"/>
      <c r="O61"/>
      <c r="P61"/>
      <c r="Q61"/>
      <c r="R61" s="30"/>
      <c r="S61" s="8"/>
      <c r="T61" s="8"/>
      <c r="U61" s="8"/>
      <c r="V61" s="8"/>
      <c r="W61" s="8"/>
      <c r="X61" s="8"/>
      <c r="Y61" s="8"/>
      <c r="Z61" s="8"/>
      <c r="AA61" s="8"/>
      <c r="AB61" s="19"/>
      <c r="AC61" s="12"/>
      <c r="AD61" s="12"/>
      <c r="AE61" s="12"/>
      <c r="AF61" s="12"/>
      <c r="AG61" s="12"/>
      <c r="AH61" s="12"/>
    </row>
    <row r="62" spans="9:34" x14ac:dyDescent="0.3">
      <c r="I62"/>
      <c r="J62"/>
      <c r="K62"/>
      <c r="L62"/>
      <c r="M62"/>
      <c r="N62"/>
      <c r="O62"/>
      <c r="P62"/>
      <c r="Q62"/>
      <c r="R62" s="30"/>
      <c r="S62" s="8"/>
      <c r="T62" s="8"/>
      <c r="U62" s="8"/>
      <c r="V62" s="8"/>
      <c r="W62" s="8"/>
      <c r="X62" s="8"/>
      <c r="Y62" s="8"/>
      <c r="Z62" s="8"/>
      <c r="AA62" s="8"/>
      <c r="AB62" s="19"/>
      <c r="AC62" s="12"/>
      <c r="AD62" s="12"/>
      <c r="AE62" s="12"/>
      <c r="AF62" s="12"/>
      <c r="AG62" s="12"/>
      <c r="AH62" s="12"/>
    </row>
    <row r="63" spans="9:34" x14ac:dyDescent="0.3">
      <c r="I63"/>
      <c r="J63"/>
      <c r="K63"/>
      <c r="L63"/>
      <c r="M63"/>
      <c r="N63"/>
      <c r="O63"/>
      <c r="P63"/>
      <c r="Q63"/>
      <c r="R63" s="30"/>
      <c r="S63" s="8"/>
      <c r="T63" s="8"/>
      <c r="U63" s="8"/>
      <c r="V63" s="8"/>
      <c r="W63" s="8"/>
      <c r="X63" s="8"/>
      <c r="Y63" s="8"/>
      <c r="Z63" s="8"/>
      <c r="AA63" s="8"/>
      <c r="AB63" s="19"/>
      <c r="AC63" s="12"/>
      <c r="AD63" s="12"/>
      <c r="AE63" s="12"/>
      <c r="AF63" s="12"/>
      <c r="AG63" s="12"/>
      <c r="AH63" s="12"/>
    </row>
    <row r="64" spans="9:34" x14ac:dyDescent="0.3">
      <c r="I64"/>
      <c r="J64"/>
      <c r="K64"/>
      <c r="L64"/>
      <c r="M64"/>
      <c r="N64"/>
      <c r="O64"/>
      <c r="P64"/>
      <c r="Q64"/>
      <c r="R64" s="30"/>
      <c r="S64" s="8"/>
      <c r="T64" s="8"/>
      <c r="U64" s="8"/>
      <c r="V64" s="8"/>
      <c r="W64" s="8"/>
      <c r="X64" s="8"/>
      <c r="Y64" s="8"/>
      <c r="Z64" s="8"/>
      <c r="AA64" s="8"/>
      <c r="AB64" s="19"/>
      <c r="AC64" s="12"/>
      <c r="AD64" s="12"/>
      <c r="AE64" s="12"/>
      <c r="AF64" s="12"/>
      <c r="AG64" s="12"/>
      <c r="AH64" s="12"/>
    </row>
    <row r="65" spans="9:34" x14ac:dyDescent="0.3">
      <c r="I65"/>
      <c r="J65"/>
      <c r="K65"/>
      <c r="L65"/>
      <c r="M65"/>
      <c r="N65"/>
      <c r="O65"/>
      <c r="P65"/>
      <c r="Q65"/>
      <c r="R65" s="30"/>
      <c r="S65" s="8"/>
      <c r="T65" s="8"/>
      <c r="U65" s="8"/>
      <c r="V65" s="8"/>
      <c r="W65" s="8"/>
      <c r="X65" s="8"/>
      <c r="Y65" s="8"/>
      <c r="Z65" s="8"/>
      <c r="AA65" s="8"/>
      <c r="AB65" s="19"/>
      <c r="AC65" s="12"/>
      <c r="AD65" s="12"/>
      <c r="AE65" s="12"/>
      <c r="AF65" s="12"/>
      <c r="AG65" s="12"/>
      <c r="AH65" s="12"/>
    </row>
    <row r="66" spans="9:34" x14ac:dyDescent="0.3">
      <c r="I66"/>
      <c r="J66"/>
      <c r="K66"/>
      <c r="L66"/>
      <c r="M66"/>
      <c r="N66"/>
      <c r="O66"/>
      <c r="P66"/>
      <c r="Q66"/>
      <c r="R66" s="30"/>
      <c r="S66" s="8"/>
      <c r="T66" s="8"/>
      <c r="U66" s="8"/>
      <c r="V66" s="8"/>
      <c r="W66" s="8"/>
      <c r="X66" s="8"/>
      <c r="Y66" s="8"/>
      <c r="Z66" s="8"/>
      <c r="AA66" s="8"/>
      <c r="AB66" s="19"/>
      <c r="AC66" s="12"/>
      <c r="AD66" s="12"/>
      <c r="AE66" s="12"/>
      <c r="AF66" s="12"/>
      <c r="AG66" s="12"/>
      <c r="AH66" s="12"/>
    </row>
    <row r="67" spans="9:34" x14ac:dyDescent="0.3">
      <c r="I67"/>
      <c r="J67"/>
      <c r="K67"/>
      <c r="L67"/>
      <c r="M67"/>
      <c r="N67"/>
      <c r="O67"/>
      <c r="P67"/>
      <c r="Q67"/>
      <c r="R67" s="30"/>
      <c r="S67" s="8"/>
      <c r="T67" s="8"/>
      <c r="U67" s="8"/>
      <c r="V67" s="8"/>
      <c r="W67" s="8"/>
      <c r="X67" s="8"/>
      <c r="Y67" s="8"/>
      <c r="Z67" s="8"/>
      <c r="AA67" s="8"/>
      <c r="AB67" s="19"/>
      <c r="AC67" s="12"/>
      <c r="AD67" s="12"/>
      <c r="AE67" s="12"/>
      <c r="AF67" s="12"/>
      <c r="AG67" s="12"/>
      <c r="AH67" s="12"/>
    </row>
    <row r="68" spans="9:34" ht="16.2" thickBot="1" x14ac:dyDescent="0.35">
      <c r="I68"/>
      <c r="J68"/>
      <c r="K68"/>
      <c r="L68"/>
      <c r="M68"/>
      <c r="N68"/>
      <c r="O68"/>
      <c r="P68"/>
      <c r="Q68"/>
      <c r="R68" s="32"/>
      <c r="S68" s="10"/>
      <c r="T68" s="10"/>
      <c r="U68" s="10"/>
      <c r="V68" s="10"/>
      <c r="W68" s="10"/>
      <c r="X68" s="10"/>
      <c r="Y68" s="10"/>
      <c r="Z68" s="10"/>
      <c r="AA68" s="10"/>
      <c r="AB68" s="20"/>
      <c r="AC68" s="12"/>
      <c r="AD68" s="12"/>
      <c r="AE68" s="12"/>
      <c r="AF68" s="12"/>
      <c r="AG68" s="12"/>
      <c r="AH68" s="12"/>
    </row>
    <row r="69" spans="9:34" x14ac:dyDescent="0.3">
      <c r="W69"/>
      <c r="X69"/>
      <c r="Y69"/>
    </row>
    <row r="70" spans="9:34" x14ac:dyDescent="0.3">
      <c r="W70"/>
      <c r="X70"/>
      <c r="Y70"/>
    </row>
    <row r="71" spans="9:34" x14ac:dyDescent="0.3">
      <c r="W71"/>
      <c r="X71"/>
      <c r="Y71"/>
    </row>
    <row r="72" spans="9:34" x14ac:dyDescent="0.3">
      <c r="W72"/>
      <c r="X72"/>
      <c r="Y72"/>
    </row>
    <row r="73" spans="9:34" x14ac:dyDescent="0.3">
      <c r="W73"/>
      <c r="X73"/>
      <c r="Y73"/>
    </row>
    <row r="74" spans="9:34" x14ac:dyDescent="0.3">
      <c r="W74"/>
      <c r="X74"/>
      <c r="Y74"/>
    </row>
    <row r="75" spans="9:34" x14ac:dyDescent="0.3">
      <c r="W75"/>
      <c r="X75"/>
      <c r="Y75"/>
    </row>
    <row r="76" spans="9:34" x14ac:dyDescent="0.3">
      <c r="W76"/>
      <c r="X76"/>
      <c r="Y76"/>
    </row>
    <row r="77" spans="9:34" x14ac:dyDescent="0.3">
      <c r="Y77"/>
    </row>
    <row r="78" spans="9:34" x14ac:dyDescent="0.3">
      <c r="Y78"/>
    </row>
  </sheetData>
  <mergeCells count="10">
    <mergeCell ref="I21:M21"/>
    <mergeCell ref="I23:M23"/>
    <mergeCell ref="S2:AA2"/>
    <mergeCell ref="S11:W11"/>
    <mergeCell ref="S15:X15"/>
    <mergeCell ref="S21:W21"/>
    <mergeCell ref="S23:AB23"/>
    <mergeCell ref="I2:P2"/>
    <mergeCell ref="I13:M13"/>
    <mergeCell ref="I15:M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4B277-6F08-4D42-BF2E-2CB2E4D98960}">
  <dimension ref="A1:AH78"/>
  <sheetViews>
    <sheetView tabSelected="1" workbookViewId="0">
      <selection activeCell="I21" sqref="I21:M21"/>
    </sheetView>
  </sheetViews>
  <sheetFormatPr defaultRowHeight="15.6" x14ac:dyDescent="0.3"/>
  <cols>
    <col min="1" max="1" width="11.6640625" bestFit="1" customWidth="1"/>
    <col min="2" max="2" width="14.88671875" bestFit="1" customWidth="1"/>
    <col min="3" max="3" width="6.88671875" bestFit="1" customWidth="1"/>
    <col min="4" max="4" width="4" bestFit="1" customWidth="1"/>
    <col min="5" max="5" width="15.5546875" bestFit="1" customWidth="1"/>
    <col min="6" max="6" width="11.44140625" customWidth="1"/>
    <col min="8" max="8" width="7.109375" bestFit="1" customWidth="1"/>
    <col min="9" max="9" width="14.88671875" style="12" bestFit="1" customWidth="1"/>
    <col min="10" max="10" width="17.33203125" style="12" bestFit="1" customWidth="1"/>
    <col min="11" max="11" width="4.44140625" style="12" bestFit="1" customWidth="1"/>
    <col min="12" max="12" width="3.21875" style="12" bestFit="1" customWidth="1"/>
    <col min="13" max="13" width="17.77734375" style="12" bestFit="1" customWidth="1"/>
    <col min="14" max="14" width="4.33203125" style="12" bestFit="1" customWidth="1"/>
    <col min="15" max="17" width="8.88671875" style="12"/>
    <col min="18" max="18" width="8.6640625" style="12" customWidth="1"/>
    <col min="19" max="19" width="3.21875" style="12" bestFit="1" customWidth="1"/>
    <col min="20" max="20" width="17.33203125" style="12" bestFit="1" customWidth="1"/>
    <col min="21" max="21" width="4.44140625" style="12" bestFit="1" customWidth="1"/>
    <col min="22" max="22" width="3.21875" style="12" bestFit="1" customWidth="1"/>
    <col min="23" max="23" width="17.77734375" style="12" bestFit="1" customWidth="1"/>
    <col min="24" max="24" width="4.33203125" style="12" bestFit="1" customWidth="1"/>
    <col min="25" max="25" width="8.88671875" style="12"/>
    <col min="28" max="28" width="32.5546875" customWidth="1"/>
  </cols>
  <sheetData>
    <row r="1" spans="1:27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</row>
    <row r="2" spans="1:27" x14ac:dyDescent="0.3">
      <c r="A2" s="2">
        <v>1</v>
      </c>
      <c r="B2" s="2" t="s">
        <v>6</v>
      </c>
      <c r="C2" s="3" t="s">
        <v>7</v>
      </c>
      <c r="D2" s="2">
        <v>25</v>
      </c>
      <c r="E2" s="2" t="s">
        <v>8</v>
      </c>
      <c r="F2" s="2">
        <v>380</v>
      </c>
      <c r="H2" s="27" t="s">
        <v>66</v>
      </c>
      <c r="I2" s="28" t="s">
        <v>9</v>
      </c>
      <c r="J2" s="28"/>
      <c r="K2" s="28"/>
      <c r="L2" s="28"/>
      <c r="M2" s="28"/>
      <c r="N2" s="28"/>
      <c r="O2" s="28"/>
      <c r="P2" s="29"/>
      <c r="Q2"/>
      <c r="R2" s="27" t="s">
        <v>68</v>
      </c>
      <c r="S2" s="33" t="s">
        <v>10</v>
      </c>
      <c r="T2" s="33"/>
      <c r="U2" s="33"/>
      <c r="V2" s="33"/>
      <c r="W2" s="33"/>
      <c r="X2" s="33"/>
      <c r="Y2" s="34"/>
      <c r="Z2" s="34"/>
      <c r="AA2" s="35"/>
    </row>
    <row r="3" spans="1:27" ht="14.4" x14ac:dyDescent="0.3">
      <c r="A3" s="2">
        <v>2</v>
      </c>
      <c r="B3" s="4" t="s">
        <v>11</v>
      </c>
      <c r="C3" s="2" t="s">
        <v>7</v>
      </c>
      <c r="D3" s="5">
        <v>28</v>
      </c>
      <c r="E3" s="2" t="s">
        <v>12</v>
      </c>
      <c r="F3" s="2">
        <v>359</v>
      </c>
      <c r="H3" s="30"/>
      <c r="I3" s="2" cm="1">
        <f t="array" ref="I3:N12">_xlfn._xlws.SORT(_xlfn._xlws.FILTER($A$2:$F$46,$E$2:$E$46="Bihar"),6,-1)</f>
        <v>23</v>
      </c>
      <c r="J3" s="2" t="str">
        <v>Prince Kumar</v>
      </c>
      <c r="K3" s="2" t="str">
        <v>Boy</v>
      </c>
      <c r="L3" s="2">
        <v>24</v>
      </c>
      <c r="M3" s="2" t="str">
        <v>Bihar</v>
      </c>
      <c r="N3" s="2">
        <v>453</v>
      </c>
      <c r="O3" s="2"/>
      <c r="P3" s="31"/>
      <c r="Q3" s="23"/>
      <c r="R3" s="30"/>
      <c r="S3" s="2" cm="1">
        <f t="array" ref="S3:X10">_xlfn._xlws.SORT(_xlfn._xlws.FILTER($A$2:$F$46,$E$2:$E$46="Delhi"),6,1)</f>
        <v>41</v>
      </c>
      <c r="T3" s="2" t="str">
        <v>Rakesh Das</v>
      </c>
      <c r="U3" s="2" t="str">
        <v>Boy</v>
      </c>
      <c r="V3" s="2">
        <v>24</v>
      </c>
      <c r="W3" s="2" t="str">
        <v>Delhi</v>
      </c>
      <c r="X3" s="2">
        <v>223</v>
      </c>
      <c r="Y3" s="23"/>
      <c r="Z3" s="23"/>
      <c r="AA3" s="11"/>
    </row>
    <row r="4" spans="1:27" x14ac:dyDescent="0.3">
      <c r="A4" s="2">
        <v>3</v>
      </c>
      <c r="B4" s="2" t="s">
        <v>13</v>
      </c>
      <c r="C4" s="6" t="s">
        <v>14</v>
      </c>
      <c r="D4" s="2">
        <v>26</v>
      </c>
      <c r="E4" s="2" t="s">
        <v>15</v>
      </c>
      <c r="F4" s="2">
        <v>449</v>
      </c>
      <c r="H4" s="30"/>
      <c r="I4" s="8">
        <v>22</v>
      </c>
      <c r="J4" s="8" t="str">
        <v>Kumod sharma</v>
      </c>
      <c r="K4" s="8" t="str">
        <v>Boy</v>
      </c>
      <c r="L4" s="8">
        <v>24</v>
      </c>
      <c r="M4" s="8" t="str">
        <v>Bihar</v>
      </c>
      <c r="N4" s="8">
        <v>452</v>
      </c>
      <c r="O4" s="8"/>
      <c r="P4" s="19"/>
      <c r="Q4" s="24"/>
      <c r="R4" s="7"/>
      <c r="S4" s="8">
        <v>8</v>
      </c>
      <c r="T4" s="8" t="str">
        <v>Ritika Mallik</v>
      </c>
      <c r="U4" s="8" t="str">
        <v>Girl</v>
      </c>
      <c r="V4" s="8">
        <v>25</v>
      </c>
      <c r="W4" s="8" t="str">
        <v>Delhi</v>
      </c>
      <c r="X4" s="8">
        <v>231</v>
      </c>
      <c r="Y4" s="24"/>
      <c r="Z4" s="23"/>
      <c r="AA4" s="11"/>
    </row>
    <row r="5" spans="1:27" x14ac:dyDescent="0.3">
      <c r="A5" s="2">
        <v>4</v>
      </c>
      <c r="B5" s="2" t="s">
        <v>16</v>
      </c>
      <c r="C5" s="2" t="s">
        <v>14</v>
      </c>
      <c r="D5" s="2">
        <v>24</v>
      </c>
      <c r="E5" s="2" t="s">
        <v>17</v>
      </c>
      <c r="F5" s="2">
        <v>317</v>
      </c>
      <c r="H5" s="30"/>
      <c r="I5" s="8">
        <v>44</v>
      </c>
      <c r="J5" s="8" t="str">
        <v>Anuj rawat</v>
      </c>
      <c r="K5" s="8" t="str">
        <v>Boy</v>
      </c>
      <c r="L5" s="8">
        <v>23</v>
      </c>
      <c r="M5" s="8" t="str">
        <v>Bihar</v>
      </c>
      <c r="N5" s="8">
        <v>410</v>
      </c>
      <c r="O5" s="8"/>
      <c r="P5" s="19"/>
      <c r="Q5" s="24"/>
      <c r="R5" s="7"/>
      <c r="S5" s="8">
        <v>11</v>
      </c>
      <c r="T5" s="8" t="str">
        <v>Rishu Sharma</v>
      </c>
      <c r="U5" s="8" t="str">
        <v>Girl</v>
      </c>
      <c r="V5" s="8">
        <v>26</v>
      </c>
      <c r="W5" s="8" t="str">
        <v>Delhi</v>
      </c>
      <c r="X5" s="8">
        <v>258</v>
      </c>
      <c r="Y5" s="24"/>
      <c r="Z5" s="23"/>
      <c r="AA5" s="11"/>
    </row>
    <row r="6" spans="1:27" x14ac:dyDescent="0.3">
      <c r="A6" s="2">
        <v>5</v>
      </c>
      <c r="B6" s="2" t="s">
        <v>18</v>
      </c>
      <c r="C6" s="2" t="s">
        <v>7</v>
      </c>
      <c r="D6" s="2">
        <v>28</v>
      </c>
      <c r="E6" s="2" t="s">
        <v>19</v>
      </c>
      <c r="F6" s="2">
        <v>353</v>
      </c>
      <c r="H6" s="30"/>
      <c r="I6" s="8">
        <v>32</v>
      </c>
      <c r="J6" s="8" t="str">
        <v>Mausam roy</v>
      </c>
      <c r="K6" s="8" t="str">
        <v>Girl</v>
      </c>
      <c r="L6" s="8">
        <v>23</v>
      </c>
      <c r="M6" s="8" t="str">
        <v>Bihar</v>
      </c>
      <c r="N6" s="8">
        <v>367</v>
      </c>
      <c r="O6" s="8"/>
      <c r="P6" s="19"/>
      <c r="Q6" s="24"/>
      <c r="R6" s="7"/>
      <c r="S6" s="8">
        <v>35</v>
      </c>
      <c r="T6" s="8" t="str">
        <v>Daman Kumar</v>
      </c>
      <c r="U6" s="8" t="str">
        <v>Boy</v>
      </c>
      <c r="V6" s="8">
        <v>28</v>
      </c>
      <c r="W6" s="8" t="str">
        <v>Delhi</v>
      </c>
      <c r="X6" s="8">
        <v>323</v>
      </c>
      <c r="Y6" s="24"/>
      <c r="Z6" s="23"/>
      <c r="AA6" s="11"/>
    </row>
    <row r="7" spans="1:27" x14ac:dyDescent="0.3">
      <c r="A7" s="2">
        <v>6</v>
      </c>
      <c r="B7" s="2" t="s">
        <v>20</v>
      </c>
      <c r="C7" s="2" t="s">
        <v>7</v>
      </c>
      <c r="D7" s="2">
        <v>27</v>
      </c>
      <c r="E7" s="2" t="s">
        <v>21</v>
      </c>
      <c r="F7" s="2">
        <v>275</v>
      </c>
      <c r="H7" s="30"/>
      <c r="I7" s="8">
        <v>2</v>
      </c>
      <c r="J7" s="8" t="str">
        <v>Ankit Kumar</v>
      </c>
      <c r="K7" s="8" t="str">
        <v>Boy</v>
      </c>
      <c r="L7" s="8">
        <v>28</v>
      </c>
      <c r="M7" s="8" t="str">
        <v>Bihar</v>
      </c>
      <c r="N7" s="8">
        <v>359</v>
      </c>
      <c r="O7" s="8"/>
      <c r="P7" s="19"/>
      <c r="Q7" s="24"/>
      <c r="R7" s="7"/>
      <c r="S7" s="8">
        <v>5</v>
      </c>
      <c r="T7" s="8" t="str">
        <v>Rajat Tomar</v>
      </c>
      <c r="U7" s="8" t="str">
        <v>Boy</v>
      </c>
      <c r="V7" s="8">
        <v>28</v>
      </c>
      <c r="W7" s="8" t="str">
        <v>Delhi</v>
      </c>
      <c r="X7" s="8">
        <v>353</v>
      </c>
      <c r="Y7" s="24"/>
      <c r="Z7" s="23"/>
      <c r="AA7" s="11"/>
    </row>
    <row r="8" spans="1:27" x14ac:dyDescent="0.3">
      <c r="A8" s="2">
        <v>7</v>
      </c>
      <c r="B8" s="2" t="s">
        <v>22</v>
      </c>
      <c r="C8" s="2" t="s">
        <v>14</v>
      </c>
      <c r="D8" s="2">
        <v>26</v>
      </c>
      <c r="E8" s="2" t="s">
        <v>8</v>
      </c>
      <c r="F8" s="2">
        <v>285</v>
      </c>
      <c r="H8" s="30"/>
      <c r="I8" s="8">
        <v>26</v>
      </c>
      <c r="J8" s="8" t="str">
        <v>Priyanka sahu</v>
      </c>
      <c r="K8" s="8" t="str">
        <v>Girl</v>
      </c>
      <c r="L8" s="8">
        <v>23</v>
      </c>
      <c r="M8" s="8" t="str">
        <v>Bihar</v>
      </c>
      <c r="N8" s="8">
        <v>349</v>
      </c>
      <c r="O8" s="8"/>
      <c r="P8" s="19"/>
      <c r="Q8" s="24"/>
      <c r="R8" s="7"/>
      <c r="S8" s="8">
        <v>29</v>
      </c>
      <c r="T8" s="8" t="str">
        <v>Kishan Kumar</v>
      </c>
      <c r="U8" s="8" t="str">
        <v>Boy</v>
      </c>
      <c r="V8" s="8">
        <v>24</v>
      </c>
      <c r="W8" s="8" t="str">
        <v>Delhi</v>
      </c>
      <c r="X8" s="8">
        <v>363</v>
      </c>
      <c r="Y8" s="24"/>
      <c r="Z8" s="23"/>
      <c r="AA8" s="11"/>
    </row>
    <row r="9" spans="1:27" x14ac:dyDescent="0.3">
      <c r="A9" s="2">
        <v>8</v>
      </c>
      <c r="B9" s="2" t="s">
        <v>23</v>
      </c>
      <c r="C9" s="2" t="s">
        <v>14</v>
      </c>
      <c r="D9" s="2">
        <v>25</v>
      </c>
      <c r="E9" s="2" t="s">
        <v>19</v>
      </c>
      <c r="F9" s="2">
        <v>231</v>
      </c>
      <c r="H9" s="30"/>
      <c r="I9" s="8">
        <v>38</v>
      </c>
      <c r="J9" s="8" t="str">
        <v>Kajal Singh</v>
      </c>
      <c r="K9" s="8" t="str">
        <v>Girl</v>
      </c>
      <c r="L9" s="8">
        <v>23</v>
      </c>
      <c r="M9" s="8" t="str">
        <v>Bihar</v>
      </c>
      <c r="N9" s="8">
        <v>347</v>
      </c>
      <c r="O9" s="8"/>
      <c r="P9" s="19"/>
      <c r="Q9" s="24"/>
      <c r="R9" s="7"/>
      <c r="S9" s="8">
        <v>17</v>
      </c>
      <c r="T9" s="8" t="str">
        <v>Priyanshu Raj</v>
      </c>
      <c r="U9" s="8" t="str">
        <v>Boy</v>
      </c>
      <c r="V9" s="8">
        <v>27</v>
      </c>
      <c r="W9" s="8" t="str">
        <v>Delhi</v>
      </c>
      <c r="X9" s="8">
        <v>377</v>
      </c>
      <c r="Y9" s="24"/>
      <c r="Z9" s="23"/>
      <c r="AA9" s="11"/>
    </row>
    <row r="10" spans="1:27" ht="16.2" thickBot="1" x14ac:dyDescent="0.35">
      <c r="A10" s="2">
        <v>9</v>
      </c>
      <c r="B10" s="2" t="s">
        <v>24</v>
      </c>
      <c r="C10" s="2" t="s">
        <v>14</v>
      </c>
      <c r="D10" s="2">
        <v>28</v>
      </c>
      <c r="E10" s="2" t="s">
        <v>15</v>
      </c>
      <c r="F10" s="2">
        <v>382</v>
      </c>
      <c r="H10" s="30"/>
      <c r="I10" s="8">
        <v>43</v>
      </c>
      <c r="J10" s="8" t="str">
        <v>Rohit sharma</v>
      </c>
      <c r="K10" s="8" t="str">
        <v>Boy</v>
      </c>
      <c r="L10" s="8">
        <v>26</v>
      </c>
      <c r="M10" s="8" t="str">
        <v>Bihar</v>
      </c>
      <c r="N10" s="8">
        <v>272</v>
      </c>
      <c r="O10" s="8"/>
      <c r="P10" s="19"/>
      <c r="Q10" s="24"/>
      <c r="R10" s="9"/>
      <c r="S10" s="10">
        <v>24</v>
      </c>
      <c r="T10" s="10" t="str">
        <v>Harshita sharma</v>
      </c>
      <c r="U10" s="10" t="str">
        <v>Girl</v>
      </c>
      <c r="V10" s="10">
        <v>24</v>
      </c>
      <c r="W10" s="10" t="str">
        <v>Delhi</v>
      </c>
      <c r="X10" s="10">
        <v>451</v>
      </c>
      <c r="Y10" s="13"/>
      <c r="Z10" s="14"/>
      <c r="AA10" s="15"/>
    </row>
    <row r="11" spans="1:27" ht="16.2" thickBot="1" x14ac:dyDescent="0.35">
      <c r="A11" s="2">
        <v>10</v>
      </c>
      <c r="B11" s="2" t="s">
        <v>25</v>
      </c>
      <c r="C11" s="2" t="s">
        <v>14</v>
      </c>
      <c r="D11" s="2">
        <v>23</v>
      </c>
      <c r="E11" s="2" t="s">
        <v>17</v>
      </c>
      <c r="F11" s="2">
        <v>386</v>
      </c>
      <c r="H11" s="30"/>
      <c r="I11" s="8">
        <v>20</v>
      </c>
      <c r="J11" s="8" t="str">
        <v>Robin Chaudhary</v>
      </c>
      <c r="K11" s="8" t="str">
        <v>Boy</v>
      </c>
      <c r="L11" s="8">
        <v>28</v>
      </c>
      <c r="M11" s="8" t="str">
        <v>Bihar</v>
      </c>
      <c r="N11" s="8">
        <v>247</v>
      </c>
      <c r="O11" s="8"/>
      <c r="P11" s="19"/>
      <c r="Q11" s="24"/>
      <c r="S11" s="16" t="s">
        <v>26</v>
      </c>
      <c r="T11" s="17"/>
      <c r="U11" s="17"/>
      <c r="V11" s="17"/>
      <c r="W11" s="18"/>
    </row>
    <row r="12" spans="1:27" ht="16.2" thickBot="1" x14ac:dyDescent="0.35">
      <c r="A12" s="2">
        <v>11</v>
      </c>
      <c r="B12" s="2" t="s">
        <v>27</v>
      </c>
      <c r="C12" s="2" t="s">
        <v>14</v>
      </c>
      <c r="D12" s="2">
        <v>26</v>
      </c>
      <c r="E12" s="2" t="s">
        <v>19</v>
      </c>
      <c r="F12" s="2">
        <v>258</v>
      </c>
      <c r="H12" s="32"/>
      <c r="I12" s="10">
        <v>14</v>
      </c>
      <c r="J12" s="10" t="str">
        <v>Vivek thakur</v>
      </c>
      <c r="K12" s="10" t="str">
        <v>Boy</v>
      </c>
      <c r="L12" s="10">
        <v>25</v>
      </c>
      <c r="M12" s="10" t="str">
        <v>Bihar</v>
      </c>
      <c r="N12" s="10">
        <v>239</v>
      </c>
      <c r="O12" s="10"/>
      <c r="P12" s="20"/>
      <c r="Q12" s="24"/>
    </row>
    <row r="13" spans="1:27" ht="16.2" thickBot="1" x14ac:dyDescent="0.35">
      <c r="A13" s="2">
        <v>12</v>
      </c>
      <c r="B13" s="2" t="s">
        <v>28</v>
      </c>
      <c r="C13" s="2" t="s">
        <v>7</v>
      </c>
      <c r="D13" s="2">
        <v>24</v>
      </c>
      <c r="E13" s="2" t="s">
        <v>21</v>
      </c>
      <c r="F13" s="2">
        <v>224</v>
      </c>
      <c r="I13" s="16" t="s">
        <v>26</v>
      </c>
      <c r="J13" s="17"/>
      <c r="K13" s="17"/>
      <c r="L13" s="17"/>
      <c r="M13" s="18"/>
    </row>
    <row r="14" spans="1:27" ht="16.2" thickBot="1" x14ac:dyDescent="0.35">
      <c r="A14" s="2">
        <v>13</v>
      </c>
      <c r="B14" s="2" t="s">
        <v>29</v>
      </c>
      <c r="C14" s="2" t="s">
        <v>7</v>
      </c>
      <c r="D14" s="2">
        <v>27</v>
      </c>
      <c r="E14" s="2" t="s">
        <v>8</v>
      </c>
      <c r="F14" s="2">
        <v>357</v>
      </c>
      <c r="O14" s="24"/>
    </row>
    <row r="15" spans="1:27" x14ac:dyDescent="0.3">
      <c r="A15" s="2">
        <v>14</v>
      </c>
      <c r="B15" s="2" t="s">
        <v>30</v>
      </c>
      <c r="C15" s="2" t="s">
        <v>7</v>
      </c>
      <c r="D15" s="2">
        <v>25</v>
      </c>
      <c r="E15" s="2" t="s">
        <v>12</v>
      </c>
      <c r="F15" s="2">
        <v>239</v>
      </c>
      <c r="H15" s="27" t="s">
        <v>67</v>
      </c>
      <c r="I15" s="28" t="s">
        <v>31</v>
      </c>
      <c r="J15" s="28"/>
      <c r="K15" s="28"/>
      <c r="L15" s="28"/>
      <c r="M15" s="28"/>
      <c r="N15" s="36"/>
      <c r="O15" s="24"/>
      <c r="P15" s="24"/>
      <c r="R15" s="40" t="s">
        <v>69</v>
      </c>
      <c r="S15" s="28" t="s">
        <v>32</v>
      </c>
      <c r="T15" s="28"/>
      <c r="U15" s="28"/>
      <c r="V15" s="28"/>
      <c r="W15" s="28"/>
      <c r="X15" s="29"/>
    </row>
    <row r="16" spans="1:27" x14ac:dyDescent="0.3">
      <c r="A16" s="2">
        <v>15</v>
      </c>
      <c r="B16" s="2" t="s">
        <v>33</v>
      </c>
      <c r="C16" s="2" t="s">
        <v>14</v>
      </c>
      <c r="D16" s="2">
        <v>28</v>
      </c>
      <c r="E16" s="2" t="s">
        <v>15</v>
      </c>
      <c r="F16" s="2">
        <v>341</v>
      </c>
      <c r="H16" s="30"/>
      <c r="I16" s="8" cm="1">
        <f t="array" ref="I16:N20">_xlfn._xlws.SORT(_xlfn._xlws.FILTER($A$2:$F$46,$F$2:$F$46&gt;LARGE($F$2:$F$46,6)),6,-1)</f>
        <v>28</v>
      </c>
      <c r="J16" s="8" t="str">
        <v>Pappu sharma</v>
      </c>
      <c r="K16" s="8" t="str">
        <v>Boy</v>
      </c>
      <c r="L16" s="8">
        <v>23</v>
      </c>
      <c r="M16" s="8" t="str">
        <v>Haryana</v>
      </c>
      <c r="N16" s="19">
        <v>461</v>
      </c>
      <c r="O16" s="24"/>
      <c r="R16" s="7"/>
      <c r="S16" s="8" cm="1">
        <f t="array" ref="S16:X20">_xlfn._xlws.SORT(_xlfn._xlws.FILTER($A$2:$F$46,$F$2:$F$46&lt;SMALL($F$2:$F$46,6)),6,1)</f>
        <v>41</v>
      </c>
      <c r="T16" s="8" t="str">
        <v>Rakesh Das</v>
      </c>
      <c r="U16" s="8" t="str">
        <v>Boy</v>
      </c>
      <c r="V16" s="8">
        <v>24</v>
      </c>
      <c r="W16" s="8" t="str">
        <v>Delhi</v>
      </c>
      <c r="X16" s="19">
        <v>223</v>
      </c>
    </row>
    <row r="17" spans="1:34" x14ac:dyDescent="0.3">
      <c r="A17" s="2">
        <v>16</v>
      </c>
      <c r="B17" s="2" t="s">
        <v>34</v>
      </c>
      <c r="C17" s="2" t="s">
        <v>14</v>
      </c>
      <c r="D17" s="2">
        <v>23</v>
      </c>
      <c r="E17" s="2" t="s">
        <v>17</v>
      </c>
      <c r="F17" s="2">
        <v>369</v>
      </c>
      <c r="H17" s="30"/>
      <c r="I17" s="8">
        <v>23</v>
      </c>
      <c r="J17" s="8" t="str">
        <v>Prince Kumar</v>
      </c>
      <c r="K17" s="8" t="str">
        <v>Boy</v>
      </c>
      <c r="L17" s="8">
        <v>24</v>
      </c>
      <c r="M17" s="8" t="str">
        <v>Bihar</v>
      </c>
      <c r="N17" s="19">
        <v>453</v>
      </c>
      <c r="O17" s="24"/>
      <c r="R17" s="7"/>
      <c r="S17" s="8">
        <v>12</v>
      </c>
      <c r="T17" s="8" t="str">
        <v>Ranjan Kumar</v>
      </c>
      <c r="U17" s="8" t="str">
        <v>Boy</v>
      </c>
      <c r="V17" s="8">
        <v>24</v>
      </c>
      <c r="W17" s="8" t="str">
        <v>Assam</v>
      </c>
      <c r="X17" s="19">
        <v>224</v>
      </c>
    </row>
    <row r="18" spans="1:34" x14ac:dyDescent="0.3">
      <c r="A18" s="2">
        <v>17</v>
      </c>
      <c r="B18" s="2" t="s">
        <v>35</v>
      </c>
      <c r="C18" s="2" t="s">
        <v>7</v>
      </c>
      <c r="D18" s="2">
        <v>27</v>
      </c>
      <c r="E18" s="2" t="s">
        <v>19</v>
      </c>
      <c r="F18" s="2">
        <v>377</v>
      </c>
      <c r="H18" s="30"/>
      <c r="I18" s="8">
        <v>22</v>
      </c>
      <c r="J18" s="8" t="str">
        <v>Kumod sharma</v>
      </c>
      <c r="K18" s="8" t="str">
        <v>Boy</v>
      </c>
      <c r="L18" s="8">
        <v>24</v>
      </c>
      <c r="M18" s="8" t="str">
        <v>Bihar</v>
      </c>
      <c r="N18" s="19">
        <v>452</v>
      </c>
      <c r="O18" s="24"/>
      <c r="R18" s="7"/>
      <c r="S18" s="8">
        <v>45</v>
      </c>
      <c r="T18" s="8" t="str">
        <v>Dinesh Yadav</v>
      </c>
      <c r="U18" s="8" t="str">
        <v>Boy</v>
      </c>
      <c r="V18" s="8">
        <v>27</v>
      </c>
      <c r="W18" s="8" t="str">
        <v>Himachal Pradesh</v>
      </c>
      <c r="X18" s="19">
        <v>227</v>
      </c>
    </row>
    <row r="19" spans="1:34" x14ac:dyDescent="0.3">
      <c r="A19" s="2">
        <v>18</v>
      </c>
      <c r="B19" s="2" t="s">
        <v>36</v>
      </c>
      <c r="C19" s="2" t="s">
        <v>7</v>
      </c>
      <c r="D19" s="2">
        <v>27</v>
      </c>
      <c r="E19" s="2" t="s">
        <v>21</v>
      </c>
      <c r="F19" s="2">
        <v>256</v>
      </c>
      <c r="H19" s="30"/>
      <c r="I19" s="8">
        <v>24</v>
      </c>
      <c r="J19" s="8" t="str">
        <v>Harshita sharma</v>
      </c>
      <c r="K19" s="8" t="str">
        <v>Girl</v>
      </c>
      <c r="L19" s="8">
        <v>24</v>
      </c>
      <c r="M19" s="8" t="str">
        <v>Delhi</v>
      </c>
      <c r="N19" s="19">
        <v>451</v>
      </c>
      <c r="O19" s="24"/>
      <c r="R19" s="7"/>
      <c r="S19" s="8">
        <v>8</v>
      </c>
      <c r="T19" s="8" t="str">
        <v>Ritika Mallik</v>
      </c>
      <c r="U19" s="8" t="str">
        <v>Girl</v>
      </c>
      <c r="V19" s="8">
        <v>25</v>
      </c>
      <c r="W19" s="8" t="str">
        <v>Delhi</v>
      </c>
      <c r="X19" s="19">
        <v>231</v>
      </c>
    </row>
    <row r="20" spans="1:34" ht="16.2" thickBot="1" x14ac:dyDescent="0.35">
      <c r="A20" s="2">
        <v>19</v>
      </c>
      <c r="B20" s="2" t="s">
        <v>37</v>
      </c>
      <c r="C20" s="2" t="s">
        <v>7</v>
      </c>
      <c r="D20" s="2">
        <v>24</v>
      </c>
      <c r="E20" s="2" t="s">
        <v>8</v>
      </c>
      <c r="F20" s="2">
        <v>390</v>
      </c>
      <c r="H20" s="32"/>
      <c r="I20" s="10">
        <v>3</v>
      </c>
      <c r="J20" s="10" t="str">
        <v>Manu singh</v>
      </c>
      <c r="K20" s="10" t="str">
        <v>Girl</v>
      </c>
      <c r="L20" s="10">
        <v>26</v>
      </c>
      <c r="M20" s="10" t="str">
        <v>Himachal Pradesh</v>
      </c>
      <c r="N20" s="20">
        <v>449</v>
      </c>
      <c r="O20" s="24"/>
      <c r="R20" s="9"/>
      <c r="S20" s="10">
        <v>42</v>
      </c>
      <c r="T20" s="10" t="str">
        <v>Arjun singh</v>
      </c>
      <c r="U20" s="10" t="str">
        <v>Boy</v>
      </c>
      <c r="V20" s="10">
        <v>27</v>
      </c>
      <c r="W20" s="10" t="str">
        <v>Assam</v>
      </c>
      <c r="X20" s="20">
        <v>235</v>
      </c>
    </row>
    <row r="21" spans="1:34" ht="16.2" thickBot="1" x14ac:dyDescent="0.35">
      <c r="A21" s="2">
        <v>20</v>
      </c>
      <c r="B21" s="2" t="s">
        <v>38</v>
      </c>
      <c r="C21" s="2" t="s">
        <v>7</v>
      </c>
      <c r="D21" s="2">
        <v>28</v>
      </c>
      <c r="E21" s="2" t="s">
        <v>12</v>
      </c>
      <c r="F21" s="2">
        <v>247</v>
      </c>
      <c r="I21" s="16" t="s">
        <v>26</v>
      </c>
      <c r="J21" s="17"/>
      <c r="K21" s="17"/>
      <c r="L21" s="17"/>
      <c r="M21" s="18"/>
      <c r="S21" s="37" t="s">
        <v>26</v>
      </c>
      <c r="T21" s="38"/>
      <c r="U21" s="38"/>
      <c r="V21" s="38"/>
      <c r="W21" s="39"/>
    </row>
    <row r="22" spans="1:34" ht="16.2" thickBot="1" x14ac:dyDescent="0.35">
      <c r="A22" s="2">
        <v>21</v>
      </c>
      <c r="B22" s="2" t="s">
        <v>39</v>
      </c>
      <c r="C22" s="2" t="s">
        <v>7</v>
      </c>
      <c r="D22" s="2">
        <v>28</v>
      </c>
      <c r="E22" s="2" t="s">
        <v>15</v>
      </c>
      <c r="F22" s="2">
        <v>336</v>
      </c>
      <c r="I22" s="21"/>
      <c r="J22" s="21"/>
      <c r="K22" s="21"/>
      <c r="L22" s="21"/>
      <c r="M22" s="21"/>
      <c r="S22" s="22"/>
      <c r="T22" s="22"/>
      <c r="U22" s="22"/>
      <c r="V22" s="22"/>
      <c r="W22" s="22"/>
    </row>
    <row r="23" spans="1:34" x14ac:dyDescent="0.3">
      <c r="A23" s="2">
        <v>22</v>
      </c>
      <c r="B23" s="2" t="s">
        <v>40</v>
      </c>
      <c r="C23" s="2" t="s">
        <v>7</v>
      </c>
      <c r="D23" s="2">
        <v>24</v>
      </c>
      <c r="E23" s="2" t="s">
        <v>12</v>
      </c>
      <c r="F23" s="2">
        <v>452</v>
      </c>
      <c r="H23" s="25" t="s">
        <v>71</v>
      </c>
      <c r="I23" s="26" t="s">
        <v>41</v>
      </c>
      <c r="J23" s="26"/>
      <c r="K23" s="26"/>
      <c r="L23" s="26"/>
      <c r="M23" s="26"/>
      <c r="N23"/>
      <c r="O23"/>
      <c r="P23"/>
      <c r="Q23"/>
      <c r="R23" s="27" t="s">
        <v>70</v>
      </c>
      <c r="S23" s="28" t="s">
        <v>42</v>
      </c>
      <c r="T23" s="28"/>
      <c r="U23" s="28"/>
      <c r="V23" s="28"/>
      <c r="W23" s="28"/>
      <c r="X23" s="28"/>
      <c r="Y23" s="28"/>
      <c r="Z23" s="28"/>
      <c r="AA23" s="28"/>
      <c r="AB23" s="29"/>
      <c r="AC23" s="22"/>
      <c r="AD23" s="22"/>
      <c r="AE23" s="22"/>
      <c r="AF23" s="22"/>
      <c r="AG23" s="12"/>
      <c r="AH23" s="12"/>
    </row>
    <row r="24" spans="1:34" x14ac:dyDescent="0.3">
      <c r="A24" s="2">
        <v>23</v>
      </c>
      <c r="B24" s="2" t="s">
        <v>43</v>
      </c>
      <c r="C24" s="2" t="s">
        <v>7</v>
      </c>
      <c r="D24" s="2">
        <v>24</v>
      </c>
      <c r="E24" s="2" t="s">
        <v>12</v>
      </c>
      <c r="F24" s="2">
        <v>453</v>
      </c>
      <c r="H24" s="2"/>
      <c r="I24" s="2" t="str" cm="1">
        <f t="array" ref="I24">INDEX($B$2:$B$46, MATCH(LARGE(LEN($B$2:$B$46), 1), LEN($B$2:$B$46), 0))</f>
        <v>Robin Chaudhary</v>
      </c>
      <c r="J24" s="2"/>
      <c r="K24" s="2"/>
      <c r="L24" s="2"/>
      <c r="M24" s="2"/>
      <c r="N24"/>
      <c r="O24"/>
      <c r="P24"/>
      <c r="Q24"/>
      <c r="R24" s="30"/>
      <c r="S24" s="8" cm="1">
        <f t="array" ref="S24:X68">_xlfn.SORTBY($A$2:$F$46, $B$2:$B$46, 1, $F$2:$F$46, -1)</f>
        <v>2</v>
      </c>
      <c r="T24" s="8" t="str">
        <v>Ankit Kumar</v>
      </c>
      <c r="U24" s="8" t="str">
        <v>Boy</v>
      </c>
      <c r="V24" s="8">
        <v>28</v>
      </c>
      <c r="W24" s="8" t="str">
        <v>Bihar</v>
      </c>
      <c r="X24" s="8">
        <v>359</v>
      </c>
      <c r="Y24" s="8"/>
      <c r="Z24" s="8"/>
      <c r="AA24" s="8"/>
      <c r="AB24" s="41"/>
      <c r="AC24" s="22"/>
      <c r="AD24" s="22"/>
      <c r="AE24" s="22"/>
      <c r="AF24" s="22"/>
      <c r="AG24" s="12"/>
      <c r="AH24" s="12"/>
    </row>
    <row r="25" spans="1:34" x14ac:dyDescent="0.3">
      <c r="A25" s="2">
        <v>24</v>
      </c>
      <c r="B25" s="2" t="s">
        <v>44</v>
      </c>
      <c r="C25" s="2" t="s">
        <v>14</v>
      </c>
      <c r="D25" s="2">
        <v>24</v>
      </c>
      <c r="E25" s="2" t="s">
        <v>19</v>
      </c>
      <c r="F25" s="2">
        <v>451</v>
      </c>
      <c r="H25" s="2"/>
      <c r="I25" s="2" t="str" cm="1">
        <f t="array" ref="I25:I27">_xlfn._xlws.FILTER($B$2:$B$46, LEN($B$2:$B$46) &gt;= LARGE(LEN($B$2:$B$46), 2))</f>
        <v>Robin Chaudhary</v>
      </c>
      <c r="J25" s="2"/>
      <c r="K25" s="2"/>
      <c r="L25" s="2"/>
      <c r="M25" s="2"/>
      <c r="N25"/>
      <c r="O25"/>
      <c r="P25"/>
      <c r="Q25"/>
      <c r="R25" s="30"/>
      <c r="S25" s="8">
        <v>37</v>
      </c>
      <c r="T25" s="8" t="str">
        <v>Ankita sharma</v>
      </c>
      <c r="U25" s="8" t="str">
        <v>Girl</v>
      </c>
      <c r="V25" s="8">
        <v>28</v>
      </c>
      <c r="W25" s="8" t="str">
        <v>Uttar Pradesh</v>
      </c>
      <c r="X25" s="8">
        <v>417</v>
      </c>
      <c r="Y25" s="8"/>
      <c r="Z25" s="8"/>
      <c r="AA25" s="8"/>
      <c r="AB25" s="41"/>
      <c r="AC25" s="22"/>
      <c r="AD25" s="22"/>
      <c r="AE25" s="22"/>
      <c r="AF25" s="22"/>
      <c r="AG25" s="12"/>
      <c r="AH25" s="12"/>
    </row>
    <row r="26" spans="1:34" x14ac:dyDescent="0.3">
      <c r="A26" s="2">
        <v>25</v>
      </c>
      <c r="B26" s="2" t="s">
        <v>45</v>
      </c>
      <c r="C26" s="2" t="s">
        <v>14</v>
      </c>
      <c r="D26" s="2">
        <v>25</v>
      </c>
      <c r="E26" s="2" t="s">
        <v>8</v>
      </c>
      <c r="F26" s="2">
        <v>394</v>
      </c>
      <c r="H26" s="2"/>
      <c r="I26" s="2" t="str">
        <v>Harshita sharma</v>
      </c>
      <c r="J26" s="2"/>
      <c r="K26" s="2"/>
      <c r="L26" s="2"/>
      <c r="M26" s="2"/>
      <c r="N26"/>
      <c r="O26"/>
      <c r="P26"/>
      <c r="Q26"/>
      <c r="R26" s="30"/>
      <c r="S26" s="8">
        <v>7</v>
      </c>
      <c r="T26" s="8" t="str">
        <v>Anmol Asha</v>
      </c>
      <c r="U26" s="8" t="str">
        <v>Girl</v>
      </c>
      <c r="V26" s="8">
        <v>26</v>
      </c>
      <c r="W26" s="8" t="str">
        <v>Uttar Pradesh</v>
      </c>
      <c r="X26" s="8">
        <v>285</v>
      </c>
      <c r="Y26" s="8"/>
      <c r="Z26" s="8"/>
      <c r="AA26" s="8"/>
      <c r="AB26" s="19"/>
      <c r="AC26" s="12"/>
      <c r="AD26" s="12"/>
      <c r="AE26" s="12"/>
      <c r="AF26" s="12"/>
      <c r="AG26" s="12"/>
      <c r="AH26" s="12"/>
    </row>
    <row r="27" spans="1:34" x14ac:dyDescent="0.3">
      <c r="A27" s="2">
        <v>26</v>
      </c>
      <c r="B27" s="2" t="s">
        <v>46</v>
      </c>
      <c r="C27" s="2" t="s">
        <v>14</v>
      </c>
      <c r="D27" s="2">
        <v>23</v>
      </c>
      <c r="E27" s="2" t="s">
        <v>12</v>
      </c>
      <c r="F27" s="2">
        <v>349</v>
      </c>
      <c r="H27" s="2"/>
      <c r="I27" s="2" t="str">
        <v>Prasansha singh</v>
      </c>
      <c r="J27" s="2"/>
      <c r="K27" s="2"/>
      <c r="L27" s="2"/>
      <c r="M27" s="2"/>
      <c r="N27"/>
      <c r="O27"/>
      <c r="P27"/>
      <c r="Q27"/>
      <c r="R27" s="30"/>
      <c r="S27" s="8">
        <v>44</v>
      </c>
      <c r="T27" s="8" t="str">
        <v>Anuj rawat</v>
      </c>
      <c r="U27" s="8" t="str">
        <v>Boy</v>
      </c>
      <c r="V27" s="8">
        <v>23</v>
      </c>
      <c r="W27" s="8" t="str">
        <v>Bihar</v>
      </c>
      <c r="X27" s="8">
        <v>410</v>
      </c>
      <c r="Y27" s="8"/>
      <c r="Z27" s="8"/>
      <c r="AA27" s="8"/>
      <c r="AB27" s="19"/>
      <c r="AC27" s="12"/>
      <c r="AD27" s="12"/>
      <c r="AE27" s="12"/>
      <c r="AF27" s="12"/>
      <c r="AG27" s="12"/>
      <c r="AH27" s="12"/>
    </row>
    <row r="28" spans="1:34" x14ac:dyDescent="0.3">
      <c r="A28" s="2">
        <v>27</v>
      </c>
      <c r="B28" s="2" t="s">
        <v>47</v>
      </c>
      <c r="C28" s="2" t="s">
        <v>14</v>
      </c>
      <c r="D28" s="2">
        <v>27</v>
      </c>
      <c r="E28" s="2" t="s">
        <v>15</v>
      </c>
      <c r="F28" s="2">
        <v>356</v>
      </c>
      <c r="I28"/>
      <c r="J28"/>
      <c r="K28"/>
      <c r="L28"/>
      <c r="M28"/>
      <c r="N28"/>
      <c r="O28"/>
      <c r="P28"/>
      <c r="Q28"/>
      <c r="R28" s="30"/>
      <c r="S28" s="8">
        <v>34</v>
      </c>
      <c r="T28" s="8" t="str">
        <v>Anuska sharma</v>
      </c>
      <c r="U28" s="8" t="str">
        <v>Girl</v>
      </c>
      <c r="V28" s="8">
        <v>26</v>
      </c>
      <c r="W28" s="8" t="str">
        <v>Haryana</v>
      </c>
      <c r="X28" s="8">
        <v>384</v>
      </c>
      <c r="Y28" s="8"/>
      <c r="Z28" s="8"/>
      <c r="AA28" s="8"/>
      <c r="AB28" s="19"/>
      <c r="AC28" s="12"/>
      <c r="AD28" s="12"/>
      <c r="AE28" s="12"/>
      <c r="AF28" s="12"/>
      <c r="AG28" s="12"/>
      <c r="AH28" s="12"/>
    </row>
    <row r="29" spans="1:34" x14ac:dyDescent="0.3">
      <c r="A29" s="2">
        <v>28</v>
      </c>
      <c r="B29" s="2" t="s">
        <v>48</v>
      </c>
      <c r="C29" s="2" t="s">
        <v>7</v>
      </c>
      <c r="D29" s="2">
        <v>23</v>
      </c>
      <c r="E29" s="2" t="s">
        <v>17</v>
      </c>
      <c r="F29" s="2">
        <v>461</v>
      </c>
      <c r="I29"/>
      <c r="J29"/>
      <c r="K29"/>
      <c r="L29"/>
      <c r="M29"/>
      <c r="N29"/>
      <c r="O29"/>
      <c r="P29"/>
      <c r="Q29"/>
      <c r="R29" s="30"/>
      <c r="S29" s="8">
        <v>25</v>
      </c>
      <c r="T29" s="8" t="str">
        <v>Archna Kumari</v>
      </c>
      <c r="U29" s="8" t="str">
        <v>Girl</v>
      </c>
      <c r="V29" s="8">
        <v>25</v>
      </c>
      <c r="W29" s="8" t="str">
        <v>Uttar Pradesh</v>
      </c>
      <c r="X29" s="8">
        <v>394</v>
      </c>
      <c r="Y29" s="8"/>
      <c r="Z29" s="8"/>
      <c r="AA29" s="8"/>
      <c r="AB29" s="19"/>
      <c r="AC29" s="12"/>
      <c r="AD29" s="12"/>
      <c r="AE29" s="12"/>
      <c r="AF29" s="12"/>
      <c r="AG29" s="12"/>
      <c r="AH29" s="12"/>
    </row>
    <row r="30" spans="1:34" x14ac:dyDescent="0.3">
      <c r="A30" s="2">
        <v>29</v>
      </c>
      <c r="B30" s="2" t="s">
        <v>49</v>
      </c>
      <c r="C30" s="2" t="s">
        <v>7</v>
      </c>
      <c r="D30" s="2">
        <v>24</v>
      </c>
      <c r="E30" s="2" t="s">
        <v>19</v>
      </c>
      <c r="F30" s="2">
        <v>363</v>
      </c>
      <c r="I30"/>
      <c r="J30"/>
      <c r="K30"/>
      <c r="L30"/>
      <c r="M30"/>
      <c r="N30"/>
      <c r="O30"/>
      <c r="P30"/>
      <c r="Q30"/>
      <c r="R30" s="30"/>
      <c r="S30" s="8">
        <v>42</v>
      </c>
      <c r="T30" s="8" t="str">
        <v>Arjun singh</v>
      </c>
      <c r="U30" s="8" t="str">
        <v>Boy</v>
      </c>
      <c r="V30" s="8">
        <v>27</v>
      </c>
      <c r="W30" s="8" t="str">
        <v>Assam</v>
      </c>
      <c r="X30" s="8">
        <v>235</v>
      </c>
      <c r="Y30" s="8"/>
      <c r="Z30" s="8"/>
      <c r="AA30" s="8"/>
      <c r="AB30" s="19"/>
      <c r="AC30" s="12"/>
      <c r="AD30" s="12"/>
      <c r="AE30" s="12"/>
      <c r="AF30" s="12"/>
      <c r="AG30" s="12"/>
      <c r="AH30" s="12"/>
    </row>
    <row r="31" spans="1:34" x14ac:dyDescent="0.3">
      <c r="A31" s="2">
        <v>30</v>
      </c>
      <c r="B31" s="2" t="s">
        <v>50</v>
      </c>
      <c r="C31" s="2" t="s">
        <v>7</v>
      </c>
      <c r="D31" s="2">
        <v>24</v>
      </c>
      <c r="E31" s="2" t="s">
        <v>21</v>
      </c>
      <c r="F31" s="2">
        <v>300</v>
      </c>
      <c r="I31"/>
      <c r="J31"/>
      <c r="K31"/>
      <c r="L31"/>
      <c r="M31"/>
      <c r="N31"/>
      <c r="O31"/>
      <c r="P31"/>
      <c r="Q31"/>
      <c r="R31" s="30"/>
      <c r="S31" s="8">
        <v>19</v>
      </c>
      <c r="T31" s="8" t="str">
        <v>Aryan sharma</v>
      </c>
      <c r="U31" s="8" t="str">
        <v>Boy</v>
      </c>
      <c r="V31" s="8">
        <v>24</v>
      </c>
      <c r="W31" s="8" t="str">
        <v>Uttar Pradesh</v>
      </c>
      <c r="X31" s="8">
        <v>390</v>
      </c>
      <c r="Y31" s="8"/>
      <c r="Z31" s="8"/>
      <c r="AA31" s="8"/>
      <c r="AB31" s="19"/>
      <c r="AC31" s="12"/>
      <c r="AD31" s="12"/>
      <c r="AE31" s="12"/>
      <c r="AF31" s="12"/>
      <c r="AG31" s="12"/>
      <c r="AH31" s="12"/>
    </row>
    <row r="32" spans="1:34" x14ac:dyDescent="0.3">
      <c r="A32" s="2">
        <v>31</v>
      </c>
      <c r="B32" s="2" t="s">
        <v>51</v>
      </c>
      <c r="C32" s="2" t="s">
        <v>7</v>
      </c>
      <c r="D32" s="2">
        <v>24</v>
      </c>
      <c r="E32" s="2" t="s">
        <v>8</v>
      </c>
      <c r="F32" s="2">
        <v>273</v>
      </c>
      <c r="I32"/>
      <c r="J32"/>
      <c r="K32"/>
      <c r="L32"/>
      <c r="M32"/>
      <c r="N32"/>
      <c r="O32"/>
      <c r="P32"/>
      <c r="Q32"/>
      <c r="R32" s="30"/>
      <c r="S32" s="8">
        <v>6</v>
      </c>
      <c r="T32" s="8" t="str">
        <v>Ashish Kumar</v>
      </c>
      <c r="U32" s="8" t="str">
        <v>Boy</v>
      </c>
      <c r="V32" s="8">
        <v>27</v>
      </c>
      <c r="W32" s="8" t="str">
        <v>Assam</v>
      </c>
      <c r="X32" s="8">
        <v>275</v>
      </c>
      <c r="Y32" s="8"/>
      <c r="Z32" s="8"/>
      <c r="AA32" s="8"/>
      <c r="AB32" s="19"/>
      <c r="AC32" s="12"/>
      <c r="AD32" s="12"/>
      <c r="AE32" s="12"/>
      <c r="AF32" s="12"/>
      <c r="AG32" s="12"/>
      <c r="AH32" s="12"/>
    </row>
    <row r="33" spans="1:34" x14ac:dyDescent="0.3">
      <c r="A33" s="2">
        <v>32</v>
      </c>
      <c r="B33" s="2" t="s">
        <v>52</v>
      </c>
      <c r="C33" s="2" t="s">
        <v>14</v>
      </c>
      <c r="D33" s="2">
        <v>23</v>
      </c>
      <c r="E33" s="2" t="s">
        <v>12</v>
      </c>
      <c r="F33" s="2">
        <v>367</v>
      </c>
      <c r="I33"/>
      <c r="J33"/>
      <c r="K33"/>
      <c r="L33"/>
      <c r="M33"/>
      <c r="N33"/>
      <c r="O33"/>
      <c r="P33"/>
      <c r="Q33"/>
      <c r="R33" s="30"/>
      <c r="S33" s="8">
        <v>16</v>
      </c>
      <c r="T33" s="8" t="str">
        <v>Ashmita sharma</v>
      </c>
      <c r="U33" s="8" t="str">
        <v>Girl</v>
      </c>
      <c r="V33" s="8">
        <v>23</v>
      </c>
      <c r="W33" s="8" t="str">
        <v>Haryana</v>
      </c>
      <c r="X33" s="8">
        <v>369</v>
      </c>
      <c r="Y33" s="8"/>
      <c r="Z33" s="8"/>
      <c r="AA33" s="8"/>
      <c r="AB33" s="19"/>
      <c r="AC33" s="12"/>
      <c r="AD33" s="12"/>
      <c r="AE33" s="12"/>
      <c r="AF33" s="12"/>
      <c r="AG33" s="12"/>
      <c r="AH33" s="12"/>
    </row>
    <row r="34" spans="1:34" x14ac:dyDescent="0.3">
      <c r="A34" s="2">
        <v>33</v>
      </c>
      <c r="B34" s="2" t="s">
        <v>53</v>
      </c>
      <c r="C34" s="2" t="s">
        <v>7</v>
      </c>
      <c r="D34" s="2">
        <v>28</v>
      </c>
      <c r="E34" s="2" t="s">
        <v>15</v>
      </c>
      <c r="F34" s="2">
        <v>288</v>
      </c>
      <c r="I34"/>
      <c r="J34"/>
      <c r="K34"/>
      <c r="L34"/>
      <c r="M34"/>
      <c r="N34"/>
      <c r="O34"/>
      <c r="P34"/>
      <c r="Q34"/>
      <c r="R34" s="30"/>
      <c r="S34" s="8">
        <v>15</v>
      </c>
      <c r="T34" s="8" t="str">
        <v>Barkha sharma</v>
      </c>
      <c r="U34" s="8" t="str">
        <v>Girl</v>
      </c>
      <c r="V34" s="8">
        <v>28</v>
      </c>
      <c r="W34" s="8" t="str">
        <v>Himachal Pradesh</v>
      </c>
      <c r="X34" s="8">
        <v>341</v>
      </c>
      <c r="Y34" s="8"/>
      <c r="Z34" s="8"/>
      <c r="AA34" s="8"/>
      <c r="AB34" s="19"/>
      <c r="AC34" s="12"/>
      <c r="AD34" s="12"/>
      <c r="AE34" s="12"/>
      <c r="AF34" s="12"/>
      <c r="AG34" s="12"/>
      <c r="AH34" s="12"/>
    </row>
    <row r="35" spans="1:34" x14ac:dyDescent="0.3">
      <c r="A35" s="2">
        <v>34</v>
      </c>
      <c r="B35" s="2" t="s">
        <v>54</v>
      </c>
      <c r="C35" s="2" t="s">
        <v>14</v>
      </c>
      <c r="D35" s="2">
        <v>26</v>
      </c>
      <c r="E35" s="2" t="s">
        <v>17</v>
      </c>
      <c r="F35" s="2">
        <v>384</v>
      </c>
      <c r="I35"/>
      <c r="J35"/>
      <c r="K35"/>
      <c r="L35"/>
      <c r="M35"/>
      <c r="N35"/>
      <c r="O35"/>
      <c r="P35"/>
      <c r="Q35"/>
      <c r="R35" s="30"/>
      <c r="S35" s="8">
        <v>1</v>
      </c>
      <c r="T35" s="8" t="str">
        <v>Bhanu Patel</v>
      </c>
      <c r="U35" s="8" t="str">
        <v>Boy</v>
      </c>
      <c r="V35" s="8">
        <v>25</v>
      </c>
      <c r="W35" s="8" t="str">
        <v>Uttar Pradesh</v>
      </c>
      <c r="X35" s="8">
        <v>380</v>
      </c>
      <c r="Y35" s="8"/>
      <c r="Z35" s="8"/>
      <c r="AA35" s="8"/>
      <c r="AB35" s="19"/>
      <c r="AC35" s="12"/>
      <c r="AD35" s="12"/>
      <c r="AE35" s="12"/>
      <c r="AF35" s="12"/>
      <c r="AG35" s="12"/>
      <c r="AH35" s="12"/>
    </row>
    <row r="36" spans="1:34" x14ac:dyDescent="0.3">
      <c r="A36" s="2">
        <v>35</v>
      </c>
      <c r="B36" s="2" t="s">
        <v>55</v>
      </c>
      <c r="C36" s="2" t="s">
        <v>7</v>
      </c>
      <c r="D36" s="2">
        <v>28</v>
      </c>
      <c r="E36" s="2" t="s">
        <v>19</v>
      </c>
      <c r="F36" s="2">
        <v>323</v>
      </c>
      <c r="I36"/>
      <c r="J36"/>
      <c r="K36"/>
      <c r="L36"/>
      <c r="M36"/>
      <c r="N36"/>
      <c r="O36"/>
      <c r="P36"/>
      <c r="Q36"/>
      <c r="R36" s="30"/>
      <c r="S36" s="8">
        <v>35</v>
      </c>
      <c r="T36" s="8" t="str">
        <v>Daman Kumar</v>
      </c>
      <c r="U36" s="8" t="str">
        <v>Boy</v>
      </c>
      <c r="V36" s="8">
        <v>28</v>
      </c>
      <c r="W36" s="8" t="str">
        <v>Delhi</v>
      </c>
      <c r="X36" s="8">
        <v>323</v>
      </c>
      <c r="Y36" s="8"/>
      <c r="Z36" s="8"/>
      <c r="AA36" s="8"/>
      <c r="AB36" s="19"/>
      <c r="AC36" s="12"/>
      <c r="AD36" s="12"/>
      <c r="AE36" s="12"/>
      <c r="AF36" s="12"/>
      <c r="AG36" s="12"/>
      <c r="AH36" s="12"/>
    </row>
    <row r="37" spans="1:34" x14ac:dyDescent="0.3">
      <c r="A37" s="2">
        <v>36</v>
      </c>
      <c r="B37" s="2" t="s">
        <v>56</v>
      </c>
      <c r="C37" s="2" t="s">
        <v>14</v>
      </c>
      <c r="D37" s="2">
        <v>23</v>
      </c>
      <c r="E37" s="2" t="s">
        <v>21</v>
      </c>
      <c r="F37" s="2">
        <v>435</v>
      </c>
      <c r="I37"/>
      <c r="J37"/>
      <c r="K37"/>
      <c r="L37"/>
      <c r="M37"/>
      <c r="N37"/>
      <c r="O37"/>
      <c r="P37"/>
      <c r="Q37"/>
      <c r="R37" s="30"/>
      <c r="S37" s="8">
        <v>40</v>
      </c>
      <c r="T37" s="8" t="str">
        <v>Dimpal Raj</v>
      </c>
      <c r="U37" s="8" t="str">
        <v>Girl</v>
      </c>
      <c r="V37" s="8">
        <v>25</v>
      </c>
      <c r="W37" s="8" t="str">
        <v>Haryana</v>
      </c>
      <c r="X37" s="8">
        <v>379</v>
      </c>
      <c r="Y37" s="8"/>
      <c r="Z37" s="8"/>
      <c r="AA37" s="8"/>
      <c r="AB37" s="19"/>
      <c r="AC37" s="12"/>
      <c r="AD37" s="12"/>
      <c r="AE37" s="12"/>
      <c r="AF37" s="12"/>
      <c r="AG37" s="12"/>
      <c r="AH37" s="12"/>
    </row>
    <row r="38" spans="1:34" x14ac:dyDescent="0.3">
      <c r="A38" s="2">
        <v>37</v>
      </c>
      <c r="B38" s="2" t="s">
        <v>57</v>
      </c>
      <c r="C38" s="2" t="s">
        <v>14</v>
      </c>
      <c r="D38" s="2">
        <v>28</v>
      </c>
      <c r="E38" s="2" t="s">
        <v>8</v>
      </c>
      <c r="F38" s="2">
        <v>417</v>
      </c>
      <c r="I38"/>
      <c r="J38"/>
      <c r="K38"/>
      <c r="L38"/>
      <c r="M38"/>
      <c r="N38"/>
      <c r="O38"/>
      <c r="P38"/>
      <c r="Q38"/>
      <c r="R38" s="30"/>
      <c r="S38" s="8">
        <v>45</v>
      </c>
      <c r="T38" s="8" t="str">
        <v>Dinesh Yadav</v>
      </c>
      <c r="U38" s="8" t="str">
        <v>Boy</v>
      </c>
      <c r="V38" s="8">
        <v>27</v>
      </c>
      <c r="W38" s="8" t="str">
        <v>Himachal Pradesh</v>
      </c>
      <c r="X38" s="8">
        <v>227</v>
      </c>
      <c r="Y38" s="8"/>
      <c r="Z38" s="8"/>
      <c r="AA38" s="8"/>
      <c r="AB38" s="19"/>
      <c r="AC38" s="12"/>
      <c r="AD38" s="12"/>
      <c r="AE38" s="12"/>
      <c r="AF38" s="12"/>
      <c r="AG38" s="12"/>
      <c r="AH38" s="12"/>
    </row>
    <row r="39" spans="1:34" x14ac:dyDescent="0.3">
      <c r="A39" s="2">
        <v>38</v>
      </c>
      <c r="B39" s="2" t="s">
        <v>58</v>
      </c>
      <c r="C39" s="2" t="s">
        <v>14</v>
      </c>
      <c r="D39" s="2">
        <v>23</v>
      </c>
      <c r="E39" s="2" t="s">
        <v>12</v>
      </c>
      <c r="F39" s="2">
        <v>347</v>
      </c>
      <c r="I39"/>
      <c r="J39"/>
      <c r="K39"/>
      <c r="L39"/>
      <c r="M39"/>
      <c r="N39"/>
      <c r="O39"/>
      <c r="P39"/>
      <c r="Q39"/>
      <c r="R39" s="30"/>
      <c r="S39" s="8">
        <v>31</v>
      </c>
      <c r="T39" s="8" t="str">
        <v>Dipanshu verma</v>
      </c>
      <c r="U39" s="8" t="str">
        <v>Boy</v>
      </c>
      <c r="V39" s="8">
        <v>24</v>
      </c>
      <c r="W39" s="8" t="str">
        <v>Uttar Pradesh</v>
      </c>
      <c r="X39" s="8">
        <v>273</v>
      </c>
      <c r="Y39" s="8"/>
      <c r="Z39" s="8"/>
      <c r="AA39" s="8"/>
      <c r="AB39" s="19"/>
      <c r="AC39" s="12"/>
      <c r="AD39" s="12"/>
      <c r="AE39" s="12"/>
      <c r="AF39" s="12"/>
      <c r="AG39" s="12"/>
      <c r="AH39" s="12"/>
    </row>
    <row r="40" spans="1:34" x14ac:dyDescent="0.3">
      <c r="A40" s="2">
        <v>39</v>
      </c>
      <c r="B40" s="2" t="s">
        <v>59</v>
      </c>
      <c r="C40" s="2" t="s">
        <v>14</v>
      </c>
      <c r="D40" s="2">
        <v>24</v>
      </c>
      <c r="E40" s="2" t="s">
        <v>15</v>
      </c>
      <c r="F40" s="2">
        <v>406</v>
      </c>
      <c r="I40"/>
      <c r="J40"/>
      <c r="K40"/>
      <c r="L40"/>
      <c r="M40"/>
      <c r="N40"/>
      <c r="O40"/>
      <c r="P40"/>
      <c r="Q40"/>
      <c r="R40" s="30"/>
      <c r="S40" s="8">
        <v>24</v>
      </c>
      <c r="T40" s="8" t="str">
        <v>Harshita sharma</v>
      </c>
      <c r="U40" s="8" t="str">
        <v>Girl</v>
      </c>
      <c r="V40" s="8">
        <v>24</v>
      </c>
      <c r="W40" s="8" t="str">
        <v>Delhi</v>
      </c>
      <c r="X40" s="8">
        <v>451</v>
      </c>
      <c r="Y40" s="8"/>
      <c r="Z40" s="8"/>
      <c r="AA40" s="8"/>
      <c r="AB40" s="19"/>
      <c r="AC40" s="12"/>
      <c r="AD40" s="12"/>
      <c r="AE40" s="12"/>
      <c r="AF40" s="12"/>
      <c r="AG40" s="12"/>
      <c r="AH40" s="12"/>
    </row>
    <row r="41" spans="1:34" x14ac:dyDescent="0.3">
      <c r="A41" s="2">
        <v>40</v>
      </c>
      <c r="B41" s="2" t="s">
        <v>60</v>
      </c>
      <c r="C41" s="2" t="s">
        <v>14</v>
      </c>
      <c r="D41" s="2">
        <v>25</v>
      </c>
      <c r="E41" s="2" t="s">
        <v>17</v>
      </c>
      <c r="F41" s="2">
        <v>379</v>
      </c>
      <c r="I41"/>
      <c r="J41"/>
      <c r="K41"/>
      <c r="L41"/>
      <c r="M41"/>
      <c r="N41"/>
      <c r="O41"/>
      <c r="P41"/>
      <c r="Q41"/>
      <c r="R41" s="30"/>
      <c r="S41" s="8">
        <v>38</v>
      </c>
      <c r="T41" s="8" t="str">
        <v>Kajal Singh</v>
      </c>
      <c r="U41" s="8" t="str">
        <v>Girl</v>
      </c>
      <c r="V41" s="8">
        <v>23</v>
      </c>
      <c r="W41" s="8" t="str">
        <v>Bihar</v>
      </c>
      <c r="X41" s="8">
        <v>347</v>
      </c>
      <c r="Y41" s="8"/>
      <c r="Z41" s="8"/>
      <c r="AA41" s="8"/>
      <c r="AB41" s="19"/>
      <c r="AC41" s="12"/>
      <c r="AD41" s="12"/>
      <c r="AE41" s="12"/>
      <c r="AF41" s="12"/>
      <c r="AG41" s="12"/>
      <c r="AH41" s="12"/>
    </row>
    <row r="42" spans="1:34" x14ac:dyDescent="0.3">
      <c r="A42" s="2">
        <v>41</v>
      </c>
      <c r="B42" s="2" t="s">
        <v>61</v>
      </c>
      <c r="C42" s="2" t="s">
        <v>7</v>
      </c>
      <c r="D42" s="2">
        <v>24</v>
      </c>
      <c r="E42" s="2" t="s">
        <v>19</v>
      </c>
      <c r="F42" s="2">
        <v>223</v>
      </c>
      <c r="I42"/>
      <c r="J42"/>
      <c r="K42"/>
      <c r="L42"/>
      <c r="M42"/>
      <c r="N42"/>
      <c r="O42"/>
      <c r="P42"/>
      <c r="Q42"/>
      <c r="R42" s="30"/>
      <c r="S42" s="8">
        <v>29</v>
      </c>
      <c r="T42" s="8" t="str">
        <v>Kishan Kumar</v>
      </c>
      <c r="U42" s="8" t="str">
        <v>Boy</v>
      </c>
      <c r="V42" s="8">
        <v>24</v>
      </c>
      <c r="W42" s="8" t="str">
        <v>Delhi</v>
      </c>
      <c r="X42" s="8">
        <v>363</v>
      </c>
      <c r="Y42" s="8"/>
      <c r="Z42" s="8"/>
      <c r="AA42" s="8"/>
      <c r="AB42" s="19"/>
      <c r="AC42" s="12"/>
      <c r="AD42" s="12"/>
      <c r="AE42" s="12"/>
      <c r="AF42" s="12"/>
      <c r="AG42" s="12"/>
      <c r="AH42" s="12"/>
    </row>
    <row r="43" spans="1:34" x14ac:dyDescent="0.3">
      <c r="A43" s="2">
        <v>42</v>
      </c>
      <c r="B43" s="2" t="s">
        <v>62</v>
      </c>
      <c r="C43" s="2" t="s">
        <v>7</v>
      </c>
      <c r="D43" s="2">
        <v>27</v>
      </c>
      <c r="E43" s="2" t="s">
        <v>21</v>
      </c>
      <c r="F43" s="2">
        <v>235</v>
      </c>
      <c r="I43"/>
      <c r="J43"/>
      <c r="K43"/>
      <c r="L43"/>
      <c r="M43"/>
      <c r="N43"/>
      <c r="O43"/>
      <c r="P43"/>
      <c r="Q43"/>
      <c r="R43" s="30"/>
      <c r="S43" s="8">
        <v>22</v>
      </c>
      <c r="T43" s="8" t="str">
        <v>Kumod sharma</v>
      </c>
      <c r="U43" s="8" t="str">
        <v>Boy</v>
      </c>
      <c r="V43" s="8">
        <v>24</v>
      </c>
      <c r="W43" s="8" t="str">
        <v>Bihar</v>
      </c>
      <c r="X43" s="8">
        <v>452</v>
      </c>
      <c r="Y43" s="8"/>
      <c r="Z43" s="8"/>
      <c r="AA43" s="8"/>
      <c r="AB43" s="19"/>
      <c r="AC43" s="12"/>
      <c r="AD43" s="12"/>
      <c r="AE43" s="12"/>
      <c r="AF43" s="12"/>
      <c r="AG43" s="12"/>
      <c r="AH43" s="12"/>
    </row>
    <row r="44" spans="1:34" x14ac:dyDescent="0.3">
      <c r="A44" s="2">
        <v>43</v>
      </c>
      <c r="B44" s="2" t="s">
        <v>63</v>
      </c>
      <c r="C44" s="2" t="s">
        <v>7</v>
      </c>
      <c r="D44" s="2">
        <v>26</v>
      </c>
      <c r="E44" s="2" t="s">
        <v>12</v>
      </c>
      <c r="F44" s="2">
        <v>272</v>
      </c>
      <c r="I44"/>
      <c r="J44"/>
      <c r="K44"/>
      <c r="L44"/>
      <c r="M44"/>
      <c r="N44"/>
      <c r="O44"/>
      <c r="P44"/>
      <c r="Q44"/>
      <c r="R44" s="30"/>
      <c r="S44" s="8">
        <v>3</v>
      </c>
      <c r="T44" s="8" t="str">
        <v>Manu singh</v>
      </c>
      <c r="U44" s="8" t="str">
        <v>Girl</v>
      </c>
      <c r="V44" s="8">
        <v>26</v>
      </c>
      <c r="W44" s="8" t="str">
        <v>Himachal Pradesh</v>
      </c>
      <c r="X44" s="8">
        <v>449</v>
      </c>
      <c r="Y44" s="8"/>
      <c r="Z44" s="8"/>
      <c r="AA44" s="8"/>
      <c r="AB44" s="19"/>
      <c r="AC44" s="12"/>
      <c r="AD44" s="12"/>
      <c r="AE44" s="12"/>
      <c r="AF44" s="12"/>
      <c r="AG44" s="12"/>
      <c r="AH44" s="12"/>
    </row>
    <row r="45" spans="1:34" x14ac:dyDescent="0.3">
      <c r="A45" s="2">
        <v>44</v>
      </c>
      <c r="B45" s="2" t="s">
        <v>64</v>
      </c>
      <c r="C45" s="2" t="s">
        <v>7</v>
      </c>
      <c r="D45" s="2">
        <v>23</v>
      </c>
      <c r="E45" s="2" t="s">
        <v>12</v>
      </c>
      <c r="F45" s="2">
        <v>410</v>
      </c>
      <c r="I45"/>
      <c r="J45"/>
      <c r="K45"/>
      <c r="L45"/>
      <c r="M45"/>
      <c r="N45"/>
      <c r="O45"/>
      <c r="P45"/>
      <c r="Q45"/>
      <c r="R45" s="30"/>
      <c r="S45" s="8">
        <v>32</v>
      </c>
      <c r="T45" s="8" t="str">
        <v>Mausam roy</v>
      </c>
      <c r="U45" s="8" t="str">
        <v>Girl</v>
      </c>
      <c r="V45" s="8">
        <v>23</v>
      </c>
      <c r="W45" s="8" t="str">
        <v>Bihar</v>
      </c>
      <c r="X45" s="8">
        <v>367</v>
      </c>
      <c r="Y45" s="8"/>
      <c r="Z45" s="8"/>
      <c r="AA45" s="8"/>
      <c r="AB45" s="19"/>
      <c r="AC45" s="12"/>
      <c r="AD45" s="12"/>
      <c r="AE45" s="12"/>
      <c r="AF45" s="12"/>
      <c r="AG45" s="12"/>
      <c r="AH45" s="12"/>
    </row>
    <row r="46" spans="1:34" x14ac:dyDescent="0.3">
      <c r="A46" s="2">
        <v>45</v>
      </c>
      <c r="B46" s="2" t="s">
        <v>65</v>
      </c>
      <c r="C46" s="2" t="s">
        <v>7</v>
      </c>
      <c r="D46" s="2">
        <v>27</v>
      </c>
      <c r="E46" s="2" t="s">
        <v>15</v>
      </c>
      <c r="F46" s="2">
        <v>227</v>
      </c>
      <c r="I46"/>
      <c r="J46"/>
      <c r="K46"/>
      <c r="L46"/>
      <c r="M46"/>
      <c r="N46"/>
      <c r="O46"/>
      <c r="P46"/>
      <c r="Q46"/>
      <c r="R46" s="30"/>
      <c r="S46" s="8">
        <v>27</v>
      </c>
      <c r="T46" s="8" t="str">
        <v>Nisha sharma</v>
      </c>
      <c r="U46" s="8" t="str">
        <v>Girl</v>
      </c>
      <c r="V46" s="8">
        <v>27</v>
      </c>
      <c r="W46" s="8" t="str">
        <v>Himachal Pradesh</v>
      </c>
      <c r="X46" s="8">
        <v>356</v>
      </c>
      <c r="Y46" s="8"/>
      <c r="Z46" s="8"/>
      <c r="AA46" s="8"/>
      <c r="AB46" s="19"/>
      <c r="AC46" s="12"/>
      <c r="AD46" s="12"/>
      <c r="AE46" s="12"/>
      <c r="AF46" s="12"/>
      <c r="AG46" s="12"/>
      <c r="AH46" s="12"/>
    </row>
    <row r="47" spans="1:34" x14ac:dyDescent="0.3">
      <c r="I47"/>
      <c r="J47"/>
      <c r="K47"/>
      <c r="L47"/>
      <c r="M47"/>
      <c r="N47"/>
      <c r="O47"/>
      <c r="P47"/>
      <c r="Q47"/>
      <c r="R47" s="30"/>
      <c r="S47" s="8">
        <v>28</v>
      </c>
      <c r="T47" s="8" t="str">
        <v>Pappu sharma</v>
      </c>
      <c r="U47" s="8" t="str">
        <v>Boy</v>
      </c>
      <c r="V47" s="8">
        <v>23</v>
      </c>
      <c r="W47" s="8" t="str">
        <v>Haryana</v>
      </c>
      <c r="X47" s="8">
        <v>461</v>
      </c>
      <c r="Y47" s="8"/>
      <c r="Z47" s="8"/>
      <c r="AA47" s="8"/>
      <c r="AB47" s="19"/>
      <c r="AC47" s="12"/>
      <c r="AD47" s="12"/>
      <c r="AE47" s="12"/>
      <c r="AF47" s="12"/>
      <c r="AG47" s="12"/>
      <c r="AH47" s="12"/>
    </row>
    <row r="48" spans="1:34" x14ac:dyDescent="0.3">
      <c r="I48"/>
      <c r="J48"/>
      <c r="K48"/>
      <c r="L48"/>
      <c r="M48"/>
      <c r="N48"/>
      <c r="O48"/>
      <c r="P48"/>
      <c r="Q48"/>
      <c r="R48" s="30"/>
      <c r="S48" s="8">
        <v>9</v>
      </c>
      <c r="T48" s="8" t="str">
        <v>Pooja sharma</v>
      </c>
      <c r="U48" s="8" t="str">
        <v>Girl</v>
      </c>
      <c r="V48" s="8">
        <v>28</v>
      </c>
      <c r="W48" s="8" t="str">
        <v>Himachal Pradesh</v>
      </c>
      <c r="X48" s="8">
        <v>382</v>
      </c>
      <c r="Y48" s="8"/>
      <c r="Z48" s="8"/>
      <c r="AA48" s="8"/>
      <c r="AB48" s="19"/>
      <c r="AC48" s="12"/>
      <c r="AD48" s="12"/>
      <c r="AE48" s="12"/>
      <c r="AF48" s="12"/>
      <c r="AG48" s="12"/>
      <c r="AH48" s="12"/>
    </row>
    <row r="49" spans="9:34" x14ac:dyDescent="0.3">
      <c r="I49"/>
      <c r="J49"/>
      <c r="K49"/>
      <c r="L49"/>
      <c r="M49"/>
      <c r="N49"/>
      <c r="O49"/>
      <c r="P49"/>
      <c r="Q49"/>
      <c r="R49" s="30"/>
      <c r="S49" s="8">
        <v>39</v>
      </c>
      <c r="T49" s="8" t="str">
        <v>Prasansha singh</v>
      </c>
      <c r="U49" s="8" t="str">
        <v>Girl</v>
      </c>
      <c r="V49" s="8">
        <v>24</v>
      </c>
      <c r="W49" s="8" t="str">
        <v>Himachal Pradesh</v>
      </c>
      <c r="X49" s="8">
        <v>406</v>
      </c>
      <c r="Y49" s="8"/>
      <c r="Z49" s="8"/>
      <c r="AA49" s="8"/>
      <c r="AB49" s="19"/>
      <c r="AC49" s="12"/>
      <c r="AD49" s="12"/>
      <c r="AE49" s="12"/>
      <c r="AF49" s="12"/>
      <c r="AG49" s="12"/>
      <c r="AH49" s="12"/>
    </row>
    <row r="50" spans="9:34" x14ac:dyDescent="0.3">
      <c r="I50"/>
      <c r="J50"/>
      <c r="K50"/>
      <c r="L50"/>
      <c r="M50"/>
      <c r="N50"/>
      <c r="O50"/>
      <c r="P50"/>
      <c r="Q50"/>
      <c r="R50" s="30"/>
      <c r="S50" s="8">
        <v>23</v>
      </c>
      <c r="T50" s="8" t="str">
        <v>Prince Kumar</v>
      </c>
      <c r="U50" s="8" t="str">
        <v>Boy</v>
      </c>
      <c r="V50" s="8">
        <v>24</v>
      </c>
      <c r="W50" s="8" t="str">
        <v>Bihar</v>
      </c>
      <c r="X50" s="8">
        <v>453</v>
      </c>
      <c r="Y50" s="8"/>
      <c r="Z50" s="8"/>
      <c r="AA50" s="8"/>
      <c r="AB50" s="19"/>
      <c r="AC50" s="12"/>
      <c r="AD50" s="12"/>
      <c r="AE50" s="12"/>
      <c r="AF50" s="12"/>
      <c r="AG50" s="12"/>
      <c r="AH50" s="12"/>
    </row>
    <row r="51" spans="9:34" x14ac:dyDescent="0.3">
      <c r="I51"/>
      <c r="J51"/>
      <c r="K51"/>
      <c r="L51"/>
      <c r="M51"/>
      <c r="N51"/>
      <c r="O51"/>
      <c r="P51"/>
      <c r="Q51"/>
      <c r="R51" s="30"/>
      <c r="S51" s="8">
        <v>26</v>
      </c>
      <c r="T51" s="8" t="str">
        <v>Priyanka sahu</v>
      </c>
      <c r="U51" s="8" t="str">
        <v>Girl</v>
      </c>
      <c r="V51" s="8">
        <v>23</v>
      </c>
      <c r="W51" s="8" t="str">
        <v>Bihar</v>
      </c>
      <c r="X51" s="8">
        <v>349</v>
      </c>
      <c r="Y51" s="8"/>
      <c r="Z51" s="8"/>
      <c r="AA51" s="8"/>
      <c r="AB51" s="19"/>
      <c r="AC51" s="12"/>
      <c r="AD51" s="12"/>
      <c r="AE51" s="12"/>
      <c r="AF51" s="12"/>
      <c r="AG51" s="12"/>
      <c r="AH51" s="12"/>
    </row>
    <row r="52" spans="9:34" x14ac:dyDescent="0.3">
      <c r="I52"/>
      <c r="J52"/>
      <c r="K52"/>
      <c r="L52"/>
      <c r="M52"/>
      <c r="N52"/>
      <c r="O52"/>
      <c r="P52"/>
      <c r="Q52"/>
      <c r="R52" s="30"/>
      <c r="S52" s="8">
        <v>17</v>
      </c>
      <c r="T52" s="8" t="str">
        <v>Priyanshu Raj</v>
      </c>
      <c r="U52" s="8" t="str">
        <v>Boy</v>
      </c>
      <c r="V52" s="8">
        <v>27</v>
      </c>
      <c r="W52" s="8" t="str">
        <v>Delhi</v>
      </c>
      <c r="X52" s="8">
        <v>377</v>
      </c>
      <c r="Y52" s="8"/>
      <c r="Z52" s="8"/>
      <c r="AA52" s="8"/>
      <c r="AB52" s="19"/>
      <c r="AC52" s="12"/>
      <c r="AD52" s="12"/>
      <c r="AE52" s="12"/>
      <c r="AF52" s="12"/>
      <c r="AG52" s="12"/>
      <c r="AH52" s="12"/>
    </row>
    <row r="53" spans="9:34" x14ac:dyDescent="0.3">
      <c r="I53"/>
      <c r="J53"/>
      <c r="K53"/>
      <c r="L53"/>
      <c r="M53"/>
      <c r="N53"/>
      <c r="O53"/>
      <c r="P53"/>
      <c r="Q53"/>
      <c r="R53" s="30"/>
      <c r="S53" s="8">
        <v>5</v>
      </c>
      <c r="T53" s="8" t="str">
        <v>Rajat Tomar</v>
      </c>
      <c r="U53" s="8" t="str">
        <v>Boy</v>
      </c>
      <c r="V53" s="8">
        <v>28</v>
      </c>
      <c r="W53" s="8" t="str">
        <v>Delhi</v>
      </c>
      <c r="X53" s="8">
        <v>353</v>
      </c>
      <c r="Y53" s="8"/>
      <c r="Z53" s="8"/>
      <c r="AA53" s="8"/>
      <c r="AB53" s="19"/>
      <c r="AC53" s="12"/>
      <c r="AD53" s="12"/>
      <c r="AE53" s="12"/>
      <c r="AF53" s="12"/>
      <c r="AG53" s="12"/>
      <c r="AH53" s="12"/>
    </row>
    <row r="54" spans="9:34" x14ac:dyDescent="0.3">
      <c r="I54"/>
      <c r="J54"/>
      <c r="K54"/>
      <c r="L54"/>
      <c r="M54"/>
      <c r="N54"/>
      <c r="O54"/>
      <c r="P54"/>
      <c r="Q54"/>
      <c r="R54" s="30"/>
      <c r="S54" s="8">
        <v>41</v>
      </c>
      <c r="T54" s="8" t="str">
        <v>Rakesh Das</v>
      </c>
      <c r="U54" s="8" t="str">
        <v>Boy</v>
      </c>
      <c r="V54" s="8">
        <v>24</v>
      </c>
      <c r="W54" s="8" t="str">
        <v>Delhi</v>
      </c>
      <c r="X54" s="8">
        <v>223</v>
      </c>
      <c r="Y54" s="8"/>
      <c r="Z54" s="8"/>
      <c r="AA54" s="8"/>
      <c r="AB54" s="19"/>
      <c r="AC54" s="12"/>
      <c r="AD54" s="12"/>
      <c r="AE54" s="12"/>
      <c r="AF54" s="12"/>
      <c r="AG54" s="12"/>
      <c r="AH54" s="12"/>
    </row>
    <row r="55" spans="9:34" x14ac:dyDescent="0.3">
      <c r="I55"/>
      <c r="J55"/>
      <c r="K55"/>
      <c r="L55"/>
      <c r="M55"/>
      <c r="N55"/>
      <c r="O55"/>
      <c r="P55"/>
      <c r="Q55"/>
      <c r="R55" s="30"/>
      <c r="S55" s="8">
        <v>21</v>
      </c>
      <c r="T55" s="8" t="str">
        <v>Raman singh</v>
      </c>
      <c r="U55" s="8" t="str">
        <v>Boy</v>
      </c>
      <c r="V55" s="8">
        <v>28</v>
      </c>
      <c r="W55" s="8" t="str">
        <v>Himachal Pradesh</v>
      </c>
      <c r="X55" s="8">
        <v>336</v>
      </c>
      <c r="Y55" s="8"/>
      <c r="Z55" s="8"/>
      <c r="AA55" s="8"/>
      <c r="AB55" s="19"/>
      <c r="AC55" s="12"/>
      <c r="AD55" s="12"/>
      <c r="AE55" s="12"/>
      <c r="AF55" s="12"/>
      <c r="AG55" s="12"/>
      <c r="AH55" s="12"/>
    </row>
    <row r="56" spans="9:34" x14ac:dyDescent="0.3">
      <c r="I56"/>
      <c r="J56"/>
      <c r="K56"/>
      <c r="L56"/>
      <c r="M56"/>
      <c r="N56"/>
      <c r="O56"/>
      <c r="P56"/>
      <c r="Q56"/>
      <c r="R56" s="30"/>
      <c r="S56" s="8">
        <v>12</v>
      </c>
      <c r="T56" s="8" t="str">
        <v>Ranjan Kumar</v>
      </c>
      <c r="U56" s="8" t="str">
        <v>Boy</v>
      </c>
      <c r="V56" s="8">
        <v>24</v>
      </c>
      <c r="W56" s="8" t="str">
        <v>Assam</v>
      </c>
      <c r="X56" s="8">
        <v>224</v>
      </c>
      <c r="Y56" s="8"/>
      <c r="Z56" s="8"/>
      <c r="AA56" s="8"/>
      <c r="AB56" s="19"/>
      <c r="AC56" s="12"/>
      <c r="AD56" s="12"/>
      <c r="AE56" s="12"/>
      <c r="AF56" s="12"/>
      <c r="AG56" s="12"/>
      <c r="AH56" s="12"/>
    </row>
    <row r="57" spans="9:34" x14ac:dyDescent="0.3">
      <c r="I57"/>
      <c r="J57"/>
      <c r="K57"/>
      <c r="L57"/>
      <c r="M57"/>
      <c r="N57"/>
      <c r="O57"/>
      <c r="P57"/>
      <c r="Q57"/>
      <c r="R57" s="30"/>
      <c r="S57" s="8">
        <v>4</v>
      </c>
      <c r="T57" s="8" t="str">
        <v>Rinku Yadav</v>
      </c>
      <c r="U57" s="8" t="str">
        <v>Girl</v>
      </c>
      <c r="V57" s="8">
        <v>24</v>
      </c>
      <c r="W57" s="8" t="str">
        <v>Haryana</v>
      </c>
      <c r="X57" s="8">
        <v>317</v>
      </c>
      <c r="Y57" s="8"/>
      <c r="Z57" s="8"/>
      <c r="AA57" s="8"/>
      <c r="AB57" s="19"/>
      <c r="AC57" s="12"/>
      <c r="AD57" s="12"/>
      <c r="AE57" s="12"/>
      <c r="AF57" s="12"/>
      <c r="AG57" s="12"/>
      <c r="AH57" s="12"/>
    </row>
    <row r="58" spans="9:34" x14ac:dyDescent="0.3">
      <c r="I58"/>
      <c r="J58"/>
      <c r="K58"/>
      <c r="L58"/>
      <c r="M58"/>
      <c r="N58"/>
      <c r="O58"/>
      <c r="P58"/>
      <c r="Q58"/>
      <c r="R58" s="30"/>
      <c r="S58" s="8">
        <v>11</v>
      </c>
      <c r="T58" s="8" t="str">
        <v>Rishu Sharma</v>
      </c>
      <c r="U58" s="8" t="str">
        <v>Girl</v>
      </c>
      <c r="V58" s="8">
        <v>26</v>
      </c>
      <c r="W58" s="8" t="str">
        <v>Delhi</v>
      </c>
      <c r="X58" s="8">
        <v>258</v>
      </c>
      <c r="Y58" s="8"/>
      <c r="Z58" s="8"/>
      <c r="AA58" s="8"/>
      <c r="AB58" s="19"/>
      <c r="AC58" s="12"/>
      <c r="AD58" s="12"/>
      <c r="AE58" s="12"/>
      <c r="AF58" s="12"/>
      <c r="AG58" s="12"/>
      <c r="AH58" s="12"/>
    </row>
    <row r="59" spans="9:34" x14ac:dyDescent="0.3">
      <c r="I59"/>
      <c r="J59"/>
      <c r="K59"/>
      <c r="L59"/>
      <c r="M59"/>
      <c r="N59"/>
      <c r="O59"/>
      <c r="P59"/>
      <c r="Q59"/>
      <c r="R59" s="30"/>
      <c r="S59" s="8">
        <v>8</v>
      </c>
      <c r="T59" s="8" t="str">
        <v>Ritika Mallik</v>
      </c>
      <c r="U59" s="8" t="str">
        <v>Girl</v>
      </c>
      <c r="V59" s="8">
        <v>25</v>
      </c>
      <c r="W59" s="8" t="str">
        <v>Delhi</v>
      </c>
      <c r="X59" s="8">
        <v>231</v>
      </c>
      <c r="Y59" s="8"/>
      <c r="Z59" s="8"/>
      <c r="AA59" s="8"/>
      <c r="AB59" s="19"/>
      <c r="AC59" s="12"/>
      <c r="AD59" s="12"/>
      <c r="AE59" s="12"/>
      <c r="AF59" s="12"/>
      <c r="AG59" s="12"/>
      <c r="AH59" s="12"/>
    </row>
    <row r="60" spans="9:34" x14ac:dyDescent="0.3">
      <c r="I60"/>
      <c r="J60"/>
      <c r="K60"/>
      <c r="L60"/>
      <c r="M60"/>
      <c r="N60"/>
      <c r="O60"/>
      <c r="P60"/>
      <c r="Q60"/>
      <c r="R60" s="30"/>
      <c r="S60" s="8">
        <v>10</v>
      </c>
      <c r="T60" s="8" t="str">
        <v>riya Jain</v>
      </c>
      <c r="U60" s="8" t="str">
        <v>Girl</v>
      </c>
      <c r="V60" s="8">
        <v>23</v>
      </c>
      <c r="W60" s="8" t="str">
        <v>Haryana</v>
      </c>
      <c r="X60" s="8">
        <v>386</v>
      </c>
      <c r="Y60" s="8"/>
      <c r="Z60" s="8"/>
      <c r="AA60" s="8"/>
      <c r="AB60" s="19"/>
      <c r="AC60" s="12"/>
      <c r="AD60" s="12"/>
      <c r="AE60" s="12"/>
      <c r="AF60" s="12"/>
      <c r="AG60" s="12"/>
      <c r="AH60" s="12"/>
    </row>
    <row r="61" spans="9:34" x14ac:dyDescent="0.3">
      <c r="I61"/>
      <c r="J61"/>
      <c r="K61"/>
      <c r="L61"/>
      <c r="M61"/>
      <c r="N61"/>
      <c r="O61"/>
      <c r="P61"/>
      <c r="Q61"/>
      <c r="R61" s="30"/>
      <c r="S61" s="8">
        <v>20</v>
      </c>
      <c r="T61" s="8" t="str">
        <v>Robin Chaudhary</v>
      </c>
      <c r="U61" s="8" t="str">
        <v>Boy</v>
      </c>
      <c r="V61" s="8">
        <v>28</v>
      </c>
      <c r="W61" s="8" t="str">
        <v>Bihar</v>
      </c>
      <c r="X61" s="8">
        <v>247</v>
      </c>
      <c r="Y61" s="8"/>
      <c r="Z61" s="8"/>
      <c r="AA61" s="8"/>
      <c r="AB61" s="19"/>
      <c r="AC61" s="12"/>
      <c r="AD61" s="12"/>
      <c r="AE61" s="12"/>
      <c r="AF61" s="12"/>
      <c r="AG61" s="12"/>
      <c r="AH61" s="12"/>
    </row>
    <row r="62" spans="9:34" x14ac:dyDescent="0.3">
      <c r="I62"/>
      <c r="J62"/>
      <c r="K62"/>
      <c r="L62"/>
      <c r="M62"/>
      <c r="N62"/>
      <c r="O62"/>
      <c r="P62"/>
      <c r="Q62"/>
      <c r="R62" s="30"/>
      <c r="S62" s="8">
        <v>43</v>
      </c>
      <c r="T62" s="8" t="str">
        <v>Rohit sharma</v>
      </c>
      <c r="U62" s="8" t="str">
        <v>Boy</v>
      </c>
      <c r="V62" s="8">
        <v>26</v>
      </c>
      <c r="W62" s="8" t="str">
        <v>Bihar</v>
      </c>
      <c r="X62" s="8">
        <v>272</v>
      </c>
      <c r="Y62" s="8"/>
      <c r="Z62" s="8"/>
      <c r="AA62" s="8"/>
      <c r="AB62" s="19"/>
      <c r="AC62" s="12"/>
      <c r="AD62" s="12"/>
      <c r="AE62" s="12"/>
      <c r="AF62" s="12"/>
      <c r="AG62" s="12"/>
      <c r="AH62" s="12"/>
    </row>
    <row r="63" spans="9:34" x14ac:dyDescent="0.3">
      <c r="I63"/>
      <c r="J63"/>
      <c r="K63"/>
      <c r="L63"/>
      <c r="M63"/>
      <c r="N63"/>
      <c r="O63"/>
      <c r="P63"/>
      <c r="Q63"/>
      <c r="R63" s="30"/>
      <c r="S63" s="8">
        <v>36</v>
      </c>
      <c r="T63" s="8" t="str">
        <v>Saara Ali khan</v>
      </c>
      <c r="U63" s="8" t="str">
        <v>Girl</v>
      </c>
      <c r="V63" s="8">
        <v>23</v>
      </c>
      <c r="W63" s="8" t="str">
        <v>Assam</v>
      </c>
      <c r="X63" s="8">
        <v>435</v>
      </c>
      <c r="Y63" s="8"/>
      <c r="Z63" s="8"/>
      <c r="AA63" s="8"/>
      <c r="AB63" s="19"/>
      <c r="AC63" s="12"/>
      <c r="AD63" s="12"/>
      <c r="AE63" s="12"/>
      <c r="AF63" s="12"/>
      <c r="AG63" s="12"/>
      <c r="AH63" s="12"/>
    </row>
    <row r="64" spans="9:34" x14ac:dyDescent="0.3">
      <c r="I64"/>
      <c r="J64"/>
      <c r="K64"/>
      <c r="L64"/>
      <c r="M64"/>
      <c r="N64"/>
      <c r="O64"/>
      <c r="P64"/>
      <c r="Q64"/>
      <c r="R64" s="30"/>
      <c r="S64" s="8">
        <v>30</v>
      </c>
      <c r="T64" s="8" t="str">
        <v>Sumit Negi</v>
      </c>
      <c r="U64" s="8" t="str">
        <v>Boy</v>
      </c>
      <c r="V64" s="8">
        <v>24</v>
      </c>
      <c r="W64" s="8" t="str">
        <v>Assam</v>
      </c>
      <c r="X64" s="8">
        <v>300</v>
      </c>
      <c r="Y64" s="8"/>
      <c r="Z64" s="8"/>
      <c r="AA64" s="8"/>
      <c r="AB64" s="19"/>
      <c r="AC64" s="12"/>
      <c r="AD64" s="12"/>
      <c r="AE64" s="12"/>
      <c r="AF64" s="12"/>
      <c r="AG64" s="12"/>
      <c r="AH64" s="12"/>
    </row>
    <row r="65" spans="9:34" x14ac:dyDescent="0.3">
      <c r="I65"/>
      <c r="J65"/>
      <c r="K65"/>
      <c r="L65"/>
      <c r="M65"/>
      <c r="N65"/>
      <c r="O65"/>
      <c r="P65"/>
      <c r="Q65"/>
      <c r="R65" s="30"/>
      <c r="S65" s="8">
        <v>13</v>
      </c>
      <c r="T65" s="8" t="str">
        <v>Suraj singh</v>
      </c>
      <c r="U65" s="8" t="str">
        <v>Boy</v>
      </c>
      <c r="V65" s="8">
        <v>27</v>
      </c>
      <c r="W65" s="8" t="str">
        <v>Uttar Pradesh</v>
      </c>
      <c r="X65" s="8">
        <v>357</v>
      </c>
      <c r="Y65" s="8"/>
      <c r="Z65" s="8"/>
      <c r="AA65" s="8"/>
      <c r="AB65" s="19"/>
      <c r="AC65" s="12"/>
      <c r="AD65" s="12"/>
      <c r="AE65" s="12"/>
      <c r="AF65" s="12"/>
      <c r="AG65" s="12"/>
      <c r="AH65" s="12"/>
    </row>
    <row r="66" spans="9:34" x14ac:dyDescent="0.3">
      <c r="I66"/>
      <c r="J66"/>
      <c r="K66"/>
      <c r="L66"/>
      <c r="M66"/>
      <c r="N66"/>
      <c r="O66"/>
      <c r="P66"/>
      <c r="Q66"/>
      <c r="R66" s="30"/>
      <c r="S66" s="8">
        <v>18</v>
      </c>
      <c r="T66" s="8" t="str">
        <v>Tushar Tomar</v>
      </c>
      <c r="U66" s="8" t="str">
        <v>Boy</v>
      </c>
      <c r="V66" s="8">
        <v>27</v>
      </c>
      <c r="W66" s="8" t="str">
        <v>Assam</v>
      </c>
      <c r="X66" s="8">
        <v>256</v>
      </c>
      <c r="Y66" s="8"/>
      <c r="Z66" s="8"/>
      <c r="AA66" s="8"/>
      <c r="AB66" s="19"/>
      <c r="AC66" s="12"/>
      <c r="AD66" s="12"/>
      <c r="AE66" s="12"/>
      <c r="AF66" s="12"/>
      <c r="AG66" s="12"/>
      <c r="AH66" s="12"/>
    </row>
    <row r="67" spans="9:34" x14ac:dyDescent="0.3">
      <c r="I67"/>
      <c r="J67"/>
      <c r="K67"/>
      <c r="L67"/>
      <c r="M67"/>
      <c r="N67"/>
      <c r="O67"/>
      <c r="P67"/>
      <c r="Q67"/>
      <c r="R67" s="30"/>
      <c r="S67" s="8">
        <v>33</v>
      </c>
      <c r="T67" s="8" t="str">
        <v>Virat Kohli</v>
      </c>
      <c r="U67" s="8" t="str">
        <v>Boy</v>
      </c>
      <c r="V67" s="8">
        <v>28</v>
      </c>
      <c r="W67" s="8" t="str">
        <v>Himachal Pradesh</v>
      </c>
      <c r="X67" s="8">
        <v>288</v>
      </c>
      <c r="Y67" s="8"/>
      <c r="Z67" s="8"/>
      <c r="AA67" s="8"/>
      <c r="AB67" s="19"/>
      <c r="AC67" s="12"/>
      <c r="AD67" s="12"/>
      <c r="AE67" s="12"/>
      <c r="AF67" s="12"/>
      <c r="AG67" s="12"/>
      <c r="AH67" s="12"/>
    </row>
    <row r="68" spans="9:34" ht="16.2" thickBot="1" x14ac:dyDescent="0.35">
      <c r="I68"/>
      <c r="J68"/>
      <c r="K68"/>
      <c r="L68"/>
      <c r="M68"/>
      <c r="N68"/>
      <c r="O68"/>
      <c r="P68"/>
      <c r="Q68"/>
      <c r="R68" s="32"/>
      <c r="S68" s="10">
        <v>14</v>
      </c>
      <c r="T68" s="10" t="str">
        <v>Vivek thakur</v>
      </c>
      <c r="U68" s="10" t="str">
        <v>Boy</v>
      </c>
      <c r="V68" s="10">
        <v>25</v>
      </c>
      <c r="W68" s="10" t="str">
        <v>Bihar</v>
      </c>
      <c r="X68" s="10">
        <v>239</v>
      </c>
      <c r="Y68" s="10"/>
      <c r="Z68" s="10"/>
      <c r="AA68" s="10"/>
      <c r="AB68" s="20"/>
      <c r="AC68" s="12"/>
      <c r="AD68" s="12"/>
      <c r="AE68" s="12"/>
      <c r="AF68" s="12"/>
      <c r="AG68" s="12"/>
      <c r="AH68" s="12"/>
    </row>
    <row r="69" spans="9:34" x14ac:dyDescent="0.3">
      <c r="W69"/>
      <c r="X69"/>
      <c r="Y69"/>
    </row>
    <row r="70" spans="9:34" x14ac:dyDescent="0.3">
      <c r="W70"/>
      <c r="X70"/>
      <c r="Y70"/>
    </row>
    <row r="71" spans="9:34" x14ac:dyDescent="0.3">
      <c r="W71"/>
      <c r="X71"/>
      <c r="Y71"/>
    </row>
    <row r="72" spans="9:34" x14ac:dyDescent="0.3">
      <c r="W72"/>
      <c r="X72"/>
      <c r="Y72"/>
    </row>
    <row r="73" spans="9:34" x14ac:dyDescent="0.3">
      <c r="W73"/>
      <c r="X73"/>
      <c r="Y73"/>
    </row>
    <row r="74" spans="9:34" x14ac:dyDescent="0.3">
      <c r="W74"/>
      <c r="X74"/>
      <c r="Y74"/>
    </row>
    <row r="75" spans="9:34" x14ac:dyDescent="0.3">
      <c r="W75"/>
      <c r="X75"/>
      <c r="Y75"/>
    </row>
    <row r="76" spans="9:34" x14ac:dyDescent="0.3">
      <c r="W76"/>
      <c r="X76"/>
      <c r="Y76"/>
    </row>
    <row r="77" spans="9:34" x14ac:dyDescent="0.3">
      <c r="Y77"/>
    </row>
    <row r="78" spans="9:34" x14ac:dyDescent="0.3">
      <c r="Y78"/>
    </row>
  </sheetData>
  <mergeCells count="10">
    <mergeCell ref="I21:M21"/>
    <mergeCell ref="S21:W21"/>
    <mergeCell ref="I23:M23"/>
    <mergeCell ref="S23:AB23"/>
    <mergeCell ref="I2:P2"/>
    <mergeCell ref="S2:AA2"/>
    <mergeCell ref="S11:W11"/>
    <mergeCell ref="I13:M13"/>
    <mergeCell ref="I15:M15"/>
    <mergeCell ref="S15:X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</vt:lpstr>
      <vt:lpstr>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Kumar</dc:creator>
  <cp:lastModifiedBy>Naveen Kumar</cp:lastModifiedBy>
  <dcterms:created xsi:type="dcterms:W3CDTF">2025-04-24T14:37:29Z</dcterms:created>
  <dcterms:modified xsi:type="dcterms:W3CDTF">2025-04-24T14:45:43Z</dcterms:modified>
</cp:coreProperties>
</file>