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inal Sheet" sheetId="1" r:id="rId4"/>
    <sheet name="CP" sheetId="2" r:id="rId5"/>
    <sheet name="HSIL" sheetId="3" r:id="rId6"/>
    <sheet name="LIVER LEAF" sheetId="4" r:id="rId7"/>
  </sheets>
</workbook>
</file>

<file path=xl/sharedStrings.xml><?xml version="1.0" encoding="utf-8"?>
<sst xmlns="http://schemas.openxmlformats.org/spreadsheetml/2006/main" uniqueCount="718">
  <si>
    <t>DATE</t>
  </si>
  <si>
    <t>DC NO</t>
  </si>
  <si>
    <t xml:space="preserve">TRUCK NO  </t>
  </si>
  <si>
    <t>MATERIAL</t>
  </si>
  <si>
    <t>PARTY NAME</t>
  </si>
  <si>
    <t>PLACE</t>
  </si>
  <si>
    <t xml:space="preserve">   REC.</t>
  </si>
  <si>
    <t xml:space="preserve">   ACC.</t>
  </si>
  <si>
    <t>PRICE</t>
  </si>
  <si>
    <t>AMOUNT</t>
  </si>
  <si>
    <t>TAX</t>
  </si>
  <si>
    <t>PAID 1</t>
  </si>
  <si>
    <t>DATE 1</t>
  </si>
  <si>
    <t>PAID 2</t>
  </si>
  <si>
    <t>DATE 2</t>
  </si>
  <si>
    <t>Load</t>
  </si>
  <si>
    <t>Date L</t>
  </si>
  <si>
    <t>FRT</t>
  </si>
  <si>
    <t>F DATE</t>
  </si>
  <si>
    <t>T. PAID</t>
  </si>
  <si>
    <t>BALANCE</t>
  </si>
  <si>
    <t>01/09/2022</t>
  </si>
  <si>
    <t>AP24TC0144</t>
  </si>
  <si>
    <t>Cullet White</t>
  </si>
  <si>
    <t>VENKATESHWARAJU</t>
  </si>
  <si>
    <t>MIRYALGUDA</t>
  </si>
  <si>
    <t>AP 29 V 6969</t>
  </si>
  <si>
    <t>SGGI LOADING</t>
  </si>
  <si>
    <t>RAMU GEMINI</t>
  </si>
  <si>
    <t>AP 29 V 6699</t>
  </si>
  <si>
    <t>PRASANNAREDDY HYT/MANOHAREDDY PAMBPT</t>
  </si>
  <si>
    <t>AP29V 1355</t>
  </si>
  <si>
    <t>HANUMAIAH ECIL</t>
  </si>
  <si>
    <t>AP 27 TZ 0263</t>
  </si>
  <si>
    <t>RAMAKOTESHWARAO</t>
  </si>
  <si>
    <t>BESTARAOPETA</t>
  </si>
  <si>
    <t>AP 29 V 1229</t>
  </si>
  <si>
    <t>VENKATAIAH SHALIBANDA</t>
  </si>
  <si>
    <t>TS16UA9201</t>
  </si>
  <si>
    <t>JANARDHAN</t>
  </si>
  <si>
    <t>BHONGIRI</t>
  </si>
  <si>
    <t>TS02UC3508</t>
  </si>
  <si>
    <t>SAMPATH</t>
  </si>
  <si>
    <t>CHERALA</t>
  </si>
  <si>
    <t>TS12UA6553</t>
  </si>
  <si>
    <t>ARUN GOUD</t>
  </si>
  <si>
    <t>SIRICILLA</t>
  </si>
  <si>
    <t>TS03UC8668</t>
  </si>
  <si>
    <t>TS 20 UB 7761</t>
  </si>
  <si>
    <t xml:space="preserve">KASIMALI </t>
  </si>
  <si>
    <t>PEDDAMBERPET</t>
  </si>
  <si>
    <t>AP 29 U 2119</t>
  </si>
  <si>
    <t>TS03UC9425</t>
  </si>
  <si>
    <t>SHASHIDHAR</t>
  </si>
  <si>
    <t>HANUMAKONDA</t>
  </si>
  <si>
    <t>TS12UD0737</t>
  </si>
  <si>
    <t>SUDHAKAR</t>
  </si>
  <si>
    <t>ATHMAKUR</t>
  </si>
  <si>
    <t>AP29V 044643</t>
  </si>
  <si>
    <t>SIDDULU JEEDIMETLA</t>
  </si>
  <si>
    <t>TS12UB3152</t>
  </si>
  <si>
    <t>MALLAREDDY</t>
  </si>
  <si>
    <t>KGHAT</t>
  </si>
  <si>
    <t>AP36W7095</t>
  </si>
  <si>
    <t>RAVI</t>
  </si>
  <si>
    <t>WARANGAL</t>
  </si>
  <si>
    <t>TS12UC 5735</t>
  </si>
  <si>
    <t>MAHESH</t>
  </si>
  <si>
    <t>LINGAMPALLY</t>
  </si>
  <si>
    <t>TS03UC2629</t>
  </si>
  <si>
    <t>VIJAY</t>
  </si>
  <si>
    <t>AP12V7321</t>
  </si>
  <si>
    <t>GANESH</t>
  </si>
  <si>
    <t>UPPAL</t>
  </si>
  <si>
    <t>TS09UB2641</t>
  </si>
  <si>
    <t>PARSHURAMULU</t>
  </si>
  <si>
    <t>SIDDIPET</t>
  </si>
  <si>
    <t>TS08UG9492</t>
  </si>
  <si>
    <t>NAGSRINI</t>
  </si>
  <si>
    <t>NAGOLE</t>
  </si>
  <si>
    <t>TS12UC 8915</t>
  </si>
  <si>
    <t>SRINIVASREDDY</t>
  </si>
  <si>
    <t>AP36TB2236</t>
  </si>
  <si>
    <t>TS05UD6943</t>
  </si>
  <si>
    <t>AP28TD3283</t>
  </si>
  <si>
    <t>AP29TA 3618</t>
  </si>
  <si>
    <t>AP29V 0266</t>
  </si>
  <si>
    <t>TS30T4498</t>
  </si>
  <si>
    <t>* For all the Mentioned sheets the Customer Names are mentioned as sheet names</t>
  </si>
  <si>
    <t>REC QTY</t>
  </si>
  <si>
    <t>TRUCK NO</t>
  </si>
  <si>
    <t>ACC Qty</t>
  </si>
  <si>
    <t>SRI GANESH BOTTLES</t>
  </si>
  <si>
    <t>White Broken Glass (Un Sorted)</t>
  </si>
  <si>
    <t>KG</t>
  </si>
  <si>
    <t>MH-20-EG-9660</t>
  </si>
  <si>
    <t>H-15</t>
  </si>
  <si>
    <t>MH-04-GC-2972</t>
  </si>
  <si>
    <t>MH-42-AQ-4183</t>
  </si>
  <si>
    <t>MH-20-EG-3574</t>
  </si>
  <si>
    <t>MH-30-L-0741</t>
  </si>
  <si>
    <t>MH-22-K-6582</t>
  </si>
  <si>
    <t>MH-04-CP-6517</t>
  </si>
  <si>
    <t>MP-46-H-5371</t>
  </si>
  <si>
    <t>MH-15-CK-5660</t>
  </si>
  <si>
    <t>MH-20-CT-6486</t>
  </si>
  <si>
    <t>MH-17-AG-4612</t>
  </si>
  <si>
    <t>MH-14-HG-2812</t>
  </si>
  <si>
    <t>MH-23-W-0097</t>
  </si>
  <si>
    <t>MH-14-EM-9693</t>
  </si>
  <si>
    <t>MH-12-HD-7891</t>
  </si>
  <si>
    <t>MH-26-BE-1785</t>
  </si>
  <si>
    <t>MH-20-EL-8997</t>
  </si>
  <si>
    <t>MH-19-J-3592</t>
  </si>
  <si>
    <t>MH-20-AT-4772</t>
  </si>
  <si>
    <t>MH-04-CP-6323</t>
  </si>
  <si>
    <t>MH-16-AE-5132</t>
  </si>
  <si>
    <t>MH-26-BE-0584</t>
  </si>
  <si>
    <t>MH-17-AG-0949</t>
  </si>
  <si>
    <t>MH-20-EL-5785</t>
  </si>
  <si>
    <t>MH-50-N-4950</t>
  </si>
  <si>
    <t>MH-04-BG-2111</t>
  </si>
  <si>
    <t>MH-28-BB-5313</t>
  </si>
  <si>
    <t>MH-17-T-3500</t>
  </si>
  <si>
    <t>MH-18-BG-9574</t>
  </si>
  <si>
    <t>MH-12-HD-0726</t>
  </si>
  <si>
    <t>MH-16-CC-9401</t>
  </si>
  <si>
    <t>MH-20-CT-1157</t>
  </si>
  <si>
    <t>MH-13-AX-2785</t>
  </si>
  <si>
    <t>MH-20-AT-5461</t>
  </si>
  <si>
    <t>MH-04-FP-1098</t>
  </si>
  <si>
    <t>MH-20-EL-2950</t>
  </si>
  <si>
    <t>MH-20-CT-8582</t>
  </si>
  <si>
    <t>MH-28-BB-4649</t>
  </si>
  <si>
    <t>MH-20-EL-1325</t>
  </si>
  <si>
    <t>MH-15-FQ-4912</t>
  </si>
  <si>
    <t>MH-15-HH-4206</t>
  </si>
  <si>
    <t>MH-45-AF-0623</t>
  </si>
  <si>
    <t>MH-30-BD-5181</t>
  </si>
  <si>
    <t>MH-43-AD-2634</t>
  </si>
  <si>
    <t>MH-26-BE-5129</t>
  </si>
  <si>
    <t>MH-20-EL-9756</t>
  </si>
  <si>
    <t>MH-48-CB-5749</t>
  </si>
  <si>
    <t>MH-40-FU-4787</t>
  </si>
  <si>
    <t>MH-06-AQ-8002</t>
  </si>
  <si>
    <t>MH-20-AT-5585</t>
  </si>
  <si>
    <t>MH-20-AT-8799</t>
  </si>
  <si>
    <t>MH-20-DE-7738</t>
  </si>
  <si>
    <t>MH-16-CC-6096</t>
  </si>
  <si>
    <t>MH-16-CC-6366</t>
  </si>
  <si>
    <t>MH-46-F-5345</t>
  </si>
  <si>
    <t>MH-20-EL-4273</t>
  </si>
  <si>
    <t>MH-20-GC-0769</t>
  </si>
  <si>
    <t>MH-10-DT-4747</t>
  </si>
  <si>
    <t>MH-26-AD-1796</t>
  </si>
  <si>
    <t>MH-10-Z-4434</t>
  </si>
  <si>
    <t>MH-04-GR-1747</t>
  </si>
  <si>
    <t>MH-04-FJ-5142</t>
  </si>
  <si>
    <t>MH-43-E-4068</t>
  </si>
  <si>
    <t>MH-04-AL-2984</t>
  </si>
  <si>
    <t>MH-20-EL-0898</t>
  </si>
  <si>
    <t>MH-19-CY-8664</t>
  </si>
  <si>
    <t>MH-14-AS-7649</t>
  </si>
  <si>
    <t>MH-04-GR-7126</t>
  </si>
  <si>
    <t>MH-20-EG-2754</t>
  </si>
  <si>
    <t>MH-12-HD-5035</t>
  </si>
  <si>
    <t>MH-19-Z-3353</t>
  </si>
  <si>
    <t>MH-16-CC-2822</t>
  </si>
  <si>
    <t>MH-04-EB-0451</t>
  </si>
  <si>
    <t>MH-25-AJ-3877</t>
  </si>
  <si>
    <t>MH-04-JK-9344</t>
  </si>
  <si>
    <t>MH-16-AE-0396</t>
  </si>
  <si>
    <t>MH-04-DS-8931</t>
  </si>
  <si>
    <t>MH-12-KP-0283</t>
  </si>
  <si>
    <t>MH-48-AG-1480</t>
  </si>
  <si>
    <t>MP-10-H-8910</t>
  </si>
  <si>
    <t>MH-20-CT-4046</t>
  </si>
  <si>
    <t>MH-20-DE-3006</t>
  </si>
  <si>
    <t>MH-17-BD-5255</t>
  </si>
  <si>
    <t>Broken Glass Amber ( sorted)</t>
  </si>
  <si>
    <t>MH-20-GC-0694</t>
  </si>
  <si>
    <t>MH-20-EL-4530</t>
  </si>
  <si>
    <t>Broken Glass Amber (Un sorted)</t>
  </si>
  <si>
    <t>MH-20-GC-0277</t>
  </si>
  <si>
    <t>MH-09-BC-1701</t>
  </si>
  <si>
    <t>MH-20-BG-8582</t>
  </si>
  <si>
    <t>TN-52-P-9278</t>
  </si>
  <si>
    <t>CG-04-JD-7323</t>
  </si>
  <si>
    <t>MH-20-EG-5978</t>
  </si>
  <si>
    <t>MH-11-M-6324</t>
  </si>
  <si>
    <t>MH-03-CV-2148</t>
  </si>
  <si>
    <t>MH-28-BB-4050</t>
  </si>
  <si>
    <t>MH-09-CW-4437</t>
  </si>
  <si>
    <t>MH-04-GC-9501</t>
  </si>
  <si>
    <t>MH-04-GR-6135</t>
  </si>
  <si>
    <t>MH-18-BA-5586</t>
  </si>
  <si>
    <t>KA-28-AA-3955</t>
  </si>
  <si>
    <t>MH-21-X-7001</t>
  </si>
  <si>
    <t>MH-20-AT-9343</t>
  </si>
  <si>
    <t>MH-44-U-2300</t>
  </si>
  <si>
    <t>MH-20-AT-9499</t>
  </si>
  <si>
    <t>MH-20-AT-9199</t>
  </si>
  <si>
    <t>RJ-20-GA-6109</t>
  </si>
  <si>
    <t>MH-15-GV-4018</t>
  </si>
  <si>
    <t>MH-20-EL-8699</t>
  </si>
  <si>
    <t>MH-14-DM-9766</t>
  </si>
  <si>
    <t>LILASON</t>
  </si>
  <si>
    <t>MH-12-HD-6144</t>
  </si>
  <si>
    <t>RJ-09-GC-8855</t>
  </si>
  <si>
    <t>MH-11-AL-1810</t>
  </si>
  <si>
    <t>KA-39-7354</t>
  </si>
  <si>
    <t>MH-18-AA-9914</t>
  </si>
  <si>
    <t>MH-04-DS-6810</t>
  </si>
  <si>
    <t>MH-20-EL-2323</t>
  </si>
  <si>
    <t>MH-20-CT-9118</t>
  </si>
  <si>
    <t>MH-20-EG-2490</t>
  </si>
  <si>
    <t>MH-15-FV-9514</t>
  </si>
  <si>
    <t>MH-20-EL-7022</t>
  </si>
  <si>
    <t>MH-20-EG-7604</t>
  </si>
  <si>
    <t>KA-28-B-6807</t>
  </si>
  <si>
    <t>MH-05-AM-0827</t>
  </si>
  <si>
    <t>MH-18-N-5790</t>
  </si>
  <si>
    <t>MH-18-BA-9611</t>
  </si>
  <si>
    <t>MH-12-NX-3464</t>
  </si>
  <si>
    <t>MH-11-AL-3544</t>
  </si>
  <si>
    <t>RJ-20-GB-9190</t>
  </si>
  <si>
    <t>KA-25-B-9384</t>
  </si>
  <si>
    <t>MH-12-EQ-9429</t>
  </si>
  <si>
    <t>MH-16-CD-7675</t>
  </si>
  <si>
    <t>HR-55-W-9558</t>
  </si>
  <si>
    <t>KA-56-5597</t>
  </si>
  <si>
    <t>MH-03-CP-2075</t>
  </si>
  <si>
    <t>KA-56-4497</t>
  </si>
  <si>
    <t>MH-23-W-1751</t>
  </si>
  <si>
    <t>UP-61-BT-0292</t>
  </si>
  <si>
    <t>MH-04-FU-4787</t>
  </si>
  <si>
    <t>MH-14-GD-2892</t>
  </si>
  <si>
    <t>MH-16-AE-7308</t>
  </si>
  <si>
    <t>MH-16-DA-1984</t>
  </si>
  <si>
    <t>MH-24-J-6207</t>
  </si>
  <si>
    <t>MH-20-EL-8555</t>
  </si>
  <si>
    <t>MH-30-AB-1449</t>
  </si>
  <si>
    <t>CG-07-AU-7718</t>
  </si>
  <si>
    <t>Broken Glass Green (Un sorted)</t>
  </si>
  <si>
    <t>MH-18-BG-7868</t>
  </si>
  <si>
    <t>MP-04-GB-2528</t>
  </si>
  <si>
    <t>MH-20-EL-4225</t>
  </si>
  <si>
    <t>UP-93-BT-4646</t>
  </si>
  <si>
    <t>MH-18-AA-9609</t>
  </si>
  <si>
    <t>UP-92-T-9619</t>
  </si>
  <si>
    <t>GJ-31-T-4932</t>
  </si>
  <si>
    <t>MH-18-BA-1151</t>
  </si>
  <si>
    <t>RJ-14-GN-4245</t>
  </si>
  <si>
    <t>PB-08-BP-8796</t>
  </si>
  <si>
    <t>MH-15-AG-9062</t>
  </si>
  <si>
    <t>MH-24-AU-2374</t>
  </si>
  <si>
    <t>MH-15-EG-9870</t>
  </si>
  <si>
    <t>MH-20-EG-4125</t>
  </si>
  <si>
    <t>MP-20-HB-1347</t>
  </si>
  <si>
    <t>RJ-05-GB-2383</t>
  </si>
  <si>
    <t>MH-20-BT-1611</t>
  </si>
  <si>
    <t>MH-18-AP-6969</t>
  </si>
  <si>
    <t>MH-20-GC-3883</t>
  </si>
  <si>
    <t>MH-10-A-6418</t>
  </si>
  <si>
    <t>HR-69-B-2161</t>
  </si>
  <si>
    <t>RJ-27-GD-1536</t>
  </si>
  <si>
    <t>MH-09-CU-6276</t>
  </si>
  <si>
    <t>MH-46-AF-0894</t>
  </si>
  <si>
    <t>Mix Cullet</t>
  </si>
  <si>
    <t>MH-18-AA-1207</t>
  </si>
  <si>
    <t>REC QTY  ( ACC QTY + DED QTY ) OR ( GROSS WEIGHT-TARE WEIGHT DIVIDED BY 1000 )</t>
  </si>
  <si>
    <t> </t>
  </si>
  <si>
    <t>DN Date</t>
  </si>
  <si>
    <t>Material</t>
  </si>
  <si>
    <t>Purchase Order</t>
  </si>
  <si>
    <t>DN Number</t>
  </si>
  <si>
    <t>Truck No</t>
  </si>
  <si>
    <t>Gross Weight</t>
  </si>
  <si>
    <t>Tare Weight</t>
  </si>
  <si>
    <t>GR Number</t>
  </si>
  <si>
    <t>GR Date</t>
  </si>
  <si>
    <t>SUP DN No</t>
  </si>
  <si>
    <t>Bag Weight</t>
  </si>
  <si>
    <t>DED Qty</t>
  </si>
  <si>
    <t>31/08/2022</t>
  </si>
  <si>
    <t>0000147475</t>
  </si>
  <si>
    <t>0000147478</t>
  </si>
  <si>
    <t>0000147473</t>
  </si>
  <si>
    <t>0000147474</t>
  </si>
  <si>
    <t>0000147477</t>
  </si>
  <si>
    <t>0000147472</t>
  </si>
  <si>
    <t>0000147496</t>
  </si>
  <si>
    <t>0000147497</t>
  </si>
  <si>
    <t>0000147488</t>
  </si>
  <si>
    <t>0000147499</t>
  </si>
  <si>
    <t>0000147500</t>
  </si>
  <si>
    <t>0000147498</t>
  </si>
  <si>
    <t>0000147503</t>
  </si>
  <si>
    <t>02/09/2022</t>
  </si>
  <si>
    <t>0000147507</t>
  </si>
  <si>
    <t>0000147504</t>
  </si>
  <si>
    <t>AP 36 TB 0199</t>
  </si>
  <si>
    <t>0000147506</t>
  </si>
  <si>
    <t>AP 01 Y 7235</t>
  </si>
  <si>
    <t>0000147509</t>
  </si>
  <si>
    <t>TS 07 UG 9304</t>
  </si>
  <si>
    <t>0000147510</t>
  </si>
  <si>
    <t>AP 21 TE 0395</t>
  </si>
  <si>
    <t>0000147508</t>
  </si>
  <si>
    <t>TS 07 UE 8696</t>
  </si>
  <si>
    <t>30/08/2022</t>
  </si>
  <si>
    <t>TS03UC4566</t>
  </si>
  <si>
    <t>TS05UD1097</t>
  </si>
  <si>
    <t>TS05UE8025</t>
  </si>
  <si>
    <t>AP01X2281</t>
  </si>
  <si>
    <t>TS05UC2748</t>
  </si>
  <si>
    <t>TS08UD8289</t>
  </si>
  <si>
    <t>0000147526</t>
  </si>
  <si>
    <t>0000147527</t>
  </si>
  <si>
    <t>AP29V 0446</t>
  </si>
  <si>
    <t>0000147530</t>
  </si>
  <si>
    <t>AP15TB3546</t>
  </si>
  <si>
    <t>AP30U6787</t>
  </si>
  <si>
    <t>AP15Y3987</t>
  </si>
  <si>
    <t>TS04UC4546</t>
  </si>
  <si>
    <t>0000147529</t>
  </si>
  <si>
    <t>TS02UB 7761</t>
  </si>
  <si>
    <t>AP29TA7519</t>
  </si>
  <si>
    <t>AP37TA9009</t>
  </si>
  <si>
    <t>03/09/2022</t>
  </si>
  <si>
    <t>0000147538</t>
  </si>
  <si>
    <t>0000147534</t>
  </si>
  <si>
    <t>AP 29 V 1355</t>
  </si>
  <si>
    <t>0000147531</t>
  </si>
  <si>
    <t>0000147533</t>
  </si>
  <si>
    <t>AP 04 X 6882</t>
  </si>
  <si>
    <t>0000147532</t>
  </si>
  <si>
    <t>0000147535</t>
  </si>
  <si>
    <t>TS08UB3060</t>
  </si>
  <si>
    <t>TS05UE2870</t>
  </si>
  <si>
    <t>AP24X7243</t>
  </si>
  <si>
    <t>AP16TG2315</t>
  </si>
  <si>
    <t>AP39TX1488</t>
  </si>
  <si>
    <t>AP24TC1282</t>
  </si>
  <si>
    <t>AP10U9067</t>
  </si>
  <si>
    <t>AP01W8468</t>
  </si>
  <si>
    <t>AP29T5513</t>
  </si>
  <si>
    <t>0000147544</t>
  </si>
  <si>
    <t>TS07UG 9252</t>
  </si>
  <si>
    <t>0000147539</t>
  </si>
  <si>
    <t>AP 29 TA 7254</t>
  </si>
  <si>
    <t>0000147548</t>
  </si>
  <si>
    <t>AAP29TA 3618</t>
  </si>
  <si>
    <t>TS30T0976</t>
  </si>
  <si>
    <t>TS07UK1117</t>
  </si>
  <si>
    <t>TS05UA9769</t>
  </si>
  <si>
    <t>TS07UE3058</t>
  </si>
  <si>
    <t>KA34C1991</t>
  </si>
  <si>
    <t>AP29TB6418</t>
  </si>
  <si>
    <t>AP28TC8982</t>
  </si>
  <si>
    <t>0000147551</t>
  </si>
  <si>
    <t>0000147550</t>
  </si>
  <si>
    <t>TS07UB 9741</t>
  </si>
  <si>
    <t>03/08/2022</t>
  </si>
  <si>
    <t>0000147555</t>
  </si>
  <si>
    <t>04/09/2022</t>
  </si>
  <si>
    <t>0000147558</t>
  </si>
  <si>
    <t>TS 02 UB 7761</t>
  </si>
  <si>
    <t>0000147556</t>
  </si>
  <si>
    <t>AP 29 V 5459</t>
  </si>
  <si>
    <t>0000147559</t>
  </si>
  <si>
    <t>0000147561</t>
  </si>
  <si>
    <t>AP 21 TE 1057</t>
  </si>
  <si>
    <t>AP15TB5476</t>
  </si>
  <si>
    <t>TS08UB6003</t>
  </si>
  <si>
    <t>AP24Y1704</t>
  </si>
  <si>
    <t>AP29U0117</t>
  </si>
  <si>
    <t>AP22X7321</t>
  </si>
  <si>
    <t>TS12UB9927</t>
  </si>
  <si>
    <t>TS12UD5609</t>
  </si>
  <si>
    <t>TS08UG9494</t>
  </si>
  <si>
    <t>AP29TB8595</t>
  </si>
  <si>
    <t>TN52K0614</t>
  </si>
  <si>
    <t>TN52B1266</t>
  </si>
  <si>
    <t>AP31TF2864</t>
  </si>
  <si>
    <t>0000147557</t>
  </si>
  <si>
    <t>AP 23 Y 2357</t>
  </si>
  <si>
    <t>05/09/2022</t>
  </si>
  <si>
    <t>0000147577</t>
  </si>
  <si>
    <t>0000147575</t>
  </si>
  <si>
    <t>AP29U 2119</t>
  </si>
  <si>
    <t>0000147576</t>
  </si>
  <si>
    <t>AP29TA 7254</t>
  </si>
  <si>
    <t>AP24TB5404</t>
  </si>
  <si>
    <t>TS05UE2814</t>
  </si>
  <si>
    <t>TS02UC3536</t>
  </si>
  <si>
    <t>TS02UD0325</t>
  </si>
  <si>
    <t>AP15Y9206</t>
  </si>
  <si>
    <t>TS07UF4554</t>
  </si>
  <si>
    <t>0000147594</t>
  </si>
  <si>
    <t>0000147591</t>
  </si>
  <si>
    <t>AP29U2268</t>
  </si>
  <si>
    <t>TS12UC8915</t>
  </si>
  <si>
    <t>0000147593</t>
  </si>
  <si>
    <t>TS02U7761</t>
  </si>
  <si>
    <t>0000147595</t>
  </si>
  <si>
    <t>TS30T1918</t>
  </si>
  <si>
    <t>TS07UB5099</t>
  </si>
  <si>
    <t>TS23T0981</t>
  </si>
  <si>
    <t>0000147596</t>
  </si>
  <si>
    <t>AP29V 7979</t>
  </si>
  <si>
    <t>06/09/2022</t>
  </si>
  <si>
    <t>0000147610</t>
  </si>
  <si>
    <t>TS08UA 5913</t>
  </si>
  <si>
    <t>0000147601</t>
  </si>
  <si>
    <t>0000147600</t>
  </si>
  <si>
    <t>AP29V 1229</t>
  </si>
  <si>
    <t>0000147605</t>
  </si>
  <si>
    <t>AP28TC 1870</t>
  </si>
  <si>
    <t>0000147603</t>
  </si>
  <si>
    <t>TS07UG 6606</t>
  </si>
  <si>
    <t>0000147608</t>
  </si>
  <si>
    <t>TS08UB 8559</t>
  </si>
  <si>
    <t>0000147609</t>
  </si>
  <si>
    <t>TS07UB 9304</t>
  </si>
  <si>
    <t>0000147606</t>
  </si>
  <si>
    <t>TS07UE 8696</t>
  </si>
  <si>
    <t>0000147604</t>
  </si>
  <si>
    <t>AP02Y 5133</t>
  </si>
  <si>
    <t>AP26T6489</t>
  </si>
  <si>
    <t>TS05UA8739</t>
  </si>
  <si>
    <t>AP36X4846</t>
  </si>
  <si>
    <t>TS10UA0251</t>
  </si>
  <si>
    <t>TS07UF0876</t>
  </si>
  <si>
    <t>AP29TB8716</t>
  </si>
  <si>
    <t>TS12UD6215</t>
  </si>
  <si>
    <t>0000147612</t>
  </si>
  <si>
    <t>TS20T 6520</t>
  </si>
  <si>
    <t>0000147613</t>
  </si>
  <si>
    <t>AP04TU 7506</t>
  </si>
  <si>
    <t>0000147624</t>
  </si>
  <si>
    <t>TS03UA7511</t>
  </si>
  <si>
    <t>0000147623</t>
  </si>
  <si>
    <t>AP29U 7979</t>
  </si>
  <si>
    <t>AP27TU3255</t>
  </si>
  <si>
    <t>TS15UB0380</t>
  </si>
  <si>
    <t>0000147626</t>
  </si>
  <si>
    <t>0000147627</t>
  </si>
  <si>
    <t>TN93B4699</t>
  </si>
  <si>
    <t>0000147628</t>
  </si>
  <si>
    <t>AP39TJ 1368</t>
  </si>
  <si>
    <t>07/09/2022</t>
  </si>
  <si>
    <t>0000147632</t>
  </si>
  <si>
    <t>0000147641</t>
  </si>
  <si>
    <t>AP29U 7869</t>
  </si>
  <si>
    <t>0000147635</t>
  </si>
  <si>
    <t>AP29V 6969</t>
  </si>
  <si>
    <t>0000147636</t>
  </si>
  <si>
    <t>TS07UG 9304</t>
  </si>
  <si>
    <t>0000147637</t>
  </si>
  <si>
    <t>0000147639</t>
  </si>
  <si>
    <t>AP24TB0837</t>
  </si>
  <si>
    <t>TS08UB0459</t>
  </si>
  <si>
    <t>AP29TB8075</t>
  </si>
  <si>
    <t>AP05W9567</t>
  </si>
  <si>
    <t>0000147652</t>
  </si>
  <si>
    <t>AP23Y 2357</t>
  </si>
  <si>
    <t>0000147649</t>
  </si>
  <si>
    <t>0000147651</t>
  </si>
  <si>
    <t>0000147648</t>
  </si>
  <si>
    <t>0000147653</t>
  </si>
  <si>
    <t>AP24TB4479</t>
  </si>
  <si>
    <t>TN69BE5530</t>
  </si>
  <si>
    <t>AP39UF1516</t>
  </si>
  <si>
    <t>TS08UF1449</t>
  </si>
  <si>
    <t>08/09/2022</t>
  </si>
  <si>
    <t>0000147659</t>
  </si>
  <si>
    <t>AP9T 9297</t>
  </si>
  <si>
    <t>0000147660</t>
  </si>
  <si>
    <t>0000147664</t>
  </si>
  <si>
    <t>0000147661</t>
  </si>
  <si>
    <t>AP29V 6699</t>
  </si>
  <si>
    <t>0000147657</t>
  </si>
  <si>
    <t>0000147658</t>
  </si>
  <si>
    <t>TS34T0416</t>
  </si>
  <si>
    <t>TS04UD7678</t>
  </si>
  <si>
    <t>0000147679</t>
  </si>
  <si>
    <t>TS12UD1213</t>
  </si>
  <si>
    <t>AP29TB7347</t>
  </si>
  <si>
    <t>TS30T1743</t>
  </si>
  <si>
    <t>TS29TA5422</t>
  </si>
  <si>
    <t>0000147680</t>
  </si>
  <si>
    <t>TS26TA2775</t>
  </si>
  <si>
    <t>AP24W5061</t>
  </si>
  <si>
    <t>TS16UA5677</t>
  </si>
  <si>
    <t>TS07UB9741</t>
  </si>
  <si>
    <t>AP36W6031</t>
  </si>
  <si>
    <t>TS12UC9926</t>
  </si>
  <si>
    <t>0000147669</t>
  </si>
  <si>
    <t>TS 01 UB 3242</t>
  </si>
  <si>
    <t>0000147677</t>
  </si>
  <si>
    <t>AP04TT 3451</t>
  </si>
  <si>
    <t>0000147668</t>
  </si>
  <si>
    <t>AP 04 TX 0583</t>
  </si>
  <si>
    <t>0000147681</t>
  </si>
  <si>
    <t>0000147682</t>
  </si>
  <si>
    <t>09/09/2022</t>
  </si>
  <si>
    <t>0000147684</t>
  </si>
  <si>
    <t>TS 03 UA 5913</t>
  </si>
  <si>
    <t>0000147685</t>
  </si>
  <si>
    <t>0000147687</t>
  </si>
  <si>
    <t>TS36T7634</t>
  </si>
  <si>
    <t>AP21V2421</t>
  </si>
  <si>
    <t>09/08/2022</t>
  </si>
  <si>
    <t>AP25U2313</t>
  </si>
  <si>
    <t>TS05UC4050</t>
  </si>
  <si>
    <t>TN34V3935</t>
  </si>
  <si>
    <t>TS08UB3141</t>
  </si>
  <si>
    <t>TS05UA4587</t>
  </si>
  <si>
    <t>0000147692</t>
  </si>
  <si>
    <t>TS 08 UG 4922</t>
  </si>
  <si>
    <t>0000147702</t>
  </si>
  <si>
    <t>KA02AE 2624</t>
  </si>
  <si>
    <t>TN52D0912</t>
  </si>
  <si>
    <t>AP15TA3212</t>
  </si>
  <si>
    <t>AP24TB9386</t>
  </si>
  <si>
    <t>0000147686</t>
  </si>
  <si>
    <t>10/09/2022</t>
  </si>
  <si>
    <t>0000147704</t>
  </si>
  <si>
    <t>0000147705</t>
  </si>
  <si>
    <t>AP29V 5465</t>
  </si>
  <si>
    <t>0000147707</t>
  </si>
  <si>
    <t>AP02TA 3090</t>
  </si>
  <si>
    <t>0000147706</t>
  </si>
  <si>
    <t>0000147709</t>
  </si>
  <si>
    <t>AP09Y 7806</t>
  </si>
  <si>
    <t>AP25W6493</t>
  </si>
  <si>
    <t>TS07UK5652</t>
  </si>
  <si>
    <t>0000147711</t>
  </si>
  <si>
    <t>AP 28 TC 2897</t>
  </si>
  <si>
    <t>AP36Y2405</t>
  </si>
  <si>
    <t>AP29TB6257</t>
  </si>
  <si>
    <t>AP31TT0326</t>
  </si>
  <si>
    <t>0000147723</t>
  </si>
  <si>
    <t>0000147722</t>
  </si>
  <si>
    <t>0000147721</t>
  </si>
  <si>
    <t>AP28TB 0028</t>
  </si>
  <si>
    <t>TS30T5427</t>
  </si>
  <si>
    <t>0000147719</t>
  </si>
  <si>
    <t>TS07UA 5197</t>
  </si>
  <si>
    <t>0000147724</t>
  </si>
  <si>
    <t>AP29V 7869</t>
  </si>
  <si>
    <t>0000147725</t>
  </si>
  <si>
    <t>location</t>
  </si>
  <si>
    <t>vendor</t>
  </si>
  <si>
    <t>30/07/2022</t>
  </si>
  <si>
    <t>Mixed Cullet (Amber/White/Green)</t>
  </si>
  <si>
    <t>0000146581</t>
  </si>
  <si>
    <t>hyd</t>
  </si>
  <si>
    <t>01/08/2022</t>
  </si>
  <si>
    <t>SG2454</t>
  </si>
  <si>
    <t>ganesh</t>
  </si>
  <si>
    <t>0000146571</t>
  </si>
  <si>
    <t>AP 12 T 7941</t>
  </si>
  <si>
    <t>SG2528</t>
  </si>
  <si>
    <t>bhongir</t>
  </si>
  <si>
    <t>KA01AC5194</t>
  </si>
  <si>
    <t>AP36Y5882</t>
  </si>
  <si>
    <t>31/07/2022</t>
  </si>
  <si>
    <t>0000146591</t>
  </si>
  <si>
    <t>SG 2581</t>
  </si>
  <si>
    <t>Cullet Amber</t>
  </si>
  <si>
    <t>AP16TY9019</t>
  </si>
  <si>
    <t>TS08UB0500</t>
  </si>
  <si>
    <t>Cullet Green</t>
  </si>
  <si>
    <t>0000146606</t>
  </si>
  <si>
    <t>AP2AP21X 9933</t>
  </si>
  <si>
    <t>SG 2584</t>
  </si>
  <si>
    <t>0000146607</t>
  </si>
  <si>
    <t>AP29V 5459</t>
  </si>
  <si>
    <t>SG 2085</t>
  </si>
  <si>
    <t>02/08/2022</t>
  </si>
  <si>
    <t>0000146614</t>
  </si>
  <si>
    <t>SG2529</t>
  </si>
  <si>
    <t>0000146612</t>
  </si>
  <si>
    <t>SG2097</t>
  </si>
  <si>
    <t>0000146613</t>
  </si>
  <si>
    <t>AP 29 V 5465</t>
  </si>
  <si>
    <t>SG2321</t>
  </si>
  <si>
    <t>AP02TH5139</t>
  </si>
  <si>
    <t>AP29V0446</t>
  </si>
  <si>
    <t>AP29U7979</t>
  </si>
  <si>
    <t>AP29V0266</t>
  </si>
  <si>
    <t>AP29TB8199</t>
  </si>
  <si>
    <t>AP28TB2415</t>
  </si>
  <si>
    <t>AP04TT3451</t>
  </si>
  <si>
    <t>AP29U2556</t>
  </si>
  <si>
    <t>AP30U0780</t>
  </si>
  <si>
    <t>AP09W3348</t>
  </si>
  <si>
    <t>AP28TC1870</t>
  </si>
  <si>
    <t>AP39TT2155</t>
  </si>
  <si>
    <t>AP29V1355</t>
  </si>
  <si>
    <t>0000146651</t>
  </si>
  <si>
    <t>AP23Y-2357</t>
  </si>
  <si>
    <t>0000146639</t>
  </si>
  <si>
    <t>SG2084</t>
  </si>
  <si>
    <t>AP29V5465</t>
  </si>
  <si>
    <t>AP21TY4005</t>
  </si>
  <si>
    <t>0000146650</t>
  </si>
  <si>
    <t>TS07UG-9304</t>
  </si>
  <si>
    <t>SG2455</t>
  </si>
  <si>
    <t>AP11Y0970</t>
  </si>
  <si>
    <t>04/08/2022</t>
  </si>
  <si>
    <t>0000146668</t>
  </si>
  <si>
    <t>SG 2331</t>
  </si>
  <si>
    <t>TS17T5203</t>
  </si>
  <si>
    <t>TS21T1909</t>
  </si>
  <si>
    <t>AP39TY3988</t>
  </si>
  <si>
    <t>TS29TA0750</t>
  </si>
  <si>
    <t>TN52H6941</t>
  </si>
  <si>
    <t>0000146685</t>
  </si>
  <si>
    <t>KA63 8258</t>
  </si>
  <si>
    <t>SG 2039</t>
  </si>
  <si>
    <t>0000146682</t>
  </si>
  <si>
    <t>AP21TV 3023</t>
  </si>
  <si>
    <t>SG 2651</t>
  </si>
  <si>
    <t>0000146689</t>
  </si>
  <si>
    <t>AP 29 U 7979</t>
  </si>
  <si>
    <t>05/08/2022</t>
  </si>
  <si>
    <t>SG2148</t>
  </si>
  <si>
    <t>0000146688</t>
  </si>
  <si>
    <t>AP 29 V 0266</t>
  </si>
  <si>
    <t>SG2606</t>
  </si>
  <si>
    <t>0000146686</t>
  </si>
  <si>
    <t>TS 07 UG 6606</t>
  </si>
  <si>
    <t>SG2615</t>
  </si>
  <si>
    <t>OD07Q2908</t>
  </si>
  <si>
    <t>AP29T0253</t>
  </si>
  <si>
    <t>AP13W7193</t>
  </si>
  <si>
    <t>TS30T3135</t>
  </si>
  <si>
    <t>TS30TA1813</t>
  </si>
  <si>
    <t>AP04UB1638</t>
  </si>
  <si>
    <t>TS12UB4429</t>
  </si>
  <si>
    <t>AP12W0927</t>
  </si>
  <si>
    <t>AP22TA3879</t>
  </si>
  <si>
    <t>TS12UC6039</t>
  </si>
  <si>
    <t>TS05UB5979</t>
  </si>
  <si>
    <t>KA16C9369</t>
  </si>
  <si>
    <t>TS07UG9304</t>
  </si>
  <si>
    <t>06/08/2022</t>
  </si>
  <si>
    <t>0000146711</t>
  </si>
  <si>
    <t>TS 08 UE 0889</t>
  </si>
  <si>
    <t>SG2096</t>
  </si>
  <si>
    <t>AP29TB7822</t>
  </si>
  <si>
    <t>AP39TG7608</t>
  </si>
  <si>
    <t>AP28TA6297</t>
  </si>
  <si>
    <t>TS07UG6606</t>
  </si>
  <si>
    <t>AP28TB3283</t>
  </si>
  <si>
    <t>AP24TB8786</t>
  </si>
  <si>
    <t>HR74B3094</t>
  </si>
  <si>
    <t>0000146729</t>
  </si>
  <si>
    <t>AP28TC-1870</t>
  </si>
  <si>
    <t>CG04NQ8579</t>
  </si>
  <si>
    <t>07/08/2022</t>
  </si>
  <si>
    <t>0000146745</t>
  </si>
  <si>
    <t>TS03UA 5913</t>
  </si>
  <si>
    <t>SG 2040</t>
  </si>
  <si>
    <t>0000146736</t>
  </si>
  <si>
    <t>SG 2068</t>
  </si>
  <si>
    <t>AP29TB0811</t>
  </si>
  <si>
    <t>TS12UB9239</t>
  </si>
  <si>
    <t>TS05UB3649</t>
  </si>
  <si>
    <t>AP29TB7866</t>
  </si>
  <si>
    <t>AP29TA1864</t>
  </si>
  <si>
    <t>0000146771</t>
  </si>
  <si>
    <t>08/08/2022</t>
  </si>
  <si>
    <t>SG 2150</t>
  </si>
  <si>
    <t>0000146769</t>
  </si>
  <si>
    <t>SG 2531</t>
  </si>
  <si>
    <t>0000146773</t>
  </si>
  <si>
    <t>AP12T 7941</t>
  </si>
  <si>
    <t>SG 2523</t>
  </si>
  <si>
    <t>0000146779</t>
  </si>
  <si>
    <t>AP25V 6213</t>
  </si>
  <si>
    <t>SG2618</t>
  </si>
  <si>
    <t>0000146780</t>
  </si>
  <si>
    <t>AP25W 9695</t>
  </si>
  <si>
    <t>SG2617</t>
  </si>
  <si>
    <t>AP29V5459</t>
  </si>
  <si>
    <t>TS15UB2962</t>
  </si>
  <si>
    <t>MH13CU3771</t>
  </si>
  <si>
    <t>TS07UE4521</t>
  </si>
  <si>
    <t>0000146799</t>
  </si>
  <si>
    <t>SG 2620</t>
  </si>
  <si>
    <t>0000146801</t>
  </si>
  <si>
    <t>SG 2607</t>
  </si>
  <si>
    <t>0000146800</t>
  </si>
  <si>
    <t>AP12T7941</t>
  </si>
  <si>
    <t>SG 2534</t>
  </si>
  <si>
    <t>AP02X9455</t>
  </si>
  <si>
    <t>0000146812</t>
  </si>
  <si>
    <t>AP09W-3348</t>
  </si>
  <si>
    <t>TS07UG3585</t>
  </si>
  <si>
    <t>TS05UA5436</t>
  </si>
  <si>
    <t>0000146823</t>
  </si>
  <si>
    <t>SG 2456</t>
  </si>
  <si>
    <t>10/08/2022</t>
  </si>
  <si>
    <t>0000146829</t>
  </si>
  <si>
    <t>AP 09 T 9297</t>
  </si>
  <si>
    <t>SG2535</t>
  </si>
  <si>
    <t>0000146827</t>
  </si>
  <si>
    <t>SG2621</t>
  </si>
  <si>
    <t>TN52J2912</t>
  </si>
  <si>
    <t>0000146848</t>
  </si>
  <si>
    <t>23/07/2022</t>
  </si>
  <si>
    <t>0000146850</t>
  </si>
  <si>
    <t>AP29V-1229</t>
  </si>
  <si>
    <t>SG2314</t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</si>
</sst>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Arial"/>
    </font>
    <font>
      <sz val="10"/>
      <color indexed="8"/>
      <name val="Arial"/>
    </font>
    <font>
      <b val="1"/>
      <sz val="20"/>
      <color indexed="11"/>
      <name val="Calibri"/>
    </font>
    <font>
      <b val="1"/>
      <sz val="13"/>
      <color indexed="8"/>
      <name val="Arial"/>
    </font>
    <font>
      <b val="1"/>
      <sz val="12"/>
      <color indexed="8"/>
      <name val="Calibri"/>
    </font>
    <font>
      <b val="1"/>
      <sz val="11"/>
      <color indexed="8"/>
      <name val="Calibri"/>
    </font>
    <font>
      <sz val="13"/>
      <color indexed="8"/>
      <name val="Arial"/>
    </font>
    <font>
      <sz val="12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right" vertical="bottom"/>
    </xf>
    <xf numFmtId="49" fontId="3" fillId="2" borderId="1" applyNumberFormat="1" applyFont="1" applyFill="1" applyBorder="1" applyAlignment="1" applyProtection="0">
      <alignment horizontal="left"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0" borderId="1" applyNumberFormat="1" applyFont="1" applyFill="0" applyBorder="1" applyAlignment="1" applyProtection="0">
      <alignment vertical="bottom"/>
    </xf>
    <xf numFmtId="1" fontId="0" borderId="1" applyNumberFormat="1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horizontal="center" vertical="bottom"/>
    </xf>
    <xf numFmtId="0" fontId="4" borderId="1" applyNumberFormat="0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16" fontId="4" borderId="1" applyNumberFormat="1" applyFont="1" applyFill="0" applyBorder="1" applyAlignment="1" applyProtection="0">
      <alignment vertical="bottom"/>
    </xf>
    <xf numFmtId="16" fontId="0" borderId="1" applyNumberFormat="1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horizontal="center" vertical="bottom"/>
    </xf>
    <xf numFmtId="1" fontId="4" borderId="1" applyNumberFormat="1" applyFont="1" applyFill="0" applyBorder="1" applyAlignment="1" applyProtection="0">
      <alignment horizontal="center" vertical="bottom"/>
    </xf>
    <xf numFmtId="0" fontId="4" borderId="1" applyNumberFormat="0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5" borderId="5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6" borderId="5" applyNumberFormat="0" applyFont="1" applyFill="0" applyBorder="1" applyAlignment="1" applyProtection="0">
      <alignment vertical="bottom"/>
    </xf>
    <xf numFmtId="49" fontId="7" borderId="5" applyNumberFormat="1" applyFont="1" applyFill="0" applyBorder="1" applyAlignment="1" applyProtection="0">
      <alignment vertical="bottom"/>
    </xf>
    <xf numFmtId="0" fontId="7" borderId="5" applyNumberFormat="0" applyFont="1" applyFill="0" applyBorder="1" applyAlignment="1" applyProtection="0">
      <alignment vertical="bottom"/>
    </xf>
    <xf numFmtId="0" fontId="8" borderId="5" applyNumberFormat="0" applyFont="1" applyFill="0" applyBorder="1" applyAlignment="1" applyProtection="0">
      <alignment vertical="bottom"/>
    </xf>
    <xf numFmtId="49" fontId="9" borderId="5" applyNumberFormat="1" applyFont="1" applyFill="0" applyBorder="1" applyAlignment="1" applyProtection="0">
      <alignment vertical="bottom"/>
    </xf>
    <xf numFmtId="0" fontId="9" borderId="5" applyNumberFormat="1" applyFont="1" applyFill="0" applyBorder="1" applyAlignment="1" applyProtection="0">
      <alignment vertical="bottom"/>
    </xf>
    <xf numFmtId="0" fontId="9" borderId="5" applyNumberFormat="0" applyFont="1" applyFill="0" applyBorder="1" applyAlignment="1" applyProtection="0">
      <alignment vertical="bottom"/>
    </xf>
    <xf numFmtId="14" fontId="9" borderId="5" applyNumberFormat="1" applyFont="1" applyFill="0" applyBorder="1" applyAlignment="1" applyProtection="0">
      <alignment vertical="bottom"/>
    </xf>
    <xf numFmtId="10" fontId="9" borderId="5" applyNumberFormat="1" applyFont="1" applyFill="0" applyBorder="1" applyAlignment="1" applyProtection="0">
      <alignment vertical="bottom"/>
    </xf>
    <xf numFmtId="9" fontId="9" borderId="5" applyNumberFormat="1" applyFont="1" applyFill="0" applyBorder="1" applyAlignment="1" applyProtection="0">
      <alignment vertical="bottom"/>
    </xf>
    <xf numFmtId="0" fontId="10" borderId="5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8" borderId="5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1" fontId="0" borderId="5" applyNumberFormat="1" applyFont="1" applyFill="0" applyBorder="1" applyAlignment="1" applyProtection="0">
      <alignment vertical="bottom"/>
    </xf>
    <xf numFmtId="2" fontId="0" borderId="5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8" fillId="3" borderId="5" applyNumberFormat="1" applyFont="1" applyFill="1" applyBorder="1" applyAlignment="1" applyProtection="0">
      <alignment vertical="bottom"/>
    </xf>
    <xf numFmtId="0" fontId="8" fillId="3" borderId="5" applyNumberFormat="0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1" fontId="0" fillId="3" borderId="5" applyNumberFormat="1" applyFont="1" applyFill="1" applyBorder="1" applyAlignment="1" applyProtection="0">
      <alignment vertical="bottom"/>
    </xf>
    <xf numFmtId="2" fontId="0" fillId="3" borderId="5" applyNumberFormat="1" applyFont="1" applyFill="1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00"/>
      <rgbColor rgb="ffaaaaaa"/>
      <rgbColor rgb="ffff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U34"/>
  <sheetViews>
    <sheetView workbookViewId="0" showGridLines="0" defaultGridColor="1"/>
  </sheetViews>
  <sheetFormatPr defaultColWidth="10.8333" defaultRowHeight="16" customHeight="1" outlineLevelRow="0" outlineLevelCol="0"/>
  <cols>
    <col min="1" max="1" width="10.6719" style="1" customWidth="1"/>
    <col min="2" max="2" width="7" style="1" customWidth="1"/>
    <col min="3" max="3" width="13" style="1" customWidth="1"/>
    <col min="4" max="4" width="11.1719" style="1" customWidth="1"/>
    <col min="5" max="5" width="19.1719" style="1" customWidth="1"/>
    <col min="6" max="6" width="25" style="1" customWidth="1"/>
    <col min="7" max="7" width="7" style="1" customWidth="1"/>
    <col min="8" max="8" width="7.17188" style="1" customWidth="1"/>
    <col min="9" max="9" width="6.67188" style="1" customWidth="1"/>
    <col min="10" max="10" width="9.17188" style="1" customWidth="1"/>
    <col min="11" max="11" width="8.17188" style="1" customWidth="1"/>
    <col min="12" max="12" width="7" style="1" customWidth="1"/>
    <col min="13" max="13" width="7.67188" style="1" customWidth="1"/>
    <col min="14" max="14" width="7" style="1" customWidth="1"/>
    <col min="15" max="15" width="7.67188" style="1" customWidth="1"/>
    <col min="16" max="16" width="5.5" style="1" customWidth="1"/>
    <col min="17" max="17" width="6.67188" style="1" customWidth="1"/>
    <col min="18" max="18" width="7" style="1" customWidth="1"/>
    <col min="19" max="20" width="7.67188" style="1" customWidth="1"/>
    <col min="21" max="21" width="10" style="1" customWidth="1"/>
    <col min="22" max="16384" width="10.8516" style="1" customWidth="1"/>
  </cols>
  <sheetData>
    <row r="1" ht="14.6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5">
        <v>6</v>
      </c>
      <c r="H1" t="s" s="5">
        <v>7</v>
      </c>
      <c r="I1" t="s" s="5">
        <v>8</v>
      </c>
      <c r="J1" t="s" s="5">
        <v>9</v>
      </c>
      <c r="K1" t="s" s="5">
        <v>10</v>
      </c>
      <c r="L1" t="s" s="5">
        <v>11</v>
      </c>
      <c r="M1" t="s" s="5">
        <v>12</v>
      </c>
      <c r="N1" t="s" s="5">
        <v>13</v>
      </c>
      <c r="O1" t="s" s="5">
        <v>14</v>
      </c>
      <c r="P1" t="s" s="5">
        <v>15</v>
      </c>
      <c r="Q1" t="s" s="5">
        <v>16</v>
      </c>
      <c r="R1" t="s" s="5">
        <v>17</v>
      </c>
      <c r="S1" t="s" s="5">
        <v>18</v>
      </c>
      <c r="T1" t="s" s="5">
        <v>19</v>
      </c>
      <c r="U1" t="s" s="5">
        <v>20</v>
      </c>
    </row>
    <row r="2" ht="15.35" customHeight="1">
      <c r="A2" t="s" s="6">
        <v>21</v>
      </c>
      <c r="B2" s="7">
        <v>6144</v>
      </c>
      <c r="C2" t="s" s="6">
        <v>22</v>
      </c>
      <c r="D2" t="s" s="6">
        <v>23</v>
      </c>
      <c r="E2" t="s" s="6">
        <v>24</v>
      </c>
      <c r="F2" t="s" s="6">
        <v>25</v>
      </c>
      <c r="G2" s="8">
        <v>7.8</v>
      </c>
      <c r="H2" s="9">
        <v>7.644</v>
      </c>
      <c r="I2" s="10">
        <v>7400</v>
      </c>
      <c r="J2" s="11">
        <f>H2*I2</f>
        <v>56565.6</v>
      </c>
      <c r="K2" s="12"/>
      <c r="L2" s="13">
        <v>44166</v>
      </c>
      <c r="M2" s="14">
        <v>44807</v>
      </c>
      <c r="N2" s="12"/>
      <c r="O2" s="12"/>
      <c r="P2" s="12"/>
      <c r="Q2" s="15"/>
      <c r="R2" s="16">
        <v>12400</v>
      </c>
      <c r="S2" s="15"/>
      <c r="T2" s="16">
        <f>L2+N2+R2+P2</f>
        <v>56566</v>
      </c>
      <c r="U2" s="17">
        <f>J2+K2-T2</f>
        <v>-0.4</v>
      </c>
    </row>
    <row r="3" ht="15.35" customHeight="1">
      <c r="A3" t="s" s="6">
        <v>21</v>
      </c>
      <c r="B3" s="7">
        <v>7410</v>
      </c>
      <c r="C3" t="s" s="6">
        <v>26</v>
      </c>
      <c r="D3" t="s" s="6">
        <v>23</v>
      </c>
      <c r="E3" t="s" s="6">
        <v>27</v>
      </c>
      <c r="F3" t="s" s="6">
        <v>28</v>
      </c>
      <c r="G3" s="10">
        <v>9.77</v>
      </c>
      <c r="H3" s="10">
        <v>9.477</v>
      </c>
      <c r="I3" s="10">
        <v>6400</v>
      </c>
      <c r="J3" s="11">
        <f>H3*I3</f>
        <v>60652.8</v>
      </c>
      <c r="K3" s="12"/>
      <c r="L3" s="13">
        <v>62080</v>
      </c>
      <c r="M3" s="14">
        <v>44807</v>
      </c>
      <c r="N3" s="12"/>
      <c r="O3" s="12"/>
      <c r="P3" s="12"/>
      <c r="Q3" s="15"/>
      <c r="R3" s="18"/>
      <c r="S3" s="15"/>
      <c r="T3" s="16">
        <f>L3+N3+R3+P3</f>
        <v>62080</v>
      </c>
      <c r="U3" s="17">
        <f>J3+K3-T3</f>
        <v>-1427.2</v>
      </c>
    </row>
    <row r="4" ht="15.35" customHeight="1">
      <c r="A4" t="s" s="6">
        <v>21</v>
      </c>
      <c r="B4" s="7">
        <v>7424</v>
      </c>
      <c r="C4" t="s" s="6">
        <v>29</v>
      </c>
      <c r="D4" t="s" s="6">
        <v>23</v>
      </c>
      <c r="E4" t="s" s="6">
        <v>27</v>
      </c>
      <c r="F4" t="s" s="6">
        <v>30</v>
      </c>
      <c r="G4" s="10">
        <v>8.550000000000001</v>
      </c>
      <c r="H4" s="10">
        <v>8.379</v>
      </c>
      <c r="I4" s="10">
        <v>6400</v>
      </c>
      <c r="J4" s="11">
        <f>H4*I4</f>
        <v>53625.6</v>
      </c>
      <c r="K4" s="13">
        <v>796</v>
      </c>
      <c r="L4" s="13">
        <v>38240</v>
      </c>
      <c r="M4" s="14">
        <v>44807</v>
      </c>
      <c r="N4" s="13">
        <v>16732</v>
      </c>
      <c r="O4" s="14">
        <v>44807</v>
      </c>
      <c r="P4" s="12"/>
      <c r="Q4" s="15"/>
      <c r="R4" s="18"/>
      <c r="S4" s="15"/>
      <c r="T4" s="16">
        <f>L4+N4+R4+P4</f>
        <v>54972</v>
      </c>
      <c r="U4" s="17">
        <f>J4+K4-T4</f>
        <v>-550.4</v>
      </c>
    </row>
    <row r="5" ht="15.35" customHeight="1">
      <c r="A5" t="s" s="6">
        <v>21</v>
      </c>
      <c r="B5" s="7">
        <v>7618</v>
      </c>
      <c r="C5" t="s" s="6">
        <v>31</v>
      </c>
      <c r="D5" t="s" s="6">
        <v>23</v>
      </c>
      <c r="E5" t="s" s="6">
        <v>27</v>
      </c>
      <c r="F5" t="s" s="6">
        <v>32</v>
      </c>
      <c r="G5" s="10">
        <v>10.46</v>
      </c>
      <c r="H5" s="10">
        <v>10.355</v>
      </c>
      <c r="I5" s="10">
        <v>6400</v>
      </c>
      <c r="J5" s="11">
        <f>H5*I5</f>
        <v>66272</v>
      </c>
      <c r="K5" s="13">
        <v>3387</v>
      </c>
      <c r="L5" s="13">
        <v>71117</v>
      </c>
      <c r="M5" s="14">
        <v>44807</v>
      </c>
      <c r="N5" s="12"/>
      <c r="O5" s="12"/>
      <c r="P5" s="12"/>
      <c r="Q5" s="15"/>
      <c r="R5" s="18"/>
      <c r="S5" s="15"/>
      <c r="T5" s="16">
        <f>L5+N5+R5+P5</f>
        <v>71117</v>
      </c>
      <c r="U5" s="17">
        <f>J5+K5-T5</f>
        <v>-1458</v>
      </c>
    </row>
    <row r="6" ht="15.35" customHeight="1">
      <c r="A6" t="s" s="6">
        <v>21</v>
      </c>
      <c r="B6" s="7">
        <v>7739</v>
      </c>
      <c r="C6" t="s" s="6">
        <v>33</v>
      </c>
      <c r="D6" t="s" s="6">
        <v>23</v>
      </c>
      <c r="E6" t="s" s="6">
        <v>34</v>
      </c>
      <c r="F6" t="s" s="6">
        <v>35</v>
      </c>
      <c r="G6" s="10">
        <v>5.75</v>
      </c>
      <c r="H6" s="10">
        <v>5.578</v>
      </c>
      <c r="I6" s="10">
        <v>7400</v>
      </c>
      <c r="J6" s="11">
        <f>H6*I6</f>
        <v>41277.2</v>
      </c>
      <c r="K6" s="12"/>
      <c r="L6" s="13">
        <v>41277</v>
      </c>
      <c r="M6" s="14">
        <v>44807</v>
      </c>
      <c r="N6" s="12"/>
      <c r="O6" s="12"/>
      <c r="P6" s="12"/>
      <c r="Q6" s="15"/>
      <c r="R6" s="18"/>
      <c r="S6" s="15"/>
      <c r="T6" s="16">
        <f>L6+N6+R6+P6</f>
        <v>41277</v>
      </c>
      <c r="U6" s="17">
        <f>J6+K6-T6</f>
        <v>0.2</v>
      </c>
    </row>
    <row r="7" ht="15.35" customHeight="1">
      <c r="A7" t="s" s="6">
        <v>21</v>
      </c>
      <c r="B7" s="7">
        <v>7923</v>
      </c>
      <c r="C7" t="s" s="6">
        <v>36</v>
      </c>
      <c r="D7" t="s" s="6">
        <v>23</v>
      </c>
      <c r="E7" t="s" s="6">
        <v>27</v>
      </c>
      <c r="F7" t="s" s="6">
        <v>37</v>
      </c>
      <c r="G7" s="10">
        <v>9.81</v>
      </c>
      <c r="H7" s="10">
        <v>9.712</v>
      </c>
      <c r="I7" s="10">
        <v>6400</v>
      </c>
      <c r="J7" s="11">
        <f>H7*I7</f>
        <v>62156.8</v>
      </c>
      <c r="K7" s="12"/>
      <c r="L7" s="13">
        <v>63296</v>
      </c>
      <c r="M7" s="14">
        <v>44807</v>
      </c>
      <c r="N7" s="12"/>
      <c r="O7" s="12"/>
      <c r="P7" s="12"/>
      <c r="Q7" s="15"/>
      <c r="R7" s="18"/>
      <c r="S7" s="15"/>
      <c r="T7" s="16">
        <f>L7+N7+R7+P7</f>
        <v>63296</v>
      </c>
      <c r="U7" s="17">
        <f>J7+K7-T7</f>
        <v>-1139.2</v>
      </c>
    </row>
    <row r="8" ht="15.35" customHeight="1">
      <c r="A8" t="s" s="6">
        <v>21</v>
      </c>
      <c r="B8" s="7">
        <v>8662</v>
      </c>
      <c r="C8" t="s" s="6">
        <v>38</v>
      </c>
      <c r="D8" t="s" s="6">
        <v>23</v>
      </c>
      <c r="E8" t="s" s="6">
        <v>39</v>
      </c>
      <c r="F8" t="s" s="6">
        <v>40</v>
      </c>
      <c r="G8" s="10">
        <v>5.42</v>
      </c>
      <c r="H8" s="10">
        <v>5.257</v>
      </c>
      <c r="I8" s="10">
        <v>7400</v>
      </c>
      <c r="J8" s="11">
        <f>H8*I8</f>
        <v>38901.8</v>
      </c>
      <c r="K8" s="12"/>
      <c r="L8" s="13">
        <v>38901</v>
      </c>
      <c r="M8" s="14">
        <v>44807</v>
      </c>
      <c r="N8" s="12"/>
      <c r="O8" s="12"/>
      <c r="P8" s="12"/>
      <c r="Q8" s="15"/>
      <c r="R8" s="18"/>
      <c r="S8" s="15"/>
      <c r="T8" s="16">
        <f>L8+N8+R8+P8</f>
        <v>38901</v>
      </c>
      <c r="U8" s="17">
        <f>J8+K8-T8</f>
        <v>0.8</v>
      </c>
    </row>
    <row r="9" ht="15.35" customHeight="1">
      <c r="A9" t="s" s="6">
        <v>21</v>
      </c>
      <c r="B9" s="7">
        <v>8674</v>
      </c>
      <c r="C9" t="s" s="6">
        <v>41</v>
      </c>
      <c r="D9" t="s" s="6">
        <v>23</v>
      </c>
      <c r="E9" t="s" s="6">
        <v>42</v>
      </c>
      <c r="F9" t="s" s="6">
        <v>43</v>
      </c>
      <c r="G9" s="10">
        <v>4.9</v>
      </c>
      <c r="H9" s="10">
        <v>4.753</v>
      </c>
      <c r="I9" s="10">
        <v>7400</v>
      </c>
      <c r="J9" s="11">
        <f>H9*I9</f>
        <v>35172.2</v>
      </c>
      <c r="K9" s="12"/>
      <c r="L9" s="13">
        <v>35172</v>
      </c>
      <c r="M9" s="14">
        <v>44807</v>
      </c>
      <c r="N9" s="12"/>
      <c r="O9" s="12"/>
      <c r="P9" s="12"/>
      <c r="Q9" s="15"/>
      <c r="R9" s="18"/>
      <c r="S9" s="15"/>
      <c r="T9" s="16">
        <f>L9+N9+R9+P9</f>
        <v>35172</v>
      </c>
      <c r="U9" s="17">
        <f>J9+K9-T9</f>
        <v>0.2</v>
      </c>
    </row>
    <row r="10" ht="15.35" customHeight="1">
      <c r="A10" t="s" s="6">
        <v>21</v>
      </c>
      <c r="B10" s="7">
        <v>8676</v>
      </c>
      <c r="C10" t="s" s="6">
        <v>44</v>
      </c>
      <c r="D10" t="s" s="6">
        <v>23</v>
      </c>
      <c r="E10" t="s" s="6">
        <v>45</v>
      </c>
      <c r="F10" t="s" s="6">
        <v>46</v>
      </c>
      <c r="G10" s="10">
        <v>9.58</v>
      </c>
      <c r="H10" s="10">
        <v>9.292999999999999</v>
      </c>
      <c r="I10" s="10">
        <v>7400</v>
      </c>
      <c r="J10" s="11">
        <f>H10*I10</f>
        <v>68768.2</v>
      </c>
      <c r="K10" s="12"/>
      <c r="L10" s="13">
        <v>68768</v>
      </c>
      <c r="M10" s="14">
        <v>44807</v>
      </c>
      <c r="N10" s="12"/>
      <c r="O10" s="12"/>
      <c r="P10" s="12"/>
      <c r="Q10" s="15"/>
      <c r="R10" s="18"/>
      <c r="S10" s="15"/>
      <c r="T10" s="16">
        <f>L10+N10+R10+P10</f>
        <v>68768</v>
      </c>
      <c r="U10" s="17">
        <f>J10+K10-T10</f>
        <v>0.2</v>
      </c>
    </row>
    <row r="11" ht="15.35" customHeight="1">
      <c r="A11" t="s" s="6">
        <v>21</v>
      </c>
      <c r="B11" s="7">
        <v>8677</v>
      </c>
      <c r="C11" t="s" s="6">
        <v>47</v>
      </c>
      <c r="D11" t="s" s="6">
        <v>23</v>
      </c>
      <c r="E11" t="s" s="6">
        <v>39</v>
      </c>
      <c r="F11" t="s" s="6">
        <v>40</v>
      </c>
      <c r="G11" s="10">
        <v>8.859999999999999</v>
      </c>
      <c r="H11" s="10">
        <v>8.593999999999999</v>
      </c>
      <c r="I11" s="10">
        <v>7400</v>
      </c>
      <c r="J11" s="11">
        <f>H11*I11</f>
        <v>63595.6</v>
      </c>
      <c r="K11" s="12"/>
      <c r="L11" s="13">
        <v>63596</v>
      </c>
      <c r="M11" s="14">
        <v>44807</v>
      </c>
      <c r="N11" s="12"/>
      <c r="O11" s="12"/>
      <c r="P11" s="12"/>
      <c r="Q11" s="15"/>
      <c r="R11" s="18"/>
      <c r="S11" s="15"/>
      <c r="T11" s="16">
        <f>L11+N11+R11+P11</f>
        <v>63596</v>
      </c>
      <c r="U11" s="17">
        <f>J11+K11-T11</f>
        <v>-0.4</v>
      </c>
    </row>
    <row r="12" ht="15.35" customHeight="1">
      <c r="A12" t="s" s="6">
        <v>21</v>
      </c>
      <c r="B12" s="7">
        <v>9006</v>
      </c>
      <c r="C12" t="s" s="6">
        <v>48</v>
      </c>
      <c r="D12" t="s" s="6">
        <v>23</v>
      </c>
      <c r="E12" t="s" s="6">
        <v>49</v>
      </c>
      <c r="F12" t="s" s="6">
        <v>50</v>
      </c>
      <c r="G12" s="10">
        <v>12.48</v>
      </c>
      <c r="H12" s="10">
        <v>12.355</v>
      </c>
      <c r="I12" s="10">
        <v>7400</v>
      </c>
      <c r="J12" s="11">
        <f>H12*I12</f>
        <v>91427</v>
      </c>
      <c r="K12" s="13">
        <f>J12*0.05</f>
        <v>4571.35</v>
      </c>
      <c r="L12" s="13">
        <v>95998</v>
      </c>
      <c r="M12" s="14">
        <v>44807</v>
      </c>
      <c r="N12" s="12"/>
      <c r="O12" s="12"/>
      <c r="P12" s="12"/>
      <c r="Q12" s="15"/>
      <c r="R12" s="18"/>
      <c r="S12" s="15"/>
      <c r="T12" s="16">
        <f>L12+N12+R12+P12</f>
        <v>95998</v>
      </c>
      <c r="U12" s="17">
        <f>J12+K12-T12</f>
        <v>0.35</v>
      </c>
    </row>
    <row r="13" ht="15.35" customHeight="1">
      <c r="A13" t="s" s="6">
        <v>21</v>
      </c>
      <c r="B13" s="7">
        <v>9063</v>
      </c>
      <c r="C13" t="s" s="6">
        <v>51</v>
      </c>
      <c r="D13" t="s" s="6">
        <v>23</v>
      </c>
      <c r="E13" t="s" s="6">
        <v>49</v>
      </c>
      <c r="F13" t="s" s="6">
        <v>50</v>
      </c>
      <c r="G13" s="10">
        <v>12.41</v>
      </c>
      <c r="H13" s="10">
        <v>12.286</v>
      </c>
      <c r="I13" s="10">
        <v>7400</v>
      </c>
      <c r="J13" s="11">
        <f>H13*I13</f>
        <v>90916.399999999994</v>
      </c>
      <c r="K13" s="13">
        <f>J13*0.05</f>
        <v>4545.82</v>
      </c>
      <c r="L13" s="13">
        <v>95462</v>
      </c>
      <c r="M13" s="14">
        <v>44807</v>
      </c>
      <c r="N13" s="12"/>
      <c r="O13" s="12"/>
      <c r="P13" s="12"/>
      <c r="Q13" s="15"/>
      <c r="R13" s="18"/>
      <c r="S13" s="15"/>
      <c r="T13" s="16">
        <f>L13+N13+R13+P13</f>
        <v>95462</v>
      </c>
      <c r="U13" s="17">
        <f>J13+K13-T13</f>
        <v>0.22</v>
      </c>
    </row>
    <row r="14" ht="15.35" customHeight="1">
      <c r="A14" t="s" s="6">
        <v>21</v>
      </c>
      <c r="B14" s="7">
        <v>10217</v>
      </c>
      <c r="C14" t="s" s="6">
        <v>52</v>
      </c>
      <c r="D14" t="s" s="6">
        <v>23</v>
      </c>
      <c r="E14" t="s" s="6">
        <v>53</v>
      </c>
      <c r="F14" t="s" s="6">
        <v>54</v>
      </c>
      <c r="G14" s="10">
        <v>8.42</v>
      </c>
      <c r="H14" s="10">
        <v>8.167</v>
      </c>
      <c r="I14" s="10">
        <v>7400</v>
      </c>
      <c r="J14" s="11">
        <f>H14*I14</f>
        <v>60435.8</v>
      </c>
      <c r="K14" s="12"/>
      <c r="L14" s="13">
        <v>60436</v>
      </c>
      <c r="M14" s="14">
        <v>44807</v>
      </c>
      <c r="N14" s="12"/>
      <c r="O14" s="12"/>
      <c r="P14" s="12"/>
      <c r="Q14" s="15"/>
      <c r="R14" s="18"/>
      <c r="S14" s="15"/>
      <c r="T14" s="16">
        <f>L14+N14+R14+P14</f>
        <v>60436</v>
      </c>
      <c r="U14" s="17">
        <f>J14+K14-T14</f>
        <v>-0.2</v>
      </c>
    </row>
    <row r="15" ht="15.35" customHeight="1">
      <c r="A15" t="s" s="6">
        <v>21</v>
      </c>
      <c r="B15" s="7">
        <v>10220</v>
      </c>
      <c r="C15" t="s" s="6">
        <v>55</v>
      </c>
      <c r="D15" t="s" s="6">
        <v>23</v>
      </c>
      <c r="E15" t="s" s="6">
        <v>56</v>
      </c>
      <c r="F15" t="s" s="6">
        <v>57</v>
      </c>
      <c r="G15" s="10">
        <v>10.28</v>
      </c>
      <c r="H15" s="10">
        <v>9.972</v>
      </c>
      <c r="I15" s="10">
        <v>7400</v>
      </c>
      <c r="J15" s="11">
        <f>H15*I15</f>
        <v>73792.8</v>
      </c>
      <c r="K15" s="12"/>
      <c r="L15" s="13">
        <v>73793</v>
      </c>
      <c r="M15" s="14">
        <v>44807</v>
      </c>
      <c r="N15" s="12"/>
      <c r="O15" s="12"/>
      <c r="P15" s="12"/>
      <c r="Q15" s="15"/>
      <c r="R15" s="18"/>
      <c r="S15" s="15"/>
      <c r="T15" s="16">
        <f>L15+N15+R15+P15</f>
        <v>73793</v>
      </c>
      <c r="U15" s="17">
        <f>J15+K15-T15</f>
        <v>-0.2</v>
      </c>
    </row>
    <row r="16" ht="15.35" customHeight="1">
      <c r="A16" t="s" s="6">
        <v>21</v>
      </c>
      <c r="B16" s="7">
        <v>14423</v>
      </c>
      <c r="C16" t="s" s="6">
        <v>58</v>
      </c>
      <c r="D16" t="s" s="6">
        <v>23</v>
      </c>
      <c r="E16" t="s" s="6">
        <v>27</v>
      </c>
      <c r="F16" t="s" s="6">
        <v>59</v>
      </c>
      <c r="G16" s="10">
        <v>10.52</v>
      </c>
      <c r="H16" s="10">
        <v>10.415</v>
      </c>
      <c r="I16" s="10">
        <v>6400</v>
      </c>
      <c r="J16" s="11">
        <f>H16*I16</f>
        <v>66656</v>
      </c>
      <c r="K16" s="12"/>
      <c r="L16" s="13">
        <v>67168</v>
      </c>
      <c r="M16" s="14">
        <v>44807</v>
      </c>
      <c r="N16" s="12"/>
      <c r="O16" s="12"/>
      <c r="P16" s="12"/>
      <c r="Q16" s="15"/>
      <c r="R16" s="18"/>
      <c r="S16" s="15"/>
      <c r="T16" s="16">
        <f>L16+N16+R16+P16</f>
        <v>67168</v>
      </c>
      <c r="U16" s="17">
        <f>J16+K16-T16</f>
        <v>-512</v>
      </c>
    </row>
    <row r="17" ht="15.35" customHeight="1">
      <c r="A17" t="s" s="6">
        <v>21</v>
      </c>
      <c r="B17" s="7">
        <v>1325</v>
      </c>
      <c r="C17" t="s" s="6">
        <v>60</v>
      </c>
      <c r="D17" t="s" s="6">
        <v>23</v>
      </c>
      <c r="E17" t="s" s="6">
        <v>61</v>
      </c>
      <c r="F17" t="s" s="6">
        <v>62</v>
      </c>
      <c r="G17" s="10">
        <v>11.62</v>
      </c>
      <c r="H17" s="10">
        <v>11.271</v>
      </c>
      <c r="I17" s="10">
        <v>7400</v>
      </c>
      <c r="J17" s="11">
        <f>H17*I17</f>
        <v>83405.399999999994</v>
      </c>
      <c r="K17" s="12"/>
      <c r="L17" s="13">
        <v>83405</v>
      </c>
      <c r="M17" s="14">
        <v>44811</v>
      </c>
      <c r="N17" s="12"/>
      <c r="O17" s="12"/>
      <c r="P17" s="12"/>
      <c r="Q17" s="15"/>
      <c r="R17" s="18"/>
      <c r="S17" s="15"/>
      <c r="T17" s="16">
        <f>L17+N17+R17+P17</f>
        <v>83405</v>
      </c>
      <c r="U17" s="17">
        <f>J17+K17-T17</f>
        <v>0.4</v>
      </c>
    </row>
    <row r="18" ht="15.35" customHeight="1">
      <c r="A18" t="s" s="6">
        <v>21</v>
      </c>
      <c r="B18" s="7">
        <v>5436</v>
      </c>
      <c r="C18" t="s" s="6">
        <v>63</v>
      </c>
      <c r="D18" t="s" s="6">
        <v>23</v>
      </c>
      <c r="E18" t="s" s="6">
        <v>64</v>
      </c>
      <c r="F18" t="s" s="6">
        <v>65</v>
      </c>
      <c r="G18" s="10">
        <v>9.279999999999999</v>
      </c>
      <c r="H18" s="10">
        <v>9.093999999999999</v>
      </c>
      <c r="I18" s="10">
        <v>7400</v>
      </c>
      <c r="J18" s="11">
        <f>H18*I18</f>
        <v>67295.600000000006</v>
      </c>
      <c r="K18" s="13">
        <v>3319</v>
      </c>
      <c r="L18" s="13">
        <v>70515</v>
      </c>
      <c r="M18" s="14">
        <v>44811</v>
      </c>
      <c r="N18" s="12"/>
      <c r="O18" s="12"/>
      <c r="P18" s="12"/>
      <c r="Q18" s="15"/>
      <c r="R18" s="16">
        <v>100</v>
      </c>
      <c r="S18" s="15"/>
      <c r="T18" s="16">
        <f>L18+N18+R18+P18</f>
        <v>70615</v>
      </c>
      <c r="U18" s="17">
        <f>J18+K18-T18</f>
        <v>-0.4</v>
      </c>
    </row>
    <row r="19" ht="15.35" customHeight="1">
      <c r="A19" t="s" s="6">
        <v>21</v>
      </c>
      <c r="B19" s="7">
        <v>7740</v>
      </c>
      <c r="C19" t="s" s="6">
        <v>66</v>
      </c>
      <c r="D19" t="s" s="6">
        <v>23</v>
      </c>
      <c r="E19" t="s" s="6">
        <v>67</v>
      </c>
      <c r="F19" t="s" s="6">
        <v>68</v>
      </c>
      <c r="G19" s="10">
        <v>10.69</v>
      </c>
      <c r="H19" s="10">
        <v>10.476</v>
      </c>
      <c r="I19" s="10">
        <v>7400</v>
      </c>
      <c r="J19" s="11">
        <f>H19*I19</f>
        <v>77522.399999999994</v>
      </c>
      <c r="K19" s="12"/>
      <c r="L19" s="13">
        <v>77522</v>
      </c>
      <c r="M19" s="14">
        <v>44811</v>
      </c>
      <c r="N19" s="12"/>
      <c r="O19" s="12"/>
      <c r="P19" s="12"/>
      <c r="Q19" s="15"/>
      <c r="R19" s="18"/>
      <c r="S19" s="15"/>
      <c r="T19" s="16">
        <f>L19+N19+R19+P19</f>
        <v>77522</v>
      </c>
      <c r="U19" s="17">
        <f>J19+K19-T19</f>
        <v>0.4</v>
      </c>
    </row>
    <row r="20" ht="15.35" customHeight="1">
      <c r="A20" t="s" s="6">
        <v>21</v>
      </c>
      <c r="B20" s="7">
        <v>8098</v>
      </c>
      <c r="C20" t="s" s="6">
        <v>69</v>
      </c>
      <c r="D20" t="s" s="6">
        <v>23</v>
      </c>
      <c r="E20" t="s" s="6">
        <v>70</v>
      </c>
      <c r="F20" t="s" s="6">
        <v>65</v>
      </c>
      <c r="G20" s="10">
        <v>9.380000000000001</v>
      </c>
      <c r="H20" s="10">
        <v>9.099</v>
      </c>
      <c r="I20" s="10">
        <v>7400</v>
      </c>
      <c r="J20" s="11">
        <f>H20*I20</f>
        <v>67332.600000000006</v>
      </c>
      <c r="K20" s="13">
        <f>J20*0.05</f>
        <v>3366.63</v>
      </c>
      <c r="L20" s="13">
        <v>70699</v>
      </c>
      <c r="M20" s="14">
        <v>44811</v>
      </c>
      <c r="N20" s="12"/>
      <c r="O20" s="12"/>
      <c r="P20" s="12"/>
      <c r="Q20" s="15"/>
      <c r="R20" s="18"/>
      <c r="S20" s="15"/>
      <c r="T20" s="16">
        <f>L20+N20+R20+P20</f>
        <v>70699</v>
      </c>
      <c r="U20" s="17">
        <f>J20+K20-T20</f>
        <v>0.23</v>
      </c>
    </row>
    <row r="21" ht="15.35" customHeight="1">
      <c r="A21" t="s" s="6">
        <v>21</v>
      </c>
      <c r="B21" s="7">
        <v>8318</v>
      </c>
      <c r="C21" t="s" s="6">
        <v>71</v>
      </c>
      <c r="D21" t="s" s="6">
        <v>23</v>
      </c>
      <c r="E21" t="s" s="6">
        <v>72</v>
      </c>
      <c r="F21" t="s" s="6">
        <v>73</v>
      </c>
      <c r="G21" s="10">
        <v>9.18</v>
      </c>
      <c r="H21" s="10">
        <v>8.904999999999999</v>
      </c>
      <c r="I21" s="10">
        <v>7400</v>
      </c>
      <c r="J21" s="11">
        <f>H21*I21</f>
        <v>65897</v>
      </c>
      <c r="K21" s="12"/>
      <c r="L21" s="13">
        <v>65897</v>
      </c>
      <c r="M21" s="14">
        <v>44811</v>
      </c>
      <c r="N21" s="12"/>
      <c r="O21" s="12"/>
      <c r="P21" s="12"/>
      <c r="Q21" s="15"/>
      <c r="R21" s="18"/>
      <c r="S21" s="15"/>
      <c r="T21" s="16">
        <f>L21+N21+R21+P21</f>
        <v>65897</v>
      </c>
      <c r="U21" s="17">
        <f>J21+K21-T21</f>
        <v>0</v>
      </c>
    </row>
    <row r="22" ht="15.35" customHeight="1">
      <c r="A22" t="s" s="6">
        <v>21</v>
      </c>
      <c r="B22" s="7">
        <v>8675</v>
      </c>
      <c r="C22" t="s" s="6">
        <v>74</v>
      </c>
      <c r="D22" t="s" s="6">
        <v>23</v>
      </c>
      <c r="E22" t="s" s="6">
        <v>75</v>
      </c>
      <c r="F22" t="s" s="6">
        <v>76</v>
      </c>
      <c r="G22" s="10">
        <v>11.02</v>
      </c>
      <c r="H22" s="10">
        <v>10.689</v>
      </c>
      <c r="I22" s="10">
        <v>7400</v>
      </c>
      <c r="J22" s="11">
        <f>H22*I22</f>
        <v>79098.600000000006</v>
      </c>
      <c r="K22" s="12"/>
      <c r="L22" s="13">
        <v>79099</v>
      </c>
      <c r="M22" s="14">
        <v>44811</v>
      </c>
      <c r="N22" s="12"/>
      <c r="O22" s="12"/>
      <c r="P22" s="12"/>
      <c r="Q22" s="15"/>
      <c r="R22" s="18"/>
      <c r="S22" s="15"/>
      <c r="T22" s="16">
        <f>L22+N22+R22+P22</f>
        <v>79099</v>
      </c>
      <c r="U22" s="17">
        <f>J22+K22-T22</f>
        <v>-0.4</v>
      </c>
    </row>
    <row r="23" ht="15.35" customHeight="1">
      <c r="A23" t="s" s="6">
        <v>21</v>
      </c>
      <c r="B23" s="7">
        <v>10218</v>
      </c>
      <c r="C23" t="s" s="6">
        <v>77</v>
      </c>
      <c r="D23" t="s" s="6">
        <v>23</v>
      </c>
      <c r="E23" t="s" s="6">
        <v>78</v>
      </c>
      <c r="F23" t="s" s="6">
        <v>79</v>
      </c>
      <c r="G23" s="10">
        <v>9.84</v>
      </c>
      <c r="H23" s="10">
        <v>9.545</v>
      </c>
      <c r="I23" s="10">
        <v>7400</v>
      </c>
      <c r="J23" s="11">
        <f>H23*I23</f>
        <v>70633</v>
      </c>
      <c r="K23" s="13">
        <f>J23*0.05</f>
        <v>3531.65</v>
      </c>
      <c r="L23" s="13">
        <v>74165</v>
      </c>
      <c r="M23" s="14">
        <v>44813</v>
      </c>
      <c r="N23" s="12"/>
      <c r="O23" s="12"/>
      <c r="P23" s="12"/>
      <c r="Q23" s="15"/>
      <c r="R23" s="18"/>
      <c r="S23" s="15"/>
      <c r="T23" s="16">
        <f>L23+N23+R23+P23</f>
        <v>74165</v>
      </c>
      <c r="U23" s="17">
        <f>J23+K23-T23</f>
        <v>-0.35</v>
      </c>
    </row>
    <row r="24" ht="15.35" customHeight="1">
      <c r="A24" t="s" s="6">
        <v>21</v>
      </c>
      <c r="B24" s="7">
        <v>4562</v>
      </c>
      <c r="C24" t="s" s="6">
        <v>80</v>
      </c>
      <c r="D24" t="s" s="6">
        <v>23</v>
      </c>
      <c r="E24" t="s" s="6">
        <v>81</v>
      </c>
      <c r="F24" t="s" s="6">
        <v>50</v>
      </c>
      <c r="G24" s="10">
        <v>12.68</v>
      </c>
      <c r="H24" s="10">
        <v>12.553</v>
      </c>
      <c r="I24" s="10">
        <v>7400</v>
      </c>
      <c r="J24" s="11">
        <f>H24*I24</f>
        <v>92892.2</v>
      </c>
      <c r="K24" s="12"/>
      <c r="L24" s="13">
        <v>92892</v>
      </c>
      <c r="M24" s="14">
        <v>44816</v>
      </c>
      <c r="N24" s="12"/>
      <c r="O24" s="12"/>
      <c r="P24" s="12"/>
      <c r="Q24" s="15"/>
      <c r="R24" s="18"/>
      <c r="S24" s="15"/>
      <c r="T24" s="16">
        <f>L24+N24+R24+P24</f>
        <v>92892</v>
      </c>
      <c r="U24" s="17">
        <f>J24+K24-T24</f>
        <v>0.2</v>
      </c>
    </row>
    <row r="25" ht="15.35" customHeight="1">
      <c r="A25" t="s" s="6">
        <v>21</v>
      </c>
      <c r="B25" s="7">
        <v>5603</v>
      </c>
      <c r="C25" t="s" s="6">
        <v>82</v>
      </c>
      <c r="D25" t="s" s="6">
        <v>23</v>
      </c>
      <c r="E25" t="s" s="6">
        <v>72</v>
      </c>
      <c r="F25" t="s" s="6">
        <v>73</v>
      </c>
      <c r="G25" s="10">
        <v>11</v>
      </c>
      <c r="H25" s="10">
        <v>10.67</v>
      </c>
      <c r="I25" s="10">
        <v>7400</v>
      </c>
      <c r="J25" s="11">
        <f>H25*I25</f>
        <v>78958</v>
      </c>
      <c r="K25" s="12"/>
      <c r="L25" s="13">
        <v>78958</v>
      </c>
      <c r="M25" s="14">
        <v>44816</v>
      </c>
      <c r="N25" s="12"/>
      <c r="O25" s="12"/>
      <c r="P25" s="12"/>
      <c r="Q25" s="15"/>
      <c r="R25" s="18"/>
      <c r="S25" s="15"/>
      <c r="T25" s="16">
        <f>L25+N25+R25+P25</f>
        <v>78958</v>
      </c>
      <c r="U25" s="17">
        <f>J25+K25-T25</f>
        <v>0</v>
      </c>
    </row>
    <row r="26" ht="15.35" customHeight="1">
      <c r="A26" t="s" s="6">
        <v>21</v>
      </c>
      <c r="B26" s="7">
        <v>1531</v>
      </c>
      <c r="C26" t="s" s="6">
        <v>83</v>
      </c>
      <c r="D26" t="s" s="6">
        <v>23</v>
      </c>
      <c r="E26" s="19"/>
      <c r="F26" s="19"/>
      <c r="G26" s="10">
        <v>3.28</v>
      </c>
      <c r="H26" s="10">
        <v>3.182</v>
      </c>
      <c r="I26" s="19"/>
      <c r="J26" s="11">
        <f>H26*I26</f>
        <v>0</v>
      </c>
      <c r="K26" s="12"/>
      <c r="L26" s="12"/>
      <c r="M26" s="12"/>
      <c r="N26" s="12"/>
      <c r="O26" s="12"/>
      <c r="P26" s="12"/>
      <c r="Q26" s="15"/>
      <c r="R26" s="18"/>
      <c r="S26" s="15"/>
      <c r="T26" s="16">
        <f>L26+N26+R26+P26</f>
        <v>0</v>
      </c>
      <c r="U26" s="17">
        <f>J26+K26-T26</f>
        <v>0</v>
      </c>
    </row>
    <row r="27" ht="15.35" customHeight="1">
      <c r="A27" t="s" s="6">
        <v>21</v>
      </c>
      <c r="B27" s="7">
        <v>5724</v>
      </c>
      <c r="C27" t="s" s="6">
        <v>84</v>
      </c>
      <c r="D27" t="s" s="6">
        <v>23</v>
      </c>
      <c r="E27" s="19"/>
      <c r="F27" s="19"/>
      <c r="G27" s="10">
        <v>10.48</v>
      </c>
      <c r="H27" s="10">
        <v>10.375</v>
      </c>
      <c r="I27" s="19"/>
      <c r="J27" s="11">
        <f>H27*I27</f>
        <v>0</v>
      </c>
      <c r="K27" s="12"/>
      <c r="L27" s="12"/>
      <c r="M27" s="12"/>
      <c r="N27" s="12"/>
      <c r="O27" s="12"/>
      <c r="P27" s="12"/>
      <c r="Q27" s="15"/>
      <c r="R27" s="18"/>
      <c r="S27" s="15"/>
      <c r="T27" s="16">
        <f>L27+N27+R27+P27</f>
        <v>0</v>
      </c>
      <c r="U27" s="17">
        <f>J27+K27-T27</f>
        <v>0</v>
      </c>
    </row>
    <row r="28" ht="15.35" customHeight="1">
      <c r="A28" t="s" s="6">
        <v>21</v>
      </c>
      <c r="B28" s="7">
        <v>7590</v>
      </c>
      <c r="C28" t="s" s="6">
        <v>85</v>
      </c>
      <c r="D28" t="s" s="6">
        <v>23</v>
      </c>
      <c r="E28" s="19"/>
      <c r="F28" s="19"/>
      <c r="G28" s="10">
        <v>10.55</v>
      </c>
      <c r="H28" s="10">
        <v>10.445</v>
      </c>
      <c r="I28" s="19"/>
      <c r="J28" s="11">
        <f>H28*I28</f>
        <v>0</v>
      </c>
      <c r="K28" s="12"/>
      <c r="L28" s="12"/>
      <c r="M28" s="12"/>
      <c r="N28" s="12"/>
      <c r="O28" s="12"/>
      <c r="P28" s="12"/>
      <c r="Q28" s="15"/>
      <c r="R28" s="18"/>
      <c r="S28" s="15"/>
      <c r="T28" s="16">
        <f>L28+N28+R28+P28</f>
        <v>0</v>
      </c>
      <c r="U28" s="17">
        <f>J28+K28-T28</f>
        <v>0</v>
      </c>
    </row>
    <row r="29" ht="15.35" customHeight="1">
      <c r="A29" t="s" s="6">
        <v>21</v>
      </c>
      <c r="B29" s="7">
        <v>7642</v>
      </c>
      <c r="C29" t="s" s="6">
        <v>86</v>
      </c>
      <c r="D29" t="s" s="6">
        <v>23</v>
      </c>
      <c r="E29" t="s" s="6">
        <v>27</v>
      </c>
      <c r="F29" s="19"/>
      <c r="G29" s="10">
        <v>8.68</v>
      </c>
      <c r="H29" s="10">
        <v>8.593</v>
      </c>
      <c r="I29" s="19"/>
      <c r="J29" s="11">
        <f>H29*I29</f>
        <v>0</v>
      </c>
      <c r="K29" s="12"/>
      <c r="L29" s="12"/>
      <c r="M29" s="12"/>
      <c r="N29" s="12"/>
      <c r="O29" s="12"/>
      <c r="P29" s="12"/>
      <c r="Q29" s="15"/>
      <c r="R29" s="18"/>
      <c r="S29" s="15"/>
      <c r="T29" s="16">
        <f>L29+N29+R29+P29</f>
        <v>0</v>
      </c>
      <c r="U29" s="17">
        <f>J29+K29-T29</f>
        <v>0</v>
      </c>
    </row>
    <row r="30" ht="15.35" customHeight="1">
      <c r="A30" t="s" s="6">
        <v>21</v>
      </c>
      <c r="B30" s="7">
        <v>8117</v>
      </c>
      <c r="C30" t="s" s="6">
        <v>87</v>
      </c>
      <c r="D30" t="s" s="6">
        <v>23</v>
      </c>
      <c r="E30" s="19"/>
      <c r="F30" s="19"/>
      <c r="G30" s="10">
        <v>11.78</v>
      </c>
      <c r="H30" s="10">
        <v>11.662</v>
      </c>
      <c r="I30" s="19"/>
      <c r="J30" s="11">
        <f>H30*I30</f>
        <v>0</v>
      </c>
      <c r="K30" s="12"/>
      <c r="L30" s="12"/>
      <c r="M30" s="12"/>
      <c r="N30" s="12"/>
      <c r="O30" s="12"/>
      <c r="P30" s="12"/>
      <c r="Q30" s="15"/>
      <c r="R30" s="18"/>
      <c r="S30" s="15"/>
      <c r="T30" s="16">
        <f>L30+N30+R30+P30</f>
        <v>0</v>
      </c>
      <c r="U30" s="17">
        <f>J30+K30-T30</f>
        <v>0</v>
      </c>
    </row>
    <row r="31" ht="15.3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</row>
    <row r="32" ht="15.3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ht="15.3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ht="26" customHeight="1">
      <c r="A34" t="s" s="22">
        <v>88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O237"/>
  <sheetViews>
    <sheetView workbookViewId="0" showGridLines="0" defaultGridColor="1"/>
  </sheetViews>
  <sheetFormatPr defaultColWidth="10.8333" defaultRowHeight="16" customHeight="1" outlineLevelRow="0" outlineLevelCol="0"/>
  <cols>
    <col min="1" max="1" width="25" style="23" customWidth="1"/>
    <col min="2" max="2" width="32.5" style="23" customWidth="1"/>
    <col min="3" max="3" width="13.6719" style="23" customWidth="1"/>
    <col min="4" max="4" width="15.8516" style="23" customWidth="1"/>
    <col min="5" max="5" width="17.8516" style="23" customWidth="1"/>
    <col min="6" max="6" width="14" style="23" customWidth="1"/>
    <col min="7" max="7" width="9.35156" style="23" customWidth="1"/>
    <col min="8" max="15" width="10.8516" style="23" customWidth="1"/>
    <col min="16" max="16384" width="10.8516" style="23" customWidth="1"/>
  </cols>
  <sheetData>
    <row r="1" ht="17" customHeight="1">
      <c r="A1" s="24"/>
      <c r="B1" t="s" s="25">
        <v>3</v>
      </c>
      <c r="C1" t="s" s="25">
        <v>1</v>
      </c>
      <c r="D1" s="26"/>
      <c r="E1" s="26"/>
      <c r="F1" t="s" s="25">
        <v>89</v>
      </c>
      <c r="G1" t="s" s="25">
        <v>0</v>
      </c>
      <c r="H1" t="s" s="25">
        <v>90</v>
      </c>
      <c r="I1" s="26"/>
      <c r="J1" s="26"/>
      <c r="K1" s="26"/>
      <c r="L1" s="26"/>
      <c r="M1" t="s" s="25">
        <v>91</v>
      </c>
      <c r="N1" s="21"/>
      <c r="O1" s="27"/>
    </row>
    <row r="2" ht="17" customHeight="1">
      <c r="A2" t="s" s="28">
        <v>92</v>
      </c>
      <c r="B2" t="s" s="28">
        <v>93</v>
      </c>
      <c r="C2" s="29">
        <v>2339</v>
      </c>
      <c r="D2" s="30"/>
      <c r="E2" t="s" s="28">
        <v>94</v>
      </c>
      <c r="F2" s="29">
        <v>14350</v>
      </c>
      <c r="G2" s="31">
        <v>44805</v>
      </c>
      <c r="H2" t="s" s="28">
        <v>95</v>
      </c>
      <c r="I2" s="29">
        <v>3528</v>
      </c>
      <c r="J2" t="s" s="28">
        <v>96</v>
      </c>
      <c r="K2" s="32">
        <v>0.018</v>
      </c>
      <c r="L2" s="30"/>
      <c r="M2" s="29">
        <v>14.35</v>
      </c>
      <c r="N2" s="21"/>
      <c r="O2" s="21"/>
    </row>
    <row r="3" ht="17" customHeight="1">
      <c r="A3" t="s" s="28">
        <v>92</v>
      </c>
      <c r="B3" t="s" s="28">
        <v>93</v>
      </c>
      <c r="C3" s="29">
        <v>2076</v>
      </c>
      <c r="D3" s="30"/>
      <c r="E3" t="s" s="28">
        <v>94</v>
      </c>
      <c r="F3" s="29">
        <v>8690</v>
      </c>
      <c r="G3" s="31">
        <v>44805</v>
      </c>
      <c r="H3" t="s" s="28">
        <v>97</v>
      </c>
      <c r="I3" s="29">
        <v>3523</v>
      </c>
      <c r="J3" t="s" s="28">
        <v>96</v>
      </c>
      <c r="K3" s="32">
        <v>0.018</v>
      </c>
      <c r="L3" s="30"/>
      <c r="M3" s="29">
        <v>8.69</v>
      </c>
      <c r="N3" s="21"/>
      <c r="O3" s="21"/>
    </row>
    <row r="4" ht="17" customHeight="1">
      <c r="A4" t="s" s="28">
        <v>92</v>
      </c>
      <c r="B4" t="s" s="28">
        <v>93</v>
      </c>
      <c r="C4" s="29">
        <v>2333</v>
      </c>
      <c r="D4" s="30"/>
      <c r="E4" t="s" s="28">
        <v>94</v>
      </c>
      <c r="F4" s="29">
        <v>380</v>
      </c>
      <c r="G4" s="31">
        <v>44805</v>
      </c>
      <c r="H4" t="s" s="28">
        <v>98</v>
      </c>
      <c r="I4" s="29">
        <v>3524</v>
      </c>
      <c r="J4" t="s" s="28">
        <v>96</v>
      </c>
      <c r="K4" s="32">
        <v>0.019</v>
      </c>
      <c r="L4" s="30"/>
      <c r="M4" s="29">
        <v>0.38</v>
      </c>
      <c r="N4" s="21"/>
      <c r="O4" s="21"/>
    </row>
    <row r="5" ht="17" customHeight="1">
      <c r="A5" t="s" s="28">
        <v>92</v>
      </c>
      <c r="B5" t="s" s="28">
        <v>93</v>
      </c>
      <c r="C5" s="29">
        <v>2332</v>
      </c>
      <c r="D5" s="30"/>
      <c r="E5" t="s" s="28">
        <v>94</v>
      </c>
      <c r="F5" s="29">
        <v>11390</v>
      </c>
      <c r="G5" s="31">
        <v>44805</v>
      </c>
      <c r="H5" t="s" s="28">
        <v>99</v>
      </c>
      <c r="I5" s="29">
        <v>3525</v>
      </c>
      <c r="J5" t="s" s="28">
        <v>96</v>
      </c>
      <c r="K5" s="32">
        <v>0.018</v>
      </c>
      <c r="L5" s="30"/>
      <c r="M5" s="29">
        <v>11.39</v>
      </c>
      <c r="N5" s="21"/>
      <c r="O5" s="21"/>
    </row>
    <row r="6" ht="17" customHeight="1">
      <c r="A6" t="s" s="28">
        <v>92</v>
      </c>
      <c r="B6" t="s" s="28">
        <v>93</v>
      </c>
      <c r="C6" s="29">
        <v>2330</v>
      </c>
      <c r="D6" s="30"/>
      <c r="E6" t="s" s="28">
        <v>94</v>
      </c>
      <c r="F6" s="29">
        <v>18150</v>
      </c>
      <c r="G6" s="31">
        <v>44805</v>
      </c>
      <c r="H6" t="s" s="28">
        <v>100</v>
      </c>
      <c r="I6" s="29">
        <v>3520</v>
      </c>
      <c r="J6" t="s" s="28">
        <v>96</v>
      </c>
      <c r="K6" s="32">
        <v>0.018</v>
      </c>
      <c r="L6" s="30"/>
      <c r="M6" s="29">
        <v>18.15</v>
      </c>
      <c r="N6" s="21"/>
      <c r="O6" s="21"/>
    </row>
    <row r="7" ht="17" customHeight="1">
      <c r="A7" t="s" s="28">
        <v>92</v>
      </c>
      <c r="B7" t="s" s="28">
        <v>93</v>
      </c>
      <c r="C7" s="29">
        <v>2337</v>
      </c>
      <c r="D7" s="30"/>
      <c r="E7" t="s" s="28">
        <v>94</v>
      </c>
      <c r="F7" s="29">
        <v>5620</v>
      </c>
      <c r="G7" s="31">
        <v>44805</v>
      </c>
      <c r="H7" t="s" s="28">
        <v>101</v>
      </c>
      <c r="I7" s="29">
        <v>3527</v>
      </c>
      <c r="J7" t="s" s="28">
        <v>96</v>
      </c>
      <c r="K7" s="32">
        <v>0.018</v>
      </c>
      <c r="L7" s="30"/>
      <c r="M7" s="29">
        <v>5.62</v>
      </c>
      <c r="N7" s="21"/>
      <c r="O7" s="21"/>
    </row>
    <row r="8" ht="17" customHeight="1">
      <c r="A8" t="s" s="28">
        <v>92</v>
      </c>
      <c r="B8" t="s" s="28">
        <v>93</v>
      </c>
      <c r="C8" s="29">
        <v>2334</v>
      </c>
      <c r="D8" s="30"/>
      <c r="E8" t="s" s="28">
        <v>94</v>
      </c>
      <c r="F8" s="29">
        <v>13050</v>
      </c>
      <c r="G8" s="31">
        <v>44805</v>
      </c>
      <c r="H8" t="s" s="28">
        <v>102</v>
      </c>
      <c r="I8" s="29">
        <v>3513</v>
      </c>
      <c r="J8" t="s" s="28">
        <v>96</v>
      </c>
      <c r="K8" s="32">
        <v>0.018</v>
      </c>
      <c r="L8" s="30"/>
      <c r="M8" s="29">
        <v>13.05</v>
      </c>
      <c r="N8" s="21"/>
      <c r="O8" s="21"/>
    </row>
    <row r="9" ht="17" customHeight="1">
      <c r="A9" t="s" s="28">
        <v>92</v>
      </c>
      <c r="B9" t="s" s="28">
        <v>93</v>
      </c>
      <c r="C9" s="29">
        <v>2335</v>
      </c>
      <c r="D9" s="30"/>
      <c r="E9" t="s" s="28">
        <v>94</v>
      </c>
      <c r="F9" s="29">
        <v>10400</v>
      </c>
      <c r="G9" s="31">
        <v>44805</v>
      </c>
      <c r="H9" t="s" s="28">
        <v>103</v>
      </c>
      <c r="I9" s="29">
        <v>3516</v>
      </c>
      <c r="J9" t="s" s="28">
        <v>96</v>
      </c>
      <c r="K9" s="32">
        <v>0.017</v>
      </c>
      <c r="L9" s="30"/>
      <c r="M9" s="29">
        <v>10.4</v>
      </c>
      <c r="N9" s="21"/>
      <c r="O9" s="21"/>
    </row>
    <row r="10" ht="17" customHeight="1">
      <c r="A10" t="s" s="28">
        <v>92</v>
      </c>
      <c r="B10" t="s" s="28">
        <v>93</v>
      </c>
      <c r="C10" s="29">
        <v>2123</v>
      </c>
      <c r="D10" s="30"/>
      <c r="E10" t="s" s="28">
        <v>94</v>
      </c>
      <c r="F10" s="29">
        <v>9100</v>
      </c>
      <c r="G10" s="31">
        <v>44805</v>
      </c>
      <c r="H10" t="s" s="28">
        <v>104</v>
      </c>
      <c r="I10" s="29">
        <v>3519</v>
      </c>
      <c r="J10" t="s" s="28">
        <v>96</v>
      </c>
      <c r="K10" s="32">
        <v>0.019</v>
      </c>
      <c r="L10" s="30"/>
      <c r="M10" s="29">
        <v>9.1</v>
      </c>
      <c r="N10" s="21"/>
      <c r="O10" s="21"/>
    </row>
    <row r="11" ht="17" customHeight="1">
      <c r="A11" t="s" s="28">
        <v>92</v>
      </c>
      <c r="B11" t="s" s="28">
        <v>93</v>
      </c>
      <c r="C11" s="29">
        <v>2355</v>
      </c>
      <c r="D11" s="30"/>
      <c r="E11" t="s" s="28">
        <v>94</v>
      </c>
      <c r="F11" s="29">
        <v>7820</v>
      </c>
      <c r="G11" s="31">
        <v>44805</v>
      </c>
      <c r="H11" t="s" s="28">
        <v>105</v>
      </c>
      <c r="I11" s="29">
        <v>3506</v>
      </c>
      <c r="J11" t="s" s="28">
        <v>96</v>
      </c>
      <c r="K11" s="32">
        <v>0.019</v>
      </c>
      <c r="L11" s="30"/>
      <c r="M11" s="29">
        <v>7.82</v>
      </c>
      <c r="N11" s="21"/>
      <c r="O11" s="21"/>
    </row>
    <row r="12" ht="17" customHeight="1">
      <c r="A12" t="s" s="28">
        <v>92</v>
      </c>
      <c r="B12" t="s" s="28">
        <v>93</v>
      </c>
      <c r="C12" s="29">
        <v>2331</v>
      </c>
      <c r="D12" s="30"/>
      <c r="E12" t="s" s="28">
        <v>94</v>
      </c>
      <c r="F12" s="29">
        <v>12460</v>
      </c>
      <c r="G12" s="31">
        <v>44805</v>
      </c>
      <c r="H12" t="s" s="28">
        <v>106</v>
      </c>
      <c r="I12" s="29">
        <v>3508</v>
      </c>
      <c r="J12" t="s" s="28">
        <v>96</v>
      </c>
      <c r="K12" s="32">
        <v>0.018</v>
      </c>
      <c r="L12" s="30"/>
      <c r="M12" s="29">
        <v>12.46</v>
      </c>
      <c r="N12" s="21"/>
      <c r="O12" s="21"/>
    </row>
    <row r="13" ht="17" customHeight="1">
      <c r="A13" t="s" s="28">
        <v>92</v>
      </c>
      <c r="B13" t="s" s="28">
        <v>93</v>
      </c>
      <c r="C13" s="29">
        <v>2397</v>
      </c>
      <c r="D13" s="30"/>
      <c r="E13" t="s" s="28">
        <v>94</v>
      </c>
      <c r="F13" s="29">
        <v>11170</v>
      </c>
      <c r="G13" s="31">
        <v>44805</v>
      </c>
      <c r="H13" t="s" s="28">
        <v>107</v>
      </c>
      <c r="I13" s="29">
        <v>3532</v>
      </c>
      <c r="J13" t="s" s="28">
        <v>96</v>
      </c>
      <c r="K13" s="32">
        <v>0.018</v>
      </c>
      <c r="L13" s="30"/>
      <c r="M13" s="29">
        <v>11.17</v>
      </c>
      <c r="N13" s="21"/>
      <c r="O13" s="21"/>
    </row>
    <row r="14" ht="17" customHeight="1">
      <c r="A14" t="s" s="28">
        <v>92</v>
      </c>
      <c r="B14" t="s" s="28">
        <v>93</v>
      </c>
      <c r="C14" s="29">
        <v>1824</v>
      </c>
      <c r="D14" s="30"/>
      <c r="E14" t="s" s="28">
        <v>94</v>
      </c>
      <c r="F14" s="29">
        <v>11590</v>
      </c>
      <c r="G14" s="31">
        <v>44806</v>
      </c>
      <c r="H14" t="s" s="28">
        <v>104</v>
      </c>
      <c r="I14" s="29">
        <v>3546</v>
      </c>
      <c r="J14" t="s" s="28">
        <v>96</v>
      </c>
      <c r="K14" s="32">
        <v>0.019</v>
      </c>
      <c r="L14" s="30"/>
      <c r="M14" s="29">
        <v>11.59</v>
      </c>
      <c r="N14" s="21"/>
      <c r="O14" s="21"/>
    </row>
    <row r="15" ht="17" customHeight="1">
      <c r="A15" t="s" s="28">
        <v>92</v>
      </c>
      <c r="B15" t="s" s="28">
        <v>93</v>
      </c>
      <c r="C15" s="29">
        <v>2398</v>
      </c>
      <c r="D15" s="30"/>
      <c r="E15" t="s" s="28">
        <v>94</v>
      </c>
      <c r="F15" s="29">
        <v>10140</v>
      </c>
      <c r="G15" s="31">
        <v>44806</v>
      </c>
      <c r="H15" t="s" s="28">
        <v>108</v>
      </c>
      <c r="I15" s="29">
        <v>3542</v>
      </c>
      <c r="J15" t="s" s="28">
        <v>96</v>
      </c>
      <c r="K15" s="32">
        <v>0.018</v>
      </c>
      <c r="L15" s="30"/>
      <c r="M15" s="29">
        <v>10.14</v>
      </c>
      <c r="N15" s="21"/>
      <c r="O15" s="21"/>
    </row>
    <row r="16" ht="17" customHeight="1">
      <c r="A16" t="s" s="28">
        <v>92</v>
      </c>
      <c r="B16" t="s" s="28">
        <v>93</v>
      </c>
      <c r="C16" s="29">
        <v>2416</v>
      </c>
      <c r="D16" s="30"/>
      <c r="E16" t="s" s="28">
        <v>94</v>
      </c>
      <c r="F16" s="29">
        <v>11540</v>
      </c>
      <c r="G16" s="31">
        <v>44806</v>
      </c>
      <c r="H16" t="s" s="28">
        <v>109</v>
      </c>
      <c r="I16" s="29">
        <v>3538</v>
      </c>
      <c r="J16" t="s" s="28">
        <v>96</v>
      </c>
      <c r="K16" s="32">
        <v>0.018</v>
      </c>
      <c r="L16" s="30"/>
      <c r="M16" s="29">
        <v>11.54</v>
      </c>
      <c r="N16" s="21"/>
      <c r="O16" s="21"/>
    </row>
    <row r="17" ht="17" customHeight="1">
      <c r="A17" t="s" s="28">
        <v>92</v>
      </c>
      <c r="B17" t="s" s="28">
        <v>93</v>
      </c>
      <c r="C17" s="29">
        <v>2417</v>
      </c>
      <c r="D17" s="30"/>
      <c r="E17" t="s" s="28">
        <v>94</v>
      </c>
      <c r="F17" s="29">
        <v>17960</v>
      </c>
      <c r="G17" s="31">
        <v>44806</v>
      </c>
      <c r="H17" t="s" s="28">
        <v>110</v>
      </c>
      <c r="I17" s="29">
        <v>3537</v>
      </c>
      <c r="J17" t="s" s="28">
        <v>96</v>
      </c>
      <c r="K17" s="32">
        <v>0.019</v>
      </c>
      <c r="L17" s="30"/>
      <c r="M17" s="29">
        <v>17.96</v>
      </c>
      <c r="N17" s="21"/>
      <c r="O17" s="21"/>
    </row>
    <row r="18" ht="17" customHeight="1">
      <c r="A18" t="s" s="28">
        <v>92</v>
      </c>
      <c r="B18" t="s" s="28">
        <v>93</v>
      </c>
      <c r="C18" s="29">
        <v>1870</v>
      </c>
      <c r="D18" s="30"/>
      <c r="E18" t="s" s="28">
        <v>94</v>
      </c>
      <c r="F18" s="29">
        <v>8910</v>
      </c>
      <c r="G18" s="31">
        <v>44806</v>
      </c>
      <c r="H18" t="s" s="28">
        <v>111</v>
      </c>
      <c r="I18" s="29">
        <v>3547</v>
      </c>
      <c r="J18" t="s" s="28">
        <v>96</v>
      </c>
      <c r="K18" s="32">
        <v>0.018</v>
      </c>
      <c r="L18" s="30"/>
      <c r="M18" s="29">
        <v>8.91</v>
      </c>
      <c r="N18" s="21"/>
      <c r="O18" s="21"/>
    </row>
    <row r="19" ht="17" customHeight="1">
      <c r="A19" t="s" s="28">
        <v>92</v>
      </c>
      <c r="B19" t="s" s="28">
        <v>93</v>
      </c>
      <c r="C19" s="29">
        <v>2414</v>
      </c>
      <c r="D19" s="30"/>
      <c r="E19" t="s" s="28">
        <v>94</v>
      </c>
      <c r="F19" s="29">
        <v>2100</v>
      </c>
      <c r="G19" s="31">
        <v>44806</v>
      </c>
      <c r="H19" t="s" s="28">
        <v>112</v>
      </c>
      <c r="I19" s="29">
        <v>3551</v>
      </c>
      <c r="J19" t="s" s="28">
        <v>96</v>
      </c>
      <c r="K19" s="32">
        <v>0.019</v>
      </c>
      <c r="L19" s="30"/>
      <c r="M19" s="29">
        <v>2.1</v>
      </c>
      <c r="N19" s="21"/>
      <c r="O19" s="21"/>
    </row>
    <row r="20" ht="17" customHeight="1">
      <c r="A20" t="s" s="28">
        <v>92</v>
      </c>
      <c r="B20" t="s" s="28">
        <v>93</v>
      </c>
      <c r="C20" s="29">
        <v>2415</v>
      </c>
      <c r="D20" s="30"/>
      <c r="E20" t="s" s="28">
        <v>94</v>
      </c>
      <c r="F20" s="29">
        <v>10000</v>
      </c>
      <c r="G20" s="31">
        <v>44806</v>
      </c>
      <c r="H20" t="s" s="28">
        <v>113</v>
      </c>
      <c r="I20" s="29">
        <v>3543</v>
      </c>
      <c r="J20" t="s" s="28">
        <v>96</v>
      </c>
      <c r="K20" s="32">
        <v>0.018</v>
      </c>
      <c r="L20" s="30"/>
      <c r="M20" s="29">
        <v>10</v>
      </c>
      <c r="N20" s="21"/>
      <c r="O20" s="21"/>
    </row>
    <row r="21" ht="17" customHeight="1">
      <c r="A21" t="s" s="28">
        <v>92</v>
      </c>
      <c r="B21" t="s" s="28">
        <v>93</v>
      </c>
      <c r="C21" s="29">
        <v>2413</v>
      </c>
      <c r="D21" s="30"/>
      <c r="E21" t="s" s="28">
        <v>94</v>
      </c>
      <c r="F21" s="29">
        <v>8620</v>
      </c>
      <c r="G21" s="31">
        <v>44806</v>
      </c>
      <c r="H21" t="s" s="28">
        <v>114</v>
      </c>
      <c r="I21" s="29">
        <v>3553</v>
      </c>
      <c r="J21" t="s" s="28">
        <v>96</v>
      </c>
      <c r="K21" s="32">
        <v>0.018</v>
      </c>
      <c r="L21" s="30"/>
      <c r="M21" s="29">
        <v>8.619999999999999</v>
      </c>
      <c r="N21" s="21"/>
      <c r="O21" s="21"/>
    </row>
    <row r="22" ht="17" customHeight="1">
      <c r="A22" t="s" s="28">
        <v>92</v>
      </c>
      <c r="B22" t="s" s="28">
        <v>93</v>
      </c>
      <c r="C22" s="29">
        <v>2407</v>
      </c>
      <c r="D22" s="30"/>
      <c r="E22" t="s" s="28">
        <v>94</v>
      </c>
      <c r="F22" s="29">
        <v>11390</v>
      </c>
      <c r="G22" s="31">
        <v>44807</v>
      </c>
      <c r="H22" t="s" s="28">
        <v>106</v>
      </c>
      <c r="I22" s="29">
        <v>3575</v>
      </c>
      <c r="J22" t="s" s="28">
        <v>96</v>
      </c>
      <c r="K22" s="32">
        <v>0.017</v>
      </c>
      <c r="L22" s="30"/>
      <c r="M22" s="29">
        <v>11.39</v>
      </c>
      <c r="N22" s="21"/>
      <c r="O22" s="21"/>
    </row>
    <row r="23" ht="17" customHeight="1">
      <c r="A23" t="s" s="28">
        <v>92</v>
      </c>
      <c r="B23" t="s" s="28">
        <v>93</v>
      </c>
      <c r="C23" s="29">
        <v>2410</v>
      </c>
      <c r="D23" s="30"/>
      <c r="E23" t="s" s="28">
        <v>94</v>
      </c>
      <c r="F23" s="29">
        <v>12240</v>
      </c>
      <c r="G23" s="31">
        <v>44807</v>
      </c>
      <c r="H23" t="s" s="28">
        <v>115</v>
      </c>
      <c r="I23" s="29">
        <v>3561</v>
      </c>
      <c r="J23" t="s" s="28">
        <v>96</v>
      </c>
      <c r="K23" s="32">
        <v>0.018</v>
      </c>
      <c r="L23" s="30"/>
      <c r="M23" s="29">
        <v>12.24</v>
      </c>
      <c r="N23" s="21"/>
      <c r="O23" s="21"/>
    </row>
    <row r="24" ht="17" customHeight="1">
      <c r="A24" t="s" s="28">
        <v>92</v>
      </c>
      <c r="B24" t="s" s="28">
        <v>93</v>
      </c>
      <c r="C24" s="29">
        <v>2411</v>
      </c>
      <c r="D24" s="30"/>
      <c r="E24" t="s" s="28">
        <v>94</v>
      </c>
      <c r="F24" s="29">
        <v>13080</v>
      </c>
      <c r="G24" s="31">
        <v>44807</v>
      </c>
      <c r="H24" t="s" s="28">
        <v>116</v>
      </c>
      <c r="I24" s="29">
        <v>3559</v>
      </c>
      <c r="J24" t="s" s="28">
        <v>96</v>
      </c>
      <c r="K24" s="32">
        <v>0.017</v>
      </c>
      <c r="L24" s="30"/>
      <c r="M24" s="29">
        <v>13.08</v>
      </c>
      <c r="N24" s="21"/>
      <c r="O24" s="21"/>
    </row>
    <row r="25" ht="17" customHeight="1">
      <c r="A25" t="s" s="28">
        <v>92</v>
      </c>
      <c r="B25" t="s" s="28">
        <v>93</v>
      </c>
      <c r="C25" s="29">
        <v>2412</v>
      </c>
      <c r="D25" s="30"/>
      <c r="E25" t="s" s="28">
        <v>94</v>
      </c>
      <c r="F25" s="29">
        <v>21280</v>
      </c>
      <c r="G25" s="31">
        <v>44807</v>
      </c>
      <c r="H25" t="s" s="28">
        <v>117</v>
      </c>
      <c r="I25" s="29">
        <v>3556</v>
      </c>
      <c r="J25" t="s" s="28">
        <v>96</v>
      </c>
      <c r="K25" s="32">
        <v>0.017</v>
      </c>
      <c r="L25" s="30"/>
      <c r="M25" s="29">
        <v>21.28</v>
      </c>
      <c r="N25" s="21"/>
      <c r="O25" s="21"/>
    </row>
    <row r="26" ht="17" customHeight="1">
      <c r="A26" t="s" s="28">
        <v>92</v>
      </c>
      <c r="B26" t="s" s="28">
        <v>93</v>
      </c>
      <c r="C26" s="29">
        <v>2408</v>
      </c>
      <c r="D26" s="30"/>
      <c r="E26" t="s" s="28">
        <v>94</v>
      </c>
      <c r="F26" s="29">
        <v>11360</v>
      </c>
      <c r="G26" s="31">
        <v>44807</v>
      </c>
      <c r="H26" t="s" s="28">
        <v>118</v>
      </c>
      <c r="I26" s="29">
        <v>3562</v>
      </c>
      <c r="J26" t="s" s="28">
        <v>96</v>
      </c>
      <c r="K26" s="32">
        <v>0.018</v>
      </c>
      <c r="L26" s="30"/>
      <c r="M26" s="29">
        <v>11.36</v>
      </c>
      <c r="N26" s="21"/>
      <c r="O26" s="21"/>
    </row>
    <row r="27" ht="17" customHeight="1">
      <c r="A27" t="s" s="28">
        <v>92</v>
      </c>
      <c r="B27" t="s" s="28">
        <v>93</v>
      </c>
      <c r="C27" s="29">
        <v>2401</v>
      </c>
      <c r="D27" s="30"/>
      <c r="E27" t="s" s="28">
        <v>94</v>
      </c>
      <c r="F27" s="29">
        <v>9950</v>
      </c>
      <c r="G27" s="31">
        <v>44807</v>
      </c>
      <c r="H27" t="s" s="28">
        <v>119</v>
      </c>
      <c r="I27" s="29">
        <v>3564</v>
      </c>
      <c r="J27" t="s" s="28">
        <v>96</v>
      </c>
      <c r="K27" s="32">
        <v>0.018</v>
      </c>
      <c r="L27" s="30"/>
      <c r="M27" s="29">
        <v>9.949999999999999</v>
      </c>
      <c r="N27" s="21"/>
      <c r="O27" s="21"/>
    </row>
    <row r="28" ht="17" customHeight="1">
      <c r="A28" t="s" s="28">
        <v>92</v>
      </c>
      <c r="B28" t="s" s="28">
        <v>93</v>
      </c>
      <c r="C28" s="29">
        <v>2404</v>
      </c>
      <c r="D28" s="30"/>
      <c r="E28" t="s" s="28">
        <v>94</v>
      </c>
      <c r="F28" s="29">
        <v>13280</v>
      </c>
      <c r="G28" s="31">
        <v>44807</v>
      </c>
      <c r="H28" t="s" s="28">
        <v>120</v>
      </c>
      <c r="I28" s="29">
        <v>3577</v>
      </c>
      <c r="J28" t="s" s="28">
        <v>96</v>
      </c>
      <c r="K28" s="32">
        <v>0.019</v>
      </c>
      <c r="L28" s="30"/>
      <c r="M28" s="29">
        <v>13.28</v>
      </c>
      <c r="N28" s="21"/>
      <c r="O28" s="21"/>
    </row>
    <row r="29" ht="17" customHeight="1">
      <c r="A29" t="s" s="28">
        <v>92</v>
      </c>
      <c r="B29" t="s" s="28">
        <v>93</v>
      </c>
      <c r="C29" s="29">
        <v>1871</v>
      </c>
      <c r="D29" s="30"/>
      <c r="E29" t="s" s="28">
        <v>94</v>
      </c>
      <c r="F29" s="29">
        <v>5930</v>
      </c>
      <c r="G29" s="31">
        <v>44807</v>
      </c>
      <c r="H29" t="s" s="28">
        <v>121</v>
      </c>
      <c r="I29" s="29">
        <v>3579</v>
      </c>
      <c r="J29" t="s" s="28">
        <v>96</v>
      </c>
      <c r="K29" s="32">
        <v>0.018</v>
      </c>
      <c r="L29" s="30"/>
      <c r="M29" s="29">
        <v>5.93</v>
      </c>
      <c r="N29" s="21"/>
      <c r="O29" s="21"/>
    </row>
    <row r="30" ht="17" customHeight="1">
      <c r="A30" t="s" s="28">
        <v>92</v>
      </c>
      <c r="B30" t="s" s="28">
        <v>93</v>
      </c>
      <c r="C30" s="29">
        <v>2402</v>
      </c>
      <c r="D30" s="30"/>
      <c r="E30" t="s" s="28">
        <v>94</v>
      </c>
      <c r="F30" s="29">
        <v>12050</v>
      </c>
      <c r="G30" s="31">
        <v>44807</v>
      </c>
      <c r="H30" t="s" s="28">
        <v>122</v>
      </c>
      <c r="I30" s="29">
        <v>3578</v>
      </c>
      <c r="J30" t="s" s="28">
        <v>96</v>
      </c>
      <c r="K30" s="32">
        <v>0.017</v>
      </c>
      <c r="L30" s="30"/>
      <c r="M30" s="29">
        <v>12.05</v>
      </c>
      <c r="N30" s="21"/>
      <c r="O30" s="21"/>
    </row>
    <row r="31" ht="17" customHeight="1">
      <c r="A31" t="s" s="28">
        <v>92</v>
      </c>
      <c r="B31" t="s" s="28">
        <v>93</v>
      </c>
      <c r="C31" s="29">
        <v>2434</v>
      </c>
      <c r="D31" s="30"/>
      <c r="E31" t="s" s="28">
        <v>94</v>
      </c>
      <c r="F31" s="29">
        <v>8570</v>
      </c>
      <c r="G31" s="31">
        <v>44808</v>
      </c>
      <c r="H31" t="s" s="28">
        <v>123</v>
      </c>
      <c r="I31" s="29">
        <v>3602</v>
      </c>
      <c r="J31" t="s" s="28">
        <v>96</v>
      </c>
      <c r="K31" s="32">
        <v>0.019</v>
      </c>
      <c r="L31" s="30"/>
      <c r="M31" s="29">
        <v>8.57</v>
      </c>
      <c r="N31" s="21"/>
      <c r="O31" s="21"/>
    </row>
    <row r="32" ht="17" customHeight="1">
      <c r="A32" t="s" s="28">
        <v>92</v>
      </c>
      <c r="B32" t="s" s="28">
        <v>93</v>
      </c>
      <c r="C32" s="29">
        <v>1872</v>
      </c>
      <c r="D32" s="30"/>
      <c r="E32" t="s" s="28">
        <v>94</v>
      </c>
      <c r="F32" s="29">
        <v>10160</v>
      </c>
      <c r="G32" s="31">
        <v>44808</v>
      </c>
      <c r="H32" t="s" s="28">
        <v>124</v>
      </c>
      <c r="I32" s="29">
        <v>3598</v>
      </c>
      <c r="J32" t="s" s="28">
        <v>96</v>
      </c>
      <c r="K32" s="32">
        <v>0.019</v>
      </c>
      <c r="L32" s="30"/>
      <c r="M32" s="29">
        <v>10.16</v>
      </c>
      <c r="N32" s="21"/>
      <c r="O32" s="21"/>
    </row>
    <row r="33" ht="17" customHeight="1">
      <c r="A33" t="s" s="28">
        <v>92</v>
      </c>
      <c r="B33" t="s" s="28">
        <v>93</v>
      </c>
      <c r="C33" s="29">
        <v>2399</v>
      </c>
      <c r="D33" s="30"/>
      <c r="E33" t="s" s="28">
        <v>94</v>
      </c>
      <c r="F33" s="29">
        <v>6310</v>
      </c>
      <c r="G33" s="31">
        <v>44808</v>
      </c>
      <c r="H33" t="s" s="28">
        <v>125</v>
      </c>
      <c r="I33" s="29">
        <v>3590</v>
      </c>
      <c r="J33" t="s" s="28">
        <v>96</v>
      </c>
      <c r="K33" s="32">
        <v>0.018</v>
      </c>
      <c r="L33" s="30"/>
      <c r="M33" s="29">
        <v>6.31</v>
      </c>
      <c r="N33" s="21"/>
      <c r="O33" s="21"/>
    </row>
    <row r="34" ht="17" customHeight="1">
      <c r="A34" t="s" s="28">
        <v>92</v>
      </c>
      <c r="B34" t="s" s="28">
        <v>93</v>
      </c>
      <c r="C34" s="29">
        <v>2446</v>
      </c>
      <c r="D34" s="30"/>
      <c r="E34" t="s" s="28">
        <v>94</v>
      </c>
      <c r="F34" s="29">
        <v>25110</v>
      </c>
      <c r="G34" s="31">
        <v>44808</v>
      </c>
      <c r="H34" t="s" s="28">
        <v>126</v>
      </c>
      <c r="I34" s="29">
        <v>3588</v>
      </c>
      <c r="J34" t="s" s="28">
        <v>96</v>
      </c>
      <c r="K34" s="32">
        <v>0.018</v>
      </c>
      <c r="L34" s="30"/>
      <c r="M34" s="29">
        <v>25.11</v>
      </c>
      <c r="N34" s="21"/>
      <c r="O34" s="21"/>
    </row>
    <row r="35" ht="17" customHeight="1">
      <c r="A35" t="s" s="28">
        <v>92</v>
      </c>
      <c r="B35" t="s" s="28">
        <v>93</v>
      </c>
      <c r="C35" s="29">
        <v>2403</v>
      </c>
      <c r="D35" s="30"/>
      <c r="E35" t="s" s="28">
        <v>94</v>
      </c>
      <c r="F35" s="29">
        <v>7920</v>
      </c>
      <c r="G35" s="31">
        <v>44808</v>
      </c>
      <c r="H35" t="s" s="28">
        <v>112</v>
      </c>
      <c r="I35" s="29">
        <v>3582</v>
      </c>
      <c r="J35" t="s" s="28">
        <v>96</v>
      </c>
      <c r="K35" s="32">
        <v>0.018</v>
      </c>
      <c r="L35" s="30"/>
      <c r="M35" s="29">
        <v>7.92</v>
      </c>
      <c r="N35" s="21"/>
      <c r="O35" s="21"/>
    </row>
    <row r="36" ht="17" customHeight="1">
      <c r="A36" t="s" s="28">
        <v>92</v>
      </c>
      <c r="B36" t="s" s="28">
        <v>93</v>
      </c>
      <c r="C36" s="29">
        <v>1825</v>
      </c>
      <c r="D36" s="30"/>
      <c r="E36" t="s" s="28">
        <v>94</v>
      </c>
      <c r="F36" s="29">
        <v>9640</v>
      </c>
      <c r="G36" s="31">
        <v>44808</v>
      </c>
      <c r="H36" t="s" s="28">
        <v>104</v>
      </c>
      <c r="I36" s="29">
        <v>3586</v>
      </c>
      <c r="J36" t="s" s="28">
        <v>96</v>
      </c>
      <c r="K36" s="32">
        <v>0.019</v>
      </c>
      <c r="L36" s="30"/>
      <c r="M36" s="29">
        <v>9.640000000000001</v>
      </c>
      <c r="N36" s="21"/>
      <c r="O36" s="21"/>
    </row>
    <row r="37" ht="17" customHeight="1">
      <c r="A37" t="s" s="28">
        <v>92</v>
      </c>
      <c r="B37" t="s" s="28">
        <v>93</v>
      </c>
      <c r="C37" s="29">
        <v>1826</v>
      </c>
      <c r="D37" s="30"/>
      <c r="E37" t="s" s="28">
        <v>94</v>
      </c>
      <c r="F37" s="29">
        <v>12540</v>
      </c>
      <c r="G37" s="31">
        <v>44808</v>
      </c>
      <c r="H37" t="s" s="28">
        <v>95</v>
      </c>
      <c r="I37" s="29">
        <v>3595</v>
      </c>
      <c r="J37" t="s" s="28">
        <v>96</v>
      </c>
      <c r="K37" s="32">
        <v>0.019</v>
      </c>
      <c r="L37" s="30"/>
      <c r="M37" s="29">
        <v>12.54</v>
      </c>
      <c r="N37" s="21"/>
      <c r="O37" s="21"/>
    </row>
    <row r="38" ht="17" customHeight="1">
      <c r="A38" t="s" s="28">
        <v>92</v>
      </c>
      <c r="B38" t="s" s="28">
        <v>93</v>
      </c>
      <c r="C38" s="29">
        <v>2433</v>
      </c>
      <c r="D38" s="30"/>
      <c r="E38" t="s" s="28">
        <v>94</v>
      </c>
      <c r="F38" s="29">
        <v>10820</v>
      </c>
      <c r="G38" s="31">
        <v>44808</v>
      </c>
      <c r="H38" t="s" s="28">
        <v>113</v>
      </c>
      <c r="I38" s="29">
        <v>3594</v>
      </c>
      <c r="J38" t="s" s="28">
        <v>96</v>
      </c>
      <c r="K38" s="32">
        <v>0.019</v>
      </c>
      <c r="L38" s="30"/>
      <c r="M38" s="29">
        <v>10.82</v>
      </c>
      <c r="N38" s="21"/>
      <c r="O38" s="21"/>
    </row>
    <row r="39" ht="17" customHeight="1">
      <c r="A39" t="s" s="28">
        <v>92</v>
      </c>
      <c r="B39" t="s" s="28">
        <v>93</v>
      </c>
      <c r="C39" s="29">
        <v>2409</v>
      </c>
      <c r="D39" s="30"/>
      <c r="E39" t="s" s="28">
        <v>94</v>
      </c>
      <c r="F39" s="29">
        <v>15500</v>
      </c>
      <c r="G39" s="31">
        <v>44808</v>
      </c>
      <c r="H39" t="s" s="28">
        <v>127</v>
      </c>
      <c r="I39" s="29">
        <v>3591</v>
      </c>
      <c r="J39" t="s" s="28">
        <v>96</v>
      </c>
      <c r="K39" s="32">
        <v>0.019</v>
      </c>
      <c r="L39" s="30"/>
      <c r="M39" s="29">
        <v>15.5</v>
      </c>
      <c r="N39" s="21"/>
      <c r="O39" s="21"/>
    </row>
    <row r="40" ht="17" customHeight="1">
      <c r="A40" t="s" s="28">
        <v>92</v>
      </c>
      <c r="B40" t="s" s="28">
        <v>93</v>
      </c>
      <c r="C40" s="29">
        <v>1827</v>
      </c>
      <c r="D40" s="30"/>
      <c r="E40" t="s" s="28">
        <v>94</v>
      </c>
      <c r="F40" s="29">
        <v>12770</v>
      </c>
      <c r="G40" s="31">
        <v>44809</v>
      </c>
      <c r="H40" t="s" s="28">
        <v>95</v>
      </c>
      <c r="I40" s="29">
        <v>3624</v>
      </c>
      <c r="J40" t="s" s="28">
        <v>96</v>
      </c>
      <c r="K40" s="32">
        <v>0.019</v>
      </c>
      <c r="L40" s="30"/>
      <c r="M40" s="29">
        <v>12.77</v>
      </c>
      <c r="N40" s="21"/>
      <c r="O40" s="21"/>
    </row>
    <row r="41" ht="17" customHeight="1">
      <c r="A41" t="s" s="28">
        <v>92</v>
      </c>
      <c r="B41" t="s" s="28">
        <v>93</v>
      </c>
      <c r="C41" s="29">
        <v>2437</v>
      </c>
      <c r="D41" s="30"/>
      <c r="E41" t="s" s="28">
        <v>94</v>
      </c>
      <c r="F41" s="29">
        <v>11490</v>
      </c>
      <c r="G41" s="31">
        <v>44809</v>
      </c>
      <c r="H41" t="s" s="28">
        <v>128</v>
      </c>
      <c r="I41" s="29">
        <v>3621</v>
      </c>
      <c r="J41" t="s" s="28">
        <v>96</v>
      </c>
      <c r="K41" s="32">
        <v>0.019</v>
      </c>
      <c r="L41" s="30"/>
      <c r="M41" s="29">
        <v>11.49</v>
      </c>
      <c r="N41" s="21"/>
      <c r="O41" s="21"/>
    </row>
    <row r="42" ht="17" customHeight="1">
      <c r="A42" t="s" s="28">
        <v>92</v>
      </c>
      <c r="B42" t="s" s="28">
        <v>93</v>
      </c>
      <c r="C42" s="29">
        <v>2436</v>
      </c>
      <c r="D42" s="30"/>
      <c r="E42" t="s" s="28">
        <v>94</v>
      </c>
      <c r="F42" s="29">
        <v>8330</v>
      </c>
      <c r="G42" s="31">
        <v>44809</v>
      </c>
      <c r="H42" t="s" s="28">
        <v>129</v>
      </c>
      <c r="I42" s="29">
        <v>3620</v>
      </c>
      <c r="J42" t="s" s="28">
        <v>96</v>
      </c>
      <c r="K42" s="32">
        <v>0.019</v>
      </c>
      <c r="L42" s="30"/>
      <c r="M42" s="29">
        <v>8.33</v>
      </c>
      <c r="N42" s="21"/>
      <c r="O42" s="21"/>
    </row>
    <row r="43" ht="17" customHeight="1">
      <c r="A43" t="s" s="28">
        <v>92</v>
      </c>
      <c r="B43" t="s" s="28">
        <v>93</v>
      </c>
      <c r="C43" s="29">
        <v>2441</v>
      </c>
      <c r="D43" s="30"/>
      <c r="E43" t="s" s="28">
        <v>94</v>
      </c>
      <c r="F43" s="29">
        <v>5790</v>
      </c>
      <c r="G43" s="31">
        <v>44809</v>
      </c>
      <c r="H43" t="s" s="28">
        <v>130</v>
      </c>
      <c r="I43" s="29">
        <v>3619</v>
      </c>
      <c r="J43" t="s" s="28">
        <v>96</v>
      </c>
      <c r="K43" s="32">
        <v>0.019</v>
      </c>
      <c r="L43" s="30"/>
      <c r="M43" s="29">
        <v>5.79</v>
      </c>
      <c r="N43" s="21"/>
      <c r="O43" s="21"/>
    </row>
    <row r="44" ht="17" customHeight="1">
      <c r="A44" t="s" s="28">
        <v>92</v>
      </c>
      <c r="B44" t="s" s="28">
        <v>93</v>
      </c>
      <c r="C44" s="29">
        <v>2386</v>
      </c>
      <c r="D44" s="30"/>
      <c r="E44" t="s" s="28">
        <v>94</v>
      </c>
      <c r="F44" s="29">
        <v>11270</v>
      </c>
      <c r="G44" s="31">
        <v>44809</v>
      </c>
      <c r="H44" t="s" s="28">
        <v>104</v>
      </c>
      <c r="I44" s="29">
        <v>3608</v>
      </c>
      <c r="J44" t="s" s="28">
        <v>96</v>
      </c>
      <c r="K44" s="32">
        <v>0.019</v>
      </c>
      <c r="L44" s="30"/>
      <c r="M44" s="29">
        <v>11.27</v>
      </c>
      <c r="N44" s="21"/>
      <c r="O44" s="21"/>
    </row>
    <row r="45" ht="17" customHeight="1">
      <c r="A45" t="s" s="28">
        <v>92</v>
      </c>
      <c r="B45" t="s" s="28">
        <v>93</v>
      </c>
      <c r="C45" s="29">
        <v>2435</v>
      </c>
      <c r="D45" s="30"/>
      <c r="E45" t="s" s="28">
        <v>94</v>
      </c>
      <c r="F45" s="29">
        <v>10550</v>
      </c>
      <c r="G45" s="31">
        <v>44809</v>
      </c>
      <c r="H45" t="s" s="28">
        <v>106</v>
      </c>
      <c r="I45" s="29">
        <v>3615</v>
      </c>
      <c r="J45" t="s" s="28">
        <v>96</v>
      </c>
      <c r="K45" s="32">
        <v>0.019</v>
      </c>
      <c r="L45" s="30"/>
      <c r="M45" s="29">
        <v>10.55</v>
      </c>
      <c r="N45" s="21"/>
      <c r="O45" s="21"/>
    </row>
    <row r="46" ht="17" customHeight="1">
      <c r="A46" t="s" s="28">
        <v>92</v>
      </c>
      <c r="B46" t="s" s="28">
        <v>93</v>
      </c>
      <c r="C46" s="29">
        <v>2442</v>
      </c>
      <c r="D46" s="30"/>
      <c r="E46" t="s" s="28">
        <v>94</v>
      </c>
      <c r="F46" s="29">
        <v>8560</v>
      </c>
      <c r="G46" s="31">
        <v>44809</v>
      </c>
      <c r="H46" t="s" s="28">
        <v>118</v>
      </c>
      <c r="I46" s="29">
        <v>3616</v>
      </c>
      <c r="J46" t="s" s="28">
        <v>96</v>
      </c>
      <c r="K46" s="32">
        <v>0.019</v>
      </c>
      <c r="L46" s="30"/>
      <c r="M46" s="29">
        <v>8.56</v>
      </c>
      <c r="N46" s="21"/>
      <c r="O46" s="21"/>
    </row>
    <row r="47" ht="17" customHeight="1">
      <c r="A47" t="s" s="28">
        <v>92</v>
      </c>
      <c r="B47" t="s" s="28">
        <v>93</v>
      </c>
      <c r="C47" s="29">
        <v>2475</v>
      </c>
      <c r="D47" s="30"/>
      <c r="E47" t="s" s="28">
        <v>94</v>
      </c>
      <c r="F47" s="29">
        <v>12190</v>
      </c>
      <c r="G47" s="31">
        <v>44810</v>
      </c>
      <c r="H47" t="s" s="28">
        <v>131</v>
      </c>
      <c r="I47" s="29">
        <v>3650</v>
      </c>
      <c r="J47" t="s" s="28">
        <v>96</v>
      </c>
      <c r="K47" s="32">
        <v>0.019</v>
      </c>
      <c r="L47" s="30"/>
      <c r="M47" s="29">
        <v>12.19</v>
      </c>
      <c r="N47" s="21"/>
      <c r="O47" s="21"/>
    </row>
    <row r="48" ht="17" customHeight="1">
      <c r="A48" t="s" s="28">
        <v>92</v>
      </c>
      <c r="B48" t="s" s="28">
        <v>93</v>
      </c>
      <c r="C48" s="29">
        <v>2476</v>
      </c>
      <c r="D48" s="30"/>
      <c r="E48" t="s" s="28">
        <v>94</v>
      </c>
      <c r="F48" s="29">
        <v>10730</v>
      </c>
      <c r="G48" s="31">
        <v>44810</v>
      </c>
      <c r="H48" t="s" s="28">
        <v>132</v>
      </c>
      <c r="I48" s="29">
        <v>3647</v>
      </c>
      <c r="J48" t="s" s="28">
        <v>96</v>
      </c>
      <c r="K48" s="32">
        <v>0.019</v>
      </c>
      <c r="L48" s="30"/>
      <c r="M48" s="29">
        <v>10.73</v>
      </c>
      <c r="N48" s="21"/>
      <c r="O48" s="21"/>
    </row>
    <row r="49" ht="17" customHeight="1">
      <c r="A49" t="s" s="28">
        <v>92</v>
      </c>
      <c r="B49" t="s" s="28">
        <v>93</v>
      </c>
      <c r="C49" s="29">
        <v>2478</v>
      </c>
      <c r="D49" s="30"/>
      <c r="E49" t="s" s="28">
        <v>94</v>
      </c>
      <c r="F49" s="29">
        <v>10110</v>
      </c>
      <c r="G49" s="31">
        <v>44810</v>
      </c>
      <c r="H49" t="s" s="28">
        <v>133</v>
      </c>
      <c r="I49" s="29">
        <v>3642</v>
      </c>
      <c r="J49" t="s" s="28">
        <v>96</v>
      </c>
      <c r="K49" s="32">
        <v>0.018</v>
      </c>
      <c r="L49" s="30"/>
      <c r="M49" s="29">
        <v>10.11</v>
      </c>
      <c r="N49" s="21"/>
      <c r="O49" s="21"/>
    </row>
    <row r="50" ht="17" customHeight="1">
      <c r="A50" t="s" s="28">
        <v>92</v>
      </c>
      <c r="B50" t="s" s="28">
        <v>93</v>
      </c>
      <c r="C50" s="29">
        <v>2477</v>
      </c>
      <c r="D50" s="30"/>
      <c r="E50" t="s" s="28">
        <v>94</v>
      </c>
      <c r="F50" s="29">
        <v>11800</v>
      </c>
      <c r="G50" s="31">
        <v>44810</v>
      </c>
      <c r="H50" t="s" s="28">
        <v>134</v>
      </c>
      <c r="I50" s="29">
        <v>3645</v>
      </c>
      <c r="J50" t="s" s="28">
        <v>96</v>
      </c>
      <c r="K50" s="32">
        <v>0.019</v>
      </c>
      <c r="L50" s="30"/>
      <c r="M50" s="29">
        <v>11.8</v>
      </c>
      <c r="N50" s="21"/>
      <c r="O50" s="21"/>
    </row>
    <row r="51" ht="17" customHeight="1">
      <c r="A51" t="s" s="28">
        <v>92</v>
      </c>
      <c r="B51" t="s" s="28">
        <v>93</v>
      </c>
      <c r="C51" s="29">
        <v>1828</v>
      </c>
      <c r="D51" s="30"/>
      <c r="E51" t="s" s="28">
        <v>94</v>
      </c>
      <c r="F51" s="29">
        <v>15330</v>
      </c>
      <c r="G51" s="31">
        <v>44810</v>
      </c>
      <c r="H51" t="s" s="28">
        <v>95</v>
      </c>
      <c r="I51" s="29">
        <v>3655</v>
      </c>
      <c r="J51" t="s" s="28">
        <v>96</v>
      </c>
      <c r="K51" s="32">
        <v>0.018</v>
      </c>
      <c r="L51" s="30"/>
      <c r="M51" s="29">
        <v>15.33</v>
      </c>
      <c r="N51" s="21"/>
      <c r="O51" s="21"/>
    </row>
    <row r="52" ht="17" customHeight="1">
      <c r="A52" t="s" s="28">
        <v>92</v>
      </c>
      <c r="B52" t="s" s="28">
        <v>93</v>
      </c>
      <c r="C52" s="29">
        <v>2471</v>
      </c>
      <c r="D52" s="30"/>
      <c r="E52" t="s" s="28">
        <v>94</v>
      </c>
      <c r="F52" s="29">
        <v>10230</v>
      </c>
      <c r="G52" s="31">
        <v>44811</v>
      </c>
      <c r="H52" t="s" s="28">
        <v>135</v>
      </c>
      <c r="I52" s="29">
        <v>3675</v>
      </c>
      <c r="J52" t="s" s="28">
        <v>96</v>
      </c>
      <c r="K52" s="32">
        <v>0.019</v>
      </c>
      <c r="L52" s="30"/>
      <c r="M52" s="29">
        <v>10.23</v>
      </c>
      <c r="N52" s="21"/>
      <c r="O52" s="21"/>
    </row>
    <row r="53" ht="17" customHeight="1">
      <c r="A53" t="s" s="28">
        <v>92</v>
      </c>
      <c r="B53" t="s" s="28">
        <v>93</v>
      </c>
      <c r="C53" s="29">
        <v>2405</v>
      </c>
      <c r="D53" s="30"/>
      <c r="E53" t="s" s="28">
        <v>94</v>
      </c>
      <c r="F53" s="29">
        <v>11270</v>
      </c>
      <c r="G53" s="31">
        <v>44811</v>
      </c>
      <c r="H53" t="s" s="28">
        <v>120</v>
      </c>
      <c r="I53" s="29">
        <v>3674</v>
      </c>
      <c r="J53" t="s" s="28">
        <v>96</v>
      </c>
      <c r="K53" s="32">
        <v>0.019</v>
      </c>
      <c r="L53" s="30"/>
      <c r="M53" s="29">
        <v>11.27</v>
      </c>
      <c r="N53" s="21"/>
      <c r="O53" s="21"/>
    </row>
    <row r="54" ht="17" customHeight="1">
      <c r="A54" t="s" s="28">
        <v>92</v>
      </c>
      <c r="B54" t="s" s="28">
        <v>93</v>
      </c>
      <c r="C54" s="29">
        <v>2440</v>
      </c>
      <c r="D54" s="30"/>
      <c r="E54" t="s" s="28">
        <v>94</v>
      </c>
      <c r="F54" s="29">
        <v>10340</v>
      </c>
      <c r="G54" s="31">
        <v>44811</v>
      </c>
      <c r="H54" t="s" s="28">
        <v>136</v>
      </c>
      <c r="I54" s="29">
        <v>3672</v>
      </c>
      <c r="J54" t="s" s="28">
        <v>96</v>
      </c>
      <c r="K54" s="32">
        <v>0.019</v>
      </c>
      <c r="L54" s="30"/>
      <c r="M54" s="29">
        <v>10.34</v>
      </c>
      <c r="N54" s="21"/>
      <c r="O54" s="21"/>
    </row>
    <row r="55" ht="17" customHeight="1">
      <c r="A55" t="s" s="28">
        <v>92</v>
      </c>
      <c r="B55" t="s" s="28">
        <v>93</v>
      </c>
      <c r="C55" s="29">
        <v>2439</v>
      </c>
      <c r="D55" s="30"/>
      <c r="E55" t="s" s="28">
        <v>94</v>
      </c>
      <c r="F55" s="29">
        <v>9770</v>
      </c>
      <c r="G55" s="31">
        <v>44811</v>
      </c>
      <c r="H55" t="s" s="28">
        <v>137</v>
      </c>
      <c r="I55" s="29">
        <v>3670</v>
      </c>
      <c r="J55" t="s" s="28">
        <v>96</v>
      </c>
      <c r="K55" s="32">
        <v>0.019</v>
      </c>
      <c r="L55" s="30"/>
      <c r="M55" s="29">
        <v>9.77</v>
      </c>
      <c r="N55" s="21"/>
      <c r="O55" s="21"/>
    </row>
    <row r="56" ht="17" customHeight="1">
      <c r="A56" t="s" s="28">
        <v>92</v>
      </c>
      <c r="B56" t="s" s="28">
        <v>93</v>
      </c>
      <c r="C56" s="29">
        <v>2438</v>
      </c>
      <c r="D56" s="30"/>
      <c r="E56" t="s" s="28">
        <v>94</v>
      </c>
      <c r="F56" s="29">
        <v>9880</v>
      </c>
      <c r="G56" s="31">
        <v>44811</v>
      </c>
      <c r="H56" t="s" s="28">
        <v>138</v>
      </c>
      <c r="I56" s="29">
        <v>3668</v>
      </c>
      <c r="J56" t="s" s="28">
        <v>96</v>
      </c>
      <c r="K56" s="32">
        <v>0.018</v>
      </c>
      <c r="L56" s="30"/>
      <c r="M56" s="29">
        <v>9.880000000000001</v>
      </c>
      <c r="N56" s="21"/>
      <c r="O56" s="21"/>
    </row>
    <row r="57" ht="17" customHeight="1">
      <c r="A57" t="s" s="28">
        <v>92</v>
      </c>
      <c r="B57" t="s" s="28">
        <v>93</v>
      </c>
      <c r="C57" s="29">
        <v>2447</v>
      </c>
      <c r="D57" s="30"/>
      <c r="E57" t="s" s="28">
        <v>94</v>
      </c>
      <c r="F57" s="29">
        <v>12100</v>
      </c>
      <c r="G57" s="31">
        <v>44811</v>
      </c>
      <c r="H57" t="s" s="28">
        <v>108</v>
      </c>
      <c r="I57" s="29">
        <v>3666</v>
      </c>
      <c r="J57" t="s" s="28">
        <v>96</v>
      </c>
      <c r="K57" s="32">
        <v>0.017</v>
      </c>
      <c r="L57" s="30"/>
      <c r="M57" s="29">
        <v>12.1</v>
      </c>
      <c r="N57" s="21"/>
      <c r="O57" s="21"/>
    </row>
    <row r="58" ht="17" customHeight="1">
      <c r="A58" t="s" s="28">
        <v>92</v>
      </c>
      <c r="B58" t="s" s="28">
        <v>93</v>
      </c>
      <c r="C58" s="29">
        <v>2448</v>
      </c>
      <c r="D58" s="30"/>
      <c r="E58" t="s" s="28">
        <v>94</v>
      </c>
      <c r="F58" s="29">
        <v>3180</v>
      </c>
      <c r="G58" s="31">
        <v>44811</v>
      </c>
      <c r="H58" t="s" s="28">
        <v>139</v>
      </c>
      <c r="I58" s="29">
        <v>3659</v>
      </c>
      <c r="J58" t="s" s="28">
        <v>96</v>
      </c>
      <c r="K58" s="32">
        <v>0.018</v>
      </c>
      <c r="L58" s="30"/>
      <c r="M58" s="29">
        <v>3.18</v>
      </c>
      <c r="N58" s="21"/>
      <c r="O58" s="21"/>
    </row>
    <row r="59" ht="17" customHeight="1">
      <c r="A59" t="s" s="28">
        <v>92</v>
      </c>
      <c r="B59" t="s" s="28">
        <v>93</v>
      </c>
      <c r="C59" s="29">
        <v>2450</v>
      </c>
      <c r="D59" s="30"/>
      <c r="E59" t="s" s="28">
        <v>94</v>
      </c>
      <c r="F59" s="29">
        <v>8530</v>
      </c>
      <c r="G59" s="31">
        <v>44811</v>
      </c>
      <c r="H59" t="s" s="28">
        <v>106</v>
      </c>
      <c r="I59" s="29">
        <v>3658</v>
      </c>
      <c r="J59" t="s" s="28">
        <v>96</v>
      </c>
      <c r="K59" s="32">
        <v>0.018</v>
      </c>
      <c r="L59" s="30"/>
      <c r="M59" s="29">
        <v>8.529999999999999</v>
      </c>
      <c r="N59" s="21"/>
      <c r="O59" s="21"/>
    </row>
    <row r="60" ht="17" customHeight="1">
      <c r="A60" t="s" s="28">
        <v>92</v>
      </c>
      <c r="B60" t="s" s="28">
        <v>93</v>
      </c>
      <c r="C60" s="29">
        <v>2449</v>
      </c>
      <c r="D60" s="30"/>
      <c r="E60" t="s" s="28">
        <v>94</v>
      </c>
      <c r="F60" s="29">
        <v>4650</v>
      </c>
      <c r="G60" s="31">
        <v>44811</v>
      </c>
      <c r="H60" t="s" s="28">
        <v>140</v>
      </c>
      <c r="I60" s="29">
        <v>3657</v>
      </c>
      <c r="J60" t="s" s="28">
        <v>96</v>
      </c>
      <c r="K60" s="32">
        <v>0.017</v>
      </c>
      <c r="L60" s="30"/>
      <c r="M60" s="29">
        <v>4.65</v>
      </c>
      <c r="N60" s="21"/>
      <c r="O60" s="21"/>
    </row>
    <row r="61" ht="17" customHeight="1">
      <c r="A61" t="s" s="28">
        <v>92</v>
      </c>
      <c r="B61" t="s" s="28">
        <v>93</v>
      </c>
      <c r="C61" s="29">
        <v>2472</v>
      </c>
      <c r="D61" s="30"/>
      <c r="E61" t="s" s="28">
        <v>94</v>
      </c>
      <c r="F61" s="29">
        <v>11270</v>
      </c>
      <c r="G61" s="31">
        <v>44812</v>
      </c>
      <c r="H61" t="s" s="28">
        <v>113</v>
      </c>
      <c r="I61" s="29">
        <v>3691</v>
      </c>
      <c r="J61" t="s" s="28">
        <v>96</v>
      </c>
      <c r="K61" s="32">
        <v>0.018</v>
      </c>
      <c r="L61" s="30"/>
      <c r="M61" s="29">
        <v>11.27</v>
      </c>
      <c r="N61" s="21"/>
      <c r="O61" s="21"/>
    </row>
    <row r="62" ht="17" customHeight="1">
      <c r="A62" t="s" s="28">
        <v>92</v>
      </c>
      <c r="B62" t="s" s="28">
        <v>93</v>
      </c>
      <c r="C62" s="29">
        <v>2485</v>
      </c>
      <c r="D62" s="30"/>
      <c r="E62" t="s" s="28">
        <v>94</v>
      </c>
      <c r="F62" s="29">
        <v>9860</v>
      </c>
      <c r="G62" s="31">
        <v>44812</v>
      </c>
      <c r="H62" t="s" s="28">
        <v>141</v>
      </c>
      <c r="I62" s="29">
        <v>3690</v>
      </c>
      <c r="J62" t="s" s="28">
        <v>96</v>
      </c>
      <c r="K62" s="32">
        <v>0.019</v>
      </c>
      <c r="L62" s="30"/>
      <c r="M62" s="29">
        <v>9.859999999999999</v>
      </c>
      <c r="N62" s="21"/>
      <c r="O62" s="21"/>
    </row>
    <row r="63" ht="17" customHeight="1">
      <c r="A63" t="s" s="28">
        <v>92</v>
      </c>
      <c r="B63" t="s" s="28">
        <v>93</v>
      </c>
      <c r="C63" s="29">
        <v>2489</v>
      </c>
      <c r="D63" s="30"/>
      <c r="E63" t="s" s="28">
        <v>94</v>
      </c>
      <c r="F63" s="29">
        <v>9610</v>
      </c>
      <c r="G63" s="31">
        <v>44812</v>
      </c>
      <c r="H63" t="s" s="28">
        <v>142</v>
      </c>
      <c r="I63" s="29">
        <v>3683</v>
      </c>
      <c r="J63" t="s" s="28">
        <v>96</v>
      </c>
      <c r="K63" s="32">
        <v>0.019</v>
      </c>
      <c r="L63" s="30"/>
      <c r="M63" s="29">
        <v>9.609999999999999</v>
      </c>
      <c r="N63" s="21"/>
      <c r="O63" s="21"/>
    </row>
    <row r="64" ht="17" customHeight="1">
      <c r="A64" t="s" s="28">
        <v>92</v>
      </c>
      <c r="B64" t="s" s="28">
        <v>93</v>
      </c>
      <c r="C64" s="29">
        <v>2384</v>
      </c>
      <c r="D64" s="30"/>
      <c r="E64" t="s" s="28">
        <v>94</v>
      </c>
      <c r="F64" s="29">
        <v>15550</v>
      </c>
      <c r="G64" s="31">
        <v>44812</v>
      </c>
      <c r="H64" t="s" s="28">
        <v>95</v>
      </c>
      <c r="I64" s="29">
        <v>3682</v>
      </c>
      <c r="J64" t="s" s="28">
        <v>96</v>
      </c>
      <c r="K64" s="32">
        <v>0.019</v>
      </c>
      <c r="L64" s="30"/>
      <c r="M64" s="29">
        <v>15.55</v>
      </c>
      <c r="N64" s="21"/>
      <c r="O64" s="21"/>
    </row>
    <row r="65" ht="17" customHeight="1">
      <c r="A65" t="s" s="28">
        <v>92</v>
      </c>
      <c r="B65" t="s" s="28">
        <v>93</v>
      </c>
      <c r="C65" s="29">
        <v>2486</v>
      </c>
      <c r="D65" s="30"/>
      <c r="E65" t="s" s="28">
        <v>94</v>
      </c>
      <c r="F65" s="29">
        <v>10520</v>
      </c>
      <c r="G65" s="31">
        <v>44812</v>
      </c>
      <c r="H65" t="s" s="28">
        <v>143</v>
      </c>
      <c r="I65" s="29">
        <v>3688</v>
      </c>
      <c r="J65" t="s" s="28">
        <v>96</v>
      </c>
      <c r="K65" s="32">
        <v>0.019</v>
      </c>
      <c r="L65" s="30"/>
      <c r="M65" s="29">
        <v>10.52</v>
      </c>
      <c r="N65" s="21"/>
      <c r="O65" s="21"/>
    </row>
    <row r="66" ht="17" customHeight="1">
      <c r="A66" t="s" s="28">
        <v>92</v>
      </c>
      <c r="B66" t="s" s="28">
        <v>93</v>
      </c>
      <c r="C66" s="29">
        <v>2488</v>
      </c>
      <c r="D66" s="30"/>
      <c r="E66" t="s" s="28">
        <v>94</v>
      </c>
      <c r="F66" s="29">
        <v>10310</v>
      </c>
      <c r="G66" s="31">
        <v>44812</v>
      </c>
      <c r="H66" t="s" s="28">
        <v>144</v>
      </c>
      <c r="I66" s="29">
        <v>3686</v>
      </c>
      <c r="J66" t="s" s="28">
        <v>96</v>
      </c>
      <c r="K66" s="32">
        <v>0.019</v>
      </c>
      <c r="L66" s="30"/>
      <c r="M66" s="29">
        <v>10.31</v>
      </c>
      <c r="N66" s="21"/>
      <c r="O66" s="21"/>
    </row>
    <row r="67" ht="17" customHeight="1">
      <c r="A67" t="s" s="28">
        <v>92</v>
      </c>
      <c r="B67" t="s" s="28">
        <v>93</v>
      </c>
      <c r="C67" s="29">
        <v>2473</v>
      </c>
      <c r="D67" s="30"/>
      <c r="E67" t="s" s="28">
        <v>94</v>
      </c>
      <c r="F67" s="29">
        <v>5290</v>
      </c>
      <c r="G67" s="31">
        <v>44812</v>
      </c>
      <c r="H67" t="s" s="28">
        <v>145</v>
      </c>
      <c r="I67" s="29">
        <v>3697</v>
      </c>
      <c r="J67" t="s" s="28">
        <v>96</v>
      </c>
      <c r="K67" s="32">
        <v>0.017</v>
      </c>
      <c r="L67" s="30"/>
      <c r="M67" s="29">
        <v>5.29</v>
      </c>
      <c r="N67" s="21"/>
      <c r="O67" s="21"/>
    </row>
    <row r="68" ht="17" customHeight="1">
      <c r="A68" t="s" s="28">
        <v>92</v>
      </c>
      <c r="B68" t="s" s="28">
        <v>93</v>
      </c>
      <c r="C68" s="29">
        <v>3217</v>
      </c>
      <c r="D68" s="30"/>
      <c r="E68" t="s" s="28">
        <v>94</v>
      </c>
      <c r="F68" s="29">
        <v>18930</v>
      </c>
      <c r="G68" s="31">
        <v>44812</v>
      </c>
      <c r="H68" t="s" s="28">
        <v>146</v>
      </c>
      <c r="I68" s="29">
        <v>3679</v>
      </c>
      <c r="J68" t="s" s="28">
        <v>96</v>
      </c>
      <c r="K68" s="32">
        <v>0.018</v>
      </c>
      <c r="L68" s="30"/>
      <c r="M68" s="29">
        <v>18.93</v>
      </c>
      <c r="N68" s="21"/>
      <c r="O68" s="21"/>
    </row>
    <row r="69" ht="17" customHeight="1">
      <c r="A69" t="s" s="28">
        <v>92</v>
      </c>
      <c r="B69" t="s" s="28">
        <v>93</v>
      </c>
      <c r="C69" s="29">
        <v>2479</v>
      </c>
      <c r="D69" s="30"/>
      <c r="E69" t="s" s="28">
        <v>94</v>
      </c>
      <c r="F69" s="29">
        <v>12200</v>
      </c>
      <c r="G69" s="31">
        <v>44813</v>
      </c>
      <c r="H69" t="s" s="28">
        <v>106</v>
      </c>
      <c r="I69" s="29">
        <v>3709</v>
      </c>
      <c r="J69" t="s" s="28">
        <v>96</v>
      </c>
      <c r="K69" s="32">
        <v>0.019</v>
      </c>
      <c r="L69" s="30"/>
      <c r="M69" s="29">
        <v>12.2</v>
      </c>
      <c r="N69" s="21"/>
      <c r="O69" s="21"/>
    </row>
    <row r="70" ht="17" customHeight="1">
      <c r="A70" t="s" s="28">
        <v>92</v>
      </c>
      <c r="B70" t="s" s="28">
        <v>93</v>
      </c>
      <c r="C70" s="29">
        <v>1879</v>
      </c>
      <c r="D70" s="30"/>
      <c r="E70" t="s" s="28">
        <v>94</v>
      </c>
      <c r="F70" s="29">
        <v>10060</v>
      </c>
      <c r="G70" s="31">
        <v>44813</v>
      </c>
      <c r="H70" t="s" s="28">
        <v>147</v>
      </c>
      <c r="I70" s="29">
        <v>3708</v>
      </c>
      <c r="J70" t="s" s="28">
        <v>96</v>
      </c>
      <c r="K70" s="32">
        <v>0.019</v>
      </c>
      <c r="L70" s="30"/>
      <c r="M70" s="29">
        <v>10.06</v>
      </c>
      <c r="N70" s="21"/>
      <c r="O70" s="21"/>
    </row>
    <row r="71" ht="17" customHeight="1">
      <c r="A71" t="s" s="28">
        <v>92</v>
      </c>
      <c r="B71" t="s" s="28">
        <v>93</v>
      </c>
      <c r="C71" s="29">
        <v>2484</v>
      </c>
      <c r="D71" s="30"/>
      <c r="E71" t="s" s="28">
        <v>94</v>
      </c>
      <c r="F71" s="29">
        <v>10120</v>
      </c>
      <c r="G71" s="31">
        <v>44813</v>
      </c>
      <c r="H71" t="s" s="28">
        <v>148</v>
      </c>
      <c r="I71" s="29">
        <v>3703</v>
      </c>
      <c r="J71" t="s" s="28">
        <v>96</v>
      </c>
      <c r="K71" s="32">
        <v>0.02</v>
      </c>
      <c r="L71" s="30"/>
      <c r="M71" s="29">
        <v>10.12</v>
      </c>
      <c r="N71" s="21"/>
      <c r="O71" s="21"/>
    </row>
    <row r="72" ht="17" customHeight="1">
      <c r="A72" t="s" s="28">
        <v>92</v>
      </c>
      <c r="B72" t="s" s="28">
        <v>93</v>
      </c>
      <c r="C72" s="29">
        <v>2343</v>
      </c>
      <c r="D72" s="30"/>
      <c r="E72" t="s" s="28">
        <v>94</v>
      </c>
      <c r="F72" s="29">
        <v>11400</v>
      </c>
      <c r="G72" s="31">
        <v>44813</v>
      </c>
      <c r="H72" t="s" s="28">
        <v>149</v>
      </c>
      <c r="I72" s="29">
        <v>3711</v>
      </c>
      <c r="J72" t="s" s="28">
        <v>96</v>
      </c>
      <c r="K72" s="32">
        <v>0.019</v>
      </c>
      <c r="L72" s="30"/>
      <c r="M72" s="29">
        <v>11.4</v>
      </c>
      <c r="N72" s="21"/>
      <c r="O72" s="21"/>
    </row>
    <row r="73" ht="17" customHeight="1">
      <c r="A73" t="s" s="28">
        <v>92</v>
      </c>
      <c r="B73" t="s" s="28">
        <v>93</v>
      </c>
      <c r="C73" s="29">
        <v>2474</v>
      </c>
      <c r="D73" s="30"/>
      <c r="E73" t="s" s="28">
        <v>94</v>
      </c>
      <c r="F73" s="29">
        <v>14980</v>
      </c>
      <c r="G73" s="31">
        <v>44813</v>
      </c>
      <c r="H73" t="s" s="28">
        <v>150</v>
      </c>
      <c r="I73" s="29">
        <v>3702</v>
      </c>
      <c r="J73" t="s" s="28">
        <v>96</v>
      </c>
      <c r="K73" s="32">
        <v>0.019</v>
      </c>
      <c r="L73" s="30"/>
      <c r="M73" s="29">
        <v>14.98</v>
      </c>
      <c r="N73" s="21"/>
      <c r="O73" s="21"/>
    </row>
    <row r="74" ht="17" customHeight="1">
      <c r="A74" t="s" s="28">
        <v>92</v>
      </c>
      <c r="B74" t="s" s="28">
        <v>93</v>
      </c>
      <c r="C74" s="29">
        <v>2480</v>
      </c>
      <c r="D74" s="30"/>
      <c r="E74" t="s" s="28">
        <v>94</v>
      </c>
      <c r="F74" s="29">
        <v>11850</v>
      </c>
      <c r="G74" s="31">
        <v>44813</v>
      </c>
      <c r="H74" t="s" s="28">
        <v>151</v>
      </c>
      <c r="I74" s="29">
        <v>3721</v>
      </c>
      <c r="J74" t="s" s="28">
        <v>96</v>
      </c>
      <c r="K74" s="32">
        <v>0.019</v>
      </c>
      <c r="L74" s="30"/>
      <c r="M74" s="29">
        <v>11.85</v>
      </c>
      <c r="N74" s="21"/>
      <c r="O74" s="21"/>
    </row>
    <row r="75" ht="17" customHeight="1">
      <c r="A75" t="s" s="28">
        <v>92</v>
      </c>
      <c r="B75" t="s" s="28">
        <v>93</v>
      </c>
      <c r="C75" s="29">
        <v>2482</v>
      </c>
      <c r="D75" s="30"/>
      <c r="E75" t="s" s="28">
        <v>94</v>
      </c>
      <c r="F75" s="29">
        <v>7610</v>
      </c>
      <c r="G75" s="31">
        <v>44813</v>
      </c>
      <c r="H75" t="s" s="28">
        <v>152</v>
      </c>
      <c r="I75" s="29">
        <v>3712</v>
      </c>
      <c r="J75" t="s" s="28">
        <v>96</v>
      </c>
      <c r="K75" s="32">
        <v>0.019</v>
      </c>
      <c r="L75" s="30"/>
      <c r="M75" s="29">
        <v>7.61</v>
      </c>
      <c r="N75" s="21"/>
      <c r="O75" s="21"/>
    </row>
    <row r="76" ht="17" customHeight="1">
      <c r="A76" t="s" s="28">
        <v>92</v>
      </c>
      <c r="B76" t="s" s="28">
        <v>93</v>
      </c>
      <c r="C76" s="29">
        <v>2481</v>
      </c>
      <c r="D76" s="30"/>
      <c r="E76" t="s" s="28">
        <v>94</v>
      </c>
      <c r="F76" s="29">
        <v>24870</v>
      </c>
      <c r="G76" s="31">
        <v>44813</v>
      </c>
      <c r="H76" t="s" s="28">
        <v>153</v>
      </c>
      <c r="I76" s="29">
        <v>3722</v>
      </c>
      <c r="J76" t="s" s="28">
        <v>96</v>
      </c>
      <c r="K76" s="32">
        <v>0.019</v>
      </c>
      <c r="L76" s="30"/>
      <c r="M76" s="29">
        <v>24.87</v>
      </c>
      <c r="N76" s="21"/>
      <c r="O76" s="21"/>
    </row>
    <row r="77" ht="17" customHeight="1">
      <c r="A77" t="s" s="28">
        <v>92</v>
      </c>
      <c r="B77" t="s" s="28">
        <v>93</v>
      </c>
      <c r="C77" s="29">
        <v>3219</v>
      </c>
      <c r="D77" s="30"/>
      <c r="E77" t="s" s="28">
        <v>94</v>
      </c>
      <c r="F77" s="29">
        <v>19950</v>
      </c>
      <c r="G77" s="31">
        <v>44814</v>
      </c>
      <c r="H77" t="s" s="28">
        <v>154</v>
      </c>
      <c r="I77" s="29">
        <v>3745</v>
      </c>
      <c r="J77" t="s" s="28">
        <v>96</v>
      </c>
      <c r="K77" s="32">
        <v>0.017</v>
      </c>
      <c r="L77" s="30"/>
      <c r="M77" s="29">
        <v>19.95</v>
      </c>
      <c r="N77" s="21"/>
      <c r="O77" s="21"/>
    </row>
    <row r="78" ht="17" customHeight="1">
      <c r="A78" t="s" s="28">
        <v>92</v>
      </c>
      <c r="B78" t="s" s="28">
        <v>93</v>
      </c>
      <c r="C78" s="29">
        <v>2348</v>
      </c>
      <c r="D78" s="30"/>
      <c r="E78" t="s" s="28">
        <v>94</v>
      </c>
      <c r="F78" s="29">
        <v>8970</v>
      </c>
      <c r="G78" s="31">
        <v>44814</v>
      </c>
      <c r="H78" t="s" s="28">
        <v>155</v>
      </c>
      <c r="I78" s="29">
        <v>3744</v>
      </c>
      <c r="J78" t="s" s="28">
        <v>96</v>
      </c>
      <c r="K78" s="32">
        <v>0.019</v>
      </c>
      <c r="L78" s="30"/>
      <c r="M78" s="29">
        <v>8.970000000000001</v>
      </c>
      <c r="N78" s="21"/>
      <c r="O78" s="21"/>
    </row>
    <row r="79" ht="17" customHeight="1">
      <c r="A79" t="s" s="28">
        <v>92</v>
      </c>
      <c r="B79" t="s" s="28">
        <v>93</v>
      </c>
      <c r="C79" s="29">
        <v>2350</v>
      </c>
      <c r="D79" s="30"/>
      <c r="E79" t="s" s="28">
        <v>94</v>
      </c>
      <c r="F79" s="29">
        <v>11150</v>
      </c>
      <c r="G79" s="31">
        <v>44814</v>
      </c>
      <c r="H79" t="s" s="28">
        <v>156</v>
      </c>
      <c r="I79" s="29">
        <v>3740</v>
      </c>
      <c r="J79" t="s" s="28">
        <v>96</v>
      </c>
      <c r="K79" s="32">
        <v>0.018</v>
      </c>
      <c r="L79" s="30"/>
      <c r="M79" s="29">
        <v>11.15</v>
      </c>
      <c r="N79" s="21"/>
      <c r="O79" s="21"/>
    </row>
    <row r="80" ht="17" customHeight="1">
      <c r="A80" t="s" s="28">
        <v>92</v>
      </c>
      <c r="B80" t="s" s="28">
        <v>93</v>
      </c>
      <c r="C80" s="29">
        <v>2349</v>
      </c>
      <c r="D80" s="30"/>
      <c r="E80" t="s" s="28">
        <v>94</v>
      </c>
      <c r="F80" s="29">
        <v>8680</v>
      </c>
      <c r="G80" s="31">
        <v>44814</v>
      </c>
      <c r="H80" t="s" s="28">
        <v>157</v>
      </c>
      <c r="I80" s="29">
        <v>3738</v>
      </c>
      <c r="J80" t="s" s="28">
        <v>96</v>
      </c>
      <c r="K80" s="32">
        <v>0.019</v>
      </c>
      <c r="L80" s="30"/>
      <c r="M80" s="29">
        <v>8.68</v>
      </c>
      <c r="N80" s="21"/>
      <c r="O80" s="21"/>
    </row>
    <row r="81" ht="17" customHeight="1">
      <c r="A81" t="s" s="28">
        <v>92</v>
      </c>
      <c r="B81" t="s" s="28">
        <v>93</v>
      </c>
      <c r="C81" s="29">
        <v>2511</v>
      </c>
      <c r="D81" s="30"/>
      <c r="E81" t="s" s="28">
        <v>94</v>
      </c>
      <c r="F81" s="29">
        <v>10440</v>
      </c>
      <c r="G81" s="31">
        <v>44814</v>
      </c>
      <c r="H81" t="s" s="28">
        <v>158</v>
      </c>
      <c r="I81" s="29">
        <v>3734</v>
      </c>
      <c r="J81" t="s" s="28">
        <v>96</v>
      </c>
      <c r="K81" s="32">
        <v>0.019</v>
      </c>
      <c r="L81" s="30"/>
      <c r="M81" s="29">
        <v>10.44</v>
      </c>
      <c r="N81" s="21"/>
      <c r="O81" s="21"/>
    </row>
    <row r="82" ht="17" customHeight="1">
      <c r="A82" t="s" s="28">
        <v>92</v>
      </c>
      <c r="B82" t="s" s="28">
        <v>93</v>
      </c>
      <c r="C82" s="29">
        <v>2512</v>
      </c>
      <c r="D82" s="30"/>
      <c r="E82" t="s" s="28">
        <v>94</v>
      </c>
      <c r="F82" s="29">
        <v>13050</v>
      </c>
      <c r="G82" s="31">
        <v>44814</v>
      </c>
      <c r="H82" t="s" s="28">
        <v>159</v>
      </c>
      <c r="I82" s="29">
        <v>3727</v>
      </c>
      <c r="J82" t="s" s="28">
        <v>96</v>
      </c>
      <c r="K82" s="32">
        <v>0.019</v>
      </c>
      <c r="L82" s="30"/>
      <c r="M82" s="29">
        <v>13.05</v>
      </c>
      <c r="N82" s="21"/>
      <c r="O82" s="21"/>
    </row>
    <row r="83" ht="17" customHeight="1">
      <c r="A83" t="s" s="28">
        <v>92</v>
      </c>
      <c r="B83" t="s" s="28">
        <v>93</v>
      </c>
      <c r="C83" s="29">
        <v>2503</v>
      </c>
      <c r="D83" s="30"/>
      <c r="E83" t="s" s="28">
        <v>94</v>
      </c>
      <c r="F83" s="29">
        <v>9560</v>
      </c>
      <c r="G83" s="31">
        <v>44815</v>
      </c>
      <c r="H83" t="s" s="28">
        <v>160</v>
      </c>
      <c r="I83" s="29">
        <v>3765</v>
      </c>
      <c r="J83" t="s" s="28">
        <v>96</v>
      </c>
      <c r="K83" s="32">
        <v>0.017</v>
      </c>
      <c r="L83" s="30"/>
      <c r="M83" s="29">
        <v>9.56</v>
      </c>
      <c r="N83" s="21"/>
      <c r="O83" s="21"/>
    </row>
    <row r="84" ht="17" customHeight="1">
      <c r="A84" t="s" s="28">
        <v>92</v>
      </c>
      <c r="B84" t="s" s="28">
        <v>93</v>
      </c>
      <c r="C84" s="29">
        <v>2501</v>
      </c>
      <c r="D84" s="30"/>
      <c r="E84" t="s" s="28">
        <v>94</v>
      </c>
      <c r="F84" s="29">
        <v>9970</v>
      </c>
      <c r="G84" s="31">
        <v>44815</v>
      </c>
      <c r="H84" t="s" s="28">
        <v>161</v>
      </c>
      <c r="I84" s="29">
        <v>3763</v>
      </c>
      <c r="J84" t="s" s="28">
        <v>96</v>
      </c>
      <c r="K84" s="32">
        <v>0.018</v>
      </c>
      <c r="L84" s="30"/>
      <c r="M84" s="29">
        <v>9.970000000000001</v>
      </c>
      <c r="N84" s="21"/>
      <c r="O84" s="21"/>
    </row>
    <row r="85" ht="17" customHeight="1">
      <c r="A85" t="s" s="28">
        <v>92</v>
      </c>
      <c r="B85" t="s" s="28">
        <v>93</v>
      </c>
      <c r="C85" s="29">
        <v>2510</v>
      </c>
      <c r="D85" s="30"/>
      <c r="E85" t="s" s="28">
        <v>94</v>
      </c>
      <c r="F85" s="29">
        <v>6470</v>
      </c>
      <c r="G85" s="31">
        <v>44815</v>
      </c>
      <c r="H85" t="s" s="28">
        <v>162</v>
      </c>
      <c r="I85" s="29">
        <v>3750</v>
      </c>
      <c r="J85" t="s" s="28">
        <v>96</v>
      </c>
      <c r="K85" s="32">
        <v>0.018</v>
      </c>
      <c r="L85" s="30"/>
      <c r="M85" s="29">
        <v>6.47</v>
      </c>
      <c r="N85" s="21"/>
      <c r="O85" s="21"/>
    </row>
    <row r="86" ht="17" customHeight="1">
      <c r="A86" t="s" s="28">
        <v>92</v>
      </c>
      <c r="B86" t="s" s="28">
        <v>93</v>
      </c>
      <c r="C86" s="29">
        <v>2509</v>
      </c>
      <c r="D86" s="30"/>
      <c r="E86" t="s" s="28">
        <v>94</v>
      </c>
      <c r="F86" s="29">
        <v>9250</v>
      </c>
      <c r="G86" s="31">
        <v>44815</v>
      </c>
      <c r="H86" t="s" s="28">
        <v>163</v>
      </c>
      <c r="I86" s="29">
        <v>3751</v>
      </c>
      <c r="J86" t="s" s="28">
        <v>96</v>
      </c>
      <c r="K86" s="32">
        <v>0.017</v>
      </c>
      <c r="L86" s="30"/>
      <c r="M86" s="29">
        <v>9.25</v>
      </c>
      <c r="N86" s="21"/>
      <c r="O86" s="21"/>
    </row>
    <row r="87" ht="17" customHeight="1">
      <c r="A87" t="s" s="28">
        <v>92</v>
      </c>
      <c r="B87" t="s" s="28">
        <v>93</v>
      </c>
      <c r="C87" s="29">
        <v>2508</v>
      </c>
      <c r="D87" s="30"/>
      <c r="E87" t="s" s="28">
        <v>94</v>
      </c>
      <c r="F87" s="29">
        <v>9030</v>
      </c>
      <c r="G87" s="31">
        <v>44815</v>
      </c>
      <c r="H87" t="s" s="28">
        <v>127</v>
      </c>
      <c r="I87" s="29">
        <v>3752</v>
      </c>
      <c r="J87" t="s" s="28">
        <v>96</v>
      </c>
      <c r="K87" s="32">
        <v>0.018</v>
      </c>
      <c r="L87" s="30"/>
      <c r="M87" s="29">
        <v>9.029999999999999</v>
      </c>
      <c r="N87" s="21"/>
      <c r="O87" s="21"/>
    </row>
    <row r="88" ht="17" customHeight="1">
      <c r="A88" t="s" s="28">
        <v>92</v>
      </c>
      <c r="B88" t="s" s="28">
        <v>93</v>
      </c>
      <c r="C88" s="29">
        <v>2506</v>
      </c>
      <c r="D88" s="30"/>
      <c r="E88" t="s" s="28">
        <v>94</v>
      </c>
      <c r="F88" s="29">
        <v>10080</v>
      </c>
      <c r="G88" s="31">
        <v>44815</v>
      </c>
      <c r="H88" t="s" s="28">
        <v>113</v>
      </c>
      <c r="I88" s="29">
        <v>3756</v>
      </c>
      <c r="J88" t="s" s="28">
        <v>96</v>
      </c>
      <c r="K88" s="32">
        <v>0.017</v>
      </c>
      <c r="L88" s="30"/>
      <c r="M88" s="29">
        <v>10.08</v>
      </c>
      <c r="N88" s="21"/>
      <c r="O88" s="21"/>
    </row>
    <row r="89" ht="17" customHeight="1">
      <c r="A89" t="s" s="28">
        <v>92</v>
      </c>
      <c r="B89" t="s" s="28">
        <v>93</v>
      </c>
      <c r="C89" s="29">
        <v>2504</v>
      </c>
      <c r="D89" s="30"/>
      <c r="E89" t="s" s="28">
        <v>94</v>
      </c>
      <c r="F89" s="29">
        <v>8930</v>
      </c>
      <c r="G89" s="31">
        <v>44815</v>
      </c>
      <c r="H89" t="s" s="28">
        <v>164</v>
      </c>
      <c r="I89" s="29">
        <v>3759</v>
      </c>
      <c r="J89" t="s" s="28">
        <v>96</v>
      </c>
      <c r="K89" s="32">
        <v>0.018</v>
      </c>
      <c r="L89" s="30"/>
      <c r="M89" s="29">
        <v>8.93</v>
      </c>
      <c r="N89" s="21"/>
      <c r="O89" s="21"/>
    </row>
    <row r="90" ht="17" customHeight="1">
      <c r="A90" t="s" s="28">
        <v>92</v>
      </c>
      <c r="B90" t="s" s="28">
        <v>93</v>
      </c>
      <c r="C90" s="29">
        <v>1831</v>
      </c>
      <c r="D90" s="30"/>
      <c r="E90" t="s" s="28">
        <v>94</v>
      </c>
      <c r="F90" s="29">
        <v>16360</v>
      </c>
      <c r="G90" s="31">
        <v>44815</v>
      </c>
      <c r="H90" t="s" s="28">
        <v>95</v>
      </c>
      <c r="I90" s="29">
        <v>3758</v>
      </c>
      <c r="J90" t="s" s="28">
        <v>96</v>
      </c>
      <c r="K90" s="32">
        <v>0.019</v>
      </c>
      <c r="L90" s="30"/>
      <c r="M90" s="29">
        <v>16.36</v>
      </c>
      <c r="N90" s="21"/>
      <c r="O90" s="21"/>
    </row>
    <row r="91" ht="17" customHeight="1">
      <c r="A91" t="s" s="28">
        <v>92</v>
      </c>
      <c r="B91" t="s" s="28">
        <v>93</v>
      </c>
      <c r="C91" s="29">
        <v>2507</v>
      </c>
      <c r="D91" s="30"/>
      <c r="E91" t="s" s="28">
        <v>94</v>
      </c>
      <c r="F91" s="29">
        <v>18310</v>
      </c>
      <c r="G91" s="31">
        <v>44815</v>
      </c>
      <c r="H91" t="s" s="28">
        <v>110</v>
      </c>
      <c r="I91" s="29">
        <v>3755</v>
      </c>
      <c r="J91" t="s" s="28">
        <v>96</v>
      </c>
      <c r="K91" s="32">
        <v>0.017</v>
      </c>
      <c r="L91" s="30"/>
      <c r="M91" s="29">
        <v>18.31</v>
      </c>
      <c r="N91" s="21"/>
      <c r="O91" s="21"/>
    </row>
    <row r="92" ht="17" customHeight="1">
      <c r="A92" t="s" s="28">
        <v>92</v>
      </c>
      <c r="B92" t="s" s="28">
        <v>93</v>
      </c>
      <c r="C92" s="29">
        <v>2505</v>
      </c>
      <c r="D92" s="30"/>
      <c r="E92" t="s" s="28">
        <v>94</v>
      </c>
      <c r="F92" s="29">
        <v>6900</v>
      </c>
      <c r="G92" s="31">
        <v>44815</v>
      </c>
      <c r="H92" t="s" s="28">
        <v>105</v>
      </c>
      <c r="I92" s="29">
        <v>3757</v>
      </c>
      <c r="J92" t="s" s="28">
        <v>96</v>
      </c>
      <c r="K92" s="32">
        <v>0.018</v>
      </c>
      <c r="L92" s="30"/>
      <c r="M92" s="29">
        <v>6.9</v>
      </c>
      <c r="N92" s="21"/>
      <c r="O92" s="21"/>
    </row>
    <row r="93" ht="17" customHeight="1">
      <c r="A93" t="s" s="28">
        <v>92</v>
      </c>
      <c r="B93" t="s" s="28">
        <v>93</v>
      </c>
      <c r="C93" s="29">
        <v>2502</v>
      </c>
      <c r="D93" s="30"/>
      <c r="E93" t="s" s="28">
        <v>94</v>
      </c>
      <c r="F93" s="29">
        <v>8250</v>
      </c>
      <c r="G93" s="31">
        <v>44815</v>
      </c>
      <c r="H93" t="s" s="28">
        <v>165</v>
      </c>
      <c r="I93" s="29">
        <v>3761</v>
      </c>
      <c r="J93" t="s" s="28">
        <v>96</v>
      </c>
      <c r="K93" s="32">
        <v>0.018</v>
      </c>
      <c r="L93" s="30"/>
      <c r="M93" s="29">
        <v>8.25</v>
      </c>
      <c r="N93" s="21"/>
      <c r="O93" s="21"/>
    </row>
    <row r="94" ht="17" customHeight="1">
      <c r="A94" t="s" s="28">
        <v>92</v>
      </c>
      <c r="B94" t="s" s="28">
        <v>93</v>
      </c>
      <c r="C94" s="29">
        <v>2344</v>
      </c>
      <c r="D94" s="30"/>
      <c r="E94" t="s" s="28">
        <v>94</v>
      </c>
      <c r="F94" s="29">
        <v>11460</v>
      </c>
      <c r="G94" s="31">
        <v>44816</v>
      </c>
      <c r="H94" t="s" s="28">
        <v>106</v>
      </c>
      <c r="I94" s="29">
        <v>3788</v>
      </c>
      <c r="J94" t="s" s="28">
        <v>96</v>
      </c>
      <c r="K94" s="32">
        <v>0.017</v>
      </c>
      <c r="L94" s="30"/>
      <c r="M94" s="29">
        <v>11.46</v>
      </c>
      <c r="N94" s="21"/>
      <c r="O94" s="21"/>
    </row>
    <row r="95" ht="17" customHeight="1">
      <c r="A95" t="s" s="28">
        <v>92</v>
      </c>
      <c r="B95" t="s" s="28">
        <v>93</v>
      </c>
      <c r="C95" s="29">
        <v>2483</v>
      </c>
      <c r="D95" s="30"/>
      <c r="E95" t="s" s="28">
        <v>94</v>
      </c>
      <c r="F95" s="29">
        <v>10280</v>
      </c>
      <c r="G95" s="31">
        <v>44816</v>
      </c>
      <c r="H95" t="s" s="28">
        <v>166</v>
      </c>
      <c r="I95" s="29">
        <v>3786</v>
      </c>
      <c r="J95" t="s" s="28">
        <v>96</v>
      </c>
      <c r="K95" s="32">
        <v>0.018</v>
      </c>
      <c r="L95" s="30"/>
      <c r="M95" s="29">
        <v>10.28</v>
      </c>
      <c r="N95" s="21"/>
      <c r="O95" s="21"/>
    </row>
    <row r="96" ht="17" customHeight="1">
      <c r="A96" t="s" s="28">
        <v>92</v>
      </c>
      <c r="B96" t="s" s="28">
        <v>93</v>
      </c>
      <c r="C96" s="29">
        <v>2347</v>
      </c>
      <c r="D96" s="30"/>
      <c r="E96" t="s" s="28">
        <v>94</v>
      </c>
      <c r="F96" s="29">
        <v>10250</v>
      </c>
      <c r="G96" s="31">
        <v>44816</v>
      </c>
      <c r="H96" t="s" s="28">
        <v>167</v>
      </c>
      <c r="I96" s="29">
        <v>3779</v>
      </c>
      <c r="J96" t="s" s="28">
        <v>96</v>
      </c>
      <c r="K96" s="32">
        <v>0.018</v>
      </c>
      <c r="L96" s="30"/>
      <c r="M96" s="29">
        <v>10.25</v>
      </c>
      <c r="N96" s="21"/>
      <c r="O96" s="21"/>
    </row>
    <row r="97" ht="17" customHeight="1">
      <c r="A97" t="s" s="28">
        <v>92</v>
      </c>
      <c r="B97" t="s" s="28">
        <v>93</v>
      </c>
      <c r="C97" s="29">
        <v>2327</v>
      </c>
      <c r="D97" s="30"/>
      <c r="E97" t="s" s="28">
        <v>94</v>
      </c>
      <c r="F97" s="29">
        <v>8630</v>
      </c>
      <c r="G97" s="31">
        <v>44816</v>
      </c>
      <c r="H97" t="s" s="28">
        <v>168</v>
      </c>
      <c r="I97" s="29">
        <v>3783</v>
      </c>
      <c r="J97" t="s" s="28">
        <v>96</v>
      </c>
      <c r="K97" s="32">
        <v>0.019</v>
      </c>
      <c r="L97" s="30"/>
      <c r="M97" s="29">
        <v>8.630000000000001</v>
      </c>
      <c r="N97" s="21"/>
      <c r="O97" s="21"/>
    </row>
    <row r="98" ht="17" customHeight="1">
      <c r="A98" t="s" s="28">
        <v>92</v>
      </c>
      <c r="B98" t="s" s="28">
        <v>93</v>
      </c>
      <c r="C98" s="29">
        <v>2560</v>
      </c>
      <c r="D98" s="30"/>
      <c r="E98" t="s" s="28">
        <v>94</v>
      </c>
      <c r="F98" s="29">
        <v>9030</v>
      </c>
      <c r="G98" s="31">
        <v>44816</v>
      </c>
      <c r="H98" t="s" s="28">
        <v>169</v>
      </c>
      <c r="I98" s="29">
        <v>3775</v>
      </c>
      <c r="J98" t="s" s="28">
        <v>96</v>
      </c>
      <c r="K98" s="32">
        <v>0.017</v>
      </c>
      <c r="L98" s="30"/>
      <c r="M98" s="29">
        <v>9.029999999999999</v>
      </c>
      <c r="N98" s="21"/>
      <c r="O98" s="21"/>
    </row>
    <row r="99" ht="17" customHeight="1">
      <c r="A99" t="s" s="28">
        <v>92</v>
      </c>
      <c r="B99" t="s" s="28">
        <v>93</v>
      </c>
      <c r="C99" s="29">
        <v>1832</v>
      </c>
      <c r="D99" s="30"/>
      <c r="E99" t="s" s="28">
        <v>94</v>
      </c>
      <c r="F99" s="29">
        <v>11510</v>
      </c>
      <c r="G99" s="31">
        <v>44816</v>
      </c>
      <c r="H99" t="s" s="28">
        <v>95</v>
      </c>
      <c r="I99" s="29">
        <v>3777</v>
      </c>
      <c r="J99" t="s" s="28">
        <v>96</v>
      </c>
      <c r="K99" s="32">
        <v>0.018</v>
      </c>
      <c r="L99" s="30"/>
      <c r="M99" s="29">
        <v>11.51</v>
      </c>
      <c r="N99" s="21"/>
      <c r="O99" s="21"/>
    </row>
    <row r="100" ht="17" customHeight="1">
      <c r="A100" t="s" s="28">
        <v>92</v>
      </c>
      <c r="B100" t="s" s="28">
        <v>93</v>
      </c>
      <c r="C100" s="29">
        <v>1882</v>
      </c>
      <c r="D100" s="30"/>
      <c r="E100" t="s" s="28">
        <v>94</v>
      </c>
      <c r="F100" s="29">
        <v>9550</v>
      </c>
      <c r="G100" s="31">
        <v>44817</v>
      </c>
      <c r="H100" t="s" s="28">
        <v>170</v>
      </c>
      <c r="I100" s="29">
        <v>3813</v>
      </c>
      <c r="J100" t="s" s="28">
        <v>96</v>
      </c>
      <c r="K100" s="32">
        <v>0.019</v>
      </c>
      <c r="L100" s="30"/>
      <c r="M100" s="29">
        <v>9.550000000000001</v>
      </c>
      <c r="N100" s="21"/>
      <c r="O100" s="21"/>
    </row>
    <row r="101" ht="17" customHeight="1">
      <c r="A101" t="s" s="28">
        <v>92</v>
      </c>
      <c r="B101" t="s" s="28">
        <v>93</v>
      </c>
      <c r="C101" s="29">
        <v>2541</v>
      </c>
      <c r="D101" s="30"/>
      <c r="E101" t="s" s="28">
        <v>94</v>
      </c>
      <c r="F101" s="29">
        <v>7400</v>
      </c>
      <c r="G101" s="31">
        <v>44817</v>
      </c>
      <c r="H101" t="s" s="28">
        <v>171</v>
      </c>
      <c r="I101" s="29">
        <v>3809</v>
      </c>
      <c r="J101" t="s" s="28">
        <v>96</v>
      </c>
      <c r="K101" s="32">
        <v>0.019</v>
      </c>
      <c r="L101" s="30"/>
      <c r="M101" s="29">
        <v>7.4</v>
      </c>
      <c r="N101" s="21"/>
      <c r="O101" s="21"/>
    </row>
    <row r="102" ht="17" customHeight="1">
      <c r="A102" t="s" s="28">
        <v>92</v>
      </c>
      <c r="B102" t="s" s="28">
        <v>93</v>
      </c>
      <c r="C102" s="29">
        <v>2555</v>
      </c>
      <c r="D102" s="30"/>
      <c r="E102" t="s" s="28">
        <v>94</v>
      </c>
      <c r="F102" s="29">
        <v>9040</v>
      </c>
      <c r="G102" s="31">
        <v>44817</v>
      </c>
      <c r="H102" t="s" s="28">
        <v>106</v>
      </c>
      <c r="I102" s="29">
        <v>3816</v>
      </c>
      <c r="J102" t="s" s="28">
        <v>96</v>
      </c>
      <c r="K102" s="32">
        <v>0.018</v>
      </c>
      <c r="L102" s="30"/>
      <c r="M102" s="29">
        <v>9.039999999999999</v>
      </c>
      <c r="N102" s="21"/>
      <c r="O102" s="21"/>
    </row>
    <row r="103" ht="17" customHeight="1">
      <c r="A103" t="s" s="28">
        <v>92</v>
      </c>
      <c r="B103" t="s" s="28">
        <v>93</v>
      </c>
      <c r="C103" s="29">
        <v>2406</v>
      </c>
      <c r="D103" s="30"/>
      <c r="E103" t="s" s="28">
        <v>94</v>
      </c>
      <c r="F103" s="29">
        <v>10750</v>
      </c>
      <c r="G103" s="31">
        <v>44817</v>
      </c>
      <c r="H103" t="s" s="28">
        <v>120</v>
      </c>
      <c r="I103" s="29">
        <v>3811</v>
      </c>
      <c r="J103" t="s" s="28">
        <v>96</v>
      </c>
      <c r="K103" s="32">
        <v>0.019</v>
      </c>
      <c r="L103" s="30"/>
      <c r="M103" s="29">
        <v>10.75</v>
      </c>
      <c r="N103" s="21"/>
      <c r="O103" s="21"/>
    </row>
    <row r="104" ht="17" customHeight="1">
      <c r="A104" t="s" s="28">
        <v>92</v>
      </c>
      <c r="B104" t="s" s="28">
        <v>93</v>
      </c>
      <c r="C104" s="29">
        <v>2543</v>
      </c>
      <c r="D104" s="30"/>
      <c r="E104" t="s" s="28">
        <v>94</v>
      </c>
      <c r="F104" s="29">
        <v>9140</v>
      </c>
      <c r="G104" s="31">
        <v>44817</v>
      </c>
      <c r="H104" t="s" s="28">
        <v>172</v>
      </c>
      <c r="I104" s="29">
        <v>3807</v>
      </c>
      <c r="J104" t="s" s="28">
        <v>96</v>
      </c>
      <c r="K104" s="32">
        <v>0.02</v>
      </c>
      <c r="L104" s="30"/>
      <c r="M104" s="29">
        <v>9.140000000000001</v>
      </c>
      <c r="N104" s="21"/>
      <c r="O104" s="21"/>
    </row>
    <row r="105" ht="17" customHeight="1">
      <c r="A105" t="s" s="28">
        <v>92</v>
      </c>
      <c r="B105" t="s" s="28">
        <v>93</v>
      </c>
      <c r="C105" s="29">
        <v>2557</v>
      </c>
      <c r="D105" s="30"/>
      <c r="E105" t="s" s="28">
        <v>94</v>
      </c>
      <c r="F105" s="29">
        <v>11050</v>
      </c>
      <c r="G105" s="31">
        <v>44817</v>
      </c>
      <c r="H105" t="s" s="28">
        <v>113</v>
      </c>
      <c r="I105" s="29">
        <v>3805</v>
      </c>
      <c r="J105" t="s" s="28">
        <v>96</v>
      </c>
      <c r="K105" s="32">
        <v>0.019</v>
      </c>
      <c r="L105" s="30"/>
      <c r="M105" s="29">
        <v>11.05</v>
      </c>
      <c r="N105" s="21"/>
      <c r="O105" s="21"/>
    </row>
    <row r="106" ht="17" customHeight="1">
      <c r="A106" t="s" s="28">
        <v>92</v>
      </c>
      <c r="B106" t="s" s="28">
        <v>93</v>
      </c>
      <c r="C106" s="29">
        <v>2346</v>
      </c>
      <c r="D106" s="30"/>
      <c r="E106" t="s" s="28">
        <v>94</v>
      </c>
      <c r="F106" s="29">
        <v>11320</v>
      </c>
      <c r="G106" s="31">
        <v>44817</v>
      </c>
      <c r="H106" t="s" s="28">
        <v>109</v>
      </c>
      <c r="I106" s="29">
        <v>3803</v>
      </c>
      <c r="J106" t="s" s="28">
        <v>96</v>
      </c>
      <c r="K106" s="32">
        <v>0.019</v>
      </c>
      <c r="L106" s="30"/>
      <c r="M106" s="29">
        <v>11.32</v>
      </c>
      <c r="N106" s="21"/>
      <c r="O106" s="21"/>
    </row>
    <row r="107" ht="17" customHeight="1">
      <c r="A107" t="s" s="28">
        <v>92</v>
      </c>
      <c r="B107" t="s" s="28">
        <v>93</v>
      </c>
      <c r="C107" s="29">
        <v>2345</v>
      </c>
      <c r="D107" s="30"/>
      <c r="E107" t="s" s="28">
        <v>94</v>
      </c>
      <c r="F107" s="29">
        <v>11320</v>
      </c>
      <c r="G107" s="31">
        <v>44817</v>
      </c>
      <c r="H107" t="s" s="28">
        <v>173</v>
      </c>
      <c r="I107" s="29">
        <v>3804</v>
      </c>
      <c r="J107" t="s" s="28">
        <v>96</v>
      </c>
      <c r="K107" s="32">
        <v>0.019</v>
      </c>
      <c r="L107" s="30"/>
      <c r="M107" s="29">
        <v>11.32</v>
      </c>
      <c r="N107" s="21"/>
      <c r="O107" s="21"/>
    </row>
    <row r="108" ht="17" customHeight="1">
      <c r="A108" t="s" s="28">
        <v>92</v>
      </c>
      <c r="B108" t="s" s="28">
        <v>93</v>
      </c>
      <c r="C108" s="29">
        <v>2547</v>
      </c>
      <c r="D108" s="30"/>
      <c r="E108" t="s" s="28">
        <v>94</v>
      </c>
      <c r="F108" s="29">
        <v>6390</v>
      </c>
      <c r="G108" s="31">
        <v>44818</v>
      </c>
      <c r="H108" t="s" s="28">
        <v>174</v>
      </c>
      <c r="I108" s="29">
        <v>3822</v>
      </c>
      <c r="J108" t="s" s="28">
        <v>96</v>
      </c>
      <c r="K108" s="32">
        <v>0.019</v>
      </c>
      <c r="L108" s="30"/>
      <c r="M108" s="29">
        <v>6.39</v>
      </c>
      <c r="N108" s="21"/>
      <c r="O108" s="21"/>
    </row>
    <row r="109" ht="17" customHeight="1">
      <c r="A109" t="s" s="28">
        <v>92</v>
      </c>
      <c r="B109" t="s" s="28">
        <v>93</v>
      </c>
      <c r="C109" s="29">
        <v>2546</v>
      </c>
      <c r="D109" s="30"/>
      <c r="E109" t="s" s="28">
        <v>94</v>
      </c>
      <c r="F109" s="29">
        <v>10070</v>
      </c>
      <c r="G109" s="31">
        <v>44818</v>
      </c>
      <c r="H109" t="s" s="28">
        <v>175</v>
      </c>
      <c r="I109" s="29">
        <v>3823</v>
      </c>
      <c r="J109" t="s" s="28">
        <v>96</v>
      </c>
      <c r="K109" s="32">
        <v>0.018</v>
      </c>
      <c r="L109" s="30"/>
      <c r="M109" s="29">
        <v>10.07</v>
      </c>
      <c r="N109" s="21"/>
      <c r="O109" s="21"/>
    </row>
    <row r="110" ht="17" customHeight="1">
      <c r="A110" t="s" s="28">
        <v>92</v>
      </c>
      <c r="B110" t="s" s="28">
        <v>93</v>
      </c>
      <c r="C110" s="29">
        <v>2548</v>
      </c>
      <c r="D110" s="30"/>
      <c r="E110" t="s" s="28">
        <v>94</v>
      </c>
      <c r="F110" s="29">
        <v>8850</v>
      </c>
      <c r="G110" s="31">
        <v>44818</v>
      </c>
      <c r="H110" t="s" s="28">
        <v>176</v>
      </c>
      <c r="I110" s="29">
        <v>3821</v>
      </c>
      <c r="J110" t="s" s="28">
        <v>96</v>
      </c>
      <c r="K110" s="32">
        <v>0.019</v>
      </c>
      <c r="L110" s="30"/>
      <c r="M110" s="29">
        <v>8.85</v>
      </c>
      <c r="N110" s="21"/>
      <c r="O110" s="21"/>
    </row>
    <row r="111" ht="17" customHeight="1">
      <c r="A111" t="s" s="28">
        <v>92</v>
      </c>
      <c r="B111" t="s" s="28">
        <v>93</v>
      </c>
      <c r="C111" s="29">
        <v>2554</v>
      </c>
      <c r="D111" s="30"/>
      <c r="E111" t="s" s="28">
        <v>94</v>
      </c>
      <c r="F111" s="29">
        <v>11190</v>
      </c>
      <c r="G111" s="31">
        <v>44818</v>
      </c>
      <c r="H111" t="s" s="28">
        <v>177</v>
      </c>
      <c r="I111" s="29">
        <v>3819</v>
      </c>
      <c r="J111" t="s" s="28">
        <v>96</v>
      </c>
      <c r="K111" s="32">
        <v>0.019</v>
      </c>
      <c r="L111" s="30"/>
      <c r="M111" s="29">
        <v>11.19</v>
      </c>
      <c r="N111" s="21"/>
      <c r="O111" s="21"/>
    </row>
    <row r="112" ht="17" customHeight="1">
      <c r="A112" t="s" s="28">
        <v>92</v>
      </c>
      <c r="B112" t="s" s="28">
        <v>93</v>
      </c>
      <c r="C112" s="29">
        <v>2553</v>
      </c>
      <c r="D112" s="30"/>
      <c r="E112" t="s" s="28">
        <v>94</v>
      </c>
      <c r="F112" s="29">
        <v>10440</v>
      </c>
      <c r="G112" s="31">
        <v>44818</v>
      </c>
      <c r="H112" t="s" s="28">
        <v>108</v>
      </c>
      <c r="I112" s="29">
        <v>3826</v>
      </c>
      <c r="J112" t="s" s="28">
        <v>96</v>
      </c>
      <c r="K112" s="32">
        <v>0.019</v>
      </c>
      <c r="L112" s="30"/>
      <c r="M112" s="29">
        <v>10.44</v>
      </c>
      <c r="N112" s="21"/>
      <c r="O112" s="21"/>
    </row>
    <row r="113" ht="17" customHeight="1">
      <c r="A113" t="s" s="28">
        <v>92</v>
      </c>
      <c r="B113" t="s" s="28">
        <v>93</v>
      </c>
      <c r="C113" s="29">
        <v>2545</v>
      </c>
      <c r="D113" s="30"/>
      <c r="E113" t="s" s="28">
        <v>94</v>
      </c>
      <c r="F113" s="29">
        <v>11570</v>
      </c>
      <c r="G113" s="31">
        <v>44818</v>
      </c>
      <c r="H113" t="s" s="28">
        <v>162</v>
      </c>
      <c r="I113" s="29">
        <v>3824</v>
      </c>
      <c r="J113" t="s" s="28">
        <v>96</v>
      </c>
      <c r="K113" s="32">
        <v>0.018</v>
      </c>
      <c r="L113" s="30"/>
      <c r="M113" s="29">
        <v>11.57</v>
      </c>
      <c r="N113" s="21"/>
      <c r="O113" s="21"/>
    </row>
    <row r="114" ht="17" customHeight="1">
      <c r="A114" t="s" s="28">
        <v>92</v>
      </c>
      <c r="B114" t="s" s="28">
        <v>93</v>
      </c>
      <c r="C114" s="29">
        <v>2544</v>
      </c>
      <c r="D114" s="30"/>
      <c r="E114" t="s" s="28">
        <v>94</v>
      </c>
      <c r="F114" s="29">
        <v>8200</v>
      </c>
      <c r="G114" s="31">
        <v>44818</v>
      </c>
      <c r="H114" t="s" s="28">
        <v>178</v>
      </c>
      <c r="I114" s="29">
        <v>3829</v>
      </c>
      <c r="J114" t="s" s="28">
        <v>96</v>
      </c>
      <c r="K114" s="32">
        <v>0.019</v>
      </c>
      <c r="L114" s="30"/>
      <c r="M114" s="29">
        <v>8.199999999999999</v>
      </c>
      <c r="N114" s="21"/>
      <c r="O114" s="21"/>
    </row>
    <row r="115" ht="17" customHeight="1">
      <c r="A115" t="s" s="28">
        <v>92</v>
      </c>
      <c r="B115" t="s" s="28">
        <v>179</v>
      </c>
      <c r="C115" s="29">
        <v>2274</v>
      </c>
      <c r="D115" s="30"/>
      <c r="E115" t="s" s="28">
        <v>94</v>
      </c>
      <c r="F115" s="29">
        <v>5520</v>
      </c>
      <c r="G115" s="31">
        <v>44805</v>
      </c>
      <c r="H115" t="s" s="28">
        <v>130</v>
      </c>
      <c r="I115" s="29">
        <v>3515</v>
      </c>
      <c r="J115" t="s" s="28">
        <v>96</v>
      </c>
      <c r="K115" s="32">
        <v>0</v>
      </c>
      <c r="L115" s="30"/>
      <c r="M115" s="29">
        <v>5.52</v>
      </c>
      <c r="N115" s="21"/>
      <c r="O115" s="21"/>
    </row>
    <row r="116" ht="17" customHeight="1">
      <c r="A116" t="s" s="28">
        <v>92</v>
      </c>
      <c r="B116" t="s" s="28">
        <v>179</v>
      </c>
      <c r="C116" s="29">
        <v>2376</v>
      </c>
      <c r="D116" s="30"/>
      <c r="E116" t="s" s="28">
        <v>94</v>
      </c>
      <c r="F116" s="29">
        <v>9590</v>
      </c>
      <c r="G116" s="31">
        <v>44805</v>
      </c>
      <c r="H116" t="s" s="28">
        <v>180</v>
      </c>
      <c r="I116" s="29">
        <v>3521</v>
      </c>
      <c r="J116" t="s" s="28">
        <v>96</v>
      </c>
      <c r="K116" s="32">
        <v>0</v>
      </c>
      <c r="L116" s="30"/>
      <c r="M116" s="29">
        <v>9.59</v>
      </c>
      <c r="N116" s="21"/>
      <c r="O116" s="21"/>
    </row>
    <row r="117" ht="17" customHeight="1">
      <c r="A117" t="s" s="28">
        <v>92</v>
      </c>
      <c r="B117" t="s" s="28">
        <v>179</v>
      </c>
      <c r="C117" s="29">
        <v>2389</v>
      </c>
      <c r="D117" s="30"/>
      <c r="E117" t="s" s="28">
        <v>94</v>
      </c>
      <c r="F117" s="29">
        <v>7940</v>
      </c>
      <c r="G117" s="31">
        <v>44805</v>
      </c>
      <c r="H117" t="s" s="28">
        <v>181</v>
      </c>
      <c r="I117" s="29">
        <v>3505</v>
      </c>
      <c r="J117" t="s" s="28">
        <v>96</v>
      </c>
      <c r="K117" s="32">
        <v>0</v>
      </c>
      <c r="L117" s="30"/>
      <c r="M117" s="29">
        <v>7.94</v>
      </c>
      <c r="N117" s="21"/>
      <c r="O117" s="21"/>
    </row>
    <row r="118" ht="17" customHeight="1">
      <c r="A118" t="s" s="28">
        <v>92</v>
      </c>
      <c r="B118" t="s" s="28">
        <v>179</v>
      </c>
      <c r="C118" s="29">
        <v>3212</v>
      </c>
      <c r="D118" s="30"/>
      <c r="E118" t="s" s="28">
        <v>94</v>
      </c>
      <c r="F118" s="29">
        <v>19560</v>
      </c>
      <c r="G118" s="31">
        <v>44805</v>
      </c>
      <c r="H118" t="s" s="28">
        <v>154</v>
      </c>
      <c r="I118" s="29">
        <v>3514</v>
      </c>
      <c r="J118" t="s" s="28">
        <v>96</v>
      </c>
      <c r="K118" s="32">
        <v>0</v>
      </c>
      <c r="L118" s="30"/>
      <c r="M118" s="29">
        <v>19.56</v>
      </c>
      <c r="N118" s="21"/>
      <c r="O118" s="21"/>
    </row>
    <row r="119" ht="17" customHeight="1">
      <c r="A119" t="s" s="28">
        <v>92</v>
      </c>
      <c r="B119" t="s" s="28">
        <v>179</v>
      </c>
      <c r="C119" s="29">
        <v>2375</v>
      </c>
      <c r="D119" s="30"/>
      <c r="E119" t="s" s="28">
        <v>94</v>
      </c>
      <c r="F119" s="29">
        <v>12000</v>
      </c>
      <c r="G119" s="31">
        <v>44805</v>
      </c>
      <c r="H119" t="s" s="28">
        <v>160</v>
      </c>
      <c r="I119" s="29">
        <v>3520</v>
      </c>
      <c r="J119" t="s" s="28">
        <v>96</v>
      </c>
      <c r="K119" s="32">
        <v>0</v>
      </c>
      <c r="L119" s="30"/>
      <c r="M119" s="29">
        <v>12</v>
      </c>
      <c r="N119" s="21"/>
      <c r="O119" s="21"/>
    </row>
    <row r="120" ht="17" customHeight="1">
      <c r="A120" t="s" s="28">
        <v>92</v>
      </c>
      <c r="B120" t="s" s="28">
        <v>179</v>
      </c>
      <c r="C120" s="29">
        <v>1867</v>
      </c>
      <c r="D120" s="30"/>
      <c r="E120" t="s" s="28">
        <v>94</v>
      </c>
      <c r="F120" s="29">
        <v>12020</v>
      </c>
      <c r="G120" s="31">
        <v>44806</v>
      </c>
      <c r="H120" t="s" s="28">
        <v>114</v>
      </c>
      <c r="I120" s="29">
        <v>3518</v>
      </c>
      <c r="J120" t="s" s="28">
        <v>96</v>
      </c>
      <c r="K120" s="32">
        <v>0</v>
      </c>
      <c r="L120" s="30"/>
      <c r="M120" s="29">
        <v>12.02</v>
      </c>
      <c r="N120" s="21"/>
      <c r="O120" s="21"/>
    </row>
    <row r="121" ht="17" customHeight="1">
      <c r="A121" t="s" s="28">
        <v>92</v>
      </c>
      <c r="B121" t="s" s="28">
        <v>182</v>
      </c>
      <c r="C121" s="29">
        <v>2286</v>
      </c>
      <c r="D121" s="30"/>
      <c r="E121" t="s" s="28">
        <v>94</v>
      </c>
      <c r="F121" s="29">
        <v>4490</v>
      </c>
      <c r="G121" s="31">
        <v>44806</v>
      </c>
      <c r="H121" t="s" s="28">
        <v>183</v>
      </c>
      <c r="I121" s="29">
        <v>3534</v>
      </c>
      <c r="J121" t="s" s="28">
        <v>96</v>
      </c>
      <c r="K121" s="32">
        <v>0.02</v>
      </c>
      <c r="L121" s="30"/>
      <c r="M121" s="29">
        <v>4.49</v>
      </c>
      <c r="N121" s="21"/>
      <c r="O121" s="21"/>
    </row>
    <row r="122" ht="17" customHeight="1">
      <c r="A122" t="s" s="28">
        <v>92</v>
      </c>
      <c r="B122" t="s" s="28">
        <v>179</v>
      </c>
      <c r="C122" s="29">
        <v>2275</v>
      </c>
      <c r="D122" s="30"/>
      <c r="E122" t="s" s="28">
        <v>94</v>
      </c>
      <c r="F122" s="29">
        <v>20180</v>
      </c>
      <c r="G122" s="31">
        <v>44806</v>
      </c>
      <c r="H122" t="s" s="28">
        <v>184</v>
      </c>
      <c r="I122" s="29">
        <v>3531</v>
      </c>
      <c r="J122" t="s" s="28">
        <v>96</v>
      </c>
      <c r="K122" s="32">
        <v>0</v>
      </c>
      <c r="L122" s="30"/>
      <c r="M122" s="29">
        <v>20.18</v>
      </c>
      <c r="N122" s="21"/>
      <c r="O122" s="21"/>
    </row>
    <row r="123" ht="17" customHeight="1">
      <c r="A123" t="s" s="28">
        <v>92</v>
      </c>
      <c r="B123" t="s" s="28">
        <v>179</v>
      </c>
      <c r="C123" s="29">
        <v>2313</v>
      </c>
      <c r="D123" s="30"/>
      <c r="E123" t="s" s="28">
        <v>94</v>
      </c>
      <c r="F123" s="29">
        <v>8420</v>
      </c>
      <c r="G123" s="31">
        <v>44806</v>
      </c>
      <c r="H123" t="s" s="28">
        <v>185</v>
      </c>
      <c r="I123" s="29">
        <v>3517</v>
      </c>
      <c r="J123" t="s" s="28">
        <v>96</v>
      </c>
      <c r="K123" s="32">
        <v>0</v>
      </c>
      <c r="L123" s="30"/>
      <c r="M123" s="29">
        <v>8.42</v>
      </c>
      <c r="N123" s="21"/>
      <c r="O123" s="21"/>
    </row>
    <row r="124" ht="17" customHeight="1">
      <c r="A124" t="s" s="28">
        <v>92</v>
      </c>
      <c r="B124" t="s" s="28">
        <v>179</v>
      </c>
      <c r="C124" s="29">
        <v>1869</v>
      </c>
      <c r="D124" s="30"/>
      <c r="E124" t="s" s="28">
        <v>94</v>
      </c>
      <c r="F124" s="29">
        <v>8150</v>
      </c>
      <c r="G124" s="31">
        <v>44806</v>
      </c>
      <c r="H124" t="s" s="28">
        <v>186</v>
      </c>
      <c r="I124" s="29">
        <v>3552</v>
      </c>
      <c r="J124" t="s" s="28">
        <v>96</v>
      </c>
      <c r="K124" s="32">
        <v>0</v>
      </c>
      <c r="L124" s="30"/>
      <c r="M124" s="29">
        <v>8.15</v>
      </c>
      <c r="N124" s="21"/>
      <c r="O124" s="21"/>
    </row>
    <row r="125" ht="17" customHeight="1">
      <c r="A125" t="s" s="28">
        <v>92</v>
      </c>
      <c r="B125" t="s" s="28">
        <v>179</v>
      </c>
      <c r="C125" s="29">
        <v>2287</v>
      </c>
      <c r="D125" s="30"/>
      <c r="E125" t="s" s="28">
        <v>94</v>
      </c>
      <c r="F125" s="29">
        <v>24870</v>
      </c>
      <c r="G125" s="31">
        <v>44807</v>
      </c>
      <c r="H125" t="s" s="28">
        <v>187</v>
      </c>
      <c r="I125" s="29">
        <v>3555</v>
      </c>
      <c r="J125" t="s" s="28">
        <v>96</v>
      </c>
      <c r="K125" s="32">
        <v>0</v>
      </c>
      <c r="L125" s="30"/>
      <c r="M125" s="29">
        <v>24.87</v>
      </c>
      <c r="N125" s="21"/>
      <c r="O125" s="21"/>
    </row>
    <row r="126" ht="17" customHeight="1">
      <c r="A126" t="s" s="28">
        <v>92</v>
      </c>
      <c r="B126" t="s" s="28">
        <v>179</v>
      </c>
      <c r="C126" s="29">
        <v>2424</v>
      </c>
      <c r="D126" s="30"/>
      <c r="E126" t="s" s="28">
        <v>94</v>
      </c>
      <c r="F126" s="29">
        <v>3080</v>
      </c>
      <c r="G126" s="31">
        <v>44807</v>
      </c>
      <c r="H126" t="s" s="28">
        <v>188</v>
      </c>
      <c r="I126" s="29">
        <v>3567</v>
      </c>
      <c r="J126" t="s" s="28">
        <v>96</v>
      </c>
      <c r="K126" s="32">
        <v>0.05</v>
      </c>
      <c r="L126" s="33">
        <v>0.03</v>
      </c>
      <c r="M126" s="29">
        <v>3.08</v>
      </c>
      <c r="N126" s="21"/>
      <c r="O126" s="21"/>
    </row>
    <row r="127" ht="17" customHeight="1">
      <c r="A127" t="s" s="28">
        <v>92</v>
      </c>
      <c r="B127" t="s" s="28">
        <v>179</v>
      </c>
      <c r="C127" s="29">
        <v>2425</v>
      </c>
      <c r="D127" s="30"/>
      <c r="E127" t="s" s="28">
        <v>94</v>
      </c>
      <c r="F127" s="29">
        <v>7940</v>
      </c>
      <c r="G127" s="31">
        <v>44807</v>
      </c>
      <c r="H127" t="s" s="28">
        <v>189</v>
      </c>
      <c r="I127" s="29">
        <v>3569</v>
      </c>
      <c r="J127" t="s" s="28">
        <v>96</v>
      </c>
      <c r="K127" s="32">
        <v>0</v>
      </c>
      <c r="L127" s="30"/>
      <c r="M127" s="29">
        <v>7.94</v>
      </c>
      <c r="N127" s="21"/>
      <c r="O127" s="21"/>
    </row>
    <row r="128" ht="17" customHeight="1">
      <c r="A128" t="s" s="28">
        <v>92</v>
      </c>
      <c r="B128" t="s" s="28">
        <v>179</v>
      </c>
      <c r="C128" s="29">
        <v>2423</v>
      </c>
      <c r="D128" s="30"/>
      <c r="E128" t="s" s="28">
        <v>94</v>
      </c>
      <c r="F128" s="29">
        <v>10530</v>
      </c>
      <c r="G128" s="31">
        <v>44807</v>
      </c>
      <c r="H128" t="s" s="28">
        <v>190</v>
      </c>
      <c r="I128" s="29">
        <v>3563</v>
      </c>
      <c r="J128" t="s" s="28">
        <v>96</v>
      </c>
      <c r="K128" s="32">
        <v>0</v>
      </c>
      <c r="L128" s="30"/>
      <c r="M128" s="29">
        <v>10.53</v>
      </c>
      <c r="N128" s="21"/>
      <c r="O128" s="21"/>
    </row>
    <row r="129" ht="17" customHeight="1">
      <c r="A129" t="s" s="28">
        <v>92</v>
      </c>
      <c r="B129" t="s" s="28">
        <v>179</v>
      </c>
      <c r="C129" s="29">
        <v>2426</v>
      </c>
      <c r="D129" s="30"/>
      <c r="E129" t="s" s="28">
        <v>94</v>
      </c>
      <c r="F129" s="29">
        <v>9850</v>
      </c>
      <c r="G129" s="31">
        <v>44808</v>
      </c>
      <c r="H129" t="s" s="28">
        <v>191</v>
      </c>
      <c r="I129" s="29">
        <v>3585</v>
      </c>
      <c r="J129" t="s" s="28">
        <v>96</v>
      </c>
      <c r="K129" s="32">
        <v>0</v>
      </c>
      <c r="L129" s="30"/>
      <c r="M129" s="29">
        <v>9.85</v>
      </c>
      <c r="N129" s="21"/>
      <c r="O129" s="21"/>
    </row>
    <row r="130" ht="17" customHeight="1">
      <c r="A130" t="s" s="28">
        <v>92</v>
      </c>
      <c r="B130" t="s" s="28">
        <v>179</v>
      </c>
      <c r="C130" s="29">
        <v>2371</v>
      </c>
      <c r="D130" s="30"/>
      <c r="E130" t="s" s="28">
        <v>94</v>
      </c>
      <c r="F130" s="29">
        <v>9930</v>
      </c>
      <c r="G130" s="31">
        <v>44808</v>
      </c>
      <c r="H130" t="s" s="28">
        <v>147</v>
      </c>
      <c r="I130" s="29">
        <v>3593</v>
      </c>
      <c r="J130" t="s" s="28">
        <v>96</v>
      </c>
      <c r="K130" s="32">
        <v>0</v>
      </c>
      <c r="L130" s="30"/>
      <c r="M130" s="29">
        <v>9.93</v>
      </c>
      <c r="N130" s="21"/>
      <c r="O130" s="21"/>
    </row>
    <row r="131" ht="17" customHeight="1">
      <c r="A131" t="s" s="28">
        <v>92</v>
      </c>
      <c r="B131" t="s" s="28">
        <v>179</v>
      </c>
      <c r="C131" s="29">
        <v>2372</v>
      </c>
      <c r="D131" s="30"/>
      <c r="E131" t="s" s="28">
        <v>94</v>
      </c>
      <c r="F131" s="29">
        <v>23340</v>
      </c>
      <c r="G131" s="31">
        <v>44809</v>
      </c>
      <c r="H131" t="s" s="28">
        <v>192</v>
      </c>
      <c r="I131" s="29">
        <v>3605</v>
      </c>
      <c r="J131" t="s" s="28">
        <v>96</v>
      </c>
      <c r="K131" s="32">
        <v>0</v>
      </c>
      <c r="L131" s="30"/>
      <c r="M131" s="29">
        <v>23.34</v>
      </c>
      <c r="N131" s="21"/>
      <c r="O131" s="21"/>
    </row>
    <row r="132" ht="17" customHeight="1">
      <c r="A132" t="s" s="28">
        <v>92</v>
      </c>
      <c r="B132" t="s" s="28">
        <v>179</v>
      </c>
      <c r="C132" s="29">
        <v>2373</v>
      </c>
      <c r="D132" s="30"/>
      <c r="E132" t="s" s="28">
        <v>94</v>
      </c>
      <c r="F132" s="29">
        <v>8080</v>
      </c>
      <c r="G132" s="31">
        <v>44809</v>
      </c>
      <c r="H132" t="s" s="28">
        <v>193</v>
      </c>
      <c r="I132" s="29">
        <v>3612</v>
      </c>
      <c r="J132" t="s" s="28">
        <v>96</v>
      </c>
      <c r="K132" s="32">
        <v>0</v>
      </c>
      <c r="L132" s="30"/>
      <c r="M132" s="29">
        <v>8.08</v>
      </c>
      <c r="N132" s="21"/>
      <c r="O132" s="21"/>
    </row>
    <row r="133" ht="17" customHeight="1">
      <c r="A133" t="s" s="28">
        <v>92</v>
      </c>
      <c r="B133" t="s" s="28">
        <v>179</v>
      </c>
      <c r="C133" s="29">
        <v>1874</v>
      </c>
      <c r="D133" s="30"/>
      <c r="E133" t="s" s="28">
        <v>94</v>
      </c>
      <c r="F133" s="29">
        <v>9960</v>
      </c>
      <c r="G133" s="31">
        <v>44809</v>
      </c>
      <c r="H133" t="s" s="28">
        <v>194</v>
      </c>
      <c r="I133" s="29">
        <v>3622</v>
      </c>
      <c r="J133" t="s" s="28">
        <v>96</v>
      </c>
      <c r="K133" s="32">
        <v>0</v>
      </c>
      <c r="L133" s="30"/>
      <c r="M133" s="29">
        <v>9.960000000000001</v>
      </c>
      <c r="N133" s="21"/>
      <c r="O133" s="21"/>
    </row>
    <row r="134" ht="17" customHeight="1">
      <c r="A134" t="s" s="28">
        <v>92</v>
      </c>
      <c r="B134" t="s" s="28">
        <v>179</v>
      </c>
      <c r="C134" s="29">
        <v>1873</v>
      </c>
      <c r="D134" s="30"/>
      <c r="E134" t="s" s="28">
        <v>94</v>
      </c>
      <c r="F134" s="29">
        <v>14900</v>
      </c>
      <c r="G134" s="31">
        <v>44809</v>
      </c>
      <c r="H134" t="s" s="28">
        <v>188</v>
      </c>
      <c r="I134" s="29">
        <v>3607</v>
      </c>
      <c r="J134" t="s" s="28">
        <v>96</v>
      </c>
      <c r="K134" s="32">
        <v>0</v>
      </c>
      <c r="L134" s="30"/>
      <c r="M134" s="29">
        <v>14.9</v>
      </c>
      <c r="N134" s="21"/>
      <c r="O134" s="21"/>
    </row>
    <row r="135" ht="17" customHeight="1">
      <c r="A135" t="s" s="28">
        <v>92</v>
      </c>
      <c r="B135" t="s" s="28">
        <v>179</v>
      </c>
      <c r="C135" s="29">
        <v>2374</v>
      </c>
      <c r="D135" s="30"/>
      <c r="E135" t="s" s="28">
        <v>94</v>
      </c>
      <c r="F135" s="29">
        <v>25170</v>
      </c>
      <c r="G135" s="31">
        <v>44809</v>
      </c>
      <c r="H135" t="s" s="28">
        <v>195</v>
      </c>
      <c r="I135" s="29">
        <v>3623</v>
      </c>
      <c r="J135" t="s" s="28">
        <v>96</v>
      </c>
      <c r="K135" s="32">
        <v>0</v>
      </c>
      <c r="L135" s="30"/>
      <c r="M135" s="29">
        <v>25.17</v>
      </c>
      <c r="N135" s="21"/>
      <c r="O135" s="21"/>
    </row>
    <row r="136" ht="17" customHeight="1">
      <c r="A136" t="s" s="28">
        <v>92</v>
      </c>
      <c r="B136" t="s" s="28">
        <v>179</v>
      </c>
      <c r="C136" s="29">
        <v>3214</v>
      </c>
      <c r="D136" s="30"/>
      <c r="E136" t="s" s="28">
        <v>94</v>
      </c>
      <c r="F136" s="29">
        <v>20040</v>
      </c>
      <c r="G136" s="31">
        <v>44809</v>
      </c>
      <c r="H136" t="s" s="28">
        <v>196</v>
      </c>
      <c r="I136" s="29">
        <v>3614</v>
      </c>
      <c r="J136" t="s" s="28">
        <v>96</v>
      </c>
      <c r="K136" s="32">
        <v>0</v>
      </c>
      <c r="L136" s="30"/>
      <c r="M136" s="29">
        <v>20.04</v>
      </c>
      <c r="N136" s="21"/>
      <c r="O136" s="21"/>
    </row>
    <row r="137" ht="17" customHeight="1">
      <c r="A137" t="s" s="28">
        <v>92</v>
      </c>
      <c r="B137" t="s" s="28">
        <v>179</v>
      </c>
      <c r="C137" s="29">
        <v>2443</v>
      </c>
      <c r="D137" s="30"/>
      <c r="E137" t="s" s="28">
        <v>94</v>
      </c>
      <c r="F137" s="29">
        <v>14710</v>
      </c>
      <c r="G137" s="31">
        <v>44810</v>
      </c>
      <c r="H137" t="s" s="28">
        <v>197</v>
      </c>
      <c r="I137" s="29">
        <v>3641</v>
      </c>
      <c r="J137" t="s" s="28">
        <v>96</v>
      </c>
      <c r="K137" s="32">
        <v>0</v>
      </c>
      <c r="L137" s="30"/>
      <c r="M137" s="29">
        <v>14.71</v>
      </c>
      <c r="N137" s="21"/>
      <c r="O137" s="21"/>
    </row>
    <row r="138" ht="17" customHeight="1">
      <c r="A138" t="s" s="28">
        <v>92</v>
      </c>
      <c r="B138" t="s" s="28">
        <v>179</v>
      </c>
      <c r="C138" s="29">
        <v>2470</v>
      </c>
      <c r="D138" s="30"/>
      <c r="E138" t="s" s="28">
        <v>94</v>
      </c>
      <c r="F138" s="29">
        <v>8650</v>
      </c>
      <c r="G138" s="31">
        <v>44810</v>
      </c>
      <c r="H138" t="s" s="28">
        <v>198</v>
      </c>
      <c r="I138" s="29">
        <v>3643</v>
      </c>
      <c r="J138" t="s" s="28">
        <v>96</v>
      </c>
      <c r="K138" s="32">
        <v>0</v>
      </c>
      <c r="L138" s="30"/>
      <c r="M138" s="29">
        <v>8.65</v>
      </c>
      <c r="N138" s="21"/>
      <c r="O138" s="21"/>
    </row>
    <row r="139" ht="17" customHeight="1">
      <c r="A139" t="s" s="28">
        <v>92</v>
      </c>
      <c r="B139" t="s" s="28">
        <v>179</v>
      </c>
      <c r="C139" s="29">
        <v>2422</v>
      </c>
      <c r="D139" s="30"/>
      <c r="E139" t="s" s="28">
        <v>94</v>
      </c>
      <c r="F139" s="29">
        <v>24720</v>
      </c>
      <c r="G139" s="31">
        <v>44810</v>
      </c>
      <c r="H139" t="s" s="28">
        <v>199</v>
      </c>
      <c r="I139" s="29">
        <v>3638</v>
      </c>
      <c r="J139" t="s" s="28">
        <v>96</v>
      </c>
      <c r="K139" s="32">
        <v>0</v>
      </c>
      <c r="L139" s="30"/>
      <c r="M139" s="29">
        <v>24.72</v>
      </c>
      <c r="N139" s="21"/>
      <c r="O139" s="21"/>
    </row>
    <row r="140" ht="17" customHeight="1">
      <c r="A140" t="s" s="28">
        <v>92</v>
      </c>
      <c r="B140" t="s" s="28">
        <v>179</v>
      </c>
      <c r="C140" s="29">
        <v>2420</v>
      </c>
      <c r="D140" s="30"/>
      <c r="E140" t="s" s="28">
        <v>94</v>
      </c>
      <c r="F140" s="29">
        <v>7900</v>
      </c>
      <c r="G140" s="31">
        <v>44810</v>
      </c>
      <c r="H140" t="s" s="28">
        <v>200</v>
      </c>
      <c r="I140" s="29">
        <v>3636</v>
      </c>
      <c r="J140" t="s" s="28">
        <v>96</v>
      </c>
      <c r="K140" s="32">
        <v>0</v>
      </c>
      <c r="L140" s="30"/>
      <c r="M140" s="29">
        <v>7.9</v>
      </c>
      <c r="N140" s="21"/>
      <c r="O140" s="21"/>
    </row>
    <row r="141" ht="17" customHeight="1">
      <c r="A141" t="s" s="28">
        <v>92</v>
      </c>
      <c r="B141" t="s" s="28">
        <v>179</v>
      </c>
      <c r="C141" s="29">
        <v>2418</v>
      </c>
      <c r="D141" s="30"/>
      <c r="E141" t="s" s="28">
        <v>94</v>
      </c>
      <c r="F141" s="29">
        <v>19060</v>
      </c>
      <c r="G141" s="31">
        <v>44810</v>
      </c>
      <c r="H141" t="s" s="28">
        <v>201</v>
      </c>
      <c r="I141" s="29">
        <v>3631</v>
      </c>
      <c r="J141" t="s" s="28">
        <v>96</v>
      </c>
      <c r="K141" s="32">
        <v>0</v>
      </c>
      <c r="L141" s="30"/>
      <c r="M141" s="29">
        <v>19.06</v>
      </c>
      <c r="N141" s="21"/>
      <c r="O141" s="21"/>
    </row>
    <row r="142" ht="17" customHeight="1">
      <c r="A142" t="s" s="28">
        <v>92</v>
      </c>
      <c r="B142" t="s" s="28">
        <v>179</v>
      </c>
      <c r="C142" s="29">
        <v>2421</v>
      </c>
      <c r="D142" s="30"/>
      <c r="E142" t="s" s="28">
        <v>94</v>
      </c>
      <c r="F142" s="29">
        <v>15400</v>
      </c>
      <c r="G142" s="31">
        <v>44810</v>
      </c>
      <c r="H142" t="s" s="28">
        <v>202</v>
      </c>
      <c r="I142" s="29">
        <v>3637</v>
      </c>
      <c r="J142" t="s" s="28">
        <v>96</v>
      </c>
      <c r="K142" s="32">
        <v>0</v>
      </c>
      <c r="L142" s="30"/>
      <c r="M142" s="29">
        <v>15.4</v>
      </c>
      <c r="N142" s="21"/>
      <c r="O142" s="21"/>
    </row>
    <row r="143" ht="17" customHeight="1">
      <c r="A143" t="s" s="28">
        <v>92</v>
      </c>
      <c r="B143" t="s" s="28">
        <v>179</v>
      </c>
      <c r="C143" s="29">
        <v>2390</v>
      </c>
      <c r="D143" s="30"/>
      <c r="E143" t="s" s="28">
        <v>94</v>
      </c>
      <c r="F143" s="29">
        <v>10070</v>
      </c>
      <c r="G143" s="31">
        <v>44810</v>
      </c>
      <c r="H143" t="s" s="28">
        <v>203</v>
      </c>
      <c r="I143" s="29">
        <v>3626</v>
      </c>
      <c r="J143" t="s" s="28">
        <v>96</v>
      </c>
      <c r="K143" s="32">
        <v>0</v>
      </c>
      <c r="L143" s="30"/>
      <c r="M143" s="29">
        <v>10.07</v>
      </c>
      <c r="N143" s="21"/>
      <c r="O143" s="21"/>
    </row>
    <row r="144" ht="17" customHeight="1">
      <c r="A144" t="s" s="28">
        <v>92</v>
      </c>
      <c r="B144" t="s" s="28">
        <v>182</v>
      </c>
      <c r="C144" s="29">
        <v>1875</v>
      </c>
      <c r="D144" s="30"/>
      <c r="E144" t="s" s="28">
        <v>94</v>
      </c>
      <c r="F144" s="29">
        <v>5070</v>
      </c>
      <c r="G144" s="31">
        <v>44810</v>
      </c>
      <c r="H144" t="s" s="28">
        <v>114</v>
      </c>
      <c r="I144" s="29">
        <v>3634</v>
      </c>
      <c r="J144" t="s" s="28">
        <v>96</v>
      </c>
      <c r="K144" s="32">
        <v>0.02</v>
      </c>
      <c r="L144" s="30"/>
      <c r="M144" s="29">
        <v>5.07</v>
      </c>
      <c r="N144" s="21"/>
      <c r="O144" s="21"/>
    </row>
    <row r="145" ht="17" customHeight="1">
      <c r="A145" t="s" s="28">
        <v>92</v>
      </c>
      <c r="B145" t="s" s="28">
        <v>179</v>
      </c>
      <c r="C145" s="29">
        <v>2312</v>
      </c>
      <c r="D145" s="30"/>
      <c r="E145" t="s" s="28">
        <v>94</v>
      </c>
      <c r="F145" s="29">
        <v>8180</v>
      </c>
      <c r="G145" s="31">
        <v>44810</v>
      </c>
      <c r="H145" t="s" s="28">
        <v>168</v>
      </c>
      <c r="I145" s="29">
        <v>3627</v>
      </c>
      <c r="J145" t="s" s="28">
        <v>96</v>
      </c>
      <c r="K145" s="32">
        <v>0</v>
      </c>
      <c r="L145" s="30"/>
      <c r="M145" s="29">
        <v>8.18</v>
      </c>
      <c r="N145" s="21"/>
      <c r="O145" s="21"/>
    </row>
    <row r="146" ht="17" customHeight="1">
      <c r="A146" t="s" s="28">
        <v>92</v>
      </c>
      <c r="B146" t="s" s="28">
        <v>179</v>
      </c>
      <c r="C146" s="29">
        <v>3216</v>
      </c>
      <c r="D146" s="30"/>
      <c r="E146" t="s" s="28">
        <v>94</v>
      </c>
      <c r="F146" s="29">
        <v>17230</v>
      </c>
      <c r="G146" s="31">
        <v>44810</v>
      </c>
      <c r="H146" t="s" s="28">
        <v>204</v>
      </c>
      <c r="I146" s="29">
        <v>3628</v>
      </c>
      <c r="J146" t="s" s="28">
        <v>96</v>
      </c>
      <c r="K146" s="32">
        <v>0</v>
      </c>
      <c r="L146" s="30"/>
      <c r="M146" s="29">
        <v>17.23</v>
      </c>
      <c r="N146" s="21"/>
      <c r="O146" s="21"/>
    </row>
    <row r="147" ht="17" customHeight="1">
      <c r="A147" t="s" s="28">
        <v>92</v>
      </c>
      <c r="B147" t="s" s="28">
        <v>179</v>
      </c>
      <c r="C147" s="29">
        <v>2460</v>
      </c>
      <c r="D147" s="30"/>
      <c r="E147" t="s" s="28">
        <v>94</v>
      </c>
      <c r="F147" s="29">
        <v>26270</v>
      </c>
      <c r="G147" s="31">
        <v>44811</v>
      </c>
      <c r="H147" t="s" s="28">
        <v>205</v>
      </c>
      <c r="I147" s="29">
        <v>3664</v>
      </c>
      <c r="J147" t="s" s="28">
        <v>206</v>
      </c>
      <c r="K147" s="32">
        <v>0</v>
      </c>
      <c r="L147" s="30"/>
      <c r="M147" s="29">
        <v>26.27</v>
      </c>
      <c r="N147" s="21"/>
      <c r="O147" s="21"/>
    </row>
    <row r="148" ht="17" customHeight="1">
      <c r="A148" t="s" s="28">
        <v>92</v>
      </c>
      <c r="B148" t="s" s="28">
        <v>179</v>
      </c>
      <c r="C148" s="29">
        <v>2444</v>
      </c>
      <c r="D148" s="30"/>
      <c r="E148" t="s" s="28">
        <v>94</v>
      </c>
      <c r="F148" s="29">
        <v>7980</v>
      </c>
      <c r="G148" s="31">
        <v>44811</v>
      </c>
      <c r="H148" t="s" s="28">
        <v>207</v>
      </c>
      <c r="I148" s="29">
        <v>3644</v>
      </c>
      <c r="J148" t="s" s="28">
        <v>206</v>
      </c>
      <c r="K148" s="32">
        <v>0</v>
      </c>
      <c r="L148" s="30"/>
      <c r="M148" s="29">
        <v>7.98</v>
      </c>
      <c r="N148" s="21"/>
      <c r="O148" s="21"/>
    </row>
    <row r="149" ht="17" customHeight="1">
      <c r="A149" t="s" s="28">
        <v>92</v>
      </c>
      <c r="B149" t="s" s="28">
        <v>179</v>
      </c>
      <c r="C149" s="29">
        <v>2469</v>
      </c>
      <c r="D149" s="30"/>
      <c r="E149" t="s" s="28">
        <v>94</v>
      </c>
      <c r="F149" s="29">
        <v>22930</v>
      </c>
      <c r="G149" s="31">
        <v>44811</v>
      </c>
      <c r="H149" t="s" s="28">
        <v>208</v>
      </c>
      <c r="I149" s="29">
        <v>3646</v>
      </c>
      <c r="J149" t="s" s="28">
        <v>206</v>
      </c>
      <c r="K149" s="32">
        <v>0</v>
      </c>
      <c r="L149" s="30"/>
      <c r="M149" s="29">
        <v>22.93</v>
      </c>
      <c r="N149" s="21"/>
      <c r="O149" s="21"/>
    </row>
    <row r="150" ht="17" customHeight="1">
      <c r="A150" t="s" s="28">
        <v>92</v>
      </c>
      <c r="B150" t="s" s="28">
        <v>179</v>
      </c>
      <c r="C150" s="29">
        <v>1876</v>
      </c>
      <c r="D150" s="30"/>
      <c r="E150" t="s" s="28">
        <v>94</v>
      </c>
      <c r="F150" s="29">
        <v>17020</v>
      </c>
      <c r="G150" s="31">
        <v>44811</v>
      </c>
      <c r="H150" t="s" s="28">
        <v>196</v>
      </c>
      <c r="I150" s="29">
        <v>3660</v>
      </c>
      <c r="J150" t="s" s="28">
        <v>206</v>
      </c>
      <c r="K150" s="32">
        <v>0</v>
      </c>
      <c r="L150" s="30"/>
      <c r="M150" s="29">
        <v>17.02</v>
      </c>
      <c r="N150" s="21"/>
      <c r="O150" s="21"/>
    </row>
    <row r="151" ht="17" customHeight="1">
      <c r="A151" t="s" s="28">
        <v>92</v>
      </c>
      <c r="B151" t="s" s="28">
        <v>179</v>
      </c>
      <c r="C151" s="29">
        <v>2468</v>
      </c>
      <c r="D151" s="30"/>
      <c r="E151" t="s" s="28">
        <v>94</v>
      </c>
      <c r="F151" s="29">
        <v>9710</v>
      </c>
      <c r="G151" s="31">
        <v>44811</v>
      </c>
      <c r="H151" t="s" s="28">
        <v>209</v>
      </c>
      <c r="I151" s="29">
        <v>3652</v>
      </c>
      <c r="J151" t="s" s="28">
        <v>206</v>
      </c>
      <c r="K151" s="32">
        <v>0</v>
      </c>
      <c r="L151" s="30"/>
      <c r="M151" s="29">
        <v>9.710000000000001</v>
      </c>
      <c r="N151" s="21"/>
      <c r="O151" s="21"/>
    </row>
    <row r="152" ht="17" customHeight="1">
      <c r="A152" t="s" s="28">
        <v>92</v>
      </c>
      <c r="B152" t="s" s="28">
        <v>179</v>
      </c>
      <c r="C152" s="29">
        <v>2461</v>
      </c>
      <c r="D152" s="30"/>
      <c r="E152" t="s" s="28">
        <v>94</v>
      </c>
      <c r="F152" s="29">
        <v>17080</v>
      </c>
      <c r="G152" s="31">
        <v>44811</v>
      </c>
      <c r="H152" t="s" s="28">
        <v>210</v>
      </c>
      <c r="I152" s="29">
        <v>3665</v>
      </c>
      <c r="J152" t="s" s="28">
        <v>206</v>
      </c>
      <c r="K152" s="32">
        <v>0</v>
      </c>
      <c r="L152" s="30"/>
      <c r="M152" s="29">
        <v>17.08</v>
      </c>
      <c r="N152" s="21"/>
      <c r="O152" s="21"/>
    </row>
    <row r="153" ht="17" customHeight="1">
      <c r="A153" t="s" s="28">
        <v>92</v>
      </c>
      <c r="B153" t="s" s="28">
        <v>179</v>
      </c>
      <c r="C153" s="29">
        <v>2467</v>
      </c>
      <c r="D153" s="30"/>
      <c r="E153" t="s" s="28">
        <v>94</v>
      </c>
      <c r="F153" s="29">
        <v>25510</v>
      </c>
      <c r="G153" s="31">
        <v>44811</v>
      </c>
      <c r="H153" t="s" s="28">
        <v>211</v>
      </c>
      <c r="I153" s="29">
        <v>3656</v>
      </c>
      <c r="J153" t="s" s="28">
        <v>206</v>
      </c>
      <c r="K153" s="32">
        <v>0</v>
      </c>
      <c r="L153" s="30"/>
      <c r="M153" s="29">
        <v>25.51</v>
      </c>
      <c r="N153" s="21"/>
      <c r="O153" s="21"/>
    </row>
    <row r="154" ht="17" customHeight="1">
      <c r="A154" t="s" s="28">
        <v>92</v>
      </c>
      <c r="B154" t="s" s="28">
        <v>179</v>
      </c>
      <c r="C154" s="29">
        <v>1829</v>
      </c>
      <c r="D154" s="30"/>
      <c r="E154" t="s" s="28">
        <v>94</v>
      </c>
      <c r="F154" s="29">
        <v>6980</v>
      </c>
      <c r="G154" s="31">
        <v>44812</v>
      </c>
      <c r="H154" t="s" s="28">
        <v>212</v>
      </c>
      <c r="I154" s="29">
        <v>3685</v>
      </c>
      <c r="J154" t="s" s="28">
        <v>206</v>
      </c>
      <c r="K154" s="32">
        <v>0</v>
      </c>
      <c r="L154" s="30"/>
      <c r="M154" s="29">
        <v>6.98</v>
      </c>
      <c r="N154" s="21"/>
      <c r="O154" s="21"/>
    </row>
    <row r="155" ht="17" customHeight="1">
      <c r="A155" t="s" s="28">
        <v>92</v>
      </c>
      <c r="B155" t="s" s="28">
        <v>179</v>
      </c>
      <c r="C155" s="29">
        <v>2497</v>
      </c>
      <c r="D155" s="30"/>
      <c r="E155" t="s" s="28">
        <v>94</v>
      </c>
      <c r="F155" s="29">
        <v>11070</v>
      </c>
      <c r="G155" s="31">
        <v>44812</v>
      </c>
      <c r="H155" t="s" s="28">
        <v>213</v>
      </c>
      <c r="I155" s="29">
        <v>3689</v>
      </c>
      <c r="J155" t="s" s="28">
        <v>206</v>
      </c>
      <c r="K155" s="32">
        <v>0</v>
      </c>
      <c r="L155" s="30"/>
      <c r="M155" s="29">
        <v>11.07</v>
      </c>
      <c r="N155" s="21"/>
      <c r="O155" s="21"/>
    </row>
    <row r="156" ht="17" customHeight="1">
      <c r="A156" t="s" s="28">
        <v>92</v>
      </c>
      <c r="B156" t="s" s="28">
        <v>179</v>
      </c>
      <c r="C156" s="29">
        <v>2499</v>
      </c>
      <c r="D156" s="30"/>
      <c r="E156" t="s" s="28">
        <v>94</v>
      </c>
      <c r="F156" s="29">
        <v>12490</v>
      </c>
      <c r="G156" s="31">
        <v>44812</v>
      </c>
      <c r="H156" t="s" s="28">
        <v>214</v>
      </c>
      <c r="I156" s="29">
        <v>3684</v>
      </c>
      <c r="J156" t="s" s="28">
        <v>206</v>
      </c>
      <c r="K156" s="32">
        <v>0</v>
      </c>
      <c r="L156" s="30"/>
      <c r="M156" s="29">
        <v>12.49</v>
      </c>
      <c r="N156" s="21"/>
      <c r="O156" s="21"/>
    </row>
    <row r="157" ht="17" customHeight="1">
      <c r="A157" t="s" s="28">
        <v>92</v>
      </c>
      <c r="B157" t="s" s="28">
        <v>179</v>
      </c>
      <c r="C157" s="29">
        <v>1878</v>
      </c>
      <c r="D157" s="30"/>
      <c r="E157" t="s" s="28">
        <v>94</v>
      </c>
      <c r="F157" s="29">
        <v>10060</v>
      </c>
      <c r="G157" s="31">
        <v>44812</v>
      </c>
      <c r="H157" t="s" s="28">
        <v>215</v>
      </c>
      <c r="I157" s="29">
        <v>3681</v>
      </c>
      <c r="J157" t="s" s="28">
        <v>206</v>
      </c>
      <c r="K157" s="32">
        <v>0</v>
      </c>
      <c r="L157" s="30"/>
      <c r="M157" s="29">
        <v>10.06</v>
      </c>
      <c r="N157" s="21"/>
      <c r="O157" s="21"/>
    </row>
    <row r="158" ht="17" customHeight="1">
      <c r="A158" t="s" s="28">
        <v>92</v>
      </c>
      <c r="B158" t="s" s="28">
        <v>179</v>
      </c>
      <c r="C158" s="29">
        <v>2498</v>
      </c>
      <c r="D158" s="30"/>
      <c r="E158" t="s" s="28">
        <v>94</v>
      </c>
      <c r="F158" s="29">
        <v>10390</v>
      </c>
      <c r="G158" s="31">
        <v>44812</v>
      </c>
      <c r="H158" t="s" s="28">
        <v>216</v>
      </c>
      <c r="I158" s="29">
        <v>3687</v>
      </c>
      <c r="J158" t="s" s="28">
        <v>206</v>
      </c>
      <c r="K158" s="32">
        <v>0</v>
      </c>
      <c r="L158" s="30"/>
      <c r="M158" s="29">
        <v>10.39</v>
      </c>
      <c r="N158" s="21"/>
      <c r="O158" s="21"/>
    </row>
    <row r="159" ht="17" customHeight="1">
      <c r="A159" t="s" s="28">
        <v>92</v>
      </c>
      <c r="B159" t="s" s="28">
        <v>179</v>
      </c>
      <c r="C159" s="29">
        <v>2464</v>
      </c>
      <c r="D159" s="30"/>
      <c r="E159" t="s" s="28">
        <v>94</v>
      </c>
      <c r="F159" s="29">
        <v>10470</v>
      </c>
      <c r="G159" s="31">
        <v>44813</v>
      </c>
      <c r="H159" t="s" s="28">
        <v>217</v>
      </c>
      <c r="I159" s="29">
        <v>3771</v>
      </c>
      <c r="J159" t="s" s="28">
        <v>96</v>
      </c>
      <c r="K159" s="32">
        <v>0</v>
      </c>
      <c r="L159" s="30"/>
      <c r="M159" s="29">
        <v>10.47</v>
      </c>
      <c r="N159" s="21"/>
      <c r="O159" s="21"/>
    </row>
    <row r="160" ht="17" customHeight="1">
      <c r="A160" t="s" s="28">
        <v>92</v>
      </c>
      <c r="B160" t="s" s="28">
        <v>179</v>
      </c>
      <c r="C160" s="29">
        <v>2463</v>
      </c>
      <c r="D160" s="30"/>
      <c r="E160" t="s" s="28">
        <v>94</v>
      </c>
      <c r="F160" s="29">
        <v>10860</v>
      </c>
      <c r="G160" s="31">
        <v>44813</v>
      </c>
      <c r="H160" t="s" s="28">
        <v>218</v>
      </c>
      <c r="I160" s="29">
        <v>3693</v>
      </c>
      <c r="J160" t="s" s="28">
        <v>96</v>
      </c>
      <c r="K160" s="32">
        <v>0</v>
      </c>
      <c r="L160" s="30"/>
      <c r="M160" s="29">
        <v>10.86</v>
      </c>
      <c r="N160" s="21"/>
      <c r="O160" s="21"/>
    </row>
    <row r="161" ht="17" customHeight="1">
      <c r="A161" t="s" s="28">
        <v>92</v>
      </c>
      <c r="B161" t="s" s="28">
        <v>179</v>
      </c>
      <c r="C161" s="29">
        <v>2466</v>
      </c>
      <c r="D161" s="30"/>
      <c r="E161" t="s" s="28">
        <v>94</v>
      </c>
      <c r="F161" s="29">
        <v>25010</v>
      </c>
      <c r="G161" s="31">
        <v>44813</v>
      </c>
      <c r="H161" t="s" s="28">
        <v>219</v>
      </c>
      <c r="I161" s="29">
        <v>3715</v>
      </c>
      <c r="J161" t="s" s="28">
        <v>96</v>
      </c>
      <c r="K161" s="32">
        <v>0</v>
      </c>
      <c r="L161" s="30"/>
      <c r="M161" s="29">
        <v>25.01</v>
      </c>
      <c r="N161" s="21"/>
      <c r="O161" s="21"/>
    </row>
    <row r="162" ht="17" customHeight="1">
      <c r="A162" t="s" s="28">
        <v>92</v>
      </c>
      <c r="B162" t="s" s="28">
        <v>179</v>
      </c>
      <c r="C162" s="29">
        <v>2465</v>
      </c>
      <c r="D162" s="30"/>
      <c r="E162" t="s" s="28">
        <v>94</v>
      </c>
      <c r="F162" s="29">
        <v>12990</v>
      </c>
      <c r="G162" s="31">
        <v>44813</v>
      </c>
      <c r="H162" t="s" s="28">
        <v>118</v>
      </c>
      <c r="I162" s="29">
        <v>3699</v>
      </c>
      <c r="J162" t="s" s="28">
        <v>96</v>
      </c>
      <c r="K162" s="32">
        <v>0</v>
      </c>
      <c r="L162" s="30"/>
      <c r="M162" s="29">
        <v>12.99</v>
      </c>
      <c r="N162" s="21"/>
      <c r="O162" s="21"/>
    </row>
    <row r="163" ht="17" customHeight="1">
      <c r="A163" t="s" s="28">
        <v>92</v>
      </c>
      <c r="B163" t="s" s="28">
        <v>179</v>
      </c>
      <c r="C163" s="29">
        <v>2490</v>
      </c>
      <c r="D163" s="30"/>
      <c r="E163" t="s" s="28">
        <v>94</v>
      </c>
      <c r="F163" s="29">
        <v>9960</v>
      </c>
      <c r="G163" s="31">
        <v>44813</v>
      </c>
      <c r="H163" t="s" s="28">
        <v>220</v>
      </c>
      <c r="I163" s="29">
        <v>3718</v>
      </c>
      <c r="J163" t="s" s="28">
        <v>96</v>
      </c>
      <c r="K163" s="32">
        <v>0</v>
      </c>
      <c r="L163" s="30"/>
      <c r="M163" s="29">
        <v>9.960000000000001</v>
      </c>
      <c r="N163" s="21"/>
      <c r="O163" s="21"/>
    </row>
    <row r="164" ht="17" customHeight="1">
      <c r="A164" t="s" s="28">
        <v>92</v>
      </c>
      <c r="B164" t="s" s="28">
        <v>179</v>
      </c>
      <c r="C164" s="29">
        <v>2491</v>
      </c>
      <c r="D164" s="30"/>
      <c r="E164" t="s" s="28">
        <v>94</v>
      </c>
      <c r="F164" s="29">
        <v>10240</v>
      </c>
      <c r="G164" s="31">
        <v>44813</v>
      </c>
      <c r="H164" t="s" s="28">
        <v>221</v>
      </c>
      <c r="I164" s="29">
        <v>3717</v>
      </c>
      <c r="J164" t="s" s="28">
        <v>96</v>
      </c>
      <c r="K164" s="32">
        <v>0</v>
      </c>
      <c r="L164" s="30"/>
      <c r="M164" s="29">
        <v>10.24</v>
      </c>
      <c r="N164" s="21"/>
      <c r="O164" s="21"/>
    </row>
    <row r="165" ht="17" customHeight="1">
      <c r="A165" t="s" s="28">
        <v>92</v>
      </c>
      <c r="B165" t="s" s="28">
        <v>179</v>
      </c>
      <c r="C165" s="29">
        <v>2492</v>
      </c>
      <c r="D165" s="30"/>
      <c r="E165" t="s" s="28">
        <v>94</v>
      </c>
      <c r="F165" s="29">
        <v>30250</v>
      </c>
      <c r="G165" s="31">
        <v>44813</v>
      </c>
      <c r="H165" t="s" s="28">
        <v>222</v>
      </c>
      <c r="I165" s="29">
        <v>3719</v>
      </c>
      <c r="J165" t="s" s="28">
        <v>96</v>
      </c>
      <c r="K165" s="32">
        <v>0</v>
      </c>
      <c r="L165" s="30"/>
      <c r="M165" s="29">
        <v>30.25</v>
      </c>
      <c r="N165" s="21"/>
      <c r="O165" s="21"/>
    </row>
    <row r="166" ht="17" customHeight="1">
      <c r="A166" t="s" s="28">
        <v>92</v>
      </c>
      <c r="B166" t="s" s="28">
        <v>179</v>
      </c>
      <c r="C166" s="29">
        <v>2462</v>
      </c>
      <c r="D166" s="30"/>
      <c r="E166" t="s" s="28">
        <v>94</v>
      </c>
      <c r="F166" s="29">
        <v>24720</v>
      </c>
      <c r="G166" s="31">
        <v>44814</v>
      </c>
      <c r="H166" t="s" s="28">
        <v>223</v>
      </c>
      <c r="I166" s="29">
        <v>3720</v>
      </c>
      <c r="J166" t="s" s="28">
        <v>96</v>
      </c>
      <c r="K166" s="32">
        <v>0</v>
      </c>
      <c r="L166" s="30"/>
      <c r="M166" s="29">
        <v>24.72</v>
      </c>
      <c r="N166" s="21"/>
      <c r="O166" s="21"/>
    </row>
    <row r="167" ht="17" customHeight="1">
      <c r="A167" t="s" s="28">
        <v>92</v>
      </c>
      <c r="B167" t="s" s="28">
        <v>179</v>
      </c>
      <c r="C167" s="29">
        <v>2529</v>
      </c>
      <c r="D167" s="30"/>
      <c r="E167" t="s" s="28">
        <v>94</v>
      </c>
      <c r="F167" s="29">
        <v>6100</v>
      </c>
      <c r="G167" s="31">
        <v>44814</v>
      </c>
      <c r="H167" t="s" s="28">
        <v>224</v>
      </c>
      <c r="I167" s="29">
        <v>3728</v>
      </c>
      <c r="J167" t="s" s="28">
        <v>96</v>
      </c>
      <c r="K167" s="32">
        <v>0</v>
      </c>
      <c r="L167" s="30"/>
      <c r="M167" s="29">
        <v>6.1</v>
      </c>
      <c r="N167" s="21"/>
      <c r="O167" s="21"/>
    </row>
    <row r="168" ht="17" customHeight="1">
      <c r="A168" t="s" s="28">
        <v>92</v>
      </c>
      <c r="B168" t="s" s="28">
        <v>179</v>
      </c>
      <c r="C168" s="29">
        <v>3218</v>
      </c>
      <c r="D168" s="30"/>
      <c r="E168" t="s" s="28">
        <v>94</v>
      </c>
      <c r="F168" s="29">
        <v>24870</v>
      </c>
      <c r="G168" s="31">
        <v>44814</v>
      </c>
      <c r="H168" t="s" s="28">
        <v>225</v>
      </c>
      <c r="I168" s="29">
        <v>3730</v>
      </c>
      <c r="J168" t="s" s="28">
        <v>96</v>
      </c>
      <c r="K168" s="32">
        <v>0</v>
      </c>
      <c r="L168" s="30"/>
      <c r="M168" s="29">
        <v>24.87</v>
      </c>
      <c r="N168" s="21"/>
      <c r="O168" s="21"/>
    </row>
    <row r="169" ht="17" customHeight="1">
      <c r="A169" t="s" s="28">
        <v>92</v>
      </c>
      <c r="B169" t="s" s="28">
        <v>179</v>
      </c>
      <c r="C169" s="29">
        <v>2032</v>
      </c>
      <c r="D169" s="30"/>
      <c r="E169" t="s" s="28">
        <v>94</v>
      </c>
      <c r="F169" s="29">
        <v>13260</v>
      </c>
      <c r="G169" s="31">
        <v>44814</v>
      </c>
      <c r="H169" t="s" s="28">
        <v>95</v>
      </c>
      <c r="I169" s="29">
        <v>3716</v>
      </c>
      <c r="J169" t="s" s="28">
        <v>96</v>
      </c>
      <c r="K169" s="32">
        <v>0</v>
      </c>
      <c r="L169" s="30"/>
      <c r="M169" s="29">
        <v>13.26</v>
      </c>
      <c r="N169" s="21"/>
      <c r="O169" s="21"/>
    </row>
    <row r="170" ht="17" customHeight="1">
      <c r="A170" t="s" s="28">
        <v>92</v>
      </c>
      <c r="B170" t="s" s="28">
        <v>179</v>
      </c>
      <c r="C170" s="29">
        <v>2493</v>
      </c>
      <c r="D170" s="30"/>
      <c r="E170" t="s" s="28">
        <v>94</v>
      </c>
      <c r="F170" s="29">
        <v>12450</v>
      </c>
      <c r="G170" s="31">
        <v>44814</v>
      </c>
      <c r="H170" t="s" s="28">
        <v>132</v>
      </c>
      <c r="I170" s="29">
        <v>3742</v>
      </c>
      <c r="J170" t="s" s="28">
        <v>96</v>
      </c>
      <c r="K170" s="32">
        <v>0</v>
      </c>
      <c r="L170" s="30"/>
      <c r="M170" s="29">
        <v>12.45</v>
      </c>
      <c r="N170" s="21"/>
      <c r="O170" s="21"/>
    </row>
    <row r="171" ht="17" customHeight="1">
      <c r="A171" t="s" s="28">
        <v>92</v>
      </c>
      <c r="B171" t="s" s="28">
        <v>179</v>
      </c>
      <c r="C171" s="29">
        <v>2528</v>
      </c>
      <c r="D171" s="30"/>
      <c r="E171" t="s" s="28">
        <v>94</v>
      </c>
      <c r="F171" s="29">
        <v>9640</v>
      </c>
      <c r="G171" s="31">
        <v>44815</v>
      </c>
      <c r="H171" t="s" s="28">
        <v>226</v>
      </c>
      <c r="I171" s="29">
        <v>3760</v>
      </c>
      <c r="J171" t="s" s="28">
        <v>96</v>
      </c>
      <c r="K171" s="32">
        <v>0.04</v>
      </c>
      <c r="L171" s="33">
        <v>0.02</v>
      </c>
      <c r="M171" s="29">
        <v>9.640000000000001</v>
      </c>
      <c r="N171" s="21"/>
      <c r="O171" s="21"/>
    </row>
    <row r="172" ht="17" customHeight="1">
      <c r="A172" t="s" s="28">
        <v>92</v>
      </c>
      <c r="B172" t="s" s="28">
        <v>179</v>
      </c>
      <c r="C172" s="29">
        <v>2525</v>
      </c>
      <c r="D172" s="30"/>
      <c r="E172" t="s" s="28">
        <v>94</v>
      </c>
      <c r="F172" s="29">
        <v>20130</v>
      </c>
      <c r="G172" s="31">
        <v>44815</v>
      </c>
      <c r="H172" t="s" s="28">
        <v>227</v>
      </c>
      <c r="I172" s="29">
        <v>3766</v>
      </c>
      <c r="J172" t="s" s="28">
        <v>96</v>
      </c>
      <c r="K172" s="32">
        <v>0</v>
      </c>
      <c r="L172" s="30"/>
      <c r="M172" s="29">
        <v>20.13</v>
      </c>
      <c r="N172" s="21"/>
      <c r="O172" s="21"/>
    </row>
    <row r="173" ht="17" customHeight="1">
      <c r="A173" t="s" s="28">
        <v>92</v>
      </c>
      <c r="B173" t="s" s="28">
        <v>179</v>
      </c>
      <c r="C173" s="29">
        <v>2526</v>
      </c>
      <c r="D173" s="30"/>
      <c r="E173" t="s" s="28">
        <v>94</v>
      </c>
      <c r="F173" s="29">
        <v>10560</v>
      </c>
      <c r="G173" s="31">
        <v>44815</v>
      </c>
      <c r="H173" t="s" s="28">
        <v>228</v>
      </c>
      <c r="I173" s="29">
        <v>3764</v>
      </c>
      <c r="J173" t="s" s="28">
        <v>96</v>
      </c>
      <c r="K173" s="32">
        <v>0</v>
      </c>
      <c r="L173" s="30"/>
      <c r="M173" s="29">
        <v>10.56</v>
      </c>
      <c r="N173" s="21"/>
      <c r="O173" s="21"/>
    </row>
    <row r="174" ht="17" customHeight="1">
      <c r="A174" t="s" s="28">
        <v>92</v>
      </c>
      <c r="B174" t="s" s="28">
        <v>179</v>
      </c>
      <c r="C174" s="29">
        <v>1830</v>
      </c>
      <c r="D174" s="30"/>
      <c r="E174" t="s" s="28">
        <v>94</v>
      </c>
      <c r="F174" s="29">
        <v>12410</v>
      </c>
      <c r="G174" s="31">
        <v>44815</v>
      </c>
      <c r="H174" t="s" s="28">
        <v>104</v>
      </c>
      <c r="I174" s="29">
        <v>3749</v>
      </c>
      <c r="J174" t="s" s="28">
        <v>96</v>
      </c>
      <c r="K174" s="32">
        <v>0</v>
      </c>
      <c r="L174" s="30"/>
      <c r="M174" s="29">
        <v>12.41</v>
      </c>
      <c r="N174" s="21"/>
      <c r="O174" s="21"/>
    </row>
    <row r="175" ht="17" customHeight="1">
      <c r="A175" t="s" s="28">
        <v>92</v>
      </c>
      <c r="B175" t="s" s="28">
        <v>179</v>
      </c>
      <c r="C175" s="29">
        <v>2527</v>
      </c>
      <c r="D175" s="30"/>
      <c r="E175" t="s" s="28">
        <v>94</v>
      </c>
      <c r="F175" s="29">
        <v>19080</v>
      </c>
      <c r="G175" s="31">
        <v>44815</v>
      </c>
      <c r="H175" t="s" s="28">
        <v>229</v>
      </c>
      <c r="I175" s="29">
        <v>3762</v>
      </c>
      <c r="J175" t="s" s="28">
        <v>96</v>
      </c>
      <c r="K175" s="32">
        <v>0</v>
      </c>
      <c r="L175" s="30"/>
      <c r="M175" s="29">
        <v>19.08</v>
      </c>
      <c r="N175" s="21"/>
      <c r="O175" s="21"/>
    </row>
    <row r="176" ht="17" customHeight="1">
      <c r="A176" t="s" s="28">
        <v>92</v>
      </c>
      <c r="B176" t="s" s="28">
        <v>179</v>
      </c>
      <c r="C176" s="29">
        <v>2496</v>
      </c>
      <c r="D176" s="30"/>
      <c r="E176" t="s" s="28">
        <v>94</v>
      </c>
      <c r="F176" s="29">
        <v>24510</v>
      </c>
      <c r="G176" s="31">
        <v>44816</v>
      </c>
      <c r="H176" t="s" s="28">
        <v>230</v>
      </c>
      <c r="I176" s="29">
        <v>3785</v>
      </c>
      <c r="J176" t="s" s="28">
        <v>206</v>
      </c>
      <c r="K176" s="32">
        <v>0</v>
      </c>
      <c r="L176" s="30"/>
      <c r="M176" s="29">
        <v>24.51</v>
      </c>
      <c r="N176" s="21"/>
      <c r="O176" s="21"/>
    </row>
    <row r="177" ht="17" customHeight="1">
      <c r="A177" t="s" s="28">
        <v>92</v>
      </c>
      <c r="B177" t="s" s="28">
        <v>179</v>
      </c>
      <c r="C177" s="29">
        <v>2524</v>
      </c>
      <c r="D177" s="30"/>
      <c r="E177" t="s" s="28">
        <v>94</v>
      </c>
      <c r="F177" s="29">
        <v>5120</v>
      </c>
      <c r="G177" s="31">
        <v>44816</v>
      </c>
      <c r="H177" t="s" s="28">
        <v>231</v>
      </c>
      <c r="I177" s="29">
        <v>3778</v>
      </c>
      <c r="J177" t="s" s="28">
        <v>206</v>
      </c>
      <c r="K177" s="32">
        <v>0</v>
      </c>
      <c r="L177" s="30"/>
      <c r="M177" s="29">
        <v>5.12</v>
      </c>
      <c r="N177" s="21"/>
      <c r="O177" s="21"/>
    </row>
    <row r="178" ht="17" customHeight="1">
      <c r="A178" t="s" s="28">
        <v>92</v>
      </c>
      <c r="B178" t="s" s="28">
        <v>179</v>
      </c>
      <c r="C178" s="29">
        <v>3220</v>
      </c>
      <c r="D178" s="30"/>
      <c r="E178" t="s" s="28">
        <v>94</v>
      </c>
      <c r="F178" s="29">
        <v>17850</v>
      </c>
      <c r="G178" s="31">
        <v>44817</v>
      </c>
      <c r="H178" t="s" s="28">
        <v>232</v>
      </c>
      <c r="I178" s="29">
        <v>3802</v>
      </c>
      <c r="J178" t="s" s="28">
        <v>206</v>
      </c>
      <c r="K178" s="32">
        <v>0</v>
      </c>
      <c r="L178" s="30"/>
      <c r="M178" s="29">
        <v>17.85</v>
      </c>
      <c r="N178" s="21"/>
      <c r="O178" s="21"/>
    </row>
    <row r="179" ht="17" customHeight="1">
      <c r="A179" t="s" s="28">
        <v>92</v>
      </c>
      <c r="B179" t="s" s="28">
        <v>179</v>
      </c>
      <c r="C179" s="29">
        <v>1833</v>
      </c>
      <c r="D179" s="30"/>
      <c r="E179" t="s" s="28">
        <v>94</v>
      </c>
      <c r="F179" s="29">
        <v>10030</v>
      </c>
      <c r="G179" s="31">
        <v>44817</v>
      </c>
      <c r="H179" t="s" s="28">
        <v>104</v>
      </c>
      <c r="I179" s="29">
        <v>3806</v>
      </c>
      <c r="J179" t="s" s="28">
        <v>206</v>
      </c>
      <c r="K179" s="32">
        <v>0</v>
      </c>
      <c r="L179" s="30"/>
      <c r="M179" s="29">
        <v>10.03</v>
      </c>
      <c r="N179" s="21"/>
      <c r="O179" s="21"/>
    </row>
    <row r="180" ht="17" customHeight="1">
      <c r="A180" t="s" s="28">
        <v>92</v>
      </c>
      <c r="B180" t="s" s="28">
        <v>179</v>
      </c>
      <c r="C180" s="29">
        <v>2572</v>
      </c>
      <c r="D180" s="30"/>
      <c r="E180" t="s" s="28">
        <v>94</v>
      </c>
      <c r="F180" s="29">
        <v>16200</v>
      </c>
      <c r="G180" s="31">
        <v>44817</v>
      </c>
      <c r="H180" t="s" s="28">
        <v>233</v>
      </c>
      <c r="I180" s="29">
        <v>3792</v>
      </c>
      <c r="J180" t="s" s="28">
        <v>206</v>
      </c>
      <c r="K180" s="32">
        <v>0</v>
      </c>
      <c r="L180" s="30"/>
      <c r="M180" s="29">
        <v>16.2</v>
      </c>
      <c r="N180" s="21"/>
      <c r="O180" s="21"/>
    </row>
    <row r="181" ht="17" customHeight="1">
      <c r="A181" t="s" s="28">
        <v>92</v>
      </c>
      <c r="B181" t="s" s="28">
        <v>179</v>
      </c>
      <c r="C181" s="29">
        <v>2561</v>
      </c>
      <c r="D181" s="30"/>
      <c r="E181" t="s" s="28">
        <v>94</v>
      </c>
      <c r="F181" s="29">
        <v>9880</v>
      </c>
      <c r="G181" s="31">
        <v>44817</v>
      </c>
      <c r="H181" t="s" s="28">
        <v>234</v>
      </c>
      <c r="I181" s="29">
        <v>3789</v>
      </c>
      <c r="J181" t="s" s="28">
        <v>206</v>
      </c>
      <c r="K181" s="32">
        <v>0</v>
      </c>
      <c r="L181" s="30"/>
      <c r="M181" s="29">
        <v>9.880000000000001</v>
      </c>
      <c r="N181" s="21"/>
      <c r="O181" s="21"/>
    </row>
    <row r="182" ht="17" customHeight="1">
      <c r="A182" t="s" s="28">
        <v>92</v>
      </c>
      <c r="B182" t="s" s="28">
        <v>182</v>
      </c>
      <c r="C182" s="29">
        <v>2031</v>
      </c>
      <c r="D182" s="30"/>
      <c r="E182" t="s" s="28">
        <v>94</v>
      </c>
      <c r="F182" s="29">
        <v>3940</v>
      </c>
      <c r="G182" s="31">
        <v>44817</v>
      </c>
      <c r="H182" t="s" s="28">
        <v>95</v>
      </c>
      <c r="I182" s="29">
        <v>3798</v>
      </c>
      <c r="J182" t="s" s="28">
        <v>206</v>
      </c>
      <c r="K182" s="32">
        <v>0.02</v>
      </c>
      <c r="L182" s="30"/>
      <c r="M182" s="29">
        <v>3.94</v>
      </c>
      <c r="N182" s="21"/>
      <c r="O182" s="21"/>
    </row>
    <row r="183" ht="17" customHeight="1">
      <c r="A183" t="s" s="28">
        <v>92</v>
      </c>
      <c r="B183" t="s" s="28">
        <v>179</v>
      </c>
      <c r="C183" s="29">
        <v>2517</v>
      </c>
      <c r="D183" s="30"/>
      <c r="E183" t="s" s="28">
        <v>94</v>
      </c>
      <c r="F183" s="29">
        <v>10230</v>
      </c>
      <c r="G183" s="31">
        <v>44817</v>
      </c>
      <c r="H183" t="s" s="28">
        <v>235</v>
      </c>
      <c r="I183" s="29">
        <v>3800</v>
      </c>
      <c r="J183" t="s" s="28">
        <v>206</v>
      </c>
      <c r="K183" s="32">
        <v>0</v>
      </c>
      <c r="L183" s="30"/>
      <c r="M183" s="29">
        <v>10.23</v>
      </c>
      <c r="N183" s="21"/>
      <c r="O183" s="21"/>
    </row>
    <row r="184" ht="17" customHeight="1">
      <c r="A184" t="s" s="28">
        <v>92</v>
      </c>
      <c r="B184" t="s" s="28">
        <v>179</v>
      </c>
      <c r="C184" s="29">
        <v>2252</v>
      </c>
      <c r="D184" s="30"/>
      <c r="E184" t="s" s="28">
        <v>94</v>
      </c>
      <c r="F184" s="29">
        <v>9530</v>
      </c>
      <c r="G184" s="31">
        <v>44817</v>
      </c>
      <c r="H184" t="s" s="28">
        <v>236</v>
      </c>
      <c r="I184" s="29">
        <v>3797</v>
      </c>
      <c r="J184" t="s" s="28">
        <v>206</v>
      </c>
      <c r="K184" s="32">
        <v>0</v>
      </c>
      <c r="L184" s="30"/>
      <c r="M184" s="29">
        <v>9.529999999999999</v>
      </c>
      <c r="N184" s="21"/>
      <c r="O184" s="21"/>
    </row>
    <row r="185" ht="17" customHeight="1">
      <c r="A185" t="s" s="28">
        <v>92</v>
      </c>
      <c r="B185" t="s" s="28">
        <v>179</v>
      </c>
      <c r="C185" s="29">
        <v>2494</v>
      </c>
      <c r="D185" s="30"/>
      <c r="E185" t="s" s="28">
        <v>94</v>
      </c>
      <c r="F185" s="29">
        <v>15410</v>
      </c>
      <c r="G185" s="31">
        <v>44818</v>
      </c>
      <c r="H185" t="s" s="28">
        <v>237</v>
      </c>
      <c r="I185" s="29">
        <v>3810</v>
      </c>
      <c r="J185" t="s" s="28">
        <v>206</v>
      </c>
      <c r="K185" s="32">
        <v>0</v>
      </c>
      <c r="L185" s="30"/>
      <c r="M185" s="29">
        <v>15.41</v>
      </c>
      <c r="N185" s="21"/>
      <c r="O185" s="21"/>
    </row>
    <row r="186" ht="17" customHeight="1">
      <c r="A186" t="s" s="28">
        <v>92</v>
      </c>
      <c r="B186" t="s" s="28">
        <v>179</v>
      </c>
      <c r="C186" s="29">
        <v>2562</v>
      </c>
      <c r="D186" s="30"/>
      <c r="E186" t="s" s="28">
        <v>94</v>
      </c>
      <c r="F186" s="29">
        <v>9670</v>
      </c>
      <c r="G186" s="31">
        <v>44818</v>
      </c>
      <c r="H186" t="s" s="28">
        <v>238</v>
      </c>
      <c r="I186" s="29">
        <v>3828</v>
      </c>
      <c r="J186" t="s" s="28">
        <v>206</v>
      </c>
      <c r="K186" s="32">
        <v>0</v>
      </c>
      <c r="L186" s="30"/>
      <c r="M186" s="29">
        <v>9.67</v>
      </c>
      <c r="N186" s="21"/>
      <c r="O186" s="21"/>
    </row>
    <row r="187" ht="17" customHeight="1">
      <c r="A187" t="s" s="28">
        <v>92</v>
      </c>
      <c r="B187" t="s" s="28">
        <v>179</v>
      </c>
      <c r="C187" s="29">
        <v>2515</v>
      </c>
      <c r="D187" s="30"/>
      <c r="E187" t="s" s="28">
        <v>94</v>
      </c>
      <c r="F187" s="29">
        <v>3050</v>
      </c>
      <c r="G187" s="31">
        <v>44818</v>
      </c>
      <c r="H187" t="s" s="28">
        <v>239</v>
      </c>
      <c r="I187" s="29">
        <v>3799</v>
      </c>
      <c r="J187" t="s" s="28">
        <v>206</v>
      </c>
      <c r="K187" s="32">
        <v>0</v>
      </c>
      <c r="L187" s="30"/>
      <c r="M187" s="29">
        <v>3.05</v>
      </c>
      <c r="N187" s="21"/>
      <c r="O187" s="21"/>
    </row>
    <row r="188" ht="17" customHeight="1">
      <c r="A188" t="s" s="28">
        <v>92</v>
      </c>
      <c r="B188" t="s" s="28">
        <v>179</v>
      </c>
      <c r="C188" s="29">
        <v>2516</v>
      </c>
      <c r="D188" s="30"/>
      <c r="E188" t="s" s="28">
        <v>94</v>
      </c>
      <c r="F188" s="29">
        <v>9870</v>
      </c>
      <c r="G188" s="31">
        <v>44818</v>
      </c>
      <c r="H188" t="s" s="28">
        <v>240</v>
      </c>
      <c r="I188" s="29">
        <v>3825</v>
      </c>
      <c r="J188" t="s" s="28">
        <v>206</v>
      </c>
      <c r="K188" s="32">
        <v>0</v>
      </c>
      <c r="L188" s="30"/>
      <c r="M188" s="29">
        <v>9.869999999999999</v>
      </c>
      <c r="N188" s="21"/>
      <c r="O188" s="21"/>
    </row>
    <row r="189" ht="17" customHeight="1">
      <c r="A189" t="s" s="28">
        <v>92</v>
      </c>
      <c r="B189" t="s" s="28">
        <v>179</v>
      </c>
      <c r="C189" s="29">
        <v>1883</v>
      </c>
      <c r="D189" s="30"/>
      <c r="E189" t="s" s="28">
        <v>94</v>
      </c>
      <c r="F189" s="29">
        <v>6700</v>
      </c>
      <c r="G189" s="31">
        <v>44818</v>
      </c>
      <c r="H189" t="s" s="28">
        <v>114</v>
      </c>
      <c r="I189" s="29">
        <v>3832</v>
      </c>
      <c r="J189" t="s" s="28">
        <v>206</v>
      </c>
      <c r="K189" s="32">
        <v>0</v>
      </c>
      <c r="L189" s="30"/>
      <c r="M189" s="29">
        <v>6.7</v>
      </c>
      <c r="N189" s="21"/>
      <c r="O189" s="21"/>
    </row>
    <row r="190" ht="17" customHeight="1">
      <c r="A190" t="s" s="28">
        <v>92</v>
      </c>
      <c r="B190" t="s" s="28">
        <v>179</v>
      </c>
      <c r="C190" s="29">
        <v>2571</v>
      </c>
      <c r="D190" s="30"/>
      <c r="E190" t="s" s="28">
        <v>94</v>
      </c>
      <c r="F190" s="29">
        <v>10160</v>
      </c>
      <c r="G190" s="31">
        <v>44818</v>
      </c>
      <c r="H190" t="s" s="28">
        <v>241</v>
      </c>
      <c r="I190" s="29">
        <v>3831</v>
      </c>
      <c r="J190" t="s" s="28">
        <v>206</v>
      </c>
      <c r="K190" s="32">
        <v>0</v>
      </c>
      <c r="L190" s="30"/>
      <c r="M190" s="29">
        <v>10.16</v>
      </c>
      <c r="N190" s="21"/>
      <c r="O190" s="21"/>
    </row>
    <row r="191" ht="17" customHeight="1">
      <c r="A191" t="s" s="28">
        <v>92</v>
      </c>
      <c r="B191" t="s" s="28">
        <v>179</v>
      </c>
      <c r="C191" s="29">
        <v>2495</v>
      </c>
      <c r="D191" s="30"/>
      <c r="E191" t="s" s="28">
        <v>94</v>
      </c>
      <c r="F191" s="29">
        <v>25210</v>
      </c>
      <c r="G191" s="31">
        <v>44818</v>
      </c>
      <c r="H191" t="s" s="28">
        <v>187</v>
      </c>
      <c r="I191" s="29">
        <v>3812</v>
      </c>
      <c r="J191" t="s" s="28">
        <v>206</v>
      </c>
      <c r="K191" s="32">
        <v>0</v>
      </c>
      <c r="L191" s="30"/>
      <c r="M191" s="29">
        <v>25.21</v>
      </c>
      <c r="N191" s="21"/>
      <c r="O191" s="21"/>
    </row>
    <row r="192" ht="17" customHeight="1">
      <c r="A192" t="s" s="28">
        <v>92</v>
      </c>
      <c r="B192" t="s" s="28">
        <v>182</v>
      </c>
      <c r="C192" s="29">
        <v>2518</v>
      </c>
      <c r="D192" s="30"/>
      <c r="E192" t="s" s="28">
        <v>94</v>
      </c>
      <c r="F192" s="29">
        <v>22010</v>
      </c>
      <c r="G192" s="31">
        <v>44818</v>
      </c>
      <c r="H192" t="s" s="28">
        <v>242</v>
      </c>
      <c r="I192" s="29">
        <v>3815</v>
      </c>
      <c r="J192" t="s" s="28">
        <v>206</v>
      </c>
      <c r="K192" s="32">
        <v>0.07000000000000001</v>
      </c>
      <c r="L192" s="33">
        <v>0.05</v>
      </c>
      <c r="M192" s="29">
        <v>22.01</v>
      </c>
      <c r="N192" s="21"/>
      <c r="O192" s="21"/>
    </row>
    <row r="193" ht="17" customHeight="1">
      <c r="A193" t="s" s="28">
        <v>92</v>
      </c>
      <c r="B193" t="s" s="28">
        <v>243</v>
      </c>
      <c r="C193" s="29">
        <v>2432</v>
      </c>
      <c r="D193" s="30"/>
      <c r="E193" t="s" s="28">
        <v>94</v>
      </c>
      <c r="F193" s="29">
        <v>19040</v>
      </c>
      <c r="G193" s="31">
        <v>44805</v>
      </c>
      <c r="H193" t="s" s="28">
        <v>227</v>
      </c>
      <c r="I193" s="29">
        <v>3533</v>
      </c>
      <c r="J193" t="s" s="28">
        <v>96</v>
      </c>
      <c r="K193" s="32">
        <v>0.017</v>
      </c>
      <c r="L193" s="30"/>
      <c r="M193" s="29">
        <v>19.04</v>
      </c>
      <c r="N193" s="21"/>
      <c r="O193" s="21"/>
    </row>
    <row r="194" ht="17" customHeight="1">
      <c r="A194" t="s" s="28">
        <v>92</v>
      </c>
      <c r="B194" t="s" s="28">
        <v>243</v>
      </c>
      <c r="C194" s="29">
        <v>2173</v>
      </c>
      <c r="D194" s="30"/>
      <c r="E194" t="s" s="28">
        <v>94</v>
      </c>
      <c r="F194" s="29">
        <v>30310</v>
      </c>
      <c r="G194" s="31">
        <v>44805</v>
      </c>
      <c r="H194" t="s" s="28">
        <v>244</v>
      </c>
      <c r="I194" s="29">
        <v>3510</v>
      </c>
      <c r="J194" t="s" s="28">
        <v>96</v>
      </c>
      <c r="K194" s="32">
        <v>0.018</v>
      </c>
      <c r="L194" s="30"/>
      <c r="M194" s="29">
        <v>30.31</v>
      </c>
      <c r="N194" s="21"/>
      <c r="O194" s="21"/>
    </row>
    <row r="195" ht="17" customHeight="1">
      <c r="A195" t="s" s="28">
        <v>92</v>
      </c>
      <c r="B195" t="s" s="28">
        <v>243</v>
      </c>
      <c r="C195" s="29">
        <v>1868</v>
      </c>
      <c r="D195" s="30"/>
      <c r="E195" t="s" s="28">
        <v>94</v>
      </c>
      <c r="F195" s="29">
        <v>5880</v>
      </c>
      <c r="G195" s="31">
        <v>44805</v>
      </c>
      <c r="H195" t="s" s="28">
        <v>205</v>
      </c>
      <c r="I195" s="29">
        <v>3526</v>
      </c>
      <c r="J195" t="s" s="28">
        <v>96</v>
      </c>
      <c r="K195" s="32">
        <v>0.019</v>
      </c>
      <c r="L195" s="30"/>
      <c r="M195" s="29">
        <v>5.88</v>
      </c>
      <c r="N195" s="21"/>
      <c r="O195" s="21"/>
    </row>
    <row r="196" ht="17" customHeight="1">
      <c r="A196" t="s" s="28">
        <v>92</v>
      </c>
      <c r="B196" t="s" s="28">
        <v>243</v>
      </c>
      <c r="C196" s="29">
        <v>2396</v>
      </c>
      <c r="D196" s="30"/>
      <c r="E196" t="s" s="28">
        <v>94</v>
      </c>
      <c r="F196" s="29">
        <v>14060</v>
      </c>
      <c r="G196" s="31">
        <v>44805</v>
      </c>
      <c r="H196" t="s" s="28">
        <v>245</v>
      </c>
      <c r="I196" s="29">
        <v>3512</v>
      </c>
      <c r="J196" t="s" s="28">
        <v>96</v>
      </c>
      <c r="K196" s="32">
        <v>0.018</v>
      </c>
      <c r="L196" s="30"/>
      <c r="M196" s="29">
        <v>14.06</v>
      </c>
      <c r="N196" s="21"/>
      <c r="O196" s="21"/>
    </row>
    <row r="197" ht="17" customHeight="1">
      <c r="A197" t="s" s="28">
        <v>92</v>
      </c>
      <c r="B197" t="s" s="28">
        <v>243</v>
      </c>
      <c r="C197" s="29">
        <v>1706</v>
      </c>
      <c r="D197" s="30"/>
      <c r="E197" t="s" s="28">
        <v>94</v>
      </c>
      <c r="F197" s="29">
        <v>12040</v>
      </c>
      <c r="G197" s="31">
        <v>44806</v>
      </c>
      <c r="H197" t="s" s="28">
        <v>245</v>
      </c>
      <c r="I197" s="29">
        <v>3540</v>
      </c>
      <c r="J197" t="s" s="28">
        <v>96</v>
      </c>
      <c r="K197" s="32">
        <v>0.018</v>
      </c>
      <c r="L197" s="30"/>
      <c r="M197" s="29">
        <v>12.04</v>
      </c>
      <c r="N197" s="21"/>
      <c r="O197" s="21"/>
    </row>
    <row r="198" ht="17" customHeight="1">
      <c r="A198" t="s" s="28">
        <v>92</v>
      </c>
      <c r="B198" t="s" s="28">
        <v>243</v>
      </c>
      <c r="C198" s="29">
        <v>2428</v>
      </c>
      <c r="D198" s="30"/>
      <c r="E198" t="s" s="28">
        <v>94</v>
      </c>
      <c r="F198" s="29">
        <v>9960</v>
      </c>
      <c r="G198" s="31">
        <v>44807</v>
      </c>
      <c r="H198" t="s" s="28">
        <v>246</v>
      </c>
      <c r="I198" s="29">
        <v>3572</v>
      </c>
      <c r="J198" t="s" s="28">
        <v>96</v>
      </c>
      <c r="K198" s="32">
        <v>0.019</v>
      </c>
      <c r="L198" s="30"/>
      <c r="M198" s="29">
        <v>9.960000000000001</v>
      </c>
      <c r="N198" s="21"/>
      <c r="O198" s="21"/>
    </row>
    <row r="199" ht="17" customHeight="1">
      <c r="A199" t="s" s="28">
        <v>92</v>
      </c>
      <c r="B199" t="s" s="28">
        <v>243</v>
      </c>
      <c r="C199" s="29">
        <v>2429</v>
      </c>
      <c r="D199" s="30"/>
      <c r="E199" t="s" s="28">
        <v>94</v>
      </c>
      <c r="F199" s="29">
        <v>25170</v>
      </c>
      <c r="G199" s="31">
        <v>44807</v>
      </c>
      <c r="H199" t="s" s="28">
        <v>247</v>
      </c>
      <c r="I199" s="29">
        <v>3566</v>
      </c>
      <c r="J199" t="s" s="28">
        <v>96</v>
      </c>
      <c r="K199" s="32">
        <v>0.019</v>
      </c>
      <c r="L199" s="30"/>
      <c r="M199" s="29">
        <v>25.17</v>
      </c>
      <c r="N199" s="21"/>
      <c r="O199" s="21"/>
    </row>
    <row r="200" ht="17" customHeight="1">
      <c r="A200" t="s" s="28">
        <v>92</v>
      </c>
      <c r="B200" t="s" s="28">
        <v>243</v>
      </c>
      <c r="C200" s="29">
        <v>2431</v>
      </c>
      <c r="D200" s="30"/>
      <c r="E200" t="s" s="28">
        <v>94</v>
      </c>
      <c r="F200" s="29">
        <v>25130</v>
      </c>
      <c r="G200" s="31">
        <v>44807</v>
      </c>
      <c r="H200" t="s" s="28">
        <v>248</v>
      </c>
      <c r="I200" s="29">
        <v>3570</v>
      </c>
      <c r="J200" t="s" s="28">
        <v>96</v>
      </c>
      <c r="K200" s="32">
        <v>0.017</v>
      </c>
      <c r="L200" s="30"/>
      <c r="M200" s="29">
        <v>25.13</v>
      </c>
      <c r="N200" s="21"/>
      <c r="O200" s="21"/>
    </row>
    <row r="201" ht="17" customHeight="1">
      <c r="A201" t="s" s="28">
        <v>92</v>
      </c>
      <c r="B201" t="s" s="28">
        <v>243</v>
      </c>
      <c r="C201" s="29">
        <v>2427</v>
      </c>
      <c r="D201" s="30"/>
      <c r="E201" t="s" s="28">
        <v>94</v>
      </c>
      <c r="F201" s="29">
        <v>24820</v>
      </c>
      <c r="G201" s="31">
        <v>44808</v>
      </c>
      <c r="H201" t="s" s="28">
        <v>249</v>
      </c>
      <c r="I201" s="29">
        <v>3574</v>
      </c>
      <c r="J201" t="s" s="28">
        <v>96</v>
      </c>
      <c r="K201" s="32">
        <v>0.017</v>
      </c>
      <c r="L201" s="30"/>
      <c r="M201" s="29">
        <v>24.82</v>
      </c>
      <c r="N201" s="21"/>
      <c r="O201" s="21"/>
    </row>
    <row r="202" ht="17" customHeight="1">
      <c r="A202" t="s" s="28">
        <v>92</v>
      </c>
      <c r="B202" t="s" s="28">
        <v>243</v>
      </c>
      <c r="C202" s="29">
        <v>2258</v>
      </c>
      <c r="D202" s="30"/>
      <c r="E202" t="s" s="28">
        <v>94</v>
      </c>
      <c r="F202" s="29">
        <v>20110</v>
      </c>
      <c r="G202" s="31">
        <v>44808</v>
      </c>
      <c r="H202" t="s" s="28">
        <v>250</v>
      </c>
      <c r="I202" s="29">
        <v>3571</v>
      </c>
      <c r="J202" t="s" s="28">
        <v>96</v>
      </c>
      <c r="K202" s="32">
        <v>0.017</v>
      </c>
      <c r="L202" s="30"/>
      <c r="M202" s="29">
        <v>20.11</v>
      </c>
      <c r="N202" s="21"/>
      <c r="O202" s="21"/>
    </row>
    <row r="203" ht="17" customHeight="1">
      <c r="A203" t="s" s="28">
        <v>92</v>
      </c>
      <c r="B203" t="s" s="28">
        <v>243</v>
      </c>
      <c r="C203" s="29">
        <v>2369</v>
      </c>
      <c r="D203" s="30"/>
      <c r="E203" t="s" s="28">
        <v>94</v>
      </c>
      <c r="F203" s="29">
        <v>12450</v>
      </c>
      <c r="G203" s="31">
        <v>44808</v>
      </c>
      <c r="H203" t="s" s="28">
        <v>114</v>
      </c>
      <c r="I203" s="29">
        <v>3584</v>
      </c>
      <c r="J203" t="s" s="28">
        <v>96</v>
      </c>
      <c r="K203" s="32">
        <v>0.017</v>
      </c>
      <c r="L203" s="30"/>
      <c r="M203" s="29">
        <v>12.45</v>
      </c>
      <c r="N203" s="21"/>
      <c r="O203" s="21"/>
    </row>
    <row r="204" ht="17" customHeight="1">
      <c r="A204" t="s" s="28">
        <v>92</v>
      </c>
      <c r="B204" t="s" s="28">
        <v>243</v>
      </c>
      <c r="C204" s="29">
        <v>2430</v>
      </c>
      <c r="D204" s="30"/>
      <c r="E204" t="s" s="28">
        <v>94</v>
      </c>
      <c r="F204" s="29">
        <v>25250</v>
      </c>
      <c r="G204" s="31">
        <v>44808</v>
      </c>
      <c r="H204" t="s" s="28">
        <v>251</v>
      </c>
      <c r="I204" s="29">
        <v>3603</v>
      </c>
      <c r="J204" t="s" s="28">
        <v>96</v>
      </c>
      <c r="K204" s="32">
        <v>0.018</v>
      </c>
      <c r="L204" s="30"/>
      <c r="M204" s="29">
        <v>25.25</v>
      </c>
      <c r="N204" s="21"/>
      <c r="O204" s="21"/>
    </row>
    <row r="205" ht="17" customHeight="1">
      <c r="A205" t="s" s="28">
        <v>92</v>
      </c>
      <c r="B205" t="s" s="28">
        <v>243</v>
      </c>
      <c r="C205" s="29">
        <v>2292</v>
      </c>
      <c r="D205" s="30"/>
      <c r="E205" t="s" s="28">
        <v>94</v>
      </c>
      <c r="F205" s="29">
        <v>29910</v>
      </c>
      <c r="G205" s="31">
        <v>44809</v>
      </c>
      <c r="H205" t="s" s="28">
        <v>252</v>
      </c>
      <c r="I205" s="29">
        <v>3632</v>
      </c>
      <c r="J205" t="s" s="28">
        <v>96</v>
      </c>
      <c r="K205" s="32">
        <v>0.018</v>
      </c>
      <c r="L205" s="30"/>
      <c r="M205" s="29">
        <v>29.91</v>
      </c>
      <c r="N205" s="21"/>
      <c r="O205" s="21"/>
    </row>
    <row r="206" ht="17" customHeight="1">
      <c r="A206" t="s" s="28">
        <v>92</v>
      </c>
      <c r="B206" t="s" s="28">
        <v>243</v>
      </c>
      <c r="C206" s="29">
        <v>2291</v>
      </c>
      <c r="D206" s="30"/>
      <c r="E206" t="s" s="28">
        <v>94</v>
      </c>
      <c r="F206" s="29">
        <v>10260</v>
      </c>
      <c r="G206" s="31">
        <v>44809</v>
      </c>
      <c r="H206" t="s" s="28">
        <v>253</v>
      </c>
      <c r="I206" s="29">
        <v>3609</v>
      </c>
      <c r="J206" t="s" s="28">
        <v>96</v>
      </c>
      <c r="K206" s="32">
        <v>0.05</v>
      </c>
      <c r="L206" s="32">
        <v>0.03</v>
      </c>
      <c r="M206" s="29">
        <v>10.26</v>
      </c>
      <c r="N206" s="21"/>
      <c r="O206" s="21"/>
    </row>
    <row r="207" ht="17" customHeight="1">
      <c r="A207" t="s" s="28">
        <v>92</v>
      </c>
      <c r="B207" t="s" s="28">
        <v>243</v>
      </c>
      <c r="C207" s="29">
        <v>1465</v>
      </c>
      <c r="D207" s="30"/>
      <c r="E207" t="s" s="28">
        <v>94</v>
      </c>
      <c r="F207" s="29">
        <v>12230</v>
      </c>
      <c r="G207" s="31">
        <v>44809</v>
      </c>
      <c r="H207" t="s" s="28">
        <v>254</v>
      </c>
      <c r="I207" s="29">
        <v>3610</v>
      </c>
      <c r="J207" t="s" s="28">
        <v>96</v>
      </c>
      <c r="K207" s="32">
        <v>0.019</v>
      </c>
      <c r="L207" s="30"/>
      <c r="M207" s="29">
        <v>12.23</v>
      </c>
      <c r="N207" s="21"/>
      <c r="O207" s="21"/>
    </row>
    <row r="208" ht="17" customHeight="1">
      <c r="A208" t="s" s="28">
        <v>92</v>
      </c>
      <c r="B208" t="s" s="28">
        <v>243</v>
      </c>
      <c r="C208" s="29">
        <v>2290</v>
      </c>
      <c r="D208" s="30"/>
      <c r="E208" t="s" s="28">
        <v>94</v>
      </c>
      <c r="F208" s="29">
        <v>11670</v>
      </c>
      <c r="G208" s="31">
        <v>44809</v>
      </c>
      <c r="H208" t="s" s="28">
        <v>255</v>
      </c>
      <c r="I208" s="29">
        <v>3606</v>
      </c>
      <c r="J208" t="s" s="28">
        <v>96</v>
      </c>
      <c r="K208" s="32">
        <v>0.019</v>
      </c>
      <c r="L208" s="30"/>
      <c r="M208" s="29">
        <v>11.67</v>
      </c>
      <c r="N208" s="21"/>
      <c r="O208" s="21"/>
    </row>
    <row r="209" ht="17" customHeight="1">
      <c r="A209" t="s" s="28">
        <v>92</v>
      </c>
      <c r="B209" t="s" s="28">
        <v>243</v>
      </c>
      <c r="C209" s="29">
        <v>2293</v>
      </c>
      <c r="D209" s="30"/>
      <c r="E209" t="s" s="28">
        <v>94</v>
      </c>
      <c r="F209" s="29">
        <v>640</v>
      </c>
      <c r="G209" s="31">
        <v>44810</v>
      </c>
      <c r="H209" t="s" s="28">
        <v>256</v>
      </c>
      <c r="I209" s="29">
        <v>3639</v>
      </c>
      <c r="J209" t="s" s="28">
        <v>96</v>
      </c>
      <c r="K209" s="32">
        <v>0.02</v>
      </c>
      <c r="L209" s="30"/>
      <c r="M209" s="29">
        <v>0.64</v>
      </c>
      <c r="N209" s="21"/>
      <c r="O209" s="21"/>
    </row>
    <row r="210" ht="17" customHeight="1">
      <c r="A210" t="s" s="28">
        <v>92</v>
      </c>
      <c r="B210" t="s" s="28">
        <v>243</v>
      </c>
      <c r="C210" s="29">
        <v>2294</v>
      </c>
      <c r="D210" s="30"/>
      <c r="E210" t="s" s="28">
        <v>94</v>
      </c>
      <c r="F210" s="29">
        <v>9950</v>
      </c>
      <c r="G210" s="31">
        <v>44810</v>
      </c>
      <c r="H210" t="s" s="28">
        <v>257</v>
      </c>
      <c r="I210" s="29">
        <v>3651</v>
      </c>
      <c r="J210" t="s" s="28">
        <v>96</v>
      </c>
      <c r="K210" s="32">
        <v>0.019</v>
      </c>
      <c r="L210" s="30"/>
      <c r="M210" s="29">
        <v>9.949999999999999</v>
      </c>
      <c r="N210" s="21"/>
      <c r="O210" s="21"/>
    </row>
    <row r="211" ht="17" customHeight="1">
      <c r="A211" t="s" s="28">
        <v>92</v>
      </c>
      <c r="B211" t="s" s="28">
        <v>243</v>
      </c>
      <c r="C211" s="29">
        <v>1466</v>
      </c>
      <c r="D211" s="30"/>
      <c r="E211" t="s" s="28">
        <v>94</v>
      </c>
      <c r="F211" s="29">
        <v>13470</v>
      </c>
      <c r="G211" s="31">
        <v>44811</v>
      </c>
      <c r="H211" t="s" s="28">
        <v>254</v>
      </c>
      <c r="I211" s="29">
        <v>3653</v>
      </c>
      <c r="J211" t="s" s="28">
        <v>96</v>
      </c>
      <c r="K211" s="32">
        <v>0.017</v>
      </c>
      <c r="L211" s="30"/>
      <c r="M211" s="29">
        <v>13.47</v>
      </c>
      <c r="N211" s="21"/>
      <c r="O211" s="21"/>
    </row>
    <row r="212" ht="17" customHeight="1">
      <c r="A212" t="s" s="28">
        <v>92</v>
      </c>
      <c r="B212" t="s" s="28">
        <v>243</v>
      </c>
      <c r="C212" s="29">
        <v>1877</v>
      </c>
      <c r="D212" s="30"/>
      <c r="E212" t="s" s="28">
        <v>94</v>
      </c>
      <c r="F212" s="29">
        <v>15120</v>
      </c>
      <c r="G212" s="31">
        <v>44811</v>
      </c>
      <c r="H212" t="s" s="28">
        <v>253</v>
      </c>
      <c r="I212" s="29">
        <v>3661</v>
      </c>
      <c r="J212" t="s" s="28">
        <v>96</v>
      </c>
      <c r="K212" s="32">
        <v>0.017</v>
      </c>
      <c r="L212" s="30"/>
      <c r="M212" s="29">
        <v>15.12</v>
      </c>
      <c r="N212" s="21"/>
      <c r="O212" s="21"/>
    </row>
    <row r="213" ht="17" customHeight="1">
      <c r="A213" t="s" s="28">
        <v>92</v>
      </c>
      <c r="B213" t="s" s="28">
        <v>243</v>
      </c>
      <c r="C213" s="29">
        <v>2366</v>
      </c>
      <c r="D213" s="30"/>
      <c r="E213" t="s" s="28">
        <v>94</v>
      </c>
      <c r="F213" s="29">
        <v>19970</v>
      </c>
      <c r="G213" s="31">
        <v>44811</v>
      </c>
      <c r="H213" t="s" s="28">
        <v>258</v>
      </c>
      <c r="I213" s="29">
        <v>3662</v>
      </c>
      <c r="J213" t="s" s="28">
        <v>96</v>
      </c>
      <c r="K213" s="32">
        <v>0.017</v>
      </c>
      <c r="L213" s="30"/>
      <c r="M213" s="29">
        <v>19.97</v>
      </c>
      <c r="N213" s="21"/>
      <c r="O213" s="21"/>
    </row>
    <row r="214" ht="17" customHeight="1">
      <c r="A214" t="s" s="28">
        <v>92</v>
      </c>
      <c r="B214" t="s" s="28">
        <v>243</v>
      </c>
      <c r="C214" s="29">
        <v>2368</v>
      </c>
      <c r="D214" s="30"/>
      <c r="E214" t="s" s="28">
        <v>94</v>
      </c>
      <c r="F214" s="29">
        <v>11060</v>
      </c>
      <c r="G214" s="31">
        <v>44812</v>
      </c>
      <c r="H214" t="s" s="28">
        <v>102</v>
      </c>
      <c r="I214" s="29">
        <v>3692</v>
      </c>
      <c r="J214" t="s" s="28">
        <v>96</v>
      </c>
      <c r="K214" s="32">
        <v>0.019</v>
      </c>
      <c r="L214" s="30"/>
      <c r="M214" s="29">
        <v>11.06</v>
      </c>
      <c r="N214" s="21"/>
      <c r="O214" s="21"/>
    </row>
    <row r="215" ht="17" customHeight="1">
      <c r="A215" t="s" s="28">
        <v>92</v>
      </c>
      <c r="B215" t="s" s="28">
        <v>243</v>
      </c>
      <c r="C215" s="29">
        <v>2445</v>
      </c>
      <c r="D215" s="30"/>
      <c r="E215" t="s" s="28">
        <v>94</v>
      </c>
      <c r="F215" s="29">
        <v>13910</v>
      </c>
      <c r="G215" s="31">
        <v>44812</v>
      </c>
      <c r="H215" t="s" s="28">
        <v>245</v>
      </c>
      <c r="I215" s="29">
        <v>3701</v>
      </c>
      <c r="J215" t="s" s="28">
        <v>96</v>
      </c>
      <c r="K215" s="32">
        <v>0.019</v>
      </c>
      <c r="L215" s="30"/>
      <c r="M215" s="29">
        <v>13.91</v>
      </c>
      <c r="N215" s="21"/>
      <c r="O215" s="21"/>
    </row>
    <row r="216" ht="17" customHeight="1">
      <c r="A216" t="s" s="28">
        <v>92</v>
      </c>
      <c r="B216" t="s" s="28">
        <v>243</v>
      </c>
      <c r="C216" s="29">
        <v>2451</v>
      </c>
      <c r="D216" s="30"/>
      <c r="E216" t="s" s="28">
        <v>94</v>
      </c>
      <c r="F216" s="29">
        <v>8820</v>
      </c>
      <c r="G216" s="31">
        <v>44813</v>
      </c>
      <c r="H216" t="s" s="28">
        <v>104</v>
      </c>
      <c r="I216" s="29">
        <v>3713</v>
      </c>
      <c r="J216" t="s" s="28">
        <v>96</v>
      </c>
      <c r="K216" s="32">
        <v>0.018</v>
      </c>
      <c r="L216" s="30"/>
      <c r="M216" s="29">
        <v>8.82</v>
      </c>
      <c r="N216" s="21"/>
      <c r="O216" s="21"/>
    </row>
    <row r="217" ht="17" customHeight="1">
      <c r="A217" t="s" s="28">
        <v>92</v>
      </c>
      <c r="B217" t="s" s="28">
        <v>243</v>
      </c>
      <c r="C217" s="29">
        <v>1708</v>
      </c>
      <c r="D217" s="30"/>
      <c r="E217" t="s" s="28">
        <v>94</v>
      </c>
      <c r="F217" s="29">
        <v>15160</v>
      </c>
      <c r="G217" s="31">
        <v>44814</v>
      </c>
      <c r="H217" t="s" s="28">
        <v>245</v>
      </c>
      <c r="I217" s="29">
        <v>3726</v>
      </c>
      <c r="J217" t="s" s="28">
        <v>96</v>
      </c>
      <c r="K217" s="32">
        <v>0.019</v>
      </c>
      <c r="L217" s="30"/>
      <c r="M217" s="29">
        <v>15.16</v>
      </c>
      <c r="N217" s="21"/>
      <c r="O217" s="21"/>
    </row>
    <row r="218" ht="17" customHeight="1">
      <c r="A218" t="s" s="28">
        <v>92</v>
      </c>
      <c r="B218" t="s" s="28">
        <v>243</v>
      </c>
      <c r="C218" s="29">
        <v>2531</v>
      </c>
      <c r="D218" s="30"/>
      <c r="E218" t="s" s="28">
        <v>94</v>
      </c>
      <c r="F218" s="29">
        <v>24940</v>
      </c>
      <c r="G218" s="31">
        <v>44814</v>
      </c>
      <c r="H218" t="s" s="28">
        <v>251</v>
      </c>
      <c r="I218" s="29">
        <v>3732</v>
      </c>
      <c r="J218" t="s" s="28">
        <v>96</v>
      </c>
      <c r="K218" s="32">
        <v>0.018</v>
      </c>
      <c r="L218" s="30"/>
      <c r="M218" s="29">
        <v>24.94</v>
      </c>
      <c r="N218" s="21"/>
      <c r="O218" s="21"/>
    </row>
    <row r="219" ht="17" customHeight="1">
      <c r="A219" t="s" s="28">
        <v>92</v>
      </c>
      <c r="B219" t="s" s="28">
        <v>243</v>
      </c>
      <c r="C219" s="29">
        <v>2532</v>
      </c>
      <c r="D219" s="30"/>
      <c r="E219" t="s" s="28">
        <v>94</v>
      </c>
      <c r="F219" s="29">
        <v>19740</v>
      </c>
      <c r="G219" s="31">
        <v>44814</v>
      </c>
      <c r="H219" t="s" s="28">
        <v>259</v>
      </c>
      <c r="I219" s="29">
        <v>3735</v>
      </c>
      <c r="J219" t="s" s="28">
        <v>96</v>
      </c>
      <c r="K219" s="32">
        <v>0.019</v>
      </c>
      <c r="L219" s="30"/>
      <c r="M219" s="29">
        <v>19.74</v>
      </c>
      <c r="N219" s="21"/>
      <c r="O219" s="21"/>
    </row>
    <row r="220" ht="17" customHeight="1">
      <c r="A220" t="s" s="28">
        <v>92</v>
      </c>
      <c r="B220" t="s" s="28">
        <v>243</v>
      </c>
      <c r="C220" s="29">
        <v>2452</v>
      </c>
      <c r="D220" s="30"/>
      <c r="E220" t="s" s="28">
        <v>94</v>
      </c>
      <c r="F220" s="29">
        <v>9260</v>
      </c>
      <c r="G220" s="31">
        <v>44814</v>
      </c>
      <c r="H220" t="s" s="28">
        <v>260</v>
      </c>
      <c r="I220" s="29">
        <v>3739</v>
      </c>
      <c r="J220" t="s" s="28">
        <v>96</v>
      </c>
      <c r="K220" s="32">
        <v>0.019</v>
      </c>
      <c r="L220" s="30"/>
      <c r="M220" s="29">
        <v>9.26</v>
      </c>
      <c r="N220" s="21"/>
      <c r="O220" s="21"/>
    </row>
    <row r="221" ht="17" customHeight="1">
      <c r="A221" t="s" s="28">
        <v>92</v>
      </c>
      <c r="B221" t="s" s="28">
        <v>243</v>
      </c>
      <c r="C221" s="29">
        <v>2530</v>
      </c>
      <c r="D221" s="30"/>
      <c r="E221" t="s" s="28">
        <v>94</v>
      </c>
      <c r="F221" s="29">
        <v>23520</v>
      </c>
      <c r="G221" s="31">
        <v>44815</v>
      </c>
      <c r="H221" t="s" s="28">
        <v>261</v>
      </c>
      <c r="I221" s="29">
        <v>3768</v>
      </c>
      <c r="J221" t="s" s="28">
        <v>96</v>
      </c>
      <c r="K221" s="32">
        <v>0.019</v>
      </c>
      <c r="L221" s="30"/>
      <c r="M221" s="29">
        <v>23.52</v>
      </c>
      <c r="N221" s="21"/>
      <c r="O221" s="21"/>
    </row>
    <row r="222" ht="17" customHeight="1">
      <c r="A222" t="s" s="28">
        <v>92</v>
      </c>
      <c r="B222" t="s" s="28">
        <v>243</v>
      </c>
      <c r="C222" s="29">
        <v>2342</v>
      </c>
      <c r="D222" s="30"/>
      <c r="E222" t="s" s="28">
        <v>94</v>
      </c>
      <c r="F222" s="29">
        <v>9930</v>
      </c>
      <c r="G222" s="31">
        <v>44815</v>
      </c>
      <c r="H222" t="s" s="28">
        <v>262</v>
      </c>
      <c r="I222" s="29">
        <v>3767</v>
      </c>
      <c r="J222" t="s" s="28">
        <v>96</v>
      </c>
      <c r="K222" s="32">
        <v>0.018</v>
      </c>
      <c r="L222" s="30"/>
      <c r="M222" s="29">
        <v>9.93</v>
      </c>
      <c r="N222" s="21"/>
      <c r="O222" s="21"/>
    </row>
    <row r="223" ht="17" customHeight="1">
      <c r="A223" t="s" s="28">
        <v>92</v>
      </c>
      <c r="B223" t="s" s="28">
        <v>243</v>
      </c>
      <c r="C223" s="29">
        <v>2454</v>
      </c>
      <c r="D223" s="30"/>
      <c r="E223" t="s" s="28">
        <v>94</v>
      </c>
      <c r="F223" s="29">
        <v>5260</v>
      </c>
      <c r="G223" s="31">
        <v>44816</v>
      </c>
      <c r="H223" t="s" s="28">
        <v>114</v>
      </c>
      <c r="I223" s="29">
        <v>3795</v>
      </c>
      <c r="J223" t="s" s="28">
        <v>96</v>
      </c>
      <c r="K223" s="32">
        <v>0.019</v>
      </c>
      <c r="L223" s="30"/>
      <c r="M223" s="29">
        <v>5.26</v>
      </c>
      <c r="N223" s="21"/>
      <c r="O223" s="21"/>
    </row>
    <row r="224" ht="17" customHeight="1">
      <c r="A224" t="s" s="28">
        <v>92</v>
      </c>
      <c r="B224" t="s" s="28">
        <v>243</v>
      </c>
      <c r="C224" s="29">
        <v>1467</v>
      </c>
      <c r="D224" s="30"/>
      <c r="E224" t="s" s="28">
        <v>94</v>
      </c>
      <c r="F224" s="29">
        <v>10870</v>
      </c>
      <c r="G224" s="31">
        <v>44816</v>
      </c>
      <c r="H224" t="s" s="28">
        <v>254</v>
      </c>
      <c r="I224" s="29">
        <v>3771</v>
      </c>
      <c r="J224" t="s" s="28">
        <v>96</v>
      </c>
      <c r="K224" s="32">
        <v>0.018</v>
      </c>
      <c r="L224" s="30"/>
      <c r="M224" s="29">
        <v>10.87</v>
      </c>
      <c r="N224" s="21"/>
      <c r="O224" s="21"/>
    </row>
    <row r="225" ht="17" customHeight="1">
      <c r="A225" t="s" s="28">
        <v>92</v>
      </c>
      <c r="B225" t="s" s="28">
        <v>243</v>
      </c>
      <c r="C225" s="29">
        <v>1881</v>
      </c>
      <c r="D225" s="30"/>
      <c r="E225" t="s" s="28">
        <v>94</v>
      </c>
      <c r="F225" s="29">
        <v>4570</v>
      </c>
      <c r="G225" s="31">
        <v>44816</v>
      </c>
      <c r="H225" t="s" s="28">
        <v>260</v>
      </c>
      <c r="I225" s="29">
        <v>3794</v>
      </c>
      <c r="J225" t="s" s="28">
        <v>96</v>
      </c>
      <c r="K225" s="32">
        <v>0.04</v>
      </c>
      <c r="L225" s="32">
        <v>0.02</v>
      </c>
      <c r="M225" s="29">
        <v>4.57</v>
      </c>
      <c r="N225" s="21"/>
      <c r="O225" s="21"/>
    </row>
    <row r="226" ht="17" customHeight="1">
      <c r="A226" t="s" s="28">
        <v>92</v>
      </c>
      <c r="B226" t="s" s="28">
        <v>243</v>
      </c>
      <c r="C226" s="29">
        <v>2453</v>
      </c>
      <c r="D226" s="30"/>
      <c r="E226" t="s" s="28">
        <v>94</v>
      </c>
      <c r="F226" s="29">
        <v>10000</v>
      </c>
      <c r="G226" s="31">
        <v>44816</v>
      </c>
      <c r="H226" t="s" s="28">
        <v>263</v>
      </c>
      <c r="I226" s="29">
        <v>3793</v>
      </c>
      <c r="J226" t="s" s="28">
        <v>96</v>
      </c>
      <c r="K226" s="32">
        <v>0.019</v>
      </c>
      <c r="L226" s="30"/>
      <c r="M226" s="29">
        <v>10</v>
      </c>
      <c r="N226" s="21"/>
      <c r="O226" s="21"/>
    </row>
    <row r="227" ht="17" customHeight="1">
      <c r="A227" t="s" s="28">
        <v>92</v>
      </c>
      <c r="B227" t="s" s="28">
        <v>243</v>
      </c>
      <c r="C227" s="29">
        <v>1468</v>
      </c>
      <c r="D227" s="30"/>
      <c r="E227" t="s" s="28">
        <v>94</v>
      </c>
      <c r="F227" s="29">
        <v>11200</v>
      </c>
      <c r="G227" s="31">
        <v>44817</v>
      </c>
      <c r="H227" t="s" s="28">
        <v>254</v>
      </c>
      <c r="I227" s="29">
        <v>3814</v>
      </c>
      <c r="J227" t="s" s="28">
        <v>96</v>
      </c>
      <c r="K227" s="32">
        <v>0.018</v>
      </c>
      <c r="L227" s="30"/>
      <c r="M227" s="29">
        <v>11.2</v>
      </c>
      <c r="N227" s="21"/>
      <c r="O227" s="21"/>
    </row>
    <row r="228" ht="17" customHeight="1">
      <c r="A228" t="s" s="28">
        <v>92</v>
      </c>
      <c r="B228" t="s" s="28">
        <v>243</v>
      </c>
      <c r="C228" s="29">
        <v>1473</v>
      </c>
      <c r="D228" s="30"/>
      <c r="E228" t="s" s="28">
        <v>94</v>
      </c>
      <c r="F228" s="29">
        <v>1790</v>
      </c>
      <c r="G228" s="31">
        <v>44818</v>
      </c>
      <c r="H228" t="s" s="28">
        <v>254</v>
      </c>
      <c r="I228" s="29">
        <v>3833</v>
      </c>
      <c r="J228" t="s" s="28">
        <v>96</v>
      </c>
      <c r="K228" s="32">
        <v>0.04</v>
      </c>
      <c r="L228" s="32">
        <v>0.02</v>
      </c>
      <c r="M228" s="29">
        <v>1.79</v>
      </c>
      <c r="N228" s="21"/>
      <c r="O228" s="21"/>
    </row>
    <row r="229" ht="17" customHeight="1">
      <c r="A229" t="s" s="28">
        <v>92</v>
      </c>
      <c r="B229" t="s" s="28">
        <v>243</v>
      </c>
      <c r="C229" s="29">
        <v>2534</v>
      </c>
      <c r="D229" s="30"/>
      <c r="E229" t="s" s="28">
        <v>94</v>
      </c>
      <c r="F229" s="29">
        <v>8910</v>
      </c>
      <c r="G229" s="31">
        <v>44818</v>
      </c>
      <c r="H229" t="s" s="28">
        <v>264</v>
      </c>
      <c r="I229" s="29">
        <v>3835</v>
      </c>
      <c r="J229" t="s" s="28">
        <v>96</v>
      </c>
      <c r="K229" s="32">
        <v>0.018</v>
      </c>
      <c r="L229" s="30"/>
      <c r="M229" s="29">
        <v>8.91</v>
      </c>
      <c r="N229" s="21"/>
      <c r="O229" s="21"/>
    </row>
    <row r="230" ht="17" customHeight="1">
      <c r="A230" t="s" s="28">
        <v>92</v>
      </c>
      <c r="B230" t="s" s="28">
        <v>243</v>
      </c>
      <c r="C230" s="29">
        <v>2538</v>
      </c>
      <c r="D230" s="30"/>
      <c r="E230" t="s" s="28">
        <v>94</v>
      </c>
      <c r="F230" s="29">
        <v>12480</v>
      </c>
      <c r="G230" s="31">
        <v>44818</v>
      </c>
      <c r="H230" t="s" s="28">
        <v>254</v>
      </c>
      <c r="I230" s="29">
        <v>3817</v>
      </c>
      <c r="J230" t="s" s="28">
        <v>96</v>
      </c>
      <c r="K230" s="32">
        <v>0.019</v>
      </c>
      <c r="L230" s="30"/>
      <c r="M230" s="29">
        <v>12.48</v>
      </c>
      <c r="N230" s="21"/>
      <c r="O230" s="21"/>
    </row>
    <row r="231" ht="17" customHeight="1">
      <c r="A231" t="s" s="28">
        <v>92</v>
      </c>
      <c r="B231" t="s" s="28">
        <v>243</v>
      </c>
      <c r="C231" s="29">
        <v>2537</v>
      </c>
      <c r="D231" s="30"/>
      <c r="E231" t="s" s="28">
        <v>94</v>
      </c>
      <c r="F231" s="29">
        <v>11870</v>
      </c>
      <c r="G231" s="31">
        <v>44818</v>
      </c>
      <c r="H231" t="s" s="28">
        <v>265</v>
      </c>
      <c r="I231" s="29">
        <v>3820</v>
      </c>
      <c r="J231" t="s" s="28">
        <v>96</v>
      </c>
      <c r="K231" s="32">
        <v>0.05</v>
      </c>
      <c r="L231" s="32">
        <v>0.03</v>
      </c>
      <c r="M231" s="29">
        <v>11.87</v>
      </c>
      <c r="N231" s="21"/>
      <c r="O231" s="21"/>
    </row>
    <row r="232" ht="17" customHeight="1">
      <c r="A232" t="s" s="28">
        <v>92</v>
      </c>
      <c r="B232" t="s" s="28">
        <v>243</v>
      </c>
      <c r="C232" s="29">
        <v>2536</v>
      </c>
      <c r="D232" s="30"/>
      <c r="E232" t="s" s="28">
        <v>94</v>
      </c>
      <c r="F232" s="29">
        <v>9870</v>
      </c>
      <c r="G232" s="31">
        <v>44818</v>
      </c>
      <c r="H232" t="s" s="28">
        <v>266</v>
      </c>
      <c r="I232" s="29">
        <v>3827</v>
      </c>
      <c r="J232" t="s" s="28">
        <v>96</v>
      </c>
      <c r="K232" s="32">
        <v>0.019</v>
      </c>
      <c r="L232" s="30"/>
      <c r="M232" s="29">
        <v>9.869999999999999</v>
      </c>
      <c r="N232" s="21"/>
      <c r="O232" s="21"/>
    </row>
    <row r="233" ht="17" customHeight="1">
      <c r="A233" t="s" s="28">
        <v>92</v>
      </c>
      <c r="B233" t="s" s="28">
        <v>243</v>
      </c>
      <c r="C233" s="29">
        <v>2535</v>
      </c>
      <c r="D233" s="30"/>
      <c r="E233" t="s" s="28">
        <v>94</v>
      </c>
      <c r="F233" s="29">
        <v>24730</v>
      </c>
      <c r="G233" s="31">
        <v>44818</v>
      </c>
      <c r="H233" t="s" s="28">
        <v>267</v>
      </c>
      <c r="I233" s="29">
        <v>3830</v>
      </c>
      <c r="J233" t="s" s="28">
        <v>96</v>
      </c>
      <c r="K233" s="32">
        <v>0.019</v>
      </c>
      <c r="L233" s="30"/>
      <c r="M233" s="29">
        <v>24.73</v>
      </c>
      <c r="N233" s="21"/>
      <c r="O233" s="21"/>
    </row>
    <row r="234" ht="17" customHeight="1">
      <c r="A234" t="s" s="28">
        <v>92</v>
      </c>
      <c r="B234" t="s" s="28">
        <v>268</v>
      </c>
      <c r="C234" s="29">
        <v>2295</v>
      </c>
      <c r="D234" s="30"/>
      <c r="E234" t="s" s="28">
        <v>94</v>
      </c>
      <c r="F234" s="29">
        <v>1120</v>
      </c>
      <c r="G234" s="31">
        <v>44814</v>
      </c>
      <c r="H234" t="s" s="28">
        <v>269</v>
      </c>
      <c r="I234" s="29">
        <v>3742</v>
      </c>
      <c r="J234" t="s" s="28">
        <v>96</v>
      </c>
      <c r="K234" s="32">
        <v>0.02</v>
      </c>
      <c r="L234" s="30"/>
      <c r="M234" s="29">
        <v>1.12</v>
      </c>
      <c r="N234" s="21"/>
      <c r="O234" s="21"/>
    </row>
    <row r="235" ht="17" customHeight="1">
      <c r="A235" t="s" s="28">
        <v>92</v>
      </c>
      <c r="B235" t="s" s="28">
        <v>268</v>
      </c>
      <c r="C235" s="29">
        <v>1880</v>
      </c>
      <c r="D235" s="30"/>
      <c r="E235" t="s" s="28">
        <v>94</v>
      </c>
      <c r="F235" s="29">
        <v>2270</v>
      </c>
      <c r="G235" s="31">
        <v>44816</v>
      </c>
      <c r="H235" t="s" s="28">
        <v>114</v>
      </c>
      <c r="I235" s="29">
        <v>3774</v>
      </c>
      <c r="J235" t="s" s="28">
        <v>96</v>
      </c>
      <c r="K235" s="32">
        <v>0.02</v>
      </c>
      <c r="L235" s="30"/>
      <c r="M235" s="29">
        <v>2.27</v>
      </c>
      <c r="N235" s="21"/>
      <c r="O235" s="21"/>
    </row>
    <row r="236" ht="15.3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 ht="16.6" customHeight="1">
      <c r="A237" s="34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O248"/>
  <sheetViews>
    <sheetView workbookViewId="0" showGridLines="0" defaultGridColor="1"/>
  </sheetViews>
  <sheetFormatPr defaultColWidth="10.8333" defaultRowHeight="16" customHeight="1" outlineLevelRow="0" outlineLevelCol="0"/>
  <cols>
    <col min="1" max="1" width="1.5" style="35" customWidth="1"/>
    <col min="2" max="2" width="10.6719" style="35" customWidth="1"/>
    <col min="3" max="3" width="11.1719" style="35" customWidth="1"/>
    <col min="4" max="4" width="12.8516" style="35" customWidth="1"/>
    <col min="5" max="5" width="11.1719" style="35" customWidth="1"/>
    <col min="6" max="6" width="13.1719" style="35" customWidth="1"/>
    <col min="7" max="7" width="11.3516" style="35" customWidth="1"/>
    <col min="8" max="8" width="10.3516" style="35" customWidth="1"/>
    <col min="9" max="9" width="7.35156" style="35" customWidth="1"/>
    <col min="10" max="10" width="11.1719" style="35" customWidth="1"/>
    <col min="11" max="11" width="10.6719" style="35" customWidth="1"/>
    <col min="12" max="12" width="9.5" style="35" customWidth="1"/>
    <col min="13" max="13" width="9.85156" style="35" customWidth="1"/>
    <col min="14" max="14" width="7.5" style="35" customWidth="1"/>
    <col min="15" max="15" width="10.8516" style="35" customWidth="1"/>
    <col min="16" max="16384" width="10.8516" style="35" customWidth="1"/>
  </cols>
  <sheetData>
    <row r="1" ht="15.35" customHeight="1">
      <c r="A1" s="26"/>
      <c r="B1" s="26"/>
      <c r="C1" t="s" s="25">
        <v>3</v>
      </c>
      <c r="D1" s="26"/>
      <c r="E1" s="26"/>
      <c r="F1" t="s" s="25">
        <v>90</v>
      </c>
      <c r="G1" s="26"/>
      <c r="H1" s="26"/>
      <c r="I1" t="s" s="25">
        <v>91</v>
      </c>
      <c r="J1" s="26"/>
      <c r="K1" t="s" s="25">
        <v>0</v>
      </c>
      <c r="L1" t="s" s="25">
        <v>1</v>
      </c>
      <c r="M1" s="21"/>
      <c r="N1" s="21"/>
      <c r="O1" t="s" s="36">
        <v>270</v>
      </c>
    </row>
    <row r="2" ht="15.35" customHeight="1">
      <c r="A2" t="s" s="36">
        <v>271</v>
      </c>
      <c r="B2" t="s" s="36">
        <v>272</v>
      </c>
      <c r="C2" t="s" s="36">
        <v>273</v>
      </c>
      <c r="D2" t="s" s="36">
        <v>274</v>
      </c>
      <c r="E2" t="s" s="36">
        <v>275</v>
      </c>
      <c r="F2" t="s" s="36">
        <v>276</v>
      </c>
      <c r="G2" t="s" s="36">
        <v>277</v>
      </c>
      <c r="H2" t="s" s="36">
        <v>278</v>
      </c>
      <c r="I2" t="s" s="36">
        <v>91</v>
      </c>
      <c r="J2" t="s" s="36">
        <v>279</v>
      </c>
      <c r="K2" t="s" s="36">
        <v>280</v>
      </c>
      <c r="L2" t="s" s="36">
        <v>281</v>
      </c>
      <c r="M2" t="s" s="36">
        <v>282</v>
      </c>
      <c r="N2" t="s" s="36">
        <v>283</v>
      </c>
      <c r="O2" s="21"/>
    </row>
    <row r="3" ht="15.35" customHeight="1">
      <c r="A3" s="21"/>
      <c r="B3" t="s" s="37">
        <v>284</v>
      </c>
      <c r="C3" t="s" s="37">
        <v>23</v>
      </c>
      <c r="D3" s="38">
        <v>4100108421</v>
      </c>
      <c r="E3" t="s" s="37">
        <v>285</v>
      </c>
      <c r="F3" t="s" s="37">
        <v>36</v>
      </c>
      <c r="G3" s="39">
        <v>14470</v>
      </c>
      <c r="H3" s="40">
        <v>4660</v>
      </c>
      <c r="I3" s="40">
        <v>9.712</v>
      </c>
      <c r="J3" s="38">
        <v>5001104293</v>
      </c>
      <c r="K3" t="s" s="37">
        <v>21</v>
      </c>
      <c r="L3" s="38">
        <v>7923</v>
      </c>
      <c r="M3" s="40">
        <v>0</v>
      </c>
      <c r="N3" s="40">
        <v>0.098</v>
      </c>
      <c r="O3" s="21"/>
    </row>
    <row r="4" ht="15.35" customHeight="1">
      <c r="A4" s="21"/>
      <c r="B4" t="s" s="37">
        <v>21</v>
      </c>
      <c r="C4" t="s" s="37">
        <v>23</v>
      </c>
      <c r="D4" s="38">
        <v>4100108421</v>
      </c>
      <c r="E4" t="s" s="37">
        <v>286</v>
      </c>
      <c r="F4" t="s" s="37">
        <v>33</v>
      </c>
      <c r="G4" s="39">
        <v>16110</v>
      </c>
      <c r="H4" s="40">
        <v>10360</v>
      </c>
      <c r="I4" s="40">
        <v>5.578</v>
      </c>
      <c r="J4" s="38">
        <v>5001104296</v>
      </c>
      <c r="K4" t="s" s="37">
        <v>21</v>
      </c>
      <c r="L4" s="38">
        <v>7739</v>
      </c>
      <c r="M4" s="40">
        <v>0</v>
      </c>
      <c r="N4" s="40">
        <v>0.173</v>
      </c>
      <c r="O4" s="21"/>
    </row>
    <row r="5" ht="15.35" customHeight="1">
      <c r="A5" s="21"/>
      <c r="B5" t="s" s="37">
        <v>284</v>
      </c>
      <c r="C5" t="s" s="37">
        <v>23</v>
      </c>
      <c r="D5" s="38">
        <v>4100108421</v>
      </c>
      <c r="E5" t="s" s="37">
        <v>287</v>
      </c>
      <c r="F5" t="s" s="37">
        <v>48</v>
      </c>
      <c r="G5" s="39">
        <v>17890</v>
      </c>
      <c r="H5" s="40">
        <v>5410</v>
      </c>
      <c r="I5" s="40">
        <v>12.355</v>
      </c>
      <c r="J5" s="38">
        <v>5001104308</v>
      </c>
      <c r="K5" t="s" s="37">
        <v>21</v>
      </c>
      <c r="L5" s="38">
        <v>9006</v>
      </c>
      <c r="M5" s="40">
        <v>0</v>
      </c>
      <c r="N5" s="40">
        <v>0.125</v>
      </c>
      <c r="O5" s="21"/>
    </row>
    <row r="6" ht="15.35" customHeight="1">
      <c r="A6" s="21"/>
      <c r="B6" t="s" s="37">
        <v>284</v>
      </c>
      <c r="C6" t="s" s="37">
        <v>23</v>
      </c>
      <c r="D6" s="38">
        <v>4100108421</v>
      </c>
      <c r="E6" t="s" s="37">
        <v>288</v>
      </c>
      <c r="F6" t="s" s="37">
        <v>29</v>
      </c>
      <c r="G6" s="39">
        <v>13090</v>
      </c>
      <c r="H6" s="40">
        <v>4540</v>
      </c>
      <c r="I6" s="40">
        <v>8.379</v>
      </c>
      <c r="J6" s="38">
        <v>5001104309</v>
      </c>
      <c r="K6" t="s" s="37">
        <v>21</v>
      </c>
      <c r="L6" s="38">
        <v>7424</v>
      </c>
      <c r="M6" s="40">
        <v>0</v>
      </c>
      <c r="N6" s="40">
        <v>0.171</v>
      </c>
      <c r="O6" s="21"/>
    </row>
    <row r="7" ht="15.35" customHeight="1">
      <c r="A7" s="21"/>
      <c r="B7" t="s" s="37">
        <v>284</v>
      </c>
      <c r="C7" t="s" s="37">
        <v>23</v>
      </c>
      <c r="D7" s="38">
        <v>4100108421</v>
      </c>
      <c r="E7" t="s" s="37">
        <v>289</v>
      </c>
      <c r="F7" t="s" s="37">
        <v>26</v>
      </c>
      <c r="G7" s="39">
        <v>14390</v>
      </c>
      <c r="H7" s="40">
        <v>4620</v>
      </c>
      <c r="I7" s="40">
        <v>9.477</v>
      </c>
      <c r="J7" s="38">
        <v>5001104312</v>
      </c>
      <c r="K7" t="s" s="37">
        <v>21</v>
      </c>
      <c r="L7" s="38">
        <v>7410</v>
      </c>
      <c r="M7" s="40">
        <v>0</v>
      </c>
      <c r="N7" s="40">
        <v>0.293</v>
      </c>
      <c r="O7" s="21"/>
    </row>
    <row r="8" ht="15.35" customHeight="1">
      <c r="A8" s="21"/>
      <c r="B8" t="s" s="37">
        <v>284</v>
      </c>
      <c r="C8" t="s" s="37">
        <v>23</v>
      </c>
      <c r="D8" s="38">
        <v>4100108421</v>
      </c>
      <c r="E8" t="s" s="37">
        <v>290</v>
      </c>
      <c r="F8" t="s" s="37">
        <v>51</v>
      </c>
      <c r="G8" s="39">
        <v>17070</v>
      </c>
      <c r="H8" s="40">
        <v>4660</v>
      </c>
      <c r="I8" s="40">
        <v>12.286</v>
      </c>
      <c r="J8" s="38">
        <v>5001104313</v>
      </c>
      <c r="K8" t="s" s="37">
        <v>21</v>
      </c>
      <c r="L8" s="38">
        <v>9063</v>
      </c>
      <c r="M8" s="40">
        <v>0</v>
      </c>
      <c r="N8" s="40">
        <v>0.124</v>
      </c>
      <c r="O8" s="21"/>
    </row>
    <row r="9" ht="15.35" customHeight="1">
      <c r="A9" s="21"/>
      <c r="B9" t="s" s="37">
        <v>284</v>
      </c>
      <c r="C9" t="s" s="37">
        <v>23</v>
      </c>
      <c r="D9" s="38">
        <v>4100110612</v>
      </c>
      <c r="E9" s="38">
        <v>9000209745</v>
      </c>
      <c r="F9" t="s" s="37">
        <v>69</v>
      </c>
      <c r="G9" s="39">
        <v>14200</v>
      </c>
      <c r="H9" s="40">
        <v>4820</v>
      </c>
      <c r="I9" s="40">
        <v>9.099</v>
      </c>
      <c r="J9" s="38">
        <v>5001104367</v>
      </c>
      <c r="K9" t="s" s="37">
        <v>21</v>
      </c>
      <c r="L9" s="38">
        <v>8098</v>
      </c>
      <c r="M9" s="40">
        <v>0</v>
      </c>
      <c r="N9" s="40">
        <v>0.281</v>
      </c>
      <c r="O9" s="21"/>
    </row>
    <row r="10" ht="15.35" customHeight="1">
      <c r="A10" s="21"/>
      <c r="B10" t="s" s="37">
        <v>21</v>
      </c>
      <c r="C10" t="s" s="37">
        <v>23</v>
      </c>
      <c r="D10" s="38">
        <v>4100108421</v>
      </c>
      <c r="E10" t="s" s="37">
        <v>291</v>
      </c>
      <c r="F10" t="s" s="37">
        <v>85</v>
      </c>
      <c r="G10" s="39">
        <v>14380</v>
      </c>
      <c r="H10" s="40">
        <v>3830</v>
      </c>
      <c r="I10" s="40">
        <v>10.445</v>
      </c>
      <c r="J10" s="38">
        <v>5001104370</v>
      </c>
      <c r="K10" t="s" s="37">
        <v>21</v>
      </c>
      <c r="L10" s="38">
        <v>7590</v>
      </c>
      <c r="M10" s="40">
        <v>0</v>
      </c>
      <c r="N10" s="40">
        <v>0.106</v>
      </c>
      <c r="O10" s="21"/>
    </row>
    <row r="11" ht="15.35" customHeight="1">
      <c r="A11" s="21"/>
      <c r="B11" t="s" s="37">
        <v>284</v>
      </c>
      <c r="C11" t="s" s="37">
        <v>23</v>
      </c>
      <c r="D11" s="38">
        <v>4100110612</v>
      </c>
      <c r="E11" s="38">
        <v>9000209747</v>
      </c>
      <c r="F11" t="s" s="37">
        <v>44</v>
      </c>
      <c r="G11" s="39">
        <v>14340</v>
      </c>
      <c r="H11" s="40">
        <v>4760</v>
      </c>
      <c r="I11" s="40">
        <v>9.292999999999999</v>
      </c>
      <c r="J11" s="38">
        <v>5001104371</v>
      </c>
      <c r="K11" t="s" s="37">
        <v>21</v>
      </c>
      <c r="L11" s="38">
        <v>8676</v>
      </c>
      <c r="M11" s="40">
        <v>0</v>
      </c>
      <c r="N11" s="40">
        <v>0.287</v>
      </c>
      <c r="O11" s="21"/>
    </row>
    <row r="12" ht="15.35" customHeight="1">
      <c r="A12" s="21"/>
      <c r="B12" t="s" s="37">
        <v>21</v>
      </c>
      <c r="C12" t="s" s="37">
        <v>23</v>
      </c>
      <c r="D12" s="38">
        <v>4100108421</v>
      </c>
      <c r="E12" t="s" s="37">
        <v>292</v>
      </c>
      <c r="F12" t="s" s="37">
        <v>58</v>
      </c>
      <c r="G12" s="39">
        <v>15540</v>
      </c>
      <c r="H12" s="40">
        <v>5020</v>
      </c>
      <c r="I12" s="40">
        <v>10.415</v>
      </c>
      <c r="J12" s="38">
        <v>5001104374</v>
      </c>
      <c r="K12" t="s" s="37">
        <v>21</v>
      </c>
      <c r="L12" s="38">
        <v>14423</v>
      </c>
      <c r="M12" s="40">
        <v>0</v>
      </c>
      <c r="N12" s="40">
        <v>0.105</v>
      </c>
      <c r="O12" s="21"/>
    </row>
    <row r="13" ht="15.35" customHeight="1">
      <c r="A13" s="21"/>
      <c r="B13" t="s" s="37">
        <v>284</v>
      </c>
      <c r="C13" t="s" s="37">
        <v>23</v>
      </c>
      <c r="D13" s="38">
        <v>4100110612</v>
      </c>
      <c r="E13" s="38">
        <v>9000209746</v>
      </c>
      <c r="F13" t="s" s="37">
        <v>63</v>
      </c>
      <c r="G13" s="39">
        <v>13740</v>
      </c>
      <c r="H13" s="40">
        <v>4460</v>
      </c>
      <c r="I13" s="40">
        <v>9.093999999999999</v>
      </c>
      <c r="J13" s="38">
        <v>5001104377</v>
      </c>
      <c r="K13" t="s" s="37">
        <v>21</v>
      </c>
      <c r="L13" s="38">
        <v>5436</v>
      </c>
      <c r="M13" s="40">
        <v>0</v>
      </c>
      <c r="N13" s="40">
        <v>0.186</v>
      </c>
      <c r="O13" s="21"/>
    </row>
    <row r="14" ht="15.35" customHeight="1">
      <c r="A14" s="21"/>
      <c r="B14" t="s" s="37">
        <v>21</v>
      </c>
      <c r="C14" t="s" s="37">
        <v>23</v>
      </c>
      <c r="D14" s="38">
        <v>4100110612</v>
      </c>
      <c r="E14" s="38">
        <v>9000209752</v>
      </c>
      <c r="F14" t="s" s="37">
        <v>47</v>
      </c>
      <c r="G14" s="39">
        <v>14580</v>
      </c>
      <c r="H14" s="40">
        <v>5720</v>
      </c>
      <c r="I14" s="40">
        <v>8.593999999999999</v>
      </c>
      <c r="J14" s="38">
        <v>5001104399</v>
      </c>
      <c r="K14" t="s" s="37">
        <v>21</v>
      </c>
      <c r="L14" s="38">
        <v>8677</v>
      </c>
      <c r="M14" s="40">
        <v>0</v>
      </c>
      <c r="N14" s="40">
        <v>0.266</v>
      </c>
      <c r="O14" s="21"/>
    </row>
    <row r="15" ht="15.35" customHeight="1">
      <c r="A15" s="21"/>
      <c r="B15" t="s" s="37">
        <v>284</v>
      </c>
      <c r="C15" t="s" s="37">
        <v>23</v>
      </c>
      <c r="D15" s="38">
        <v>4100110612</v>
      </c>
      <c r="E15" s="38">
        <v>9000209751</v>
      </c>
      <c r="F15" t="s" s="37">
        <v>22</v>
      </c>
      <c r="G15" s="39">
        <v>12200</v>
      </c>
      <c r="H15" s="40">
        <v>4400</v>
      </c>
      <c r="I15" s="40">
        <v>7.644</v>
      </c>
      <c r="J15" s="38">
        <v>5001104407</v>
      </c>
      <c r="K15" t="s" s="37">
        <v>21</v>
      </c>
      <c r="L15" s="38">
        <v>6144</v>
      </c>
      <c r="M15" s="40">
        <v>0</v>
      </c>
      <c r="N15" s="40">
        <v>0.156</v>
      </c>
      <c r="O15" s="21"/>
    </row>
    <row r="16" ht="15.35" customHeight="1">
      <c r="A16" s="21"/>
      <c r="B16" t="s" s="37">
        <v>21</v>
      </c>
      <c r="C16" t="s" s="37">
        <v>23</v>
      </c>
      <c r="D16" s="38">
        <v>4100110612</v>
      </c>
      <c r="E16" s="38">
        <v>9000209759</v>
      </c>
      <c r="F16" t="s" s="37">
        <v>41</v>
      </c>
      <c r="G16" s="39">
        <v>8020</v>
      </c>
      <c r="H16" s="40">
        <v>3120</v>
      </c>
      <c r="I16" s="40">
        <v>4.753</v>
      </c>
      <c r="J16" s="38">
        <v>5001104409</v>
      </c>
      <c r="K16" t="s" s="37">
        <v>21</v>
      </c>
      <c r="L16" s="38">
        <v>8674</v>
      </c>
      <c r="M16" s="40">
        <v>0</v>
      </c>
      <c r="N16" s="40">
        <v>0.147</v>
      </c>
      <c r="O16" s="21"/>
    </row>
    <row r="17" ht="15.35" customHeight="1">
      <c r="A17" s="21"/>
      <c r="B17" t="s" s="37">
        <v>21</v>
      </c>
      <c r="C17" t="s" s="37">
        <v>23</v>
      </c>
      <c r="D17" s="38">
        <v>4100108421</v>
      </c>
      <c r="E17" t="s" s="37">
        <v>293</v>
      </c>
      <c r="F17" t="s" s="37">
        <v>66</v>
      </c>
      <c r="G17" s="39">
        <v>15580</v>
      </c>
      <c r="H17" s="40">
        <v>4890</v>
      </c>
      <c r="I17" s="40">
        <v>10.476</v>
      </c>
      <c r="J17" s="38">
        <v>5001104412</v>
      </c>
      <c r="K17" t="s" s="37">
        <v>21</v>
      </c>
      <c r="L17" s="38">
        <v>7740</v>
      </c>
      <c r="M17" s="40">
        <v>0</v>
      </c>
      <c r="N17" s="40">
        <v>0.214</v>
      </c>
      <c r="O17" s="21"/>
    </row>
    <row r="18" ht="15.35" customHeight="1">
      <c r="A18" s="21"/>
      <c r="B18" t="s" s="37">
        <v>21</v>
      </c>
      <c r="C18" t="s" s="37">
        <v>23</v>
      </c>
      <c r="D18" s="38">
        <v>4100110612</v>
      </c>
      <c r="E18" s="38">
        <v>9000209769</v>
      </c>
      <c r="F18" t="s" s="37">
        <v>82</v>
      </c>
      <c r="G18" s="39">
        <v>15880</v>
      </c>
      <c r="H18" s="40">
        <v>4880</v>
      </c>
      <c r="I18" s="40">
        <v>10.67</v>
      </c>
      <c r="J18" s="38">
        <v>5001104413</v>
      </c>
      <c r="K18" t="s" s="37">
        <v>21</v>
      </c>
      <c r="L18" s="38">
        <v>5603</v>
      </c>
      <c r="M18" s="40">
        <v>0</v>
      </c>
      <c r="N18" s="40">
        <v>0.33</v>
      </c>
      <c r="O18" s="21"/>
    </row>
    <row r="19" ht="15.35" customHeight="1">
      <c r="A19" s="21"/>
      <c r="B19" t="s" s="37">
        <v>284</v>
      </c>
      <c r="C19" t="s" s="37">
        <v>23</v>
      </c>
      <c r="D19" s="38">
        <v>4100110612</v>
      </c>
      <c r="E19" s="38">
        <v>9000209766</v>
      </c>
      <c r="F19" t="s" s="37">
        <v>87</v>
      </c>
      <c r="G19" s="39">
        <v>17400</v>
      </c>
      <c r="H19" s="40">
        <v>5620</v>
      </c>
      <c r="I19" s="40">
        <v>11.662</v>
      </c>
      <c r="J19" s="38">
        <v>5001104421</v>
      </c>
      <c r="K19" t="s" s="37">
        <v>21</v>
      </c>
      <c r="L19" s="38">
        <v>8117</v>
      </c>
      <c r="M19" s="40">
        <v>0</v>
      </c>
      <c r="N19" s="40">
        <v>0.118</v>
      </c>
      <c r="O19" s="21"/>
    </row>
    <row r="20" ht="15.35" customHeight="1">
      <c r="A20" s="21"/>
      <c r="B20" t="s" s="37">
        <v>21</v>
      </c>
      <c r="C20" t="s" s="37">
        <v>23</v>
      </c>
      <c r="D20" s="38">
        <v>4100110612</v>
      </c>
      <c r="E20" s="38">
        <v>9000209776</v>
      </c>
      <c r="F20" t="s" s="37">
        <v>84</v>
      </c>
      <c r="G20" s="39">
        <v>15120</v>
      </c>
      <c r="H20" s="40">
        <v>4640</v>
      </c>
      <c r="I20" s="40">
        <v>10.375</v>
      </c>
      <c r="J20" s="38">
        <v>5001104424</v>
      </c>
      <c r="K20" t="s" s="37">
        <v>21</v>
      </c>
      <c r="L20" s="38">
        <v>5724</v>
      </c>
      <c r="M20" s="40">
        <v>0</v>
      </c>
      <c r="N20" s="40">
        <v>0.105</v>
      </c>
      <c r="O20" s="21"/>
    </row>
    <row r="21" ht="15.35" customHeight="1">
      <c r="A21" s="21"/>
      <c r="B21" t="s" s="37">
        <v>284</v>
      </c>
      <c r="C21" t="s" s="37">
        <v>23</v>
      </c>
      <c r="D21" s="38">
        <v>4100110612</v>
      </c>
      <c r="E21" s="38">
        <v>9000209770</v>
      </c>
      <c r="F21" t="s" s="37">
        <v>77</v>
      </c>
      <c r="G21" s="39">
        <v>16740</v>
      </c>
      <c r="H21" s="40">
        <v>6900</v>
      </c>
      <c r="I21" s="40">
        <v>9.545</v>
      </c>
      <c r="J21" s="38">
        <v>5001104453</v>
      </c>
      <c r="K21" t="s" s="37">
        <v>21</v>
      </c>
      <c r="L21" s="38">
        <v>10218</v>
      </c>
      <c r="M21" s="40">
        <v>0</v>
      </c>
      <c r="N21" s="40">
        <v>0.295</v>
      </c>
      <c r="O21" s="21"/>
    </row>
    <row r="22" ht="15.35" customHeight="1">
      <c r="A22" s="21"/>
      <c r="B22" t="s" s="37">
        <v>21</v>
      </c>
      <c r="C22" t="s" s="37">
        <v>23</v>
      </c>
      <c r="D22" s="38">
        <v>4100108421</v>
      </c>
      <c r="E22" t="s" s="37">
        <v>294</v>
      </c>
      <c r="F22" t="s" s="37">
        <v>86</v>
      </c>
      <c r="G22" s="39">
        <v>13220</v>
      </c>
      <c r="H22" s="40">
        <v>4540</v>
      </c>
      <c r="I22" s="40">
        <v>8.593</v>
      </c>
      <c r="J22" s="38">
        <v>5001104477</v>
      </c>
      <c r="K22" t="s" s="37">
        <v>21</v>
      </c>
      <c r="L22" s="38">
        <v>7642</v>
      </c>
      <c r="M22" s="40">
        <v>0</v>
      </c>
      <c r="N22" s="40">
        <v>0.08699999999999999</v>
      </c>
      <c r="O22" s="21"/>
    </row>
    <row r="23" ht="15.35" customHeight="1">
      <c r="A23" s="21"/>
      <c r="B23" t="s" s="37">
        <v>21</v>
      </c>
      <c r="C23" t="s" s="37">
        <v>23</v>
      </c>
      <c r="D23" s="38">
        <v>4100110612</v>
      </c>
      <c r="E23" s="38">
        <v>9000209779</v>
      </c>
      <c r="F23" t="s" s="37">
        <v>71</v>
      </c>
      <c r="G23" s="39">
        <v>13860</v>
      </c>
      <c r="H23" s="40">
        <v>4680</v>
      </c>
      <c r="I23" s="40">
        <v>8.904999999999999</v>
      </c>
      <c r="J23" s="38">
        <v>5001104479</v>
      </c>
      <c r="K23" t="s" s="37">
        <v>21</v>
      </c>
      <c r="L23" s="38">
        <v>8318</v>
      </c>
      <c r="M23" s="40">
        <v>0</v>
      </c>
      <c r="N23" s="40">
        <v>0.275</v>
      </c>
      <c r="O23" s="21"/>
    </row>
    <row r="24" ht="15.35" customHeight="1">
      <c r="A24" s="21"/>
      <c r="B24" t="s" s="37">
        <v>21</v>
      </c>
      <c r="C24" t="s" s="37">
        <v>23</v>
      </c>
      <c r="D24" s="38">
        <v>4100108421</v>
      </c>
      <c r="E24" t="s" s="37">
        <v>295</v>
      </c>
      <c r="F24" t="s" s="37">
        <v>31</v>
      </c>
      <c r="G24" s="39">
        <v>15120</v>
      </c>
      <c r="H24" s="40">
        <v>4660</v>
      </c>
      <c r="I24" s="40">
        <v>10.355</v>
      </c>
      <c r="J24" s="38">
        <v>5001104484</v>
      </c>
      <c r="K24" t="s" s="37">
        <v>21</v>
      </c>
      <c r="L24" s="38">
        <v>7618</v>
      </c>
      <c r="M24" s="40">
        <v>0</v>
      </c>
      <c r="N24" s="40">
        <v>0.105</v>
      </c>
      <c r="O24" s="21"/>
    </row>
    <row r="25" ht="15.35" customHeight="1">
      <c r="A25" s="21"/>
      <c r="B25" t="s" s="37">
        <v>21</v>
      </c>
      <c r="C25" t="s" s="37">
        <v>23</v>
      </c>
      <c r="D25" s="38">
        <v>4100110612</v>
      </c>
      <c r="E25" s="38">
        <v>9000209790</v>
      </c>
      <c r="F25" t="s" s="37">
        <v>83</v>
      </c>
      <c r="G25" s="39">
        <v>4780</v>
      </c>
      <c r="H25" s="40">
        <v>1500</v>
      </c>
      <c r="I25" s="40">
        <v>3.182</v>
      </c>
      <c r="J25" s="38">
        <v>5001104486</v>
      </c>
      <c r="K25" t="s" s="37">
        <v>21</v>
      </c>
      <c r="L25" s="38">
        <v>1531</v>
      </c>
      <c r="M25" s="40">
        <v>0</v>
      </c>
      <c r="N25" s="40">
        <v>0.098</v>
      </c>
      <c r="O25" s="21"/>
    </row>
    <row r="26" ht="15.35" customHeight="1">
      <c r="A26" s="21"/>
      <c r="B26" t="s" s="37">
        <v>284</v>
      </c>
      <c r="C26" t="s" s="37">
        <v>23</v>
      </c>
      <c r="D26" s="38">
        <v>4100110612</v>
      </c>
      <c r="E26" s="38">
        <v>9000209778</v>
      </c>
      <c r="F26" t="s" s="37">
        <v>52</v>
      </c>
      <c r="G26" s="39">
        <v>15680</v>
      </c>
      <c r="H26" s="40">
        <v>7260</v>
      </c>
      <c r="I26" s="40">
        <v>8.167</v>
      </c>
      <c r="J26" s="38">
        <v>5001104487</v>
      </c>
      <c r="K26" t="s" s="37">
        <v>21</v>
      </c>
      <c r="L26" s="38">
        <v>10217</v>
      </c>
      <c r="M26" s="40">
        <v>0</v>
      </c>
      <c r="N26" s="40">
        <v>0.253</v>
      </c>
      <c r="O26" s="21"/>
    </row>
    <row r="27" ht="15.35" customHeight="1">
      <c r="A27" s="21"/>
      <c r="B27" t="s" s="37">
        <v>284</v>
      </c>
      <c r="C27" t="s" s="37">
        <v>23</v>
      </c>
      <c r="D27" s="38">
        <v>4100110612</v>
      </c>
      <c r="E27" s="38">
        <v>9000209792</v>
      </c>
      <c r="F27" t="s" s="37">
        <v>74</v>
      </c>
      <c r="G27" s="39">
        <v>16640</v>
      </c>
      <c r="H27" s="40">
        <v>5620</v>
      </c>
      <c r="I27" s="40">
        <v>10.689</v>
      </c>
      <c r="J27" s="38">
        <v>5001104488</v>
      </c>
      <c r="K27" t="s" s="37">
        <v>21</v>
      </c>
      <c r="L27" s="38">
        <v>8675</v>
      </c>
      <c r="M27" s="40">
        <v>0</v>
      </c>
      <c r="N27" s="40">
        <v>0.331</v>
      </c>
      <c r="O27" s="21"/>
    </row>
    <row r="28" ht="15.35" customHeight="1">
      <c r="A28" s="21"/>
      <c r="B28" t="s" s="37">
        <v>21</v>
      </c>
      <c r="C28" t="s" s="37">
        <v>23</v>
      </c>
      <c r="D28" s="38">
        <v>4100108421</v>
      </c>
      <c r="E28" t="s" s="37">
        <v>296</v>
      </c>
      <c r="F28" t="s" s="37">
        <v>80</v>
      </c>
      <c r="G28" s="39">
        <v>17480</v>
      </c>
      <c r="H28" s="40">
        <v>4800</v>
      </c>
      <c r="I28" s="40">
        <v>12.553</v>
      </c>
      <c r="J28" s="38">
        <v>5001104490</v>
      </c>
      <c r="K28" t="s" s="37">
        <v>21</v>
      </c>
      <c r="L28" s="38">
        <v>4562</v>
      </c>
      <c r="M28" s="40">
        <v>0</v>
      </c>
      <c r="N28" s="40">
        <v>0.127</v>
      </c>
      <c r="O28" s="21"/>
    </row>
    <row r="29" ht="15.35" customHeight="1">
      <c r="A29" s="21"/>
      <c r="B29" t="s" s="37">
        <v>21</v>
      </c>
      <c r="C29" t="s" s="37">
        <v>23</v>
      </c>
      <c r="D29" s="38">
        <v>4100110612</v>
      </c>
      <c r="E29" s="38">
        <v>9000209791</v>
      </c>
      <c r="F29" t="s" s="37">
        <v>38</v>
      </c>
      <c r="G29" s="39">
        <v>10260</v>
      </c>
      <c r="H29" s="40">
        <v>4840</v>
      </c>
      <c r="I29" s="40">
        <v>5.257</v>
      </c>
      <c r="J29" s="38">
        <v>5001104493</v>
      </c>
      <c r="K29" t="s" s="37">
        <v>21</v>
      </c>
      <c r="L29" s="38">
        <v>8662</v>
      </c>
      <c r="M29" s="40">
        <v>0</v>
      </c>
      <c r="N29" s="40">
        <v>0.163</v>
      </c>
      <c r="O29" s="21"/>
    </row>
    <row r="30" ht="15.35" customHeight="1">
      <c r="A30" s="21"/>
      <c r="B30" t="s" s="37">
        <v>284</v>
      </c>
      <c r="C30" t="s" s="37">
        <v>23</v>
      </c>
      <c r="D30" s="38">
        <v>4100110612</v>
      </c>
      <c r="E30" s="38">
        <v>9000209780</v>
      </c>
      <c r="F30" t="s" s="37">
        <v>55</v>
      </c>
      <c r="G30" s="39">
        <v>15180</v>
      </c>
      <c r="H30" s="40">
        <v>4900</v>
      </c>
      <c r="I30" s="40">
        <v>9.972</v>
      </c>
      <c r="J30" s="38">
        <v>5001104494</v>
      </c>
      <c r="K30" t="s" s="37">
        <v>21</v>
      </c>
      <c r="L30" s="38">
        <v>10220</v>
      </c>
      <c r="M30" s="40">
        <v>0</v>
      </c>
      <c r="N30" s="40">
        <v>0.308</v>
      </c>
      <c r="O30" s="21"/>
    </row>
    <row r="31" ht="15.35" customHeight="1">
      <c r="A31" s="21"/>
      <c r="B31" t="s" s="37">
        <v>21</v>
      </c>
      <c r="C31" t="s" s="37">
        <v>23</v>
      </c>
      <c r="D31" s="38">
        <v>4100110612</v>
      </c>
      <c r="E31" s="38">
        <v>9000209755</v>
      </c>
      <c r="F31" t="s" s="37">
        <v>60</v>
      </c>
      <c r="G31" s="39">
        <v>16180</v>
      </c>
      <c r="H31" s="40">
        <v>4560</v>
      </c>
      <c r="I31" s="40">
        <v>11.271</v>
      </c>
      <c r="J31" s="38">
        <v>5001104496</v>
      </c>
      <c r="K31" t="s" s="37">
        <v>21</v>
      </c>
      <c r="L31" s="38">
        <v>1325</v>
      </c>
      <c r="M31" s="40">
        <v>0</v>
      </c>
      <c r="N31" s="40">
        <v>0.349</v>
      </c>
      <c r="O31" s="21"/>
    </row>
    <row r="32" ht="15.35" customHeight="1">
      <c r="A32" s="21"/>
      <c r="B32" t="s" s="37">
        <v>21</v>
      </c>
      <c r="C32" t="s" s="37">
        <v>23</v>
      </c>
      <c r="D32" s="38">
        <v>4100108421</v>
      </c>
      <c r="E32" t="s" s="37">
        <v>297</v>
      </c>
      <c r="F32" t="s" s="37">
        <v>51</v>
      </c>
      <c r="G32" s="39">
        <v>18000</v>
      </c>
      <c r="H32" s="40">
        <v>4610</v>
      </c>
      <c r="I32" s="40">
        <v>13.189</v>
      </c>
      <c r="J32" s="38">
        <v>5001104543</v>
      </c>
      <c r="K32" t="s" s="37">
        <v>298</v>
      </c>
      <c r="L32" s="38">
        <v>9064</v>
      </c>
      <c r="M32" s="40">
        <v>0</v>
      </c>
      <c r="N32" s="40">
        <v>0.201</v>
      </c>
      <c r="O32" s="21"/>
    </row>
    <row r="33" ht="15.35" customHeight="1">
      <c r="A33" s="21"/>
      <c r="B33" t="s" s="37">
        <v>21</v>
      </c>
      <c r="C33" t="s" s="37">
        <v>23</v>
      </c>
      <c r="D33" s="38">
        <v>4100108421</v>
      </c>
      <c r="E33" t="s" s="37">
        <v>299</v>
      </c>
      <c r="F33" t="s" s="37">
        <v>26</v>
      </c>
      <c r="G33" s="39">
        <v>15590</v>
      </c>
      <c r="H33" s="40">
        <v>4590</v>
      </c>
      <c r="I33" s="40">
        <v>10.89</v>
      </c>
      <c r="J33" s="38">
        <v>5001104544</v>
      </c>
      <c r="K33" t="s" s="37">
        <v>298</v>
      </c>
      <c r="L33" s="38">
        <v>7409</v>
      </c>
      <c r="M33" s="40">
        <v>0</v>
      </c>
      <c r="N33" s="40">
        <v>0.11</v>
      </c>
      <c r="O33" s="21"/>
    </row>
    <row r="34" ht="15.35" customHeight="1">
      <c r="A34" s="21"/>
      <c r="B34" t="s" s="37">
        <v>21</v>
      </c>
      <c r="C34" t="s" s="37">
        <v>23</v>
      </c>
      <c r="D34" s="38">
        <v>4100108421</v>
      </c>
      <c r="E34" t="s" s="37">
        <v>300</v>
      </c>
      <c r="F34" t="s" s="37">
        <v>301</v>
      </c>
      <c r="G34" s="39">
        <v>18160</v>
      </c>
      <c r="H34" s="40">
        <v>4780</v>
      </c>
      <c r="I34" s="40">
        <v>12.979</v>
      </c>
      <c r="J34" s="38">
        <v>5001104549</v>
      </c>
      <c r="K34" t="s" s="37">
        <v>298</v>
      </c>
      <c r="L34" s="38">
        <v>10226</v>
      </c>
      <c r="M34" s="40">
        <v>0</v>
      </c>
      <c r="N34" s="40">
        <v>0.401</v>
      </c>
      <c r="O34" s="21"/>
    </row>
    <row r="35" ht="15.35" customHeight="1">
      <c r="A35" s="21"/>
      <c r="B35" t="s" s="37">
        <v>21</v>
      </c>
      <c r="C35" t="s" s="37">
        <v>23</v>
      </c>
      <c r="D35" s="38">
        <v>4100108421</v>
      </c>
      <c r="E35" t="s" s="37">
        <v>302</v>
      </c>
      <c r="F35" t="s" s="37">
        <v>303</v>
      </c>
      <c r="G35" s="39">
        <v>15370</v>
      </c>
      <c r="H35" s="40">
        <v>4870</v>
      </c>
      <c r="I35" s="40">
        <v>10.185</v>
      </c>
      <c r="J35" s="38">
        <v>5001104551</v>
      </c>
      <c r="K35" t="s" s="37">
        <v>298</v>
      </c>
      <c r="L35" s="38">
        <v>4218</v>
      </c>
      <c r="M35" s="40">
        <v>0</v>
      </c>
      <c r="N35" s="40">
        <v>0.315</v>
      </c>
      <c r="O35" s="21"/>
    </row>
    <row r="36" ht="15.35" customHeight="1">
      <c r="A36" s="21"/>
      <c r="B36" t="s" s="37">
        <v>21</v>
      </c>
      <c r="C36" t="s" s="37">
        <v>23</v>
      </c>
      <c r="D36" s="38">
        <v>4100108421</v>
      </c>
      <c r="E36" t="s" s="37">
        <v>304</v>
      </c>
      <c r="F36" t="s" s="37">
        <v>305</v>
      </c>
      <c r="G36" s="39">
        <v>16670</v>
      </c>
      <c r="H36" s="40">
        <v>5060</v>
      </c>
      <c r="I36" s="40">
        <v>11.262</v>
      </c>
      <c r="J36" s="38">
        <v>5001104554</v>
      </c>
      <c r="K36" t="s" s="37">
        <v>298</v>
      </c>
      <c r="L36" s="38">
        <v>10488</v>
      </c>
      <c r="M36" s="40">
        <v>0</v>
      </c>
      <c r="N36" s="40">
        <v>0.348</v>
      </c>
      <c r="O36" s="21"/>
    </row>
    <row r="37" ht="15.35" customHeight="1">
      <c r="A37" s="21"/>
      <c r="B37" t="s" s="37">
        <v>298</v>
      </c>
      <c r="C37" t="s" s="37">
        <v>23</v>
      </c>
      <c r="D37" s="38">
        <v>4100108421</v>
      </c>
      <c r="E37" t="s" s="37">
        <v>306</v>
      </c>
      <c r="F37" t="s" s="37">
        <v>307</v>
      </c>
      <c r="G37" s="39">
        <v>12940</v>
      </c>
      <c r="H37" s="40">
        <v>3940</v>
      </c>
      <c r="I37" s="40">
        <v>8.91</v>
      </c>
      <c r="J37" s="38">
        <v>5001104557</v>
      </c>
      <c r="K37" t="s" s="37">
        <v>298</v>
      </c>
      <c r="L37" s="38">
        <v>7741</v>
      </c>
      <c r="M37" s="40">
        <v>0</v>
      </c>
      <c r="N37" s="40">
        <v>0.09</v>
      </c>
      <c r="O37" s="21"/>
    </row>
    <row r="38" ht="15.35" customHeight="1">
      <c r="A38" s="21"/>
      <c r="B38" t="s" s="37">
        <v>21</v>
      </c>
      <c r="C38" t="s" s="37">
        <v>23</v>
      </c>
      <c r="D38" s="38">
        <v>4100108421</v>
      </c>
      <c r="E38" t="s" s="37">
        <v>308</v>
      </c>
      <c r="F38" t="s" s="37">
        <v>309</v>
      </c>
      <c r="G38" s="39">
        <v>17440</v>
      </c>
      <c r="H38" s="40">
        <v>5000</v>
      </c>
      <c r="I38" s="40">
        <v>12.316</v>
      </c>
      <c r="J38" s="38">
        <v>5001104565</v>
      </c>
      <c r="K38" t="s" s="37">
        <v>298</v>
      </c>
      <c r="L38" s="38">
        <v>7858</v>
      </c>
      <c r="M38" s="40">
        <v>0</v>
      </c>
      <c r="N38" s="40">
        <v>0.124</v>
      </c>
      <c r="O38" s="21"/>
    </row>
    <row r="39" ht="15.35" customHeight="1">
      <c r="A39" s="21"/>
      <c r="B39" t="s" s="37">
        <v>310</v>
      </c>
      <c r="C39" t="s" s="37">
        <v>23</v>
      </c>
      <c r="D39" s="38">
        <v>4100110612</v>
      </c>
      <c r="E39" s="38">
        <v>9000209802</v>
      </c>
      <c r="F39" t="s" s="37">
        <v>311</v>
      </c>
      <c r="G39" s="39">
        <v>45120</v>
      </c>
      <c r="H39" s="40">
        <v>13120</v>
      </c>
      <c r="I39" s="40">
        <v>31.36</v>
      </c>
      <c r="J39" s="38">
        <v>5001104586</v>
      </c>
      <c r="K39" t="s" s="37">
        <v>298</v>
      </c>
      <c r="L39" s="38">
        <v>8351</v>
      </c>
      <c r="M39" s="40">
        <v>0</v>
      </c>
      <c r="N39" s="40">
        <v>0.64</v>
      </c>
      <c r="O39" s="21"/>
    </row>
    <row r="40" ht="15.35" customHeight="1">
      <c r="A40" s="21"/>
      <c r="B40" t="s" s="37">
        <v>21</v>
      </c>
      <c r="C40" t="s" s="37">
        <v>23</v>
      </c>
      <c r="D40" s="38">
        <v>4100110612</v>
      </c>
      <c r="E40" s="38">
        <v>9000209812</v>
      </c>
      <c r="F40" t="s" s="37">
        <v>312</v>
      </c>
      <c r="G40" s="39">
        <v>22740</v>
      </c>
      <c r="H40" s="40">
        <v>5560</v>
      </c>
      <c r="I40" s="40">
        <v>16.836</v>
      </c>
      <c r="J40" s="38">
        <v>5001104587</v>
      </c>
      <c r="K40" t="s" s="37">
        <v>298</v>
      </c>
      <c r="L40" s="38">
        <v>10223</v>
      </c>
      <c r="M40" s="40">
        <v>0</v>
      </c>
      <c r="N40" s="40">
        <v>0.344</v>
      </c>
      <c r="O40" s="21"/>
    </row>
    <row r="41" ht="15.35" customHeight="1">
      <c r="A41" s="21"/>
      <c r="B41" t="s" s="37">
        <v>298</v>
      </c>
      <c r="C41" t="s" s="37">
        <v>23</v>
      </c>
      <c r="D41" s="38">
        <v>4100110612</v>
      </c>
      <c r="E41" s="38">
        <v>9000209817</v>
      </c>
      <c r="F41" t="s" s="37">
        <v>313</v>
      </c>
      <c r="G41" s="39">
        <v>5820</v>
      </c>
      <c r="H41" s="40">
        <v>1620</v>
      </c>
      <c r="I41" s="40">
        <v>4.116</v>
      </c>
      <c r="J41" s="38">
        <v>5001104614</v>
      </c>
      <c r="K41" t="s" s="37">
        <v>298</v>
      </c>
      <c r="L41" s="38">
        <v>8664</v>
      </c>
      <c r="M41" s="40">
        <v>0</v>
      </c>
      <c r="N41" s="40">
        <v>0.08400000000000001</v>
      </c>
      <c r="O41" s="21"/>
    </row>
    <row r="42" ht="15.35" customHeight="1">
      <c r="A42" s="21"/>
      <c r="B42" t="s" s="37">
        <v>21</v>
      </c>
      <c r="C42" t="s" s="37">
        <v>23</v>
      </c>
      <c r="D42" s="38">
        <v>4100110612</v>
      </c>
      <c r="E42" s="38">
        <v>9000209830</v>
      </c>
      <c r="F42" t="s" s="37">
        <v>314</v>
      </c>
      <c r="G42" s="39">
        <v>14660</v>
      </c>
      <c r="H42" s="40">
        <v>4620</v>
      </c>
      <c r="I42" s="40">
        <v>9.839</v>
      </c>
      <c r="J42" s="38">
        <v>5001104616</v>
      </c>
      <c r="K42" t="s" s="37">
        <v>298</v>
      </c>
      <c r="L42" s="38">
        <v>2759</v>
      </c>
      <c r="M42" s="40">
        <v>0</v>
      </c>
      <c r="N42" s="40">
        <v>0.201</v>
      </c>
      <c r="O42" s="21"/>
    </row>
    <row r="43" ht="15.35" customHeight="1">
      <c r="A43" s="21"/>
      <c r="B43" t="s" s="37">
        <v>298</v>
      </c>
      <c r="C43" t="s" s="37">
        <v>23</v>
      </c>
      <c r="D43" s="38">
        <v>4100110612</v>
      </c>
      <c r="E43" s="38">
        <v>9000209831</v>
      </c>
      <c r="F43" t="s" s="37">
        <v>315</v>
      </c>
      <c r="G43" s="39">
        <v>11040</v>
      </c>
      <c r="H43" s="40">
        <v>4840</v>
      </c>
      <c r="I43" s="40">
        <v>6.076</v>
      </c>
      <c r="J43" s="38">
        <v>5001104622</v>
      </c>
      <c r="K43" t="s" s="37">
        <v>298</v>
      </c>
      <c r="L43" s="38">
        <v>8661</v>
      </c>
      <c r="M43" s="40">
        <v>0</v>
      </c>
      <c r="N43" s="40">
        <v>0.124</v>
      </c>
      <c r="O43" s="21"/>
    </row>
    <row r="44" ht="15.35" customHeight="1">
      <c r="A44" s="21"/>
      <c r="B44" t="s" s="37">
        <v>284</v>
      </c>
      <c r="C44" t="s" s="37">
        <v>23</v>
      </c>
      <c r="D44" s="38">
        <v>4100110612</v>
      </c>
      <c r="E44" s="38">
        <v>9000209825</v>
      </c>
      <c r="F44" t="s" s="37">
        <v>316</v>
      </c>
      <c r="G44" s="39">
        <v>42060</v>
      </c>
      <c r="H44" s="40">
        <v>12260</v>
      </c>
      <c r="I44" s="40">
        <v>29.204</v>
      </c>
      <c r="J44" s="38">
        <v>5001104625</v>
      </c>
      <c r="K44" t="s" s="37">
        <v>298</v>
      </c>
      <c r="L44" s="38">
        <v>8352</v>
      </c>
      <c r="M44" s="40">
        <v>0</v>
      </c>
      <c r="N44" s="40">
        <v>0.596</v>
      </c>
      <c r="O44" s="21"/>
    </row>
    <row r="45" ht="15.35" customHeight="1">
      <c r="A45" s="21"/>
      <c r="B45" t="s" s="37">
        <v>298</v>
      </c>
      <c r="C45" t="s" s="37">
        <v>23</v>
      </c>
      <c r="D45" s="38">
        <v>4100108421</v>
      </c>
      <c r="E45" t="s" s="37">
        <v>317</v>
      </c>
      <c r="F45" t="s" s="37">
        <v>85</v>
      </c>
      <c r="G45" s="39">
        <v>14300</v>
      </c>
      <c r="H45" s="40">
        <v>3820</v>
      </c>
      <c r="I45" s="40">
        <v>10.375</v>
      </c>
      <c r="J45" s="38">
        <v>5001104627</v>
      </c>
      <c r="K45" t="s" s="37">
        <v>298</v>
      </c>
      <c r="L45" s="38">
        <v>7591</v>
      </c>
      <c r="M45" s="40">
        <v>0</v>
      </c>
      <c r="N45" s="40">
        <v>0.105</v>
      </c>
      <c r="O45" s="21"/>
    </row>
    <row r="46" ht="15.35" customHeight="1">
      <c r="A46" s="21"/>
      <c r="B46" t="s" s="37">
        <v>298</v>
      </c>
      <c r="C46" t="s" s="37">
        <v>23</v>
      </c>
      <c r="D46" s="38">
        <v>4100108421</v>
      </c>
      <c r="E46" t="s" s="37">
        <v>318</v>
      </c>
      <c r="F46" t="s" s="37">
        <v>319</v>
      </c>
      <c r="G46" s="39">
        <v>15190</v>
      </c>
      <c r="H46" s="40">
        <v>5030</v>
      </c>
      <c r="I46" s="40">
        <v>9.855</v>
      </c>
      <c r="J46" s="38">
        <v>5001104657</v>
      </c>
      <c r="K46" t="s" s="37">
        <v>298</v>
      </c>
      <c r="L46" s="38">
        <v>14422</v>
      </c>
      <c r="M46" s="40">
        <v>0</v>
      </c>
      <c r="N46" s="40">
        <v>0.305</v>
      </c>
      <c r="O46" s="21"/>
    </row>
    <row r="47" ht="15.35" customHeight="1">
      <c r="A47" s="21"/>
      <c r="B47" t="s" s="37">
        <v>298</v>
      </c>
      <c r="C47" t="s" s="37">
        <v>23</v>
      </c>
      <c r="D47" s="38">
        <v>4100108421</v>
      </c>
      <c r="E47" t="s" s="37">
        <v>320</v>
      </c>
      <c r="F47" t="s" s="37">
        <v>86</v>
      </c>
      <c r="G47" s="39">
        <v>14740</v>
      </c>
      <c r="H47" s="40">
        <v>4520</v>
      </c>
      <c r="I47" s="40">
        <v>9.913</v>
      </c>
      <c r="J47" s="38">
        <v>5001104662</v>
      </c>
      <c r="K47" t="s" s="37">
        <v>298</v>
      </c>
      <c r="L47" s="38">
        <v>7643</v>
      </c>
      <c r="M47" s="40">
        <v>0</v>
      </c>
      <c r="N47" s="40">
        <v>0.307</v>
      </c>
      <c r="O47" s="21"/>
    </row>
    <row r="48" ht="15.35" customHeight="1">
      <c r="A48" s="21"/>
      <c r="B48" t="s" s="37">
        <v>298</v>
      </c>
      <c r="C48" t="s" s="37">
        <v>23</v>
      </c>
      <c r="D48" s="38">
        <v>4100110612</v>
      </c>
      <c r="E48" s="38">
        <v>9000209833</v>
      </c>
      <c r="F48" t="s" s="37">
        <v>321</v>
      </c>
      <c r="G48" s="39">
        <v>15060</v>
      </c>
      <c r="H48" s="40">
        <v>4620</v>
      </c>
      <c r="I48" s="40">
        <v>10.231</v>
      </c>
      <c r="J48" s="38">
        <v>5001104676</v>
      </c>
      <c r="K48" t="s" s="37">
        <v>298</v>
      </c>
      <c r="L48" s="38">
        <v>7713</v>
      </c>
      <c r="M48" s="40">
        <v>0</v>
      </c>
      <c r="N48" s="40">
        <v>0.209</v>
      </c>
      <c r="O48" s="21"/>
    </row>
    <row r="49" ht="15.35" customHeight="1">
      <c r="A49" s="21"/>
      <c r="B49" t="s" s="37">
        <v>298</v>
      </c>
      <c r="C49" t="s" s="37">
        <v>23</v>
      </c>
      <c r="D49" s="38">
        <v>4100110612</v>
      </c>
      <c r="E49" s="38">
        <v>9000209834</v>
      </c>
      <c r="F49" t="s" s="37">
        <v>322</v>
      </c>
      <c r="G49" s="39">
        <v>12820</v>
      </c>
      <c r="H49" s="40">
        <v>4440</v>
      </c>
      <c r="I49" s="40">
        <v>8.212</v>
      </c>
      <c r="J49" s="38">
        <v>5001104677</v>
      </c>
      <c r="K49" t="s" s="37">
        <v>298</v>
      </c>
      <c r="L49" s="38">
        <v>8679</v>
      </c>
      <c r="M49" s="40">
        <v>0</v>
      </c>
      <c r="N49" s="40">
        <v>0.168</v>
      </c>
      <c r="O49" s="21"/>
    </row>
    <row r="50" ht="15.35" customHeight="1">
      <c r="A50" s="21"/>
      <c r="B50" t="s" s="37">
        <v>298</v>
      </c>
      <c r="C50" t="s" s="37">
        <v>23</v>
      </c>
      <c r="D50" s="38">
        <v>4100110612</v>
      </c>
      <c r="E50" s="38">
        <v>9000209840</v>
      </c>
      <c r="F50" t="s" s="37">
        <v>323</v>
      </c>
      <c r="G50" s="39">
        <v>14320</v>
      </c>
      <c r="H50" s="40">
        <v>4680</v>
      </c>
      <c r="I50" s="40">
        <v>9.446999999999999</v>
      </c>
      <c r="J50" s="38">
        <v>5001104682</v>
      </c>
      <c r="K50" t="s" s="37">
        <v>298</v>
      </c>
      <c r="L50" s="38">
        <v>8604</v>
      </c>
      <c r="M50" s="40">
        <v>0</v>
      </c>
      <c r="N50" s="40">
        <v>0.193</v>
      </c>
      <c r="O50" s="21"/>
    </row>
    <row r="51" ht="15.35" customHeight="1">
      <c r="A51" s="21"/>
      <c r="B51" t="s" s="37">
        <v>298</v>
      </c>
      <c r="C51" t="s" s="37">
        <v>23</v>
      </c>
      <c r="D51" s="38">
        <v>4100110612</v>
      </c>
      <c r="E51" s="38">
        <v>9000209835</v>
      </c>
      <c r="F51" t="s" s="37">
        <v>324</v>
      </c>
      <c r="G51" s="39">
        <v>16000</v>
      </c>
      <c r="H51" s="40">
        <v>5920</v>
      </c>
      <c r="I51" s="40">
        <v>9.878</v>
      </c>
      <c r="J51" s="38">
        <v>5001104683</v>
      </c>
      <c r="K51" t="s" s="37">
        <v>298</v>
      </c>
      <c r="L51" s="38">
        <v>8678</v>
      </c>
      <c r="M51" s="40">
        <v>0</v>
      </c>
      <c r="N51" s="40">
        <v>0.202</v>
      </c>
      <c r="O51" s="21"/>
    </row>
    <row r="52" ht="15.35" customHeight="1">
      <c r="A52" s="21"/>
      <c r="B52" t="s" s="37">
        <v>298</v>
      </c>
      <c r="C52" t="s" s="37">
        <v>23</v>
      </c>
      <c r="D52" s="38">
        <v>4100108421</v>
      </c>
      <c r="E52" t="s" s="37">
        <v>325</v>
      </c>
      <c r="F52" t="s" s="37">
        <v>326</v>
      </c>
      <c r="G52" s="39">
        <v>19010</v>
      </c>
      <c r="H52" s="40">
        <v>5390</v>
      </c>
      <c r="I52" s="40">
        <v>13.484</v>
      </c>
      <c r="J52" s="38">
        <v>5001104691</v>
      </c>
      <c r="K52" t="s" s="37">
        <v>298</v>
      </c>
      <c r="L52" s="38">
        <v>9007</v>
      </c>
      <c r="M52" s="40">
        <v>0</v>
      </c>
      <c r="N52" s="40">
        <v>0.136</v>
      </c>
      <c r="O52" s="21"/>
    </row>
    <row r="53" ht="15.35" customHeight="1">
      <c r="A53" s="21"/>
      <c r="B53" t="s" s="37">
        <v>298</v>
      </c>
      <c r="C53" t="s" s="37">
        <v>23</v>
      </c>
      <c r="D53" s="38">
        <v>4100110612</v>
      </c>
      <c r="E53" s="38">
        <v>9000209843</v>
      </c>
      <c r="F53" t="s" s="37">
        <v>327</v>
      </c>
      <c r="G53" s="39">
        <v>7540</v>
      </c>
      <c r="H53" s="40">
        <v>2720</v>
      </c>
      <c r="I53" s="40">
        <v>4.724</v>
      </c>
      <c r="J53" s="38">
        <v>5001104694</v>
      </c>
      <c r="K53" t="s" s="37">
        <v>298</v>
      </c>
      <c r="L53" s="38">
        <v>5171</v>
      </c>
      <c r="M53" s="40">
        <v>0</v>
      </c>
      <c r="N53" s="40">
        <v>0.096</v>
      </c>
      <c r="O53" s="21"/>
    </row>
    <row r="54" ht="15.35" customHeight="1">
      <c r="A54" s="21"/>
      <c r="B54" t="s" s="37">
        <v>298</v>
      </c>
      <c r="C54" t="s" s="37">
        <v>23</v>
      </c>
      <c r="D54" s="38">
        <v>4100110612</v>
      </c>
      <c r="E54" s="38">
        <v>9000209841</v>
      </c>
      <c r="F54" t="s" s="37">
        <v>328</v>
      </c>
      <c r="G54" s="39">
        <v>14920</v>
      </c>
      <c r="H54" s="40">
        <v>4740</v>
      </c>
      <c r="I54" s="40">
        <v>9.976000000000001</v>
      </c>
      <c r="J54" s="38">
        <v>5001104700</v>
      </c>
      <c r="K54" t="s" s="37">
        <v>298</v>
      </c>
      <c r="L54" s="38">
        <v>5440</v>
      </c>
      <c r="M54" s="40">
        <v>0</v>
      </c>
      <c r="N54" s="40">
        <v>0.204</v>
      </c>
      <c r="O54" s="21"/>
    </row>
    <row r="55" ht="15.35" customHeight="1">
      <c r="A55" s="21"/>
      <c r="B55" t="s" s="37">
        <v>329</v>
      </c>
      <c r="C55" t="s" s="37">
        <v>23</v>
      </c>
      <c r="D55" s="38">
        <v>4100108421</v>
      </c>
      <c r="E55" t="s" s="37">
        <v>330</v>
      </c>
      <c r="F55" t="s" s="37">
        <v>36</v>
      </c>
      <c r="G55" s="39">
        <v>14690</v>
      </c>
      <c r="H55" s="40">
        <v>4650</v>
      </c>
      <c r="I55" s="40">
        <v>9.739000000000001</v>
      </c>
      <c r="J55" s="38">
        <v>5001104886</v>
      </c>
      <c r="K55" t="s" s="37">
        <v>329</v>
      </c>
      <c r="L55" s="38">
        <v>7925</v>
      </c>
      <c r="M55" s="40">
        <v>0</v>
      </c>
      <c r="N55" s="40">
        <v>0.301</v>
      </c>
      <c r="O55" s="21"/>
    </row>
    <row r="56" ht="15.35" customHeight="1">
      <c r="A56" s="21"/>
      <c r="B56" t="s" s="37">
        <v>298</v>
      </c>
      <c r="C56" t="s" s="37">
        <v>23</v>
      </c>
      <c r="D56" s="38">
        <v>4100108421</v>
      </c>
      <c r="E56" t="s" s="37">
        <v>331</v>
      </c>
      <c r="F56" t="s" s="37">
        <v>332</v>
      </c>
      <c r="G56" s="39">
        <v>14490</v>
      </c>
      <c r="H56" s="40">
        <v>4670</v>
      </c>
      <c r="I56" s="40">
        <v>9.525</v>
      </c>
      <c r="J56" s="38">
        <v>5001104888</v>
      </c>
      <c r="K56" t="s" s="37">
        <v>329</v>
      </c>
      <c r="L56" s="38">
        <v>7619</v>
      </c>
      <c r="M56" s="40">
        <v>0</v>
      </c>
      <c r="N56" s="40">
        <v>0.295</v>
      </c>
      <c r="O56" s="21"/>
    </row>
    <row r="57" ht="15.35" customHeight="1">
      <c r="A57" s="21"/>
      <c r="B57" t="s" s="37">
        <v>298</v>
      </c>
      <c r="C57" t="s" s="37">
        <v>23</v>
      </c>
      <c r="D57" s="38">
        <v>4100108421</v>
      </c>
      <c r="E57" t="s" s="37">
        <v>333</v>
      </c>
      <c r="F57" t="s" s="37">
        <v>26</v>
      </c>
      <c r="G57" s="39">
        <v>14830</v>
      </c>
      <c r="H57" s="40">
        <v>4610</v>
      </c>
      <c r="I57" s="40">
        <v>9.913</v>
      </c>
      <c r="J57" s="38">
        <v>5001104897</v>
      </c>
      <c r="K57" t="s" s="37">
        <v>329</v>
      </c>
      <c r="L57" s="38">
        <v>7408</v>
      </c>
      <c r="M57" s="40">
        <v>0</v>
      </c>
      <c r="N57" s="40">
        <v>0.307</v>
      </c>
      <c r="O57" s="21"/>
    </row>
    <row r="58" ht="15.35" customHeight="1">
      <c r="A58" s="21"/>
      <c r="B58" t="s" s="37">
        <v>298</v>
      </c>
      <c r="C58" t="s" s="37">
        <v>23</v>
      </c>
      <c r="D58" s="38">
        <v>4100108421</v>
      </c>
      <c r="E58" t="s" s="37">
        <v>334</v>
      </c>
      <c r="F58" t="s" s="37">
        <v>335</v>
      </c>
      <c r="G58" s="39">
        <v>15200</v>
      </c>
      <c r="H58" s="40">
        <v>5090</v>
      </c>
      <c r="I58" s="40">
        <v>9.807</v>
      </c>
      <c r="J58" s="38">
        <v>5001104906</v>
      </c>
      <c r="K58" t="s" s="37">
        <v>329</v>
      </c>
      <c r="L58" s="38">
        <v>4272</v>
      </c>
      <c r="M58" s="40">
        <v>0</v>
      </c>
      <c r="N58" s="40">
        <v>0.303</v>
      </c>
      <c r="O58" s="21"/>
    </row>
    <row r="59" ht="15.35" customHeight="1">
      <c r="A59" s="21"/>
      <c r="B59" t="s" s="37">
        <v>298</v>
      </c>
      <c r="C59" t="s" s="37">
        <v>23</v>
      </c>
      <c r="D59" s="38">
        <v>4100108421</v>
      </c>
      <c r="E59" t="s" s="37">
        <v>336</v>
      </c>
      <c r="F59" t="s" s="37">
        <v>51</v>
      </c>
      <c r="G59" s="39">
        <v>17450</v>
      </c>
      <c r="H59" s="40">
        <v>4600</v>
      </c>
      <c r="I59" s="40">
        <v>12.722</v>
      </c>
      <c r="J59" s="38">
        <v>5001104907</v>
      </c>
      <c r="K59" t="s" s="37">
        <v>329</v>
      </c>
      <c r="L59" s="38">
        <v>9065</v>
      </c>
      <c r="M59" s="40">
        <v>0</v>
      </c>
      <c r="N59" s="40">
        <v>0.129</v>
      </c>
      <c r="O59" s="21"/>
    </row>
    <row r="60" ht="15.35" customHeight="1">
      <c r="A60" s="21"/>
      <c r="B60" t="s" s="37">
        <v>298</v>
      </c>
      <c r="C60" t="s" s="37">
        <v>23</v>
      </c>
      <c r="D60" s="38">
        <v>4100108421</v>
      </c>
      <c r="E60" t="s" s="37">
        <v>337</v>
      </c>
      <c r="F60" t="s" s="37">
        <v>309</v>
      </c>
      <c r="G60" s="39">
        <v>17310</v>
      </c>
      <c r="H60" s="40">
        <v>4980</v>
      </c>
      <c r="I60" s="40">
        <v>12.207</v>
      </c>
      <c r="J60" s="38">
        <v>5001104908</v>
      </c>
      <c r="K60" t="s" s="37">
        <v>329</v>
      </c>
      <c r="L60" s="38">
        <v>7859</v>
      </c>
      <c r="M60" s="40">
        <v>0</v>
      </c>
      <c r="N60" s="40">
        <v>0.123</v>
      </c>
      <c r="O60" s="21"/>
    </row>
    <row r="61" ht="15.35" customHeight="1">
      <c r="A61" s="21"/>
      <c r="B61" t="s" s="37">
        <v>298</v>
      </c>
      <c r="C61" t="s" s="37">
        <v>23</v>
      </c>
      <c r="D61" s="38">
        <v>4100110612</v>
      </c>
      <c r="E61" s="38">
        <v>9000209853</v>
      </c>
      <c r="F61" t="s" s="37">
        <v>338</v>
      </c>
      <c r="G61" s="39">
        <v>18300</v>
      </c>
      <c r="H61" s="40">
        <v>6420</v>
      </c>
      <c r="I61" s="40">
        <v>11.761</v>
      </c>
      <c r="J61" s="38">
        <v>5001104919</v>
      </c>
      <c r="K61" t="s" s="37">
        <v>329</v>
      </c>
      <c r="L61" s="38">
        <v>10233</v>
      </c>
      <c r="M61" s="40">
        <v>0</v>
      </c>
      <c r="N61" s="40">
        <v>0.119</v>
      </c>
      <c r="O61" s="21"/>
    </row>
    <row r="62" ht="15.35" customHeight="1">
      <c r="A62" s="21"/>
      <c r="B62" t="s" s="37">
        <v>329</v>
      </c>
      <c r="C62" t="s" s="37">
        <v>23</v>
      </c>
      <c r="D62" s="38">
        <v>4100110612</v>
      </c>
      <c r="E62" s="38">
        <v>9000209872</v>
      </c>
      <c r="F62" t="s" s="37">
        <v>339</v>
      </c>
      <c r="G62" s="39">
        <v>6300</v>
      </c>
      <c r="H62" s="40">
        <v>1480</v>
      </c>
      <c r="I62" s="40">
        <v>4.724</v>
      </c>
      <c r="J62" s="38">
        <v>5001104921</v>
      </c>
      <c r="K62" t="s" s="37">
        <v>329</v>
      </c>
      <c r="L62" s="38">
        <v>8268</v>
      </c>
      <c r="M62" s="40">
        <v>0</v>
      </c>
      <c r="N62" s="40">
        <v>0.096</v>
      </c>
      <c r="O62" s="21"/>
    </row>
    <row r="63" ht="15.35" customHeight="1">
      <c r="A63" s="21"/>
      <c r="B63" t="s" s="37">
        <v>329</v>
      </c>
      <c r="C63" t="s" s="37">
        <v>23</v>
      </c>
      <c r="D63" s="38">
        <v>4100110612</v>
      </c>
      <c r="E63" s="38">
        <v>9000209856</v>
      </c>
      <c r="F63" t="s" s="37">
        <v>340</v>
      </c>
      <c r="G63" s="39">
        <v>14960</v>
      </c>
      <c r="H63" s="40">
        <v>4260</v>
      </c>
      <c r="I63" s="40">
        <v>10.486</v>
      </c>
      <c r="J63" s="38">
        <v>5001104923</v>
      </c>
      <c r="K63" t="s" s="37">
        <v>329</v>
      </c>
      <c r="L63" s="38">
        <v>5046</v>
      </c>
      <c r="M63" s="40">
        <v>0</v>
      </c>
      <c r="N63" s="40">
        <v>0.214</v>
      </c>
      <c r="O63" s="21"/>
    </row>
    <row r="64" ht="15.35" customHeight="1">
      <c r="A64" s="21"/>
      <c r="B64" t="s" s="37">
        <v>298</v>
      </c>
      <c r="C64" t="s" s="37">
        <v>23</v>
      </c>
      <c r="D64" s="38">
        <v>4100110612</v>
      </c>
      <c r="E64" s="38">
        <v>9000209850</v>
      </c>
      <c r="F64" t="s" s="37">
        <v>341</v>
      </c>
      <c r="G64" s="39">
        <v>10920</v>
      </c>
      <c r="H64" s="40">
        <v>3940</v>
      </c>
      <c r="I64" s="40">
        <v>6.84</v>
      </c>
      <c r="J64" s="38">
        <v>5001104926</v>
      </c>
      <c r="K64" t="s" s="37">
        <v>329</v>
      </c>
      <c r="L64" s="38">
        <v>10239</v>
      </c>
      <c r="M64" s="40">
        <v>0</v>
      </c>
      <c r="N64" s="40">
        <v>0.14</v>
      </c>
      <c r="O64" s="21"/>
    </row>
    <row r="65" ht="15.35" customHeight="1">
      <c r="A65" s="21"/>
      <c r="B65" t="s" s="37">
        <v>329</v>
      </c>
      <c r="C65" t="s" s="37">
        <v>23</v>
      </c>
      <c r="D65" s="38">
        <v>4100110612</v>
      </c>
      <c r="E65" s="38">
        <v>9000209854</v>
      </c>
      <c r="F65" t="s" s="37">
        <v>342</v>
      </c>
      <c r="G65" s="39">
        <v>16480</v>
      </c>
      <c r="H65" s="40">
        <v>4960</v>
      </c>
      <c r="I65" s="40">
        <v>11.405</v>
      </c>
      <c r="J65" s="38">
        <v>5001104931</v>
      </c>
      <c r="K65" t="s" s="37">
        <v>329</v>
      </c>
      <c r="L65" s="38">
        <v>8680</v>
      </c>
      <c r="M65" s="40">
        <v>0</v>
      </c>
      <c r="N65" s="40">
        <v>0.115</v>
      </c>
      <c r="O65" s="21"/>
    </row>
    <row r="66" ht="15.35" customHeight="1">
      <c r="A66" s="21"/>
      <c r="B66" t="s" s="37">
        <v>298</v>
      </c>
      <c r="C66" t="s" s="37">
        <v>23</v>
      </c>
      <c r="D66" s="38">
        <v>4100110612</v>
      </c>
      <c r="E66" s="38">
        <v>9000209857</v>
      </c>
      <c r="F66" t="s" s="37">
        <v>343</v>
      </c>
      <c r="G66" s="39">
        <v>15500</v>
      </c>
      <c r="H66" s="40">
        <v>5800</v>
      </c>
      <c r="I66" s="40">
        <v>9.506</v>
      </c>
      <c r="J66" s="38">
        <v>5001104932</v>
      </c>
      <c r="K66" t="s" s="37">
        <v>329</v>
      </c>
      <c r="L66" s="38">
        <v>9568</v>
      </c>
      <c r="M66" s="40">
        <v>0</v>
      </c>
      <c r="N66" s="40">
        <v>0.194</v>
      </c>
      <c r="O66" s="21"/>
    </row>
    <row r="67" ht="15.35" customHeight="1">
      <c r="A67" s="21"/>
      <c r="B67" t="s" s="37">
        <v>329</v>
      </c>
      <c r="C67" t="s" s="37">
        <v>23</v>
      </c>
      <c r="D67" s="38">
        <v>4100110612</v>
      </c>
      <c r="E67" s="38">
        <v>9000209860</v>
      </c>
      <c r="F67" t="s" s="37">
        <v>344</v>
      </c>
      <c r="G67" s="39">
        <v>16880</v>
      </c>
      <c r="H67" s="40">
        <v>4960</v>
      </c>
      <c r="I67" s="40">
        <v>11.801</v>
      </c>
      <c r="J67" s="38">
        <v>5001104933</v>
      </c>
      <c r="K67" t="s" s="37">
        <v>329</v>
      </c>
      <c r="L67" s="38">
        <v>5122</v>
      </c>
      <c r="M67" s="40">
        <v>0</v>
      </c>
      <c r="N67" s="40">
        <v>0.119</v>
      </c>
      <c r="O67" s="21"/>
    </row>
    <row r="68" ht="15.35" customHeight="1">
      <c r="A68" s="21"/>
      <c r="B68" t="s" s="37">
        <v>329</v>
      </c>
      <c r="C68" t="s" s="37">
        <v>23</v>
      </c>
      <c r="D68" s="38">
        <v>4100110612</v>
      </c>
      <c r="E68" s="38">
        <v>9000209861</v>
      </c>
      <c r="F68" t="s" s="37">
        <v>345</v>
      </c>
      <c r="G68" s="39">
        <v>14480</v>
      </c>
      <c r="H68" s="40">
        <v>4680</v>
      </c>
      <c r="I68" s="40">
        <v>9.603999999999999</v>
      </c>
      <c r="J68" s="38">
        <v>5001104934</v>
      </c>
      <c r="K68" t="s" s="37">
        <v>329</v>
      </c>
      <c r="L68" s="38">
        <v>2537</v>
      </c>
      <c r="M68" s="40">
        <v>0</v>
      </c>
      <c r="N68" s="40">
        <v>0.196</v>
      </c>
      <c r="O68" s="21"/>
    </row>
    <row r="69" ht="15.35" customHeight="1">
      <c r="A69" s="21"/>
      <c r="B69" t="s" s="37">
        <v>298</v>
      </c>
      <c r="C69" t="s" s="37">
        <v>23</v>
      </c>
      <c r="D69" s="38">
        <v>4100110612</v>
      </c>
      <c r="E69" s="38">
        <v>9000209867</v>
      </c>
      <c r="F69" t="s" s="37">
        <v>63</v>
      </c>
      <c r="G69" s="39">
        <v>14120</v>
      </c>
      <c r="H69" s="40">
        <v>4460</v>
      </c>
      <c r="I69" s="40">
        <v>9.467000000000001</v>
      </c>
      <c r="J69" s="38">
        <v>5001104943</v>
      </c>
      <c r="K69" t="s" s="37">
        <v>329</v>
      </c>
      <c r="L69" s="38">
        <v>8159</v>
      </c>
      <c r="M69" s="40">
        <v>0</v>
      </c>
      <c r="N69" s="40">
        <v>0.193</v>
      </c>
      <c r="O69" s="21"/>
    </row>
    <row r="70" ht="15.35" customHeight="1">
      <c r="A70" s="21"/>
      <c r="B70" t="s" s="37">
        <v>329</v>
      </c>
      <c r="C70" t="s" s="37">
        <v>23</v>
      </c>
      <c r="D70" s="38">
        <v>4100110612</v>
      </c>
      <c r="E70" s="38">
        <v>9000209873</v>
      </c>
      <c r="F70" t="s" s="37">
        <v>346</v>
      </c>
      <c r="G70" s="39">
        <v>9200</v>
      </c>
      <c r="H70" s="40">
        <v>3640</v>
      </c>
      <c r="I70" s="40">
        <v>5.449</v>
      </c>
      <c r="J70" s="38">
        <v>5001104957</v>
      </c>
      <c r="K70" t="s" s="37">
        <v>329</v>
      </c>
      <c r="L70" s="38">
        <v>6648</v>
      </c>
      <c r="M70" s="40">
        <v>0</v>
      </c>
      <c r="N70" s="40">
        <v>0.111</v>
      </c>
      <c r="O70" s="21"/>
    </row>
    <row r="71" ht="15.35" customHeight="1">
      <c r="A71" s="21"/>
      <c r="B71" t="s" s="37">
        <v>298</v>
      </c>
      <c r="C71" t="s" s="37">
        <v>23</v>
      </c>
      <c r="D71" s="38">
        <v>4100108421</v>
      </c>
      <c r="E71" t="s" s="37">
        <v>347</v>
      </c>
      <c r="F71" t="s" s="37">
        <v>348</v>
      </c>
      <c r="G71" s="39">
        <v>14600</v>
      </c>
      <c r="H71" s="40">
        <v>5000</v>
      </c>
      <c r="I71" s="40">
        <v>9.456</v>
      </c>
      <c r="J71" s="38">
        <v>5001104959</v>
      </c>
      <c r="K71" t="s" s="37">
        <v>329</v>
      </c>
      <c r="L71" s="38">
        <v>11428</v>
      </c>
      <c r="M71" s="40">
        <v>0</v>
      </c>
      <c r="N71" s="40">
        <v>0.144</v>
      </c>
      <c r="O71" s="21"/>
    </row>
    <row r="72" ht="15.35" customHeight="1">
      <c r="A72" s="21"/>
      <c r="B72" t="s" s="37">
        <v>329</v>
      </c>
      <c r="C72" t="s" s="37">
        <v>23</v>
      </c>
      <c r="D72" s="38">
        <v>4100108421</v>
      </c>
      <c r="E72" t="s" s="37">
        <v>349</v>
      </c>
      <c r="F72" t="s" s="37">
        <v>350</v>
      </c>
      <c r="G72" s="39">
        <v>16330</v>
      </c>
      <c r="H72" s="40">
        <v>4650</v>
      </c>
      <c r="I72" s="40">
        <v>11.505</v>
      </c>
      <c r="J72" s="38">
        <v>5001104961</v>
      </c>
      <c r="K72" t="s" s="37">
        <v>329</v>
      </c>
      <c r="L72" s="38">
        <v>10489</v>
      </c>
      <c r="M72" s="40">
        <v>0</v>
      </c>
      <c r="N72" s="40">
        <v>0.175</v>
      </c>
      <c r="O72" s="21"/>
    </row>
    <row r="73" ht="15.35" customHeight="1">
      <c r="A73" s="21"/>
      <c r="B73" t="s" s="37">
        <v>329</v>
      </c>
      <c r="C73" t="s" s="37">
        <v>23</v>
      </c>
      <c r="D73" s="38">
        <v>4100108421</v>
      </c>
      <c r="E73" t="s" s="37">
        <v>351</v>
      </c>
      <c r="F73" t="s" s="37">
        <v>352</v>
      </c>
      <c r="G73" s="39">
        <v>14600</v>
      </c>
      <c r="H73" s="40">
        <v>3820</v>
      </c>
      <c r="I73" s="40">
        <v>10.672</v>
      </c>
      <c r="J73" s="38">
        <v>5001104969</v>
      </c>
      <c r="K73" t="s" s="37">
        <v>329</v>
      </c>
      <c r="L73" s="38">
        <v>7592</v>
      </c>
      <c r="M73" s="40">
        <v>0</v>
      </c>
      <c r="N73" s="40">
        <v>0.108</v>
      </c>
      <c r="O73" s="21"/>
    </row>
    <row r="74" ht="15.35" customHeight="1">
      <c r="A74" s="21"/>
      <c r="B74" t="s" s="37">
        <v>329</v>
      </c>
      <c r="C74" t="s" s="37">
        <v>23</v>
      </c>
      <c r="D74" s="38">
        <v>4100110612</v>
      </c>
      <c r="E74" s="38">
        <v>9000209889</v>
      </c>
      <c r="F74" t="s" s="37">
        <v>353</v>
      </c>
      <c r="G74" s="39">
        <v>4640</v>
      </c>
      <c r="H74" s="40">
        <v>1460</v>
      </c>
      <c r="I74" s="40">
        <v>3.116</v>
      </c>
      <c r="J74" s="38">
        <v>5001105004</v>
      </c>
      <c r="K74" t="s" s="37">
        <v>329</v>
      </c>
      <c r="L74" s="38">
        <v>2566</v>
      </c>
      <c r="M74" s="40">
        <v>0</v>
      </c>
      <c r="N74" s="40">
        <v>0.064</v>
      </c>
      <c r="O74" s="21"/>
    </row>
    <row r="75" ht="15.35" customHeight="1">
      <c r="A75" s="21"/>
      <c r="B75" t="s" s="37">
        <v>329</v>
      </c>
      <c r="C75" t="s" s="37">
        <v>23</v>
      </c>
      <c r="D75" s="38">
        <v>4100110612</v>
      </c>
      <c r="E75" s="38">
        <v>9000209886</v>
      </c>
      <c r="F75" t="s" s="37">
        <v>354</v>
      </c>
      <c r="G75" s="39">
        <v>6140</v>
      </c>
      <c r="H75" s="40">
        <v>1960</v>
      </c>
      <c r="I75" s="40">
        <v>4.096</v>
      </c>
      <c r="J75" s="38">
        <v>5001105007</v>
      </c>
      <c r="K75" t="s" s="37">
        <v>329</v>
      </c>
      <c r="L75" s="38">
        <v>8791</v>
      </c>
      <c r="M75" s="40">
        <v>0</v>
      </c>
      <c r="N75" s="40">
        <v>0.08400000000000001</v>
      </c>
      <c r="O75" s="21"/>
    </row>
    <row r="76" ht="15.35" customHeight="1">
      <c r="A76" s="21"/>
      <c r="B76" t="s" s="37">
        <v>329</v>
      </c>
      <c r="C76" t="s" s="37">
        <v>23</v>
      </c>
      <c r="D76" s="38">
        <v>4100110612</v>
      </c>
      <c r="E76" s="38">
        <v>9000209869</v>
      </c>
      <c r="F76" t="s" s="37">
        <v>355</v>
      </c>
      <c r="G76" s="39">
        <v>16020</v>
      </c>
      <c r="H76" s="40">
        <v>4940</v>
      </c>
      <c r="I76" s="40">
        <v>10.858</v>
      </c>
      <c r="J76" s="38">
        <v>5001105008</v>
      </c>
      <c r="K76" t="s" s="37">
        <v>329</v>
      </c>
      <c r="L76" s="38">
        <v>2462</v>
      </c>
      <c r="M76" s="40">
        <v>0</v>
      </c>
      <c r="N76" s="40">
        <v>0.222</v>
      </c>
      <c r="O76" s="21"/>
    </row>
    <row r="77" ht="15.35" customHeight="1">
      <c r="A77" s="21"/>
      <c r="B77" t="s" s="37">
        <v>329</v>
      </c>
      <c r="C77" t="s" s="37">
        <v>23</v>
      </c>
      <c r="D77" s="38">
        <v>4100110612</v>
      </c>
      <c r="E77" s="38">
        <v>9000209898</v>
      </c>
      <c r="F77" t="s" s="37">
        <v>356</v>
      </c>
      <c r="G77" s="39">
        <v>4680</v>
      </c>
      <c r="H77" s="40">
        <v>1480</v>
      </c>
      <c r="I77" s="40">
        <v>3.136</v>
      </c>
      <c r="J77" s="38">
        <v>5001105010</v>
      </c>
      <c r="K77" t="s" s="37">
        <v>329</v>
      </c>
      <c r="L77" s="38">
        <v>8269</v>
      </c>
      <c r="M77" s="40">
        <v>0</v>
      </c>
      <c r="N77" s="40">
        <v>0.064</v>
      </c>
      <c r="O77" s="21"/>
    </row>
    <row r="78" ht="15.35" customHeight="1">
      <c r="A78" s="21"/>
      <c r="B78" t="s" s="37">
        <v>298</v>
      </c>
      <c r="C78" t="s" s="37">
        <v>23</v>
      </c>
      <c r="D78" s="38">
        <v>4100110612</v>
      </c>
      <c r="E78" s="38">
        <v>9000209877</v>
      </c>
      <c r="F78" t="s" s="37">
        <v>357</v>
      </c>
      <c r="G78" s="39">
        <v>19640</v>
      </c>
      <c r="H78" s="40">
        <v>5400</v>
      </c>
      <c r="I78" s="40">
        <v>13.955</v>
      </c>
      <c r="J78" s="38">
        <v>5001105014</v>
      </c>
      <c r="K78" t="s" s="37">
        <v>329</v>
      </c>
      <c r="L78" s="38">
        <v>3165</v>
      </c>
      <c r="M78" s="40">
        <v>0</v>
      </c>
      <c r="N78" s="40">
        <v>0.285</v>
      </c>
      <c r="O78" s="21"/>
    </row>
    <row r="79" ht="15.35" customHeight="1">
      <c r="A79" s="21"/>
      <c r="B79" t="s" s="37">
        <v>329</v>
      </c>
      <c r="C79" t="s" s="37">
        <v>23</v>
      </c>
      <c r="D79" s="38">
        <v>4100110612</v>
      </c>
      <c r="E79" s="38">
        <v>9000209888</v>
      </c>
      <c r="F79" t="s" s="37">
        <v>358</v>
      </c>
      <c r="G79" s="39">
        <v>9460</v>
      </c>
      <c r="H79" s="40">
        <v>3840</v>
      </c>
      <c r="I79" s="40">
        <v>5.508</v>
      </c>
      <c r="J79" s="38">
        <v>5001105015</v>
      </c>
      <c r="K79" t="s" s="37">
        <v>329</v>
      </c>
      <c r="L79" s="38">
        <v>1529</v>
      </c>
      <c r="M79" s="40">
        <v>0</v>
      </c>
      <c r="N79" s="40">
        <v>0.112</v>
      </c>
      <c r="O79" s="21"/>
    </row>
    <row r="80" ht="15.35" customHeight="1">
      <c r="A80" s="21"/>
      <c r="B80" t="s" s="37">
        <v>329</v>
      </c>
      <c r="C80" t="s" s="37">
        <v>23</v>
      </c>
      <c r="D80" s="38">
        <v>4100110612</v>
      </c>
      <c r="E80" s="38">
        <v>9000209897</v>
      </c>
      <c r="F80" t="s" s="37">
        <v>359</v>
      </c>
      <c r="G80" s="39">
        <v>16660</v>
      </c>
      <c r="H80" s="40">
        <v>4860</v>
      </c>
      <c r="I80" s="40">
        <v>11.564</v>
      </c>
      <c r="J80" s="38">
        <v>5001105016</v>
      </c>
      <c r="K80" t="s" s="37">
        <v>329</v>
      </c>
      <c r="L80" s="38">
        <v>15145</v>
      </c>
      <c r="M80" s="40">
        <v>0</v>
      </c>
      <c r="N80" s="40">
        <v>0.236</v>
      </c>
      <c r="O80" s="21"/>
    </row>
    <row r="81" ht="15.35" customHeight="1">
      <c r="A81" s="21"/>
      <c r="B81" t="s" s="37">
        <v>329</v>
      </c>
      <c r="C81" t="s" s="37">
        <v>23</v>
      </c>
      <c r="D81" s="38">
        <v>4100108421</v>
      </c>
      <c r="E81" t="s" s="37">
        <v>360</v>
      </c>
      <c r="F81" t="s" s="37">
        <v>319</v>
      </c>
      <c r="G81" s="39">
        <v>13390</v>
      </c>
      <c r="H81" s="40">
        <v>5030</v>
      </c>
      <c r="I81" s="40">
        <v>8.276</v>
      </c>
      <c r="J81" s="38">
        <v>5001105026</v>
      </c>
      <c r="K81" t="s" s="37">
        <v>329</v>
      </c>
      <c r="L81" s="38">
        <v>14420</v>
      </c>
      <c r="M81" s="40">
        <v>0</v>
      </c>
      <c r="N81" s="40">
        <v>0.08400000000000001</v>
      </c>
      <c r="O81" s="21"/>
    </row>
    <row r="82" ht="15.35" customHeight="1">
      <c r="A82" s="21"/>
      <c r="B82" t="s" s="37">
        <v>329</v>
      </c>
      <c r="C82" t="s" s="37">
        <v>23</v>
      </c>
      <c r="D82" s="38">
        <v>4100108421</v>
      </c>
      <c r="E82" t="s" s="37">
        <v>361</v>
      </c>
      <c r="F82" t="s" s="37">
        <v>362</v>
      </c>
      <c r="G82" s="39">
        <v>14730</v>
      </c>
      <c r="H82" s="40">
        <v>5150</v>
      </c>
      <c r="I82" s="40">
        <v>9.292999999999999</v>
      </c>
      <c r="J82" s="38">
        <v>5001105036</v>
      </c>
      <c r="K82" t="s" s="37">
        <v>329</v>
      </c>
      <c r="L82" s="38">
        <v>4149</v>
      </c>
      <c r="M82" s="40">
        <v>0</v>
      </c>
      <c r="N82" s="40">
        <v>0.287</v>
      </c>
      <c r="O82" s="21"/>
    </row>
    <row r="83" ht="15.35" customHeight="1">
      <c r="A83" s="21"/>
      <c r="B83" t="s" s="37">
        <v>363</v>
      </c>
      <c r="C83" t="s" s="37">
        <v>23</v>
      </c>
      <c r="D83" s="38">
        <v>4100108421</v>
      </c>
      <c r="E83" t="s" s="37">
        <v>364</v>
      </c>
      <c r="F83" t="s" s="37">
        <v>29</v>
      </c>
      <c r="G83" s="39">
        <v>14550</v>
      </c>
      <c r="H83" s="40">
        <v>4570</v>
      </c>
      <c r="I83" s="40">
        <v>9.880000000000001</v>
      </c>
      <c r="J83" s="38">
        <v>5001105045</v>
      </c>
      <c r="K83" t="s" s="37">
        <v>365</v>
      </c>
      <c r="L83" s="38">
        <v>7426</v>
      </c>
      <c r="M83" s="40">
        <v>0</v>
      </c>
      <c r="N83" s="40">
        <v>0.1</v>
      </c>
      <c r="O83" s="21"/>
    </row>
    <row r="84" ht="15.35" customHeight="1">
      <c r="A84" s="21"/>
      <c r="B84" t="s" s="37">
        <v>329</v>
      </c>
      <c r="C84" t="s" s="37">
        <v>23</v>
      </c>
      <c r="D84" s="38">
        <v>4100108421</v>
      </c>
      <c r="E84" t="s" s="37">
        <v>366</v>
      </c>
      <c r="F84" t="s" s="37">
        <v>367</v>
      </c>
      <c r="G84" s="39">
        <v>18050</v>
      </c>
      <c r="H84" s="40">
        <v>5490</v>
      </c>
      <c r="I84" s="40">
        <v>12.56</v>
      </c>
      <c r="J84" s="38">
        <v>5001105046</v>
      </c>
      <c r="K84" t="s" s="37">
        <v>365</v>
      </c>
      <c r="L84" s="38">
        <v>9008</v>
      </c>
      <c r="M84" s="40">
        <v>0</v>
      </c>
      <c r="N84" s="40">
        <v>0</v>
      </c>
      <c r="O84" s="21"/>
    </row>
    <row r="85" ht="15.35" customHeight="1">
      <c r="A85" s="21"/>
      <c r="B85" t="s" s="37">
        <v>329</v>
      </c>
      <c r="C85" t="s" s="37">
        <v>23</v>
      </c>
      <c r="D85" s="38">
        <v>4100108421</v>
      </c>
      <c r="E85" t="s" s="37">
        <v>368</v>
      </c>
      <c r="F85" t="s" s="37">
        <v>369</v>
      </c>
      <c r="G85" s="39">
        <v>17620</v>
      </c>
      <c r="H85" s="40">
        <v>6070</v>
      </c>
      <c r="I85" s="40">
        <v>11.261</v>
      </c>
      <c r="J85" s="38">
        <v>5001105047</v>
      </c>
      <c r="K85" t="s" s="37">
        <v>365</v>
      </c>
      <c r="L85" s="38">
        <v>7420</v>
      </c>
      <c r="M85" s="40">
        <v>0</v>
      </c>
      <c r="N85" s="40">
        <v>0.289</v>
      </c>
      <c r="O85" s="21"/>
    </row>
    <row r="86" ht="15.35" customHeight="1">
      <c r="A86" s="21"/>
      <c r="B86" t="s" s="37">
        <v>365</v>
      </c>
      <c r="C86" t="s" s="37">
        <v>23</v>
      </c>
      <c r="D86" s="38">
        <v>4100108421</v>
      </c>
      <c r="E86" t="s" s="37">
        <v>370</v>
      </c>
      <c r="F86" t="s" s="37">
        <v>305</v>
      </c>
      <c r="G86" s="39">
        <v>19250</v>
      </c>
      <c r="H86" s="40">
        <v>5030</v>
      </c>
      <c r="I86" s="40">
        <v>14.078</v>
      </c>
      <c r="J86" s="38">
        <v>5001105050</v>
      </c>
      <c r="K86" t="s" s="37">
        <v>365</v>
      </c>
      <c r="L86" s="38">
        <v>10490</v>
      </c>
      <c r="M86" s="40">
        <v>0</v>
      </c>
      <c r="N86" s="40">
        <v>0.142</v>
      </c>
      <c r="O86" s="21"/>
    </row>
    <row r="87" ht="15.35" customHeight="1">
      <c r="A87" s="21"/>
      <c r="B87" t="s" s="37">
        <v>329</v>
      </c>
      <c r="C87" t="s" s="37">
        <v>23</v>
      </c>
      <c r="D87" s="38">
        <v>4100108421</v>
      </c>
      <c r="E87" t="s" s="37">
        <v>371</v>
      </c>
      <c r="F87" t="s" s="37">
        <v>372</v>
      </c>
      <c r="G87" s="39">
        <v>21000</v>
      </c>
      <c r="H87" s="40">
        <v>5760</v>
      </c>
      <c r="I87" s="40">
        <v>14.935</v>
      </c>
      <c r="J87" s="38">
        <v>5001105051</v>
      </c>
      <c r="K87" t="s" s="37">
        <v>365</v>
      </c>
      <c r="L87" s="38">
        <v>10242</v>
      </c>
      <c r="M87" s="40">
        <v>0</v>
      </c>
      <c r="N87" s="40">
        <v>0.305</v>
      </c>
      <c r="O87" s="21"/>
    </row>
    <row r="88" ht="15.35" customHeight="1">
      <c r="A88" s="21"/>
      <c r="B88" t="s" s="37">
        <v>329</v>
      </c>
      <c r="C88" t="s" s="37">
        <v>23</v>
      </c>
      <c r="D88" s="38">
        <v>4100110612</v>
      </c>
      <c r="E88" s="38">
        <v>9000209936</v>
      </c>
      <c r="F88" t="s" s="37">
        <v>373</v>
      </c>
      <c r="G88" s="39">
        <v>15160</v>
      </c>
      <c r="H88" s="40">
        <v>4560</v>
      </c>
      <c r="I88" s="40">
        <v>10.282</v>
      </c>
      <c r="J88" s="38">
        <v>5001105079</v>
      </c>
      <c r="K88" t="s" s="37">
        <v>365</v>
      </c>
      <c r="L88" s="38">
        <v>5522</v>
      </c>
      <c r="M88" s="40">
        <v>0</v>
      </c>
      <c r="N88" s="40">
        <v>0.318</v>
      </c>
      <c r="O88" s="21"/>
    </row>
    <row r="89" ht="15.35" customHeight="1">
      <c r="A89" s="21"/>
      <c r="B89" t="s" s="37">
        <v>298</v>
      </c>
      <c r="C89" t="s" s="37">
        <v>23</v>
      </c>
      <c r="D89" s="38">
        <v>4100110612</v>
      </c>
      <c r="E89" s="38">
        <v>9000209935</v>
      </c>
      <c r="F89" t="s" s="37">
        <v>374</v>
      </c>
      <c r="G89" s="39">
        <v>11640</v>
      </c>
      <c r="H89" s="40">
        <v>4960</v>
      </c>
      <c r="I89" s="40">
        <v>6.613</v>
      </c>
      <c r="J89" s="38">
        <v>5001105084</v>
      </c>
      <c r="K89" t="s" s="37">
        <v>365</v>
      </c>
      <c r="L89" s="38">
        <v>10233</v>
      </c>
      <c r="M89" s="40">
        <v>0</v>
      </c>
      <c r="N89" s="40">
        <v>0.067</v>
      </c>
      <c r="O89" s="21"/>
    </row>
    <row r="90" ht="15.35" customHeight="1">
      <c r="A90" s="21"/>
      <c r="B90" t="s" s="37">
        <v>365</v>
      </c>
      <c r="C90" t="s" s="37">
        <v>23</v>
      </c>
      <c r="D90" s="38">
        <v>4100110612</v>
      </c>
      <c r="E90" s="38">
        <v>9000209926</v>
      </c>
      <c r="F90" t="s" s="37">
        <v>327</v>
      </c>
      <c r="G90" s="39">
        <v>8460</v>
      </c>
      <c r="H90" s="40">
        <v>2720</v>
      </c>
      <c r="I90" s="40">
        <v>5.625</v>
      </c>
      <c r="J90" s="38">
        <v>5001105093</v>
      </c>
      <c r="K90" t="s" s="37">
        <v>365</v>
      </c>
      <c r="L90" s="38">
        <v>5172</v>
      </c>
      <c r="M90" s="40">
        <v>0</v>
      </c>
      <c r="N90" s="40">
        <v>0.115</v>
      </c>
      <c r="O90" s="21"/>
    </row>
    <row r="91" ht="15.35" customHeight="1">
      <c r="A91" s="21"/>
      <c r="B91" t="s" s="37">
        <v>365</v>
      </c>
      <c r="C91" t="s" s="37">
        <v>23</v>
      </c>
      <c r="D91" s="38">
        <v>4100110612</v>
      </c>
      <c r="E91" s="38">
        <v>9000209940</v>
      </c>
      <c r="F91" t="s" s="37">
        <v>344</v>
      </c>
      <c r="G91" s="39">
        <v>17080</v>
      </c>
      <c r="H91" s="40">
        <v>5000</v>
      </c>
      <c r="I91" s="40">
        <v>11.959</v>
      </c>
      <c r="J91" s="38">
        <v>5001105094</v>
      </c>
      <c r="K91" t="s" s="37">
        <v>365</v>
      </c>
      <c r="L91" s="38">
        <v>5123</v>
      </c>
      <c r="M91" s="40">
        <v>0</v>
      </c>
      <c r="N91" s="40">
        <v>0.121</v>
      </c>
      <c r="O91" s="21"/>
    </row>
    <row r="92" ht="15.35" customHeight="1">
      <c r="A92" s="21"/>
      <c r="B92" t="s" s="37">
        <v>365</v>
      </c>
      <c r="C92" t="s" s="37">
        <v>23</v>
      </c>
      <c r="D92" s="38">
        <v>4100110612</v>
      </c>
      <c r="E92" s="38">
        <v>9000209920</v>
      </c>
      <c r="F92" t="s" s="37">
        <v>375</v>
      </c>
      <c r="G92" s="39">
        <v>15500</v>
      </c>
      <c r="H92" s="40">
        <v>4600</v>
      </c>
      <c r="I92" s="40">
        <v>10.682</v>
      </c>
      <c r="J92" s="38">
        <v>5001105095</v>
      </c>
      <c r="K92" t="s" s="37">
        <v>365</v>
      </c>
      <c r="L92" s="38">
        <v>3398</v>
      </c>
      <c r="M92" s="40">
        <v>0</v>
      </c>
      <c r="N92" s="40">
        <v>0.218</v>
      </c>
      <c r="O92" s="21"/>
    </row>
    <row r="93" ht="15.35" customHeight="1">
      <c r="A93" s="21"/>
      <c r="B93" t="s" s="37">
        <v>365</v>
      </c>
      <c r="C93" t="s" s="37">
        <v>23</v>
      </c>
      <c r="D93" s="38">
        <v>4100110612</v>
      </c>
      <c r="E93" s="38">
        <v>9000209944</v>
      </c>
      <c r="F93" t="s" s="37">
        <v>376</v>
      </c>
      <c r="G93" s="39">
        <v>13620</v>
      </c>
      <c r="H93" s="40">
        <v>3320</v>
      </c>
      <c r="I93" s="40">
        <v>10.094</v>
      </c>
      <c r="J93" s="38">
        <v>5001105098</v>
      </c>
      <c r="K93" t="s" s="37">
        <v>365</v>
      </c>
      <c r="L93" s="38">
        <v>5628</v>
      </c>
      <c r="M93" s="40">
        <v>0</v>
      </c>
      <c r="N93" s="40">
        <v>0.206</v>
      </c>
      <c r="O93" s="21"/>
    </row>
    <row r="94" ht="15.35" customHeight="1">
      <c r="A94" s="21"/>
      <c r="B94" t="s" s="37">
        <v>365</v>
      </c>
      <c r="C94" t="s" s="37">
        <v>23</v>
      </c>
      <c r="D94" s="38">
        <v>4100110612</v>
      </c>
      <c r="E94" s="38">
        <v>9000209938</v>
      </c>
      <c r="F94" t="s" s="37">
        <v>377</v>
      </c>
      <c r="G94" s="39">
        <v>10560</v>
      </c>
      <c r="H94" s="40">
        <v>3820</v>
      </c>
      <c r="I94" s="40">
        <v>6.605</v>
      </c>
      <c r="J94" s="38">
        <v>5001105103</v>
      </c>
      <c r="K94" t="s" s="37">
        <v>365</v>
      </c>
      <c r="L94" s="38">
        <v>8264</v>
      </c>
      <c r="M94" s="40">
        <v>0</v>
      </c>
      <c r="N94" s="40">
        <v>0.135</v>
      </c>
      <c r="O94" s="21"/>
    </row>
    <row r="95" ht="15.35" customHeight="1">
      <c r="A95" s="21"/>
      <c r="B95" t="s" s="37">
        <v>329</v>
      </c>
      <c r="C95" t="s" s="37">
        <v>23</v>
      </c>
      <c r="D95" s="38">
        <v>4100110612</v>
      </c>
      <c r="E95" s="38">
        <v>9000209943</v>
      </c>
      <c r="F95" t="s" s="37">
        <v>378</v>
      </c>
      <c r="G95" s="39">
        <v>10820</v>
      </c>
      <c r="H95" s="40">
        <v>4700</v>
      </c>
      <c r="I95" s="40">
        <v>5.998</v>
      </c>
      <c r="J95" s="38">
        <v>5001105104</v>
      </c>
      <c r="K95" t="s" s="37">
        <v>365</v>
      </c>
      <c r="L95" s="38">
        <v>10250</v>
      </c>
      <c r="M95" s="40">
        <v>0</v>
      </c>
      <c r="N95" s="40">
        <v>0.122</v>
      </c>
      <c r="O95" s="21"/>
    </row>
    <row r="96" ht="15.35" customHeight="1">
      <c r="A96" s="21"/>
      <c r="B96" t="s" s="37">
        <v>365</v>
      </c>
      <c r="C96" t="s" s="37">
        <v>23</v>
      </c>
      <c r="D96" s="38">
        <v>4100110612</v>
      </c>
      <c r="E96" s="38">
        <v>9000209945</v>
      </c>
      <c r="F96" t="s" s="37">
        <v>379</v>
      </c>
      <c r="G96" s="39">
        <v>21180</v>
      </c>
      <c r="H96" s="40">
        <v>5660</v>
      </c>
      <c r="I96" s="40">
        <v>15.365</v>
      </c>
      <c r="J96" s="38">
        <v>5001105105</v>
      </c>
      <c r="K96" t="s" s="37">
        <v>365</v>
      </c>
      <c r="L96" s="38">
        <v>8320</v>
      </c>
      <c r="M96" s="40">
        <v>0</v>
      </c>
      <c r="N96" s="40">
        <v>0.155</v>
      </c>
      <c r="O96" s="21"/>
    </row>
    <row r="97" ht="15.35" customHeight="1">
      <c r="A97" s="21"/>
      <c r="B97" t="s" s="37">
        <v>329</v>
      </c>
      <c r="C97" t="s" s="37">
        <v>23</v>
      </c>
      <c r="D97" s="38">
        <v>4100110612</v>
      </c>
      <c r="E97" s="38">
        <v>9000209949</v>
      </c>
      <c r="F97" t="s" s="37">
        <v>380</v>
      </c>
      <c r="G97" s="39">
        <v>21260</v>
      </c>
      <c r="H97" s="40">
        <v>6880</v>
      </c>
      <c r="I97" s="40">
        <v>14.38</v>
      </c>
      <c r="J97" s="38">
        <v>5001105126</v>
      </c>
      <c r="K97" t="s" s="37">
        <v>365</v>
      </c>
      <c r="L97" s="38">
        <v>10244</v>
      </c>
      <c r="M97" s="40">
        <v>0</v>
      </c>
      <c r="N97" s="40">
        <v>0</v>
      </c>
      <c r="O97" s="21"/>
    </row>
    <row r="98" ht="15.35" customHeight="1">
      <c r="A98" s="21"/>
      <c r="B98" t="s" s="37">
        <v>329</v>
      </c>
      <c r="C98" t="s" s="37">
        <v>23</v>
      </c>
      <c r="D98" s="38">
        <v>4100110612</v>
      </c>
      <c r="E98" s="38">
        <v>9000209951</v>
      </c>
      <c r="F98" t="s" s="37">
        <v>381</v>
      </c>
      <c r="G98" s="39">
        <v>15120</v>
      </c>
      <c r="H98" s="40">
        <v>5360</v>
      </c>
      <c r="I98" s="40">
        <v>9.565</v>
      </c>
      <c r="J98" s="38">
        <v>5001105128</v>
      </c>
      <c r="K98" t="s" s="37">
        <v>365</v>
      </c>
      <c r="L98" s="38">
        <v>10243</v>
      </c>
      <c r="M98" s="40">
        <v>0</v>
      </c>
      <c r="N98" s="40">
        <v>0.195</v>
      </c>
      <c r="O98" s="21"/>
    </row>
    <row r="99" ht="15.35" customHeight="1">
      <c r="A99" s="21"/>
      <c r="B99" t="s" s="37">
        <v>298</v>
      </c>
      <c r="C99" t="s" s="37">
        <v>23</v>
      </c>
      <c r="D99" s="38">
        <v>4100110612</v>
      </c>
      <c r="E99" s="38">
        <v>9000209955</v>
      </c>
      <c r="F99" t="s" s="37">
        <v>382</v>
      </c>
      <c r="G99" s="39">
        <v>36860</v>
      </c>
      <c r="H99" s="40">
        <v>10940</v>
      </c>
      <c r="I99" s="40">
        <v>25.92</v>
      </c>
      <c r="J99" s="38">
        <v>5001105143</v>
      </c>
      <c r="K99" t="s" s="37">
        <v>365</v>
      </c>
      <c r="L99" s="38">
        <v>2939</v>
      </c>
      <c r="M99" s="40">
        <v>0</v>
      </c>
      <c r="N99" s="40">
        <v>0</v>
      </c>
      <c r="O99" s="21"/>
    </row>
    <row r="100" ht="15.35" customHeight="1">
      <c r="A100" s="21"/>
      <c r="B100" t="s" s="37">
        <v>298</v>
      </c>
      <c r="C100" t="s" s="37">
        <v>23</v>
      </c>
      <c r="D100" s="38">
        <v>4100110612</v>
      </c>
      <c r="E100" s="38">
        <v>9000209956</v>
      </c>
      <c r="F100" t="s" s="37">
        <v>383</v>
      </c>
      <c r="G100" s="39">
        <v>37580</v>
      </c>
      <c r="H100" s="40">
        <v>11120</v>
      </c>
      <c r="I100" s="40">
        <v>26.195</v>
      </c>
      <c r="J100" s="38">
        <v>5001105145</v>
      </c>
      <c r="K100" t="s" s="37">
        <v>365</v>
      </c>
      <c r="L100" s="38">
        <v>2938</v>
      </c>
      <c r="M100" s="40">
        <v>0</v>
      </c>
      <c r="N100" s="40">
        <v>0.265</v>
      </c>
      <c r="O100" s="21"/>
    </row>
    <row r="101" ht="15.35" customHeight="1">
      <c r="A101" s="21"/>
      <c r="B101" t="s" s="37">
        <v>365</v>
      </c>
      <c r="C101" t="s" s="37">
        <v>23</v>
      </c>
      <c r="D101" s="38">
        <v>4100110612</v>
      </c>
      <c r="E101" s="38">
        <v>9000209952</v>
      </c>
      <c r="F101" t="s" s="37">
        <v>384</v>
      </c>
      <c r="G101" s="39">
        <v>43960</v>
      </c>
      <c r="H101" s="40">
        <v>12320</v>
      </c>
      <c r="I101" s="40">
        <v>31.007</v>
      </c>
      <c r="J101" s="38">
        <v>5001105150</v>
      </c>
      <c r="K101" t="s" s="37">
        <v>365</v>
      </c>
      <c r="L101" s="38">
        <v>2616</v>
      </c>
      <c r="M101" s="40">
        <v>0</v>
      </c>
      <c r="N101" s="40">
        <v>0.633</v>
      </c>
      <c r="O101" s="21"/>
    </row>
    <row r="102" ht="15.35" customHeight="1">
      <c r="A102" s="21"/>
      <c r="B102" t="s" s="37">
        <v>365</v>
      </c>
      <c r="C102" t="s" s="37">
        <v>23</v>
      </c>
      <c r="D102" s="38">
        <v>4100110612</v>
      </c>
      <c r="E102" s="38">
        <v>9000209963</v>
      </c>
      <c r="F102" t="s" s="37">
        <v>323</v>
      </c>
      <c r="G102" s="39">
        <v>16040</v>
      </c>
      <c r="H102" s="40">
        <v>4780</v>
      </c>
      <c r="I102" s="40">
        <v>11.035</v>
      </c>
      <c r="J102" s="38">
        <v>5001105151</v>
      </c>
      <c r="K102" t="s" s="37">
        <v>365</v>
      </c>
      <c r="L102" s="38">
        <v>8605</v>
      </c>
      <c r="M102" s="40">
        <v>0</v>
      </c>
      <c r="N102" s="40">
        <v>0.225</v>
      </c>
      <c r="O102" s="21"/>
    </row>
    <row r="103" ht="15.35" customHeight="1">
      <c r="A103" s="21"/>
      <c r="B103" t="s" s="37">
        <v>365</v>
      </c>
      <c r="C103" t="s" s="37">
        <v>23</v>
      </c>
      <c r="D103" s="38">
        <v>4100108421</v>
      </c>
      <c r="E103" t="s" s="37">
        <v>385</v>
      </c>
      <c r="F103" t="s" s="37">
        <v>386</v>
      </c>
      <c r="G103" s="39">
        <v>16060</v>
      </c>
      <c r="H103" s="40">
        <v>4460</v>
      </c>
      <c r="I103" s="40">
        <v>11.484</v>
      </c>
      <c r="J103" s="38">
        <v>5001105049</v>
      </c>
      <c r="K103" t="s" s="37">
        <v>365</v>
      </c>
      <c r="L103" s="38">
        <v>7814</v>
      </c>
      <c r="M103" s="40">
        <v>0</v>
      </c>
      <c r="N103" s="40">
        <v>0.116</v>
      </c>
      <c r="O103" s="21"/>
    </row>
    <row r="104" ht="15.35" customHeight="1">
      <c r="A104" s="21"/>
      <c r="B104" t="s" s="37">
        <v>387</v>
      </c>
      <c r="C104" t="s" s="37">
        <v>23</v>
      </c>
      <c r="D104" s="38">
        <v>4100108421</v>
      </c>
      <c r="E104" t="s" s="37">
        <v>388</v>
      </c>
      <c r="F104" t="s" s="37">
        <v>319</v>
      </c>
      <c r="G104" s="39">
        <v>13060</v>
      </c>
      <c r="H104" s="40">
        <v>5030</v>
      </c>
      <c r="I104" s="40">
        <v>7.95</v>
      </c>
      <c r="J104" s="38">
        <v>5001105200</v>
      </c>
      <c r="K104" t="s" s="37">
        <v>387</v>
      </c>
      <c r="L104" s="38">
        <v>14421</v>
      </c>
      <c r="M104" s="40">
        <v>0</v>
      </c>
      <c r="N104" s="40">
        <v>0.08</v>
      </c>
      <c r="O104" s="21"/>
    </row>
    <row r="105" ht="15.35" customHeight="1">
      <c r="A105" s="21"/>
      <c r="B105" t="s" s="37">
        <v>387</v>
      </c>
      <c r="C105" t="s" s="37">
        <v>23</v>
      </c>
      <c r="D105" s="38">
        <v>4100108421</v>
      </c>
      <c r="E105" t="s" s="37">
        <v>389</v>
      </c>
      <c r="F105" t="s" s="37">
        <v>390</v>
      </c>
      <c r="G105" s="39">
        <v>17840</v>
      </c>
      <c r="H105" s="40">
        <v>4600</v>
      </c>
      <c r="I105" s="40">
        <v>13.108</v>
      </c>
      <c r="J105" s="38">
        <v>5001105202</v>
      </c>
      <c r="K105" t="s" s="37">
        <v>387</v>
      </c>
      <c r="L105" s="38">
        <v>9066</v>
      </c>
      <c r="M105" s="40">
        <v>0</v>
      </c>
      <c r="N105" s="40">
        <v>0.132</v>
      </c>
      <c r="O105" s="21"/>
    </row>
    <row r="106" ht="15.35" customHeight="1">
      <c r="A106" s="21"/>
      <c r="B106" t="s" s="37">
        <v>387</v>
      </c>
      <c r="C106" t="s" s="37">
        <v>23</v>
      </c>
      <c r="D106" s="38">
        <v>4100108421</v>
      </c>
      <c r="E106" t="s" s="37">
        <v>391</v>
      </c>
      <c r="F106" t="s" s="37">
        <v>392</v>
      </c>
      <c r="G106" s="39">
        <v>14960</v>
      </c>
      <c r="H106" s="40">
        <v>4680</v>
      </c>
      <c r="I106" s="40">
        <v>10.177</v>
      </c>
      <c r="J106" s="38">
        <v>5001105203</v>
      </c>
      <c r="K106" t="s" s="37">
        <v>387</v>
      </c>
      <c r="L106" s="38">
        <v>10491</v>
      </c>
      <c r="M106" s="40">
        <v>0</v>
      </c>
      <c r="N106" s="40">
        <v>0.103</v>
      </c>
      <c r="O106" s="21"/>
    </row>
    <row r="107" ht="15.35" customHeight="1">
      <c r="A107" s="21"/>
      <c r="B107" t="s" s="37">
        <v>387</v>
      </c>
      <c r="C107" t="s" s="37">
        <v>23</v>
      </c>
      <c r="D107" s="38">
        <v>4100110612</v>
      </c>
      <c r="E107" s="38">
        <v>9000209979</v>
      </c>
      <c r="F107" t="s" s="37">
        <v>393</v>
      </c>
      <c r="G107" s="39">
        <v>3780</v>
      </c>
      <c r="H107" s="40">
        <v>1100</v>
      </c>
      <c r="I107" s="40">
        <v>2.626</v>
      </c>
      <c r="J107" s="38">
        <v>5001105253</v>
      </c>
      <c r="K107" t="s" s="37">
        <v>387</v>
      </c>
      <c r="L107" s="38">
        <v>3694</v>
      </c>
      <c r="M107" s="40">
        <v>0</v>
      </c>
      <c r="N107" s="40">
        <v>0.054</v>
      </c>
      <c r="O107" s="21"/>
    </row>
    <row r="108" ht="15.35" customHeight="1">
      <c r="A108" s="21"/>
      <c r="B108" t="s" s="37">
        <v>387</v>
      </c>
      <c r="C108" t="s" s="37">
        <v>23</v>
      </c>
      <c r="D108" s="38">
        <v>4100110612</v>
      </c>
      <c r="E108" s="38">
        <v>9000209977</v>
      </c>
      <c r="F108" t="s" s="37">
        <v>394</v>
      </c>
      <c r="G108" s="39">
        <v>5120</v>
      </c>
      <c r="H108" s="40">
        <v>1600</v>
      </c>
      <c r="I108" s="40">
        <v>3.45</v>
      </c>
      <c r="J108" s="38">
        <v>5001105254</v>
      </c>
      <c r="K108" t="s" s="37">
        <v>387</v>
      </c>
      <c r="L108" s="38">
        <v>8687</v>
      </c>
      <c r="M108" s="40">
        <v>0</v>
      </c>
      <c r="N108" s="40">
        <v>0.07000000000000001</v>
      </c>
      <c r="O108" s="21"/>
    </row>
    <row r="109" ht="15.35" customHeight="1">
      <c r="A109" s="21"/>
      <c r="B109" t="s" s="37">
        <v>387</v>
      </c>
      <c r="C109" t="s" s="37">
        <v>23</v>
      </c>
      <c r="D109" s="38">
        <v>4100110612</v>
      </c>
      <c r="E109" s="38">
        <v>9000209976</v>
      </c>
      <c r="F109" t="s" s="37">
        <v>395</v>
      </c>
      <c r="G109" s="39">
        <v>6480</v>
      </c>
      <c r="H109" s="40">
        <v>2380</v>
      </c>
      <c r="I109" s="40">
        <v>4.018</v>
      </c>
      <c r="J109" s="38">
        <v>5001105261</v>
      </c>
      <c r="K109" t="s" s="37">
        <v>387</v>
      </c>
      <c r="L109" s="38">
        <v>5623</v>
      </c>
      <c r="M109" s="40">
        <v>0</v>
      </c>
      <c r="N109" s="40">
        <v>0.082</v>
      </c>
      <c r="O109" s="21"/>
    </row>
    <row r="110" ht="15.35" customHeight="1">
      <c r="A110" s="21"/>
      <c r="B110" t="s" s="37">
        <v>365</v>
      </c>
      <c r="C110" t="s" s="37">
        <v>23</v>
      </c>
      <c r="D110" s="38">
        <v>4100110612</v>
      </c>
      <c r="E110" s="38">
        <v>9000209978</v>
      </c>
      <c r="F110" t="s" s="37">
        <v>328</v>
      </c>
      <c r="G110" s="39">
        <v>15900</v>
      </c>
      <c r="H110" s="40">
        <v>4740</v>
      </c>
      <c r="I110" s="40">
        <v>10.937</v>
      </c>
      <c r="J110" s="38">
        <v>5001105269</v>
      </c>
      <c r="K110" t="s" s="37">
        <v>387</v>
      </c>
      <c r="L110" s="38">
        <v>5441</v>
      </c>
      <c r="M110" s="40">
        <v>0</v>
      </c>
      <c r="N110" s="40">
        <v>0.223</v>
      </c>
      <c r="O110" s="21"/>
    </row>
    <row r="111" ht="15.35" customHeight="1">
      <c r="A111" s="21"/>
      <c r="B111" t="s" s="37">
        <v>387</v>
      </c>
      <c r="C111" t="s" s="37">
        <v>23</v>
      </c>
      <c r="D111" s="38">
        <v>4100110612</v>
      </c>
      <c r="E111" s="38">
        <v>9000209984</v>
      </c>
      <c r="F111" t="s" s="37">
        <v>60</v>
      </c>
      <c r="G111" s="39">
        <v>18340</v>
      </c>
      <c r="H111" s="40">
        <v>4580</v>
      </c>
      <c r="I111" s="40">
        <v>13.622</v>
      </c>
      <c r="J111" s="38">
        <v>5001105271</v>
      </c>
      <c r="K111" t="s" s="37">
        <v>387</v>
      </c>
      <c r="L111" s="38">
        <v>1327</v>
      </c>
      <c r="M111" s="40">
        <v>0</v>
      </c>
      <c r="N111" s="40">
        <v>0.138</v>
      </c>
      <c r="O111" s="21"/>
    </row>
    <row r="112" ht="15.35" customHeight="1">
      <c r="A112" s="21"/>
      <c r="B112" t="s" s="37">
        <v>387</v>
      </c>
      <c r="C112" t="s" s="37">
        <v>23</v>
      </c>
      <c r="D112" s="38">
        <v>4100110612</v>
      </c>
      <c r="E112" s="38">
        <v>9000209989</v>
      </c>
      <c r="F112" t="s" s="37">
        <v>396</v>
      </c>
      <c r="G112" s="39">
        <v>6020</v>
      </c>
      <c r="H112" s="40">
        <v>1640</v>
      </c>
      <c r="I112" s="40">
        <v>4.292</v>
      </c>
      <c r="J112" s="38">
        <v>5001105274</v>
      </c>
      <c r="K112" t="s" s="37">
        <v>387</v>
      </c>
      <c r="L112" s="38">
        <v>8688</v>
      </c>
      <c r="M112" s="40">
        <v>0</v>
      </c>
      <c r="N112" s="40">
        <v>0.08799999999999999</v>
      </c>
      <c r="O112" s="21"/>
    </row>
    <row r="113" ht="15.35" customHeight="1">
      <c r="A113" s="21"/>
      <c r="B113" t="s" s="37">
        <v>387</v>
      </c>
      <c r="C113" t="s" s="37">
        <v>23</v>
      </c>
      <c r="D113" s="38">
        <v>4100110612</v>
      </c>
      <c r="E113" s="38">
        <v>9000209988</v>
      </c>
      <c r="F113" t="s" s="37">
        <v>397</v>
      </c>
      <c r="G113" s="39">
        <v>15320</v>
      </c>
      <c r="H113" s="40">
        <v>4500</v>
      </c>
      <c r="I113" s="40">
        <v>10.604</v>
      </c>
      <c r="J113" s="38">
        <v>5001105299</v>
      </c>
      <c r="K113" t="s" s="37">
        <v>387</v>
      </c>
      <c r="L113" s="38">
        <v>8691</v>
      </c>
      <c r="M113" s="40">
        <v>0</v>
      </c>
      <c r="N113" s="40">
        <v>0.216</v>
      </c>
      <c r="O113" s="21"/>
    </row>
    <row r="114" ht="15.35" customHeight="1">
      <c r="A114" s="21"/>
      <c r="B114" t="s" s="37">
        <v>387</v>
      </c>
      <c r="C114" t="s" s="37">
        <v>23</v>
      </c>
      <c r="D114" s="38">
        <v>4100110612</v>
      </c>
      <c r="E114" s="38">
        <v>9000210000</v>
      </c>
      <c r="F114" t="s" s="37">
        <v>398</v>
      </c>
      <c r="G114" s="39">
        <v>10280</v>
      </c>
      <c r="H114" s="40">
        <v>4360</v>
      </c>
      <c r="I114" s="40">
        <v>5.802</v>
      </c>
      <c r="J114" s="38">
        <v>5001105302</v>
      </c>
      <c r="K114" t="s" s="37">
        <v>387</v>
      </c>
      <c r="L114" s="38">
        <v>5629</v>
      </c>
      <c r="M114" s="40">
        <v>0</v>
      </c>
      <c r="N114" s="40">
        <v>0.118</v>
      </c>
      <c r="O114" s="21"/>
    </row>
    <row r="115" ht="15.35" customHeight="1">
      <c r="A115" s="21"/>
      <c r="B115" t="s" s="37">
        <v>387</v>
      </c>
      <c r="C115" t="s" s="37">
        <v>23</v>
      </c>
      <c r="D115" s="38">
        <v>4100108421</v>
      </c>
      <c r="E115" t="s" s="37">
        <v>399</v>
      </c>
      <c r="F115" t="s" s="37">
        <v>85</v>
      </c>
      <c r="G115" s="39">
        <v>14460</v>
      </c>
      <c r="H115" s="40">
        <v>3810</v>
      </c>
      <c r="I115" s="40">
        <v>10.544</v>
      </c>
      <c r="J115" s="38">
        <v>5001105309</v>
      </c>
      <c r="K115" t="s" s="37">
        <v>387</v>
      </c>
      <c r="L115" s="38">
        <v>7593</v>
      </c>
      <c r="M115" s="40">
        <v>0</v>
      </c>
      <c r="N115" s="40">
        <v>0.107</v>
      </c>
      <c r="O115" s="21"/>
    </row>
    <row r="116" ht="15.35" customHeight="1">
      <c r="A116" s="21"/>
      <c r="B116" t="s" s="37">
        <v>387</v>
      </c>
      <c r="C116" t="s" s="37">
        <v>23</v>
      </c>
      <c r="D116" s="38">
        <v>4100108421</v>
      </c>
      <c r="E116" t="s" s="37">
        <v>400</v>
      </c>
      <c r="F116" t="s" s="37">
        <v>401</v>
      </c>
      <c r="G116" s="39">
        <v>13500</v>
      </c>
      <c r="H116" s="40">
        <v>4340</v>
      </c>
      <c r="I116" s="40">
        <v>8.885</v>
      </c>
      <c r="J116" s="38">
        <v>5001105339</v>
      </c>
      <c r="K116" t="s" s="37">
        <v>387</v>
      </c>
      <c r="L116" s="38">
        <v>7324</v>
      </c>
      <c r="M116" s="40">
        <v>0</v>
      </c>
      <c r="N116" s="40">
        <v>0.275</v>
      </c>
      <c r="O116" s="21"/>
    </row>
    <row r="117" ht="15.35" customHeight="1">
      <c r="A117" s="21"/>
      <c r="B117" t="s" s="37">
        <v>387</v>
      </c>
      <c r="C117" t="s" s="37">
        <v>23</v>
      </c>
      <c r="D117" s="38">
        <v>4100110612</v>
      </c>
      <c r="E117" s="38">
        <v>9000210001</v>
      </c>
      <c r="F117" t="s" s="37">
        <v>402</v>
      </c>
      <c r="G117" s="39">
        <v>17940</v>
      </c>
      <c r="H117" s="40">
        <v>4760</v>
      </c>
      <c r="I117" s="40">
        <v>12.916</v>
      </c>
      <c r="J117" s="38">
        <v>5001105348</v>
      </c>
      <c r="K117" t="s" s="37">
        <v>387</v>
      </c>
      <c r="L117" s="38">
        <v>4563</v>
      </c>
      <c r="M117" s="40">
        <v>0</v>
      </c>
      <c r="N117" s="40">
        <v>0.264</v>
      </c>
      <c r="O117" s="21"/>
    </row>
    <row r="118" ht="15.35" customHeight="1">
      <c r="A118" s="21"/>
      <c r="B118" t="s" s="37">
        <v>387</v>
      </c>
      <c r="C118" t="s" s="37">
        <v>23</v>
      </c>
      <c r="D118" s="38">
        <v>4100108421</v>
      </c>
      <c r="E118" t="s" s="37">
        <v>403</v>
      </c>
      <c r="F118" t="s" s="37">
        <v>404</v>
      </c>
      <c r="G118" s="39">
        <v>17970</v>
      </c>
      <c r="H118" s="40">
        <v>5510</v>
      </c>
      <c r="I118" s="40">
        <v>12.086</v>
      </c>
      <c r="J118" s="38">
        <v>5001105358</v>
      </c>
      <c r="K118" t="s" s="37">
        <v>387</v>
      </c>
      <c r="L118" s="38">
        <v>9009</v>
      </c>
      <c r="M118" s="40">
        <v>0</v>
      </c>
      <c r="N118" s="40">
        <v>0.374</v>
      </c>
      <c r="O118" s="21"/>
    </row>
    <row r="119" ht="15.35" customHeight="1">
      <c r="A119" s="21"/>
      <c r="B119" t="s" s="37">
        <v>387</v>
      </c>
      <c r="C119" t="s" s="37">
        <v>23</v>
      </c>
      <c r="D119" s="38">
        <v>4100108421</v>
      </c>
      <c r="E119" t="s" s="37">
        <v>405</v>
      </c>
      <c r="F119" t="s" s="37">
        <v>362</v>
      </c>
      <c r="G119" s="39">
        <v>15520</v>
      </c>
      <c r="H119" s="40">
        <v>5070</v>
      </c>
      <c r="I119" s="40">
        <v>10.137</v>
      </c>
      <c r="J119" s="38">
        <v>5001105361</v>
      </c>
      <c r="K119" t="s" s="37">
        <v>387</v>
      </c>
      <c r="L119" s="38">
        <v>4150</v>
      </c>
      <c r="M119" s="40">
        <v>0</v>
      </c>
      <c r="N119" s="40">
        <v>0.314</v>
      </c>
      <c r="O119" s="21"/>
    </row>
    <row r="120" ht="15.35" customHeight="1">
      <c r="A120" s="21"/>
      <c r="B120" t="s" s="37">
        <v>329</v>
      </c>
      <c r="C120" t="s" s="37">
        <v>23</v>
      </c>
      <c r="D120" s="38">
        <v>4100110612</v>
      </c>
      <c r="E120" s="38">
        <v>9000209996</v>
      </c>
      <c r="F120" t="s" s="37">
        <v>406</v>
      </c>
      <c r="G120" s="39">
        <v>35800</v>
      </c>
      <c r="H120" s="40">
        <v>10980</v>
      </c>
      <c r="I120" s="40">
        <v>24.82</v>
      </c>
      <c r="J120" s="38">
        <v>5001105391</v>
      </c>
      <c r="K120" t="s" s="37">
        <v>387</v>
      </c>
      <c r="L120" s="38">
        <v>2894</v>
      </c>
      <c r="M120" s="40">
        <v>0</v>
      </c>
      <c r="N120" s="40">
        <v>0</v>
      </c>
      <c r="O120" s="21"/>
    </row>
    <row r="121" ht="15.35" customHeight="1">
      <c r="A121" s="21"/>
      <c r="B121" t="s" s="37">
        <v>387</v>
      </c>
      <c r="C121" t="s" s="37">
        <v>23</v>
      </c>
      <c r="D121" s="38">
        <v>4100110612</v>
      </c>
      <c r="E121" s="38">
        <v>9000210018</v>
      </c>
      <c r="F121" t="s" s="37">
        <v>407</v>
      </c>
      <c r="G121" s="39">
        <v>23300</v>
      </c>
      <c r="H121" s="40">
        <v>4520</v>
      </c>
      <c r="I121" s="40">
        <v>18.404</v>
      </c>
      <c r="J121" s="38">
        <v>5001105392</v>
      </c>
      <c r="K121" t="s" s="37">
        <v>387</v>
      </c>
      <c r="L121" s="38">
        <v>2016</v>
      </c>
      <c r="M121" s="40">
        <v>0</v>
      </c>
      <c r="N121" s="40">
        <v>0.376</v>
      </c>
      <c r="O121" s="21"/>
    </row>
    <row r="122" ht="15.35" customHeight="1">
      <c r="A122" s="21"/>
      <c r="B122" t="s" s="37">
        <v>387</v>
      </c>
      <c r="C122" t="s" s="37">
        <v>23</v>
      </c>
      <c r="D122" s="38">
        <v>4100110612</v>
      </c>
      <c r="E122" s="38">
        <v>9000209981</v>
      </c>
      <c r="F122" t="s" s="37">
        <v>408</v>
      </c>
      <c r="G122" s="39">
        <v>13200</v>
      </c>
      <c r="H122" s="40">
        <v>4880</v>
      </c>
      <c r="I122" s="40">
        <v>8.154</v>
      </c>
      <c r="J122" s="38">
        <v>5001105393</v>
      </c>
      <c r="K122" t="s" s="37">
        <v>387</v>
      </c>
      <c r="L122" s="38">
        <v>3473</v>
      </c>
      <c r="M122" s="40">
        <v>0</v>
      </c>
      <c r="N122" s="40">
        <v>0.166</v>
      </c>
      <c r="O122" s="21"/>
    </row>
    <row r="123" ht="15.35" customHeight="1">
      <c r="A123" s="21"/>
      <c r="B123" t="s" s="37">
        <v>387</v>
      </c>
      <c r="C123" t="s" s="37">
        <v>23</v>
      </c>
      <c r="D123" s="38">
        <v>4100108421</v>
      </c>
      <c r="E123" t="s" s="37">
        <v>409</v>
      </c>
      <c r="F123" t="s" s="37">
        <v>410</v>
      </c>
      <c r="G123" s="39">
        <v>12780</v>
      </c>
      <c r="H123" s="40">
        <v>4090</v>
      </c>
      <c r="I123" s="40">
        <v>8.429</v>
      </c>
      <c r="J123" s="38">
        <v>5001105396</v>
      </c>
      <c r="K123" t="s" s="37">
        <v>387</v>
      </c>
      <c r="L123" s="38">
        <v>7966</v>
      </c>
      <c r="M123" s="40">
        <v>0</v>
      </c>
      <c r="N123" s="40">
        <v>0.261</v>
      </c>
      <c r="O123" s="21"/>
    </row>
    <row r="124" ht="15.35" customHeight="1">
      <c r="A124" s="21"/>
      <c r="B124" t="s" s="37">
        <v>411</v>
      </c>
      <c r="C124" t="s" s="37">
        <v>23</v>
      </c>
      <c r="D124" s="38">
        <v>4100108421</v>
      </c>
      <c r="E124" t="s" s="37">
        <v>412</v>
      </c>
      <c r="F124" t="s" s="37">
        <v>413</v>
      </c>
      <c r="G124" s="39">
        <v>5600</v>
      </c>
      <c r="H124" s="40">
        <v>2660</v>
      </c>
      <c r="I124" s="40">
        <v>2.911</v>
      </c>
      <c r="J124" s="38">
        <v>5001105452</v>
      </c>
      <c r="K124" t="s" s="37">
        <v>411</v>
      </c>
      <c r="L124" s="38">
        <v>7742</v>
      </c>
      <c r="M124" s="40">
        <v>0</v>
      </c>
      <c r="N124" s="40">
        <v>0.029</v>
      </c>
      <c r="O124" s="21"/>
    </row>
    <row r="125" ht="15.35" customHeight="1">
      <c r="A125" s="21"/>
      <c r="B125" t="s" s="37">
        <v>411</v>
      </c>
      <c r="C125" t="s" s="37">
        <v>23</v>
      </c>
      <c r="D125" s="38">
        <v>4100108421</v>
      </c>
      <c r="E125" t="s" s="37">
        <v>414</v>
      </c>
      <c r="F125" t="s" s="37">
        <v>319</v>
      </c>
      <c r="G125" s="39">
        <v>12500</v>
      </c>
      <c r="H125" s="40">
        <v>5020</v>
      </c>
      <c r="I125" s="40">
        <v>7.405</v>
      </c>
      <c r="J125" s="38">
        <v>5001105458</v>
      </c>
      <c r="K125" t="s" s="37">
        <v>411</v>
      </c>
      <c r="L125" s="38">
        <v>7909</v>
      </c>
      <c r="M125" s="40">
        <v>0</v>
      </c>
      <c r="N125" s="40">
        <v>0.075</v>
      </c>
      <c r="O125" s="21"/>
    </row>
    <row r="126" ht="15.35" customHeight="1">
      <c r="A126" s="21"/>
      <c r="B126" t="s" s="37">
        <v>387</v>
      </c>
      <c r="C126" t="s" s="37">
        <v>23</v>
      </c>
      <c r="D126" s="38">
        <v>4100108421</v>
      </c>
      <c r="E126" t="s" s="37">
        <v>415</v>
      </c>
      <c r="F126" t="s" s="37">
        <v>416</v>
      </c>
      <c r="G126" s="39">
        <v>12420</v>
      </c>
      <c r="H126" s="40">
        <v>4650</v>
      </c>
      <c r="I126" s="40">
        <v>7.731</v>
      </c>
      <c r="J126" s="38">
        <v>5001105459</v>
      </c>
      <c r="K126" t="s" s="37">
        <v>411</v>
      </c>
      <c r="L126" s="38">
        <v>7926</v>
      </c>
      <c r="M126" s="40">
        <v>0</v>
      </c>
      <c r="N126" s="40">
        <v>0.039</v>
      </c>
      <c r="O126" s="21"/>
    </row>
    <row r="127" ht="15.35" customHeight="1">
      <c r="A127" s="21"/>
      <c r="B127" t="s" s="37">
        <v>387</v>
      </c>
      <c r="C127" t="s" s="37">
        <v>23</v>
      </c>
      <c r="D127" s="38">
        <v>4100108421</v>
      </c>
      <c r="E127" t="s" s="37">
        <v>417</v>
      </c>
      <c r="F127" t="s" s="37">
        <v>418</v>
      </c>
      <c r="G127" s="39">
        <v>14090</v>
      </c>
      <c r="H127" s="40">
        <v>4550</v>
      </c>
      <c r="I127" s="40">
        <v>9.302</v>
      </c>
      <c r="J127" s="38">
        <v>5001105476</v>
      </c>
      <c r="K127" t="s" s="37">
        <v>411</v>
      </c>
      <c r="L127" s="38">
        <v>7257</v>
      </c>
      <c r="M127" s="40">
        <v>0</v>
      </c>
      <c r="N127" s="40">
        <v>0.239</v>
      </c>
      <c r="O127" s="21"/>
    </row>
    <row r="128" ht="15.35" customHeight="1">
      <c r="A128" s="21"/>
      <c r="B128" t="s" s="37">
        <v>387</v>
      </c>
      <c r="C128" t="s" s="37">
        <v>23</v>
      </c>
      <c r="D128" s="38">
        <v>4100108421</v>
      </c>
      <c r="E128" t="s" s="37">
        <v>419</v>
      </c>
      <c r="F128" t="s" s="37">
        <v>420</v>
      </c>
      <c r="G128" s="39">
        <v>15490</v>
      </c>
      <c r="H128" s="40">
        <v>4960</v>
      </c>
      <c r="I128" s="40">
        <v>10.267</v>
      </c>
      <c r="J128" s="38">
        <v>5001105479</v>
      </c>
      <c r="K128" t="s" s="37">
        <v>411</v>
      </c>
      <c r="L128" s="38">
        <v>7353</v>
      </c>
      <c r="M128" s="40">
        <v>0</v>
      </c>
      <c r="N128" s="40">
        <v>0.263</v>
      </c>
      <c r="O128" s="21"/>
    </row>
    <row r="129" ht="15.35" customHeight="1">
      <c r="A129" s="21"/>
      <c r="B129" t="s" s="37">
        <v>387</v>
      </c>
      <c r="C129" t="s" s="37">
        <v>23</v>
      </c>
      <c r="D129" s="38">
        <v>4100108421</v>
      </c>
      <c r="E129" t="s" s="37">
        <v>421</v>
      </c>
      <c r="F129" t="s" s="37">
        <v>422</v>
      </c>
      <c r="G129" s="39">
        <v>13020</v>
      </c>
      <c r="H129" s="40">
        <v>5020</v>
      </c>
      <c r="I129" s="40">
        <v>7.92</v>
      </c>
      <c r="J129" s="38">
        <v>5001105506</v>
      </c>
      <c r="K129" t="s" s="37">
        <v>411</v>
      </c>
      <c r="L129" s="38">
        <v>5440</v>
      </c>
      <c r="M129" s="40">
        <v>0</v>
      </c>
      <c r="N129" s="40">
        <v>0.08</v>
      </c>
      <c r="O129" s="21"/>
    </row>
    <row r="130" ht="15.35" customHeight="1">
      <c r="A130" s="21"/>
      <c r="B130" t="s" s="37">
        <v>411</v>
      </c>
      <c r="C130" t="s" s="37">
        <v>23</v>
      </c>
      <c r="D130" s="38">
        <v>4100108421</v>
      </c>
      <c r="E130" t="s" s="37">
        <v>423</v>
      </c>
      <c r="F130" t="s" s="37">
        <v>424</v>
      </c>
      <c r="G130" s="39">
        <v>16350</v>
      </c>
      <c r="H130" s="40">
        <v>5080</v>
      </c>
      <c r="I130" s="40">
        <v>11.045</v>
      </c>
      <c r="J130" s="38">
        <v>5001105525</v>
      </c>
      <c r="K130" t="s" s="37">
        <v>411</v>
      </c>
      <c r="L130" s="38">
        <v>4081</v>
      </c>
      <c r="M130" s="40">
        <v>0</v>
      </c>
      <c r="N130" s="40">
        <v>0.225</v>
      </c>
      <c r="O130" s="21"/>
    </row>
    <row r="131" ht="15.35" customHeight="1">
      <c r="A131" s="21"/>
      <c r="B131" t="s" s="37">
        <v>387</v>
      </c>
      <c r="C131" t="s" s="37">
        <v>23</v>
      </c>
      <c r="D131" s="38">
        <v>4100108421</v>
      </c>
      <c r="E131" t="s" s="37">
        <v>425</v>
      </c>
      <c r="F131" t="s" s="37">
        <v>426</v>
      </c>
      <c r="G131" s="39">
        <v>15930</v>
      </c>
      <c r="H131" s="40">
        <v>5040</v>
      </c>
      <c r="I131" s="40">
        <v>10.781</v>
      </c>
      <c r="J131" s="38">
        <v>5001105534</v>
      </c>
      <c r="K131" t="s" s="37">
        <v>411</v>
      </c>
      <c r="L131" s="38">
        <v>7860</v>
      </c>
      <c r="M131" s="40">
        <v>0</v>
      </c>
      <c r="N131" s="40">
        <v>0.109</v>
      </c>
      <c r="O131" s="21"/>
    </row>
    <row r="132" ht="15.35" customHeight="1">
      <c r="A132" s="21"/>
      <c r="B132" t="s" s="37">
        <v>411</v>
      </c>
      <c r="C132" t="s" s="37">
        <v>23</v>
      </c>
      <c r="D132" s="38">
        <v>4100108421</v>
      </c>
      <c r="E132" t="s" s="37">
        <v>427</v>
      </c>
      <c r="F132" t="s" s="37">
        <v>428</v>
      </c>
      <c r="G132" s="39">
        <v>14660</v>
      </c>
      <c r="H132" s="40">
        <v>5100</v>
      </c>
      <c r="I132" s="40">
        <v>9.273</v>
      </c>
      <c r="J132" s="38">
        <v>5001105540</v>
      </c>
      <c r="K132" t="s" s="37">
        <v>411</v>
      </c>
      <c r="L132" s="38">
        <v>7017</v>
      </c>
      <c r="M132" s="40">
        <v>0</v>
      </c>
      <c r="N132" s="40">
        <v>0.287</v>
      </c>
      <c r="O132" s="21"/>
    </row>
    <row r="133" ht="15.35" customHeight="1">
      <c r="A133" s="21"/>
      <c r="B133" t="s" s="37">
        <v>329</v>
      </c>
      <c r="C133" t="s" s="37">
        <v>23</v>
      </c>
      <c r="D133" s="38">
        <v>4100110612</v>
      </c>
      <c r="E133" s="38">
        <v>9000210024</v>
      </c>
      <c r="F133" t="s" s="37">
        <v>429</v>
      </c>
      <c r="G133" s="39">
        <v>16400</v>
      </c>
      <c r="H133" s="40">
        <v>6240</v>
      </c>
      <c r="I133" s="40">
        <v>9.957000000000001</v>
      </c>
      <c r="J133" s="38">
        <v>5001105602</v>
      </c>
      <c r="K133" t="s" s="37">
        <v>411</v>
      </c>
      <c r="L133" s="38">
        <v>8118</v>
      </c>
      <c r="M133" s="40">
        <v>0</v>
      </c>
      <c r="N133" s="40">
        <v>0.203</v>
      </c>
      <c r="O133" s="21"/>
    </row>
    <row r="134" ht="15.35" customHeight="1">
      <c r="A134" s="21"/>
      <c r="B134" t="s" s="37">
        <v>387</v>
      </c>
      <c r="C134" t="s" s="37">
        <v>23</v>
      </c>
      <c r="D134" s="38">
        <v>4100110612</v>
      </c>
      <c r="E134" s="38">
        <v>9000210034</v>
      </c>
      <c r="F134" t="s" s="37">
        <v>430</v>
      </c>
      <c r="G134" s="39">
        <v>16140</v>
      </c>
      <c r="H134" s="40">
        <v>4760</v>
      </c>
      <c r="I134" s="40">
        <v>11.152</v>
      </c>
      <c r="J134" s="38">
        <v>5001105603</v>
      </c>
      <c r="K134" t="s" s="37">
        <v>411</v>
      </c>
      <c r="L134" s="38">
        <v>3034</v>
      </c>
      <c r="M134" s="40">
        <v>0</v>
      </c>
      <c r="N134" s="40">
        <v>0.228</v>
      </c>
      <c r="O134" s="21"/>
    </row>
    <row r="135" ht="15.35" customHeight="1">
      <c r="A135" s="21"/>
      <c r="B135" t="s" s="37">
        <v>387</v>
      </c>
      <c r="C135" t="s" s="37">
        <v>23</v>
      </c>
      <c r="D135" s="38">
        <v>4100110612</v>
      </c>
      <c r="E135" s="38">
        <v>9000210025</v>
      </c>
      <c r="F135" t="s" s="37">
        <v>431</v>
      </c>
      <c r="G135" s="39">
        <v>16100</v>
      </c>
      <c r="H135" s="40">
        <v>4200</v>
      </c>
      <c r="I135" s="40">
        <v>11.662</v>
      </c>
      <c r="J135" s="38">
        <v>5001105605</v>
      </c>
      <c r="K135" t="s" s="37">
        <v>411</v>
      </c>
      <c r="L135" s="38">
        <v>5470</v>
      </c>
      <c r="M135" s="40">
        <v>0</v>
      </c>
      <c r="N135" s="40">
        <v>0.238</v>
      </c>
      <c r="O135" s="21"/>
    </row>
    <row r="136" ht="15.35" customHeight="1">
      <c r="A136" s="21"/>
      <c r="B136" t="s" s="37">
        <v>411</v>
      </c>
      <c r="C136" t="s" s="37">
        <v>23</v>
      </c>
      <c r="D136" s="38">
        <v>4100110612</v>
      </c>
      <c r="E136" s="38">
        <v>9000210029</v>
      </c>
      <c r="F136" t="s" s="37">
        <v>432</v>
      </c>
      <c r="G136" s="39">
        <v>12960</v>
      </c>
      <c r="H136" s="40">
        <v>4800</v>
      </c>
      <c r="I136" s="40">
        <v>7.997</v>
      </c>
      <c r="J136" s="38">
        <v>5001105607</v>
      </c>
      <c r="K136" t="s" s="37">
        <v>411</v>
      </c>
      <c r="L136" s="38">
        <v>8690</v>
      </c>
      <c r="M136" s="40">
        <v>0</v>
      </c>
      <c r="N136" s="40">
        <v>0.163</v>
      </c>
      <c r="O136" s="21"/>
    </row>
    <row r="137" ht="15.35" customHeight="1">
      <c r="A137" s="21"/>
      <c r="B137" t="s" s="37">
        <v>411</v>
      </c>
      <c r="C137" t="s" s="37">
        <v>23</v>
      </c>
      <c r="D137" s="38">
        <v>4100110612</v>
      </c>
      <c r="E137" s="38">
        <v>9000210049</v>
      </c>
      <c r="F137" t="s" s="37">
        <v>433</v>
      </c>
      <c r="G137" s="39">
        <v>4700</v>
      </c>
      <c r="H137" s="40">
        <v>1560</v>
      </c>
      <c r="I137" s="40">
        <v>3.077</v>
      </c>
      <c r="J137" s="38">
        <v>5001105609</v>
      </c>
      <c r="K137" t="s" s="37">
        <v>411</v>
      </c>
      <c r="L137" s="38">
        <v>8279</v>
      </c>
      <c r="M137" s="40">
        <v>0</v>
      </c>
      <c r="N137" s="40">
        <v>0.063</v>
      </c>
      <c r="O137" s="21"/>
    </row>
    <row r="138" ht="15.35" customHeight="1">
      <c r="A138" s="21"/>
      <c r="B138" t="s" s="37">
        <v>411</v>
      </c>
      <c r="C138" t="s" s="37">
        <v>23</v>
      </c>
      <c r="D138" s="38">
        <v>4100110612</v>
      </c>
      <c r="E138" s="38">
        <v>9000210053</v>
      </c>
      <c r="F138" t="s" s="37">
        <v>353</v>
      </c>
      <c r="G138" s="39">
        <v>4680</v>
      </c>
      <c r="H138" s="40">
        <v>1460</v>
      </c>
      <c r="I138" s="40">
        <v>3.156</v>
      </c>
      <c r="J138" s="38">
        <v>5001105610</v>
      </c>
      <c r="K138" t="s" s="37">
        <v>411</v>
      </c>
      <c r="L138" s="38">
        <v>2565</v>
      </c>
      <c r="M138" s="40">
        <v>0</v>
      </c>
      <c r="N138" s="40">
        <v>0.064</v>
      </c>
      <c r="O138" s="21"/>
    </row>
    <row r="139" ht="15.35" customHeight="1">
      <c r="A139" s="21"/>
      <c r="B139" t="s" s="37">
        <v>387</v>
      </c>
      <c r="C139" t="s" s="37">
        <v>23</v>
      </c>
      <c r="D139" s="38">
        <v>4100110612</v>
      </c>
      <c r="E139" s="38">
        <v>9000210035</v>
      </c>
      <c r="F139" t="s" s="37">
        <v>434</v>
      </c>
      <c r="G139" s="39">
        <v>15920</v>
      </c>
      <c r="H139" s="40">
        <v>4600</v>
      </c>
      <c r="I139" s="40">
        <v>11.094</v>
      </c>
      <c r="J139" s="38">
        <v>5001105644</v>
      </c>
      <c r="K139" t="s" s="37">
        <v>411</v>
      </c>
      <c r="L139" s="38">
        <v>3220</v>
      </c>
      <c r="M139" s="40">
        <v>0</v>
      </c>
      <c r="N139" s="40">
        <v>0.226</v>
      </c>
      <c r="O139" s="21"/>
    </row>
    <row r="140" ht="15.35" customHeight="1">
      <c r="A140" s="21"/>
      <c r="B140" t="s" s="37">
        <v>411</v>
      </c>
      <c r="C140" t="s" s="37">
        <v>23</v>
      </c>
      <c r="D140" s="38">
        <v>4100110612</v>
      </c>
      <c r="E140" s="38">
        <v>9000210052</v>
      </c>
      <c r="F140" t="s" s="37">
        <v>435</v>
      </c>
      <c r="G140" s="39">
        <v>16360</v>
      </c>
      <c r="H140" s="40">
        <v>4660</v>
      </c>
      <c r="I140" s="40">
        <v>11.466</v>
      </c>
      <c r="J140" s="38">
        <v>5001105646</v>
      </c>
      <c r="K140" t="s" s="37">
        <v>411</v>
      </c>
      <c r="L140" s="38">
        <v>8689</v>
      </c>
      <c r="M140" s="40">
        <v>0</v>
      </c>
      <c r="N140" s="40">
        <v>0.234</v>
      </c>
      <c r="O140" s="21"/>
    </row>
    <row r="141" ht="15.35" customHeight="1">
      <c r="A141" s="21"/>
      <c r="B141" t="s" s="37">
        <v>387</v>
      </c>
      <c r="C141" t="s" s="37">
        <v>23</v>
      </c>
      <c r="D141" s="38">
        <v>4100108421</v>
      </c>
      <c r="E141" t="s" s="37">
        <v>436</v>
      </c>
      <c r="F141" t="s" s="37">
        <v>437</v>
      </c>
      <c r="G141" s="39">
        <v>17600</v>
      </c>
      <c r="H141" s="40">
        <v>4880</v>
      </c>
      <c r="I141" s="40">
        <v>12.338</v>
      </c>
      <c r="J141" s="38">
        <v>5001105651</v>
      </c>
      <c r="K141" t="s" s="37">
        <v>411</v>
      </c>
      <c r="L141" s="38">
        <v>10258</v>
      </c>
      <c r="M141" s="40">
        <v>0</v>
      </c>
      <c r="N141" s="40">
        <v>0.382</v>
      </c>
      <c r="O141" s="21"/>
    </row>
    <row r="142" ht="15.35" customHeight="1">
      <c r="A142" s="21"/>
      <c r="B142" t="s" s="37">
        <v>387</v>
      </c>
      <c r="C142" t="s" s="37">
        <v>23</v>
      </c>
      <c r="D142" s="38">
        <v>4100108421</v>
      </c>
      <c r="E142" t="s" s="37">
        <v>438</v>
      </c>
      <c r="F142" t="s" s="37">
        <v>439</v>
      </c>
      <c r="G142" s="39">
        <v>16560</v>
      </c>
      <c r="H142" s="40">
        <v>4870</v>
      </c>
      <c r="I142" s="40">
        <v>11.515</v>
      </c>
      <c r="J142" s="38">
        <v>5001105654</v>
      </c>
      <c r="K142" t="s" s="37">
        <v>411</v>
      </c>
      <c r="L142" s="38">
        <v>10261</v>
      </c>
      <c r="M142" s="40">
        <v>0</v>
      </c>
      <c r="N142" s="40">
        <v>0.175</v>
      </c>
      <c r="O142" s="21"/>
    </row>
    <row r="143" ht="15.35" customHeight="1">
      <c r="A143" s="21"/>
      <c r="B143" t="s" s="37">
        <v>411</v>
      </c>
      <c r="C143" t="s" s="37">
        <v>23</v>
      </c>
      <c r="D143" s="38">
        <v>4100108421</v>
      </c>
      <c r="E143" t="s" s="37">
        <v>440</v>
      </c>
      <c r="F143" t="s" s="37">
        <v>85</v>
      </c>
      <c r="G143" s="39">
        <v>14240</v>
      </c>
      <c r="H143" s="40">
        <v>3860</v>
      </c>
      <c r="I143" s="40">
        <v>10.276</v>
      </c>
      <c r="J143" s="38">
        <v>5001105658</v>
      </c>
      <c r="K143" t="s" s="37">
        <v>411</v>
      </c>
      <c r="L143" s="38">
        <v>7594</v>
      </c>
      <c r="M143" s="40">
        <v>0</v>
      </c>
      <c r="N143" s="40">
        <v>0.104</v>
      </c>
      <c r="O143" s="21"/>
    </row>
    <row r="144" ht="15.35" customHeight="1">
      <c r="A144" s="21"/>
      <c r="B144" t="s" s="37">
        <v>411</v>
      </c>
      <c r="C144" t="s" s="37">
        <v>23</v>
      </c>
      <c r="D144" s="38">
        <v>4100110612</v>
      </c>
      <c r="E144" s="38">
        <v>9000210050</v>
      </c>
      <c r="F144" t="s" s="37">
        <v>441</v>
      </c>
      <c r="G144" s="39">
        <v>16700</v>
      </c>
      <c r="H144" s="40">
        <v>4580</v>
      </c>
      <c r="I144" s="40">
        <v>11.878</v>
      </c>
      <c r="J144" s="38">
        <v>5001105665</v>
      </c>
      <c r="K144" t="s" s="37">
        <v>411</v>
      </c>
      <c r="L144" s="38">
        <v>9932</v>
      </c>
      <c r="M144" s="40">
        <v>0</v>
      </c>
      <c r="N144" s="40">
        <v>0.242</v>
      </c>
      <c r="O144" s="21"/>
    </row>
    <row r="145" ht="15.35" customHeight="1">
      <c r="A145" s="21"/>
      <c r="B145" t="s" s="37">
        <v>411</v>
      </c>
      <c r="C145" t="s" s="37">
        <v>23</v>
      </c>
      <c r="D145" s="38">
        <v>4100108421</v>
      </c>
      <c r="E145" t="s" s="37">
        <v>442</v>
      </c>
      <c r="F145" t="s" s="37">
        <v>443</v>
      </c>
      <c r="G145" s="39">
        <v>15030</v>
      </c>
      <c r="H145" s="40">
        <v>4110</v>
      </c>
      <c r="I145" s="40">
        <v>10.811</v>
      </c>
      <c r="J145" s="38">
        <v>5001105698</v>
      </c>
      <c r="K145" t="s" s="37">
        <v>411</v>
      </c>
      <c r="L145" s="38">
        <v>7965</v>
      </c>
      <c r="M145" s="40">
        <v>0</v>
      </c>
      <c r="N145" s="40">
        <v>0.109</v>
      </c>
      <c r="O145" s="21"/>
    </row>
    <row r="146" ht="15.35" customHeight="1">
      <c r="A146" s="21"/>
      <c r="B146" t="s" s="37">
        <v>411</v>
      </c>
      <c r="C146" t="s" s="37">
        <v>23</v>
      </c>
      <c r="D146" s="38">
        <v>4100110612</v>
      </c>
      <c r="E146" s="38">
        <v>9000210051</v>
      </c>
      <c r="F146" t="s" s="37">
        <v>444</v>
      </c>
      <c r="G146" s="39">
        <v>15360</v>
      </c>
      <c r="H146" s="40">
        <v>5280</v>
      </c>
      <c r="I146" s="40">
        <v>9.878</v>
      </c>
      <c r="J146" s="38">
        <v>5001105717</v>
      </c>
      <c r="K146" t="s" s="37">
        <v>411</v>
      </c>
      <c r="L146" s="38">
        <v>5472</v>
      </c>
      <c r="M146" s="40">
        <v>0</v>
      </c>
      <c r="N146" s="40">
        <v>0.202</v>
      </c>
      <c r="O146" s="21"/>
    </row>
    <row r="147" ht="15.35" customHeight="1">
      <c r="A147" s="21"/>
      <c r="B147" t="s" s="37">
        <v>411</v>
      </c>
      <c r="C147" t="s" s="37">
        <v>23</v>
      </c>
      <c r="D147" s="38">
        <v>4100110612</v>
      </c>
      <c r="E147" s="38">
        <v>9000210060</v>
      </c>
      <c r="F147" t="s" s="37">
        <v>445</v>
      </c>
      <c r="G147" s="39">
        <v>4600</v>
      </c>
      <c r="H147" s="40">
        <v>1940</v>
      </c>
      <c r="I147" s="40">
        <v>2.607</v>
      </c>
      <c r="J147" s="38">
        <v>5001105718</v>
      </c>
      <c r="K147" t="s" s="37">
        <v>411</v>
      </c>
      <c r="L147" s="38">
        <v>8696</v>
      </c>
      <c r="M147" s="40">
        <v>0</v>
      </c>
      <c r="N147" s="40">
        <v>0.053</v>
      </c>
      <c r="O147" s="21"/>
    </row>
    <row r="148" ht="15.35" customHeight="1">
      <c r="A148" s="21"/>
      <c r="B148" t="s" s="37">
        <v>411</v>
      </c>
      <c r="C148" t="s" s="37">
        <v>23</v>
      </c>
      <c r="D148" s="38">
        <v>4100110612</v>
      </c>
      <c r="E148" s="38">
        <v>9000210062</v>
      </c>
      <c r="F148" t="s" s="37">
        <v>323</v>
      </c>
      <c r="G148" s="39">
        <v>14300</v>
      </c>
      <c r="H148" s="40">
        <v>4800</v>
      </c>
      <c r="I148" s="40">
        <v>9.31</v>
      </c>
      <c r="J148" s="38">
        <v>5001105726</v>
      </c>
      <c r="K148" t="s" s="37">
        <v>411</v>
      </c>
      <c r="L148" s="38">
        <v>8606</v>
      </c>
      <c r="M148" s="40">
        <v>0</v>
      </c>
      <c r="N148" s="40">
        <v>0.19</v>
      </c>
      <c r="O148" s="21"/>
    </row>
    <row r="149" ht="15.35" customHeight="1">
      <c r="A149" s="21"/>
      <c r="B149" t="s" s="37">
        <v>411</v>
      </c>
      <c r="C149" t="s" s="37">
        <v>23</v>
      </c>
      <c r="D149" s="38">
        <v>4100108421</v>
      </c>
      <c r="E149" t="s" s="37">
        <v>446</v>
      </c>
      <c r="F149" t="s" s="37">
        <v>326</v>
      </c>
      <c r="G149" s="39">
        <v>17600</v>
      </c>
      <c r="H149" s="40">
        <v>5490</v>
      </c>
      <c r="I149" s="40">
        <v>11.868</v>
      </c>
      <c r="J149" s="38">
        <v>5001105757</v>
      </c>
      <c r="K149" t="s" s="37">
        <v>411</v>
      </c>
      <c r="L149" s="38">
        <v>9010</v>
      </c>
      <c r="M149" s="40">
        <v>0</v>
      </c>
      <c r="N149" s="40">
        <v>0.242</v>
      </c>
      <c r="O149" s="21"/>
    </row>
    <row r="150" ht="15.35" customHeight="1">
      <c r="A150" s="21"/>
      <c r="B150" t="s" s="37">
        <v>411</v>
      </c>
      <c r="C150" t="s" s="37">
        <v>23</v>
      </c>
      <c r="D150" s="38">
        <v>4100108421</v>
      </c>
      <c r="E150" t="s" s="37">
        <v>447</v>
      </c>
      <c r="F150" t="s" s="37">
        <v>31</v>
      </c>
      <c r="G150" s="39">
        <v>14670</v>
      </c>
      <c r="H150" s="40">
        <v>4710</v>
      </c>
      <c r="I150" s="40">
        <v>9.661</v>
      </c>
      <c r="J150" s="38">
        <v>5001105767</v>
      </c>
      <c r="K150" t="s" s="37">
        <v>411</v>
      </c>
      <c r="L150" s="38">
        <v>7620</v>
      </c>
      <c r="M150" s="40">
        <v>0</v>
      </c>
      <c r="N150" s="40">
        <v>0.299</v>
      </c>
      <c r="O150" s="21"/>
    </row>
    <row r="151" ht="15.35" customHeight="1">
      <c r="A151" s="21"/>
      <c r="B151" t="s" s="37">
        <v>365</v>
      </c>
      <c r="C151" t="s" s="37">
        <v>23</v>
      </c>
      <c r="D151" s="38">
        <v>4100110612</v>
      </c>
      <c r="E151" s="38">
        <v>9000210031</v>
      </c>
      <c r="F151" t="s" s="37">
        <v>448</v>
      </c>
      <c r="G151" s="39">
        <v>40100</v>
      </c>
      <c r="H151" s="40">
        <v>11080</v>
      </c>
      <c r="I151" s="40">
        <v>28.73</v>
      </c>
      <c r="J151" s="38">
        <v>5001105782</v>
      </c>
      <c r="K151" t="s" s="37">
        <v>411</v>
      </c>
      <c r="L151" s="38">
        <v>2940</v>
      </c>
      <c r="M151" s="40">
        <v>0</v>
      </c>
      <c r="N151" s="40">
        <v>0.29</v>
      </c>
      <c r="O151" s="21"/>
    </row>
    <row r="152" ht="15.35" customHeight="1">
      <c r="A152" s="21"/>
      <c r="B152" t="s" s="37">
        <v>329</v>
      </c>
      <c r="C152" t="s" s="37">
        <v>23</v>
      </c>
      <c r="D152" s="38">
        <v>4100108421</v>
      </c>
      <c r="E152" t="s" s="37">
        <v>449</v>
      </c>
      <c r="F152" t="s" s="37">
        <v>450</v>
      </c>
      <c r="G152" s="39">
        <v>18870</v>
      </c>
      <c r="H152" s="40">
        <v>6010</v>
      </c>
      <c r="I152" s="40">
        <v>12.539</v>
      </c>
      <c r="J152" s="38">
        <v>5001105792</v>
      </c>
      <c r="K152" t="s" s="37">
        <v>411</v>
      </c>
      <c r="L152" s="38">
        <v>10256</v>
      </c>
      <c r="M152" s="40">
        <v>0</v>
      </c>
      <c r="N152" s="40">
        <v>0.322</v>
      </c>
      <c r="O152" s="21"/>
    </row>
    <row r="153" ht="15.35" customHeight="1">
      <c r="A153" s="21"/>
      <c r="B153" t="s" s="37">
        <v>451</v>
      </c>
      <c r="C153" t="s" s="37">
        <v>23</v>
      </c>
      <c r="D153" s="38">
        <v>4100108421</v>
      </c>
      <c r="E153" t="s" s="37">
        <v>452</v>
      </c>
      <c r="F153" t="s" s="37">
        <v>319</v>
      </c>
      <c r="G153" s="39">
        <v>12130</v>
      </c>
      <c r="H153" s="40">
        <v>5030</v>
      </c>
      <c r="I153" s="40">
        <v>6.923</v>
      </c>
      <c r="J153" s="38">
        <v>5001105868</v>
      </c>
      <c r="K153" t="s" s="37">
        <v>451</v>
      </c>
      <c r="L153" s="38">
        <v>7908</v>
      </c>
      <c r="M153" s="40">
        <v>0</v>
      </c>
      <c r="N153" s="40">
        <v>0.178</v>
      </c>
      <c r="O153" s="21"/>
    </row>
    <row r="154" ht="15.35" customHeight="1">
      <c r="A154" s="21"/>
      <c r="B154" t="s" s="37">
        <v>411</v>
      </c>
      <c r="C154" t="s" s="37">
        <v>23</v>
      </c>
      <c r="D154" s="38">
        <v>4100108421</v>
      </c>
      <c r="E154" t="s" s="37">
        <v>453</v>
      </c>
      <c r="F154" t="s" s="37">
        <v>454</v>
      </c>
      <c r="G154" s="39">
        <v>13820</v>
      </c>
      <c r="H154" s="40">
        <v>4310</v>
      </c>
      <c r="I154" s="40">
        <v>9.32</v>
      </c>
      <c r="J154" s="38">
        <v>5001105875</v>
      </c>
      <c r="K154" t="s" s="37">
        <v>451</v>
      </c>
      <c r="L154" s="38">
        <v>9105</v>
      </c>
      <c r="M154" s="40">
        <v>0</v>
      </c>
      <c r="N154" s="40">
        <v>0.19</v>
      </c>
      <c r="O154" s="21"/>
    </row>
    <row r="155" ht="15.35" customHeight="1">
      <c r="A155" s="21"/>
      <c r="B155" t="s" s="37">
        <v>411</v>
      </c>
      <c r="C155" t="s" s="37">
        <v>23</v>
      </c>
      <c r="D155" s="38">
        <v>4100108421</v>
      </c>
      <c r="E155" t="s" s="37">
        <v>455</v>
      </c>
      <c r="F155" t="s" s="37">
        <v>456</v>
      </c>
      <c r="G155" s="39">
        <v>11420</v>
      </c>
      <c r="H155" s="40">
        <v>4620</v>
      </c>
      <c r="I155" s="40">
        <v>6.596</v>
      </c>
      <c r="J155" s="38">
        <v>5001105877</v>
      </c>
      <c r="K155" t="s" s="37">
        <v>451</v>
      </c>
      <c r="L155" s="38">
        <v>7407</v>
      </c>
      <c r="M155" s="40">
        <v>0</v>
      </c>
      <c r="N155" s="40">
        <v>0.204</v>
      </c>
      <c r="O155" s="21"/>
    </row>
    <row r="156" ht="15.35" customHeight="1">
      <c r="A156" s="21"/>
      <c r="B156" t="s" s="37">
        <v>451</v>
      </c>
      <c r="C156" t="s" s="37">
        <v>23</v>
      </c>
      <c r="D156" s="38">
        <v>4100108421</v>
      </c>
      <c r="E156" t="s" s="37">
        <v>457</v>
      </c>
      <c r="F156" t="s" s="37">
        <v>458</v>
      </c>
      <c r="G156" s="39">
        <v>16150</v>
      </c>
      <c r="H156" s="40">
        <v>5070</v>
      </c>
      <c r="I156" s="40">
        <v>10.969</v>
      </c>
      <c r="J156" s="38">
        <v>5001105882</v>
      </c>
      <c r="K156" t="s" s="37">
        <v>451</v>
      </c>
      <c r="L156" s="38">
        <v>10493</v>
      </c>
      <c r="M156" s="40">
        <v>0</v>
      </c>
      <c r="N156" s="40">
        <v>0.111</v>
      </c>
      <c r="O156" s="21"/>
    </row>
    <row r="157" ht="15.35" customHeight="1">
      <c r="A157" s="21"/>
      <c r="B157" t="s" s="37">
        <v>451</v>
      </c>
      <c r="C157" t="s" s="37">
        <v>23</v>
      </c>
      <c r="D157" s="38">
        <v>4100108421</v>
      </c>
      <c r="E157" t="s" s="37">
        <v>459</v>
      </c>
      <c r="F157" t="s" s="37">
        <v>392</v>
      </c>
      <c r="G157" s="39">
        <v>16470</v>
      </c>
      <c r="H157" s="40">
        <v>4660</v>
      </c>
      <c r="I157" s="40">
        <v>11.692</v>
      </c>
      <c r="J157" s="38">
        <v>5001105886</v>
      </c>
      <c r="K157" t="s" s="37">
        <v>451</v>
      </c>
      <c r="L157" s="38">
        <v>10492</v>
      </c>
      <c r="M157" s="40">
        <v>0</v>
      </c>
      <c r="N157" s="40">
        <v>0.118</v>
      </c>
      <c r="O157" s="21"/>
    </row>
    <row r="158" ht="15.35" customHeight="1">
      <c r="A158" s="21"/>
      <c r="B158" t="s" s="37">
        <v>411</v>
      </c>
      <c r="C158" t="s" s="37">
        <v>23</v>
      </c>
      <c r="D158" s="38">
        <v>4100108421</v>
      </c>
      <c r="E158" t="s" s="37">
        <v>460</v>
      </c>
      <c r="F158" t="s" s="37">
        <v>390</v>
      </c>
      <c r="G158" s="39">
        <v>18470</v>
      </c>
      <c r="H158" s="40">
        <v>4590</v>
      </c>
      <c r="I158" s="40">
        <v>13.741</v>
      </c>
      <c r="J158" s="38">
        <v>5001105888</v>
      </c>
      <c r="K158" t="s" s="37">
        <v>451</v>
      </c>
      <c r="L158" s="38">
        <v>9067</v>
      </c>
      <c r="M158" s="40">
        <v>0</v>
      </c>
      <c r="N158" s="40">
        <v>0.139</v>
      </c>
      <c r="O158" s="21"/>
    </row>
    <row r="159" ht="15.35" customHeight="1">
      <c r="A159" s="21"/>
      <c r="B159" t="s" s="37">
        <v>451</v>
      </c>
      <c r="C159" t="s" s="37">
        <v>23</v>
      </c>
      <c r="D159" s="38">
        <v>4100110612</v>
      </c>
      <c r="E159" s="38">
        <v>9000210079</v>
      </c>
      <c r="F159" t="s" s="37">
        <v>461</v>
      </c>
      <c r="G159" s="39">
        <v>11200</v>
      </c>
      <c r="H159" s="40">
        <v>3960</v>
      </c>
      <c r="I159" s="40">
        <v>7.095</v>
      </c>
      <c r="J159" s="38">
        <v>5001105903</v>
      </c>
      <c r="K159" t="s" s="37">
        <v>451</v>
      </c>
      <c r="L159" s="38">
        <v>9390</v>
      </c>
      <c r="M159" s="40">
        <v>0</v>
      </c>
      <c r="N159" s="40">
        <v>0.145</v>
      </c>
      <c r="O159" s="21"/>
    </row>
    <row r="160" ht="15.35" customHeight="1">
      <c r="A160" s="21"/>
      <c r="B160" t="s" s="37">
        <v>411</v>
      </c>
      <c r="C160" t="s" s="37">
        <v>23</v>
      </c>
      <c r="D160" s="38">
        <v>4100110612</v>
      </c>
      <c r="E160" s="38">
        <v>9000210082</v>
      </c>
      <c r="F160" t="s" s="37">
        <v>462</v>
      </c>
      <c r="G160" s="39">
        <v>14460</v>
      </c>
      <c r="H160" s="40">
        <v>4840</v>
      </c>
      <c r="I160" s="40">
        <v>9.428000000000001</v>
      </c>
      <c r="J160" s="38">
        <v>5001105921</v>
      </c>
      <c r="K160" t="s" s="37">
        <v>451</v>
      </c>
      <c r="L160" s="38">
        <v>10265</v>
      </c>
      <c r="M160" s="40">
        <v>0</v>
      </c>
      <c r="N160" s="40">
        <v>0.192</v>
      </c>
      <c r="O160" s="21"/>
    </row>
    <row r="161" ht="15.35" customHeight="1">
      <c r="A161" s="21"/>
      <c r="B161" t="s" s="37">
        <v>411</v>
      </c>
      <c r="C161" t="s" s="37">
        <v>23</v>
      </c>
      <c r="D161" s="38">
        <v>4100110612</v>
      </c>
      <c r="E161" s="38">
        <v>9000210089</v>
      </c>
      <c r="F161" t="s" s="37">
        <v>328</v>
      </c>
      <c r="G161" s="39">
        <v>17220</v>
      </c>
      <c r="H161" s="40">
        <v>4720</v>
      </c>
      <c r="I161" s="40">
        <v>12.25</v>
      </c>
      <c r="J161" s="38">
        <v>5001105922</v>
      </c>
      <c r="K161" t="s" s="37">
        <v>451</v>
      </c>
      <c r="L161" s="38">
        <v>5442</v>
      </c>
      <c r="M161" s="40">
        <v>0</v>
      </c>
      <c r="N161" s="40">
        <v>0.25</v>
      </c>
      <c r="O161" s="21"/>
    </row>
    <row r="162" ht="15.35" customHeight="1">
      <c r="A162" s="21"/>
      <c r="B162" t="s" s="37">
        <v>411</v>
      </c>
      <c r="C162" t="s" s="37">
        <v>23</v>
      </c>
      <c r="D162" s="38">
        <v>4100110612</v>
      </c>
      <c r="E162" s="38">
        <v>9000210084</v>
      </c>
      <c r="F162" t="s" s="37">
        <v>463</v>
      </c>
      <c r="G162" s="39">
        <v>14700</v>
      </c>
      <c r="H162" s="40">
        <v>4820</v>
      </c>
      <c r="I162" s="40">
        <v>9.682</v>
      </c>
      <c r="J162" s="38">
        <v>5001105924</v>
      </c>
      <c r="K162" t="s" s="37">
        <v>451</v>
      </c>
      <c r="L162" s="38">
        <v>10267</v>
      </c>
      <c r="M162" s="40">
        <v>0</v>
      </c>
      <c r="N162" s="40">
        <v>0.198</v>
      </c>
      <c r="O162" s="21"/>
    </row>
    <row r="163" ht="15.35" customHeight="1">
      <c r="A163" s="21"/>
      <c r="B163" t="s" s="37">
        <v>411</v>
      </c>
      <c r="C163" t="s" s="37">
        <v>23</v>
      </c>
      <c r="D163" s="38">
        <v>4100110612</v>
      </c>
      <c r="E163" s="38">
        <v>9000210080</v>
      </c>
      <c r="F163" t="s" s="37">
        <v>464</v>
      </c>
      <c r="G163" s="39">
        <v>17240</v>
      </c>
      <c r="H163" s="40">
        <v>6940</v>
      </c>
      <c r="I163" s="40">
        <v>10.3</v>
      </c>
      <c r="J163" s="38">
        <v>5001105927</v>
      </c>
      <c r="K163" t="s" s="37">
        <v>451</v>
      </c>
      <c r="L163" s="38">
        <v>8119</v>
      </c>
      <c r="M163" s="40">
        <v>0</v>
      </c>
      <c r="N163" s="40">
        <v>0</v>
      </c>
      <c r="O163" s="21"/>
    </row>
    <row r="164" ht="15.35" customHeight="1">
      <c r="A164" s="21"/>
      <c r="B164" t="s" s="37">
        <v>411</v>
      </c>
      <c r="C164" t="s" s="37">
        <v>23</v>
      </c>
      <c r="D164" s="38">
        <v>4100110612</v>
      </c>
      <c r="E164" s="38">
        <v>9000210088</v>
      </c>
      <c r="F164" t="s" s="37">
        <v>63</v>
      </c>
      <c r="G164" s="39">
        <v>13080</v>
      </c>
      <c r="H164" s="40">
        <v>4480</v>
      </c>
      <c r="I164" s="40">
        <v>8.428000000000001</v>
      </c>
      <c r="J164" s="38">
        <v>5001105974</v>
      </c>
      <c r="K164" t="s" s="37">
        <v>451</v>
      </c>
      <c r="L164" s="38">
        <v>8160</v>
      </c>
      <c r="M164" s="40">
        <v>0</v>
      </c>
      <c r="N164" s="40">
        <v>0.172</v>
      </c>
      <c r="O164" s="21"/>
    </row>
    <row r="165" ht="15.35" customHeight="1">
      <c r="A165" s="21"/>
      <c r="B165" t="s" s="37">
        <v>451</v>
      </c>
      <c r="C165" t="s" s="37">
        <v>23</v>
      </c>
      <c r="D165" s="38">
        <v>4100108421</v>
      </c>
      <c r="E165" t="s" s="37">
        <v>465</v>
      </c>
      <c r="F165" t="s" s="37">
        <v>466</v>
      </c>
      <c r="G165" s="39">
        <v>15360</v>
      </c>
      <c r="H165" s="40">
        <v>4490</v>
      </c>
      <c r="I165" s="40">
        <v>10.761</v>
      </c>
      <c r="J165" s="38">
        <v>5001106010</v>
      </c>
      <c r="K165" t="s" s="37">
        <v>451</v>
      </c>
      <c r="L165" s="38">
        <v>7815</v>
      </c>
      <c r="M165" s="40">
        <v>0</v>
      </c>
      <c r="N165" s="40">
        <v>0.109</v>
      </c>
      <c r="O165" s="21"/>
    </row>
    <row r="166" ht="15.35" customHeight="1">
      <c r="A166" s="21"/>
      <c r="B166" t="s" s="37">
        <v>451</v>
      </c>
      <c r="C166" t="s" s="37">
        <v>23</v>
      </c>
      <c r="D166" s="38">
        <v>4100108421</v>
      </c>
      <c r="E166" t="s" s="37">
        <v>467</v>
      </c>
      <c r="F166" t="s" s="37">
        <v>418</v>
      </c>
      <c r="G166" s="39">
        <v>16490</v>
      </c>
      <c r="H166" s="40">
        <v>4560</v>
      </c>
      <c r="I166" s="40">
        <v>11.691</v>
      </c>
      <c r="J166" s="38">
        <v>5001106015</v>
      </c>
      <c r="K166" t="s" s="37">
        <v>451</v>
      </c>
      <c r="L166" s="38">
        <v>7258</v>
      </c>
      <c r="M166" s="40">
        <v>0</v>
      </c>
      <c r="N166" s="40">
        <v>0.239</v>
      </c>
      <c r="O166" s="21"/>
    </row>
    <row r="167" ht="15.35" customHeight="1">
      <c r="A167" s="21"/>
      <c r="B167" t="s" s="37">
        <v>451</v>
      </c>
      <c r="C167" t="s" s="37">
        <v>23</v>
      </c>
      <c r="D167" s="38">
        <v>4100108421</v>
      </c>
      <c r="E167" t="s" s="37">
        <v>468</v>
      </c>
      <c r="F167" t="s" s="37">
        <v>31</v>
      </c>
      <c r="G167" s="39">
        <v>12300</v>
      </c>
      <c r="H167" s="40">
        <v>4680</v>
      </c>
      <c r="I167" s="40">
        <v>7.544</v>
      </c>
      <c r="J167" s="38">
        <v>5001106032</v>
      </c>
      <c r="K167" t="s" s="37">
        <v>451</v>
      </c>
      <c r="L167" s="38">
        <v>7621</v>
      </c>
      <c r="M167" s="40">
        <v>0</v>
      </c>
      <c r="N167" s="40">
        <v>0.076</v>
      </c>
      <c r="O167" s="21"/>
    </row>
    <row r="168" ht="15.35" customHeight="1">
      <c r="A168" s="21"/>
      <c r="B168" t="s" s="37">
        <v>451</v>
      </c>
      <c r="C168" t="s" s="37">
        <v>23</v>
      </c>
      <c r="D168" s="38">
        <v>4100108421</v>
      </c>
      <c r="E168" t="s" s="37">
        <v>469</v>
      </c>
      <c r="F168" t="s" s="37">
        <v>326</v>
      </c>
      <c r="G168" s="39">
        <v>18720</v>
      </c>
      <c r="H168" s="40">
        <v>5450</v>
      </c>
      <c r="I168" s="40">
        <v>13.137</v>
      </c>
      <c r="J168" s="38">
        <v>5001106033</v>
      </c>
      <c r="K168" t="s" s="37">
        <v>451</v>
      </c>
      <c r="L168" s="38">
        <v>9011</v>
      </c>
      <c r="M168" s="40">
        <v>0</v>
      </c>
      <c r="N168" s="40">
        <v>0.133</v>
      </c>
      <c r="O168" s="21"/>
    </row>
    <row r="169" ht="15.35" customHeight="1">
      <c r="A169" s="21"/>
      <c r="B169" t="s" s="37">
        <v>451</v>
      </c>
      <c r="C169" t="s" s="37">
        <v>23</v>
      </c>
      <c r="D169" s="38">
        <v>4100108421</v>
      </c>
      <c r="E169" t="s" s="37">
        <v>470</v>
      </c>
      <c r="F169" t="s" s="37">
        <v>66</v>
      </c>
      <c r="G169" s="39">
        <v>14980</v>
      </c>
      <c r="H169" s="40">
        <v>4930</v>
      </c>
      <c r="I169" s="40">
        <v>9.798999999999999</v>
      </c>
      <c r="J169" s="38">
        <v>5001106050</v>
      </c>
      <c r="K169" t="s" s="37">
        <v>451</v>
      </c>
      <c r="L169" s="38">
        <v>7744</v>
      </c>
      <c r="M169" s="40">
        <v>0</v>
      </c>
      <c r="N169" s="40">
        <v>0.251</v>
      </c>
      <c r="O169" s="21"/>
    </row>
    <row r="170" ht="15.35" customHeight="1">
      <c r="A170" s="21"/>
      <c r="B170" t="s" s="37">
        <v>451</v>
      </c>
      <c r="C170" t="s" s="37">
        <v>23</v>
      </c>
      <c r="D170" s="38">
        <v>4100110612</v>
      </c>
      <c r="E170" s="38">
        <v>9000210098</v>
      </c>
      <c r="F170" t="s" s="37">
        <v>471</v>
      </c>
      <c r="G170" s="39">
        <v>4340</v>
      </c>
      <c r="H170" s="40">
        <v>1500</v>
      </c>
      <c r="I170" s="40">
        <v>2.783</v>
      </c>
      <c r="J170" s="38">
        <v>5001106051</v>
      </c>
      <c r="K170" t="s" s="37">
        <v>451</v>
      </c>
      <c r="L170" s="38">
        <v>8451</v>
      </c>
      <c r="M170" s="40">
        <v>0</v>
      </c>
      <c r="N170" s="40">
        <v>0.057</v>
      </c>
      <c r="O170" s="21"/>
    </row>
    <row r="171" ht="15.35" customHeight="1">
      <c r="A171" s="21"/>
      <c r="B171" t="s" s="37">
        <v>451</v>
      </c>
      <c r="C171" t="s" s="37">
        <v>23</v>
      </c>
      <c r="D171" s="38">
        <v>4100110612</v>
      </c>
      <c r="E171" s="38">
        <v>9000210103</v>
      </c>
      <c r="F171" t="s" s="37">
        <v>408</v>
      </c>
      <c r="G171" s="39">
        <v>13980</v>
      </c>
      <c r="H171" s="40">
        <v>4880</v>
      </c>
      <c r="I171" s="40">
        <v>8.917999999999999</v>
      </c>
      <c r="J171" s="38">
        <v>5001106057</v>
      </c>
      <c r="K171" t="s" s="37">
        <v>451</v>
      </c>
      <c r="L171" s="38">
        <v>5970</v>
      </c>
      <c r="M171" s="40">
        <v>0</v>
      </c>
      <c r="N171" s="40">
        <v>0.182</v>
      </c>
      <c r="O171" s="21"/>
    </row>
    <row r="172" ht="15.35" customHeight="1">
      <c r="A172" s="21"/>
      <c r="B172" t="s" s="37">
        <v>387</v>
      </c>
      <c r="C172" t="s" s="37">
        <v>23</v>
      </c>
      <c r="D172" s="38">
        <v>4100110612</v>
      </c>
      <c r="E172" s="38">
        <v>9000210090</v>
      </c>
      <c r="F172" t="s" s="37">
        <v>472</v>
      </c>
      <c r="G172" s="39">
        <v>39280</v>
      </c>
      <c r="H172" s="40">
        <v>11360</v>
      </c>
      <c r="I172" s="40">
        <v>27.362</v>
      </c>
      <c r="J172" s="38">
        <v>5001106058</v>
      </c>
      <c r="K172" t="s" s="37">
        <v>451</v>
      </c>
      <c r="L172" s="38">
        <v>10263</v>
      </c>
      <c r="M172" s="40">
        <v>0</v>
      </c>
      <c r="N172" s="40">
        <v>0.5580000000000001</v>
      </c>
      <c r="O172" s="21"/>
    </row>
    <row r="173" ht="15.35" customHeight="1">
      <c r="A173" s="21"/>
      <c r="B173" t="s" s="37">
        <v>451</v>
      </c>
      <c r="C173" t="s" s="37">
        <v>23</v>
      </c>
      <c r="D173" s="38">
        <v>4100110612</v>
      </c>
      <c r="E173" s="38">
        <v>9000210113</v>
      </c>
      <c r="F173" t="s" s="37">
        <v>473</v>
      </c>
      <c r="G173" s="39">
        <v>16660</v>
      </c>
      <c r="H173" s="40">
        <v>5580</v>
      </c>
      <c r="I173" s="40">
        <v>10.858</v>
      </c>
      <c r="J173" s="38">
        <v>5001106067</v>
      </c>
      <c r="K173" t="s" s="37">
        <v>451</v>
      </c>
      <c r="L173" s="38">
        <v>8697</v>
      </c>
      <c r="M173" s="40">
        <v>0</v>
      </c>
      <c r="N173" s="40">
        <v>0.222</v>
      </c>
      <c r="O173" s="21"/>
    </row>
    <row r="174" ht="15.35" customHeight="1">
      <c r="A174" s="21"/>
      <c r="B174" t="s" s="37">
        <v>451</v>
      </c>
      <c r="C174" t="s" s="37">
        <v>23</v>
      </c>
      <c r="D174" s="38">
        <v>4100110612</v>
      </c>
      <c r="E174" s="38">
        <v>9000210101</v>
      </c>
      <c r="F174" t="s" s="37">
        <v>344</v>
      </c>
      <c r="G174" s="39">
        <v>13100</v>
      </c>
      <c r="H174" s="40">
        <v>5000</v>
      </c>
      <c r="I174" s="40">
        <v>8.019</v>
      </c>
      <c r="J174" s="38">
        <v>5001106097</v>
      </c>
      <c r="K174" t="s" s="37">
        <v>451</v>
      </c>
      <c r="L174" s="38">
        <v>2348</v>
      </c>
      <c r="M174" s="40">
        <v>0</v>
      </c>
      <c r="N174" s="40">
        <v>0.081</v>
      </c>
      <c r="O174" s="21"/>
    </row>
    <row r="175" ht="15.35" customHeight="1">
      <c r="A175" s="21"/>
      <c r="B175" t="s" s="37">
        <v>411</v>
      </c>
      <c r="C175" t="s" s="37">
        <v>23</v>
      </c>
      <c r="D175" s="38">
        <v>4100110612</v>
      </c>
      <c r="E175" s="38">
        <v>9000210087</v>
      </c>
      <c r="F175" t="s" s="37">
        <v>474</v>
      </c>
      <c r="G175" s="39">
        <v>10420</v>
      </c>
      <c r="H175" s="40">
        <v>4880</v>
      </c>
      <c r="I175" s="40">
        <v>5.429</v>
      </c>
      <c r="J175" s="38">
        <v>5001106098</v>
      </c>
      <c r="K175" t="s" s="37">
        <v>451</v>
      </c>
      <c r="L175" s="38">
        <v>10270</v>
      </c>
      <c r="M175" s="40">
        <v>0</v>
      </c>
      <c r="N175" s="40">
        <v>0.111</v>
      </c>
      <c r="O175" s="21"/>
    </row>
    <row r="176" ht="15.35" customHeight="1">
      <c r="A176" s="21"/>
      <c r="B176" t="s" s="37">
        <v>451</v>
      </c>
      <c r="C176" t="s" s="37">
        <v>23</v>
      </c>
      <c r="D176" s="38">
        <v>4100110612</v>
      </c>
      <c r="E176" s="38">
        <v>9000210114</v>
      </c>
      <c r="F176" t="s" s="37">
        <v>323</v>
      </c>
      <c r="G176" s="39">
        <v>14720</v>
      </c>
      <c r="H176" s="40">
        <v>4740</v>
      </c>
      <c r="I176" s="40">
        <v>9.779999999999999</v>
      </c>
      <c r="J176" s="38">
        <v>5001106345</v>
      </c>
      <c r="K176" t="s" s="37">
        <v>451</v>
      </c>
      <c r="L176" s="38">
        <v>8607</v>
      </c>
      <c r="M176" s="40">
        <v>0</v>
      </c>
      <c r="N176" s="40">
        <v>0.2</v>
      </c>
      <c r="O176" s="21"/>
    </row>
    <row r="177" ht="15.35" customHeight="1">
      <c r="A177" s="21"/>
      <c r="B177" t="s" s="37">
        <v>475</v>
      </c>
      <c r="C177" t="s" s="37">
        <v>23</v>
      </c>
      <c r="D177" s="38">
        <v>4100108421</v>
      </c>
      <c r="E177" t="s" s="37">
        <v>476</v>
      </c>
      <c r="F177" t="s" s="37">
        <v>477</v>
      </c>
      <c r="G177" s="39">
        <v>12480</v>
      </c>
      <c r="H177" s="40">
        <v>3460</v>
      </c>
      <c r="I177" s="40">
        <v>8.93</v>
      </c>
      <c r="J177" s="38">
        <v>5001106176</v>
      </c>
      <c r="K177" t="s" s="37">
        <v>475</v>
      </c>
      <c r="L177" s="38">
        <v>7812</v>
      </c>
      <c r="M177" s="40">
        <v>0</v>
      </c>
      <c r="N177" s="40">
        <v>0.09</v>
      </c>
      <c r="O177" s="21"/>
    </row>
    <row r="178" ht="15.35" customHeight="1">
      <c r="A178" s="21"/>
      <c r="B178" t="s" s="37">
        <v>475</v>
      </c>
      <c r="C178" t="s" s="37">
        <v>23</v>
      </c>
      <c r="D178" s="38">
        <v>4100108421</v>
      </c>
      <c r="E178" t="s" s="37">
        <v>478</v>
      </c>
      <c r="F178" t="s" s="37">
        <v>319</v>
      </c>
      <c r="G178" s="39">
        <v>13340</v>
      </c>
      <c r="H178" s="40">
        <v>5020</v>
      </c>
      <c r="I178" s="40">
        <v>8.195</v>
      </c>
      <c r="J178" s="38">
        <v>5001106180</v>
      </c>
      <c r="K178" t="s" s="37">
        <v>475</v>
      </c>
      <c r="L178" s="38">
        <v>7907</v>
      </c>
      <c r="M178" s="40">
        <v>0</v>
      </c>
      <c r="N178" s="40">
        <v>0.125</v>
      </c>
      <c r="O178" s="21"/>
    </row>
    <row r="179" ht="15.35" customHeight="1">
      <c r="A179" s="21"/>
      <c r="B179" t="s" s="37">
        <v>451</v>
      </c>
      <c r="C179" t="s" s="37">
        <v>23</v>
      </c>
      <c r="D179" s="38">
        <v>4100108421</v>
      </c>
      <c r="E179" t="s" s="37">
        <v>479</v>
      </c>
      <c r="F179" t="s" s="37">
        <v>456</v>
      </c>
      <c r="G179" s="39">
        <v>14320</v>
      </c>
      <c r="H179" s="40">
        <v>4620</v>
      </c>
      <c r="I179" s="40">
        <v>9.458</v>
      </c>
      <c r="J179" s="38">
        <v>5001106201</v>
      </c>
      <c r="K179" t="s" s="37">
        <v>475</v>
      </c>
      <c r="L179" s="38">
        <v>7406</v>
      </c>
      <c r="M179" s="40">
        <v>0</v>
      </c>
      <c r="N179" s="40">
        <v>0.243</v>
      </c>
      <c r="O179" s="21"/>
    </row>
    <row r="180" ht="15.35" customHeight="1">
      <c r="A180" s="21"/>
      <c r="B180" t="s" s="37">
        <v>451</v>
      </c>
      <c r="C180" t="s" s="37">
        <v>23</v>
      </c>
      <c r="D180" s="38">
        <v>4100108421</v>
      </c>
      <c r="E180" t="s" s="37">
        <v>480</v>
      </c>
      <c r="F180" t="s" s="37">
        <v>481</v>
      </c>
      <c r="G180" s="39">
        <v>17750</v>
      </c>
      <c r="H180" s="40">
        <v>4610</v>
      </c>
      <c r="I180" s="40">
        <v>12.746</v>
      </c>
      <c r="J180" s="38">
        <v>5001106203</v>
      </c>
      <c r="K180" t="s" s="37">
        <v>475</v>
      </c>
      <c r="L180" s="38">
        <v>7427</v>
      </c>
      <c r="M180" s="40">
        <v>0</v>
      </c>
      <c r="N180" s="40">
        <v>0.394</v>
      </c>
      <c r="O180" s="21"/>
    </row>
    <row r="181" ht="15.35" customHeight="1">
      <c r="A181" s="21"/>
      <c r="B181" t="s" s="37">
        <v>451</v>
      </c>
      <c r="C181" t="s" s="37">
        <v>23</v>
      </c>
      <c r="D181" s="38">
        <v>4100108421</v>
      </c>
      <c r="E181" t="s" s="37">
        <v>482</v>
      </c>
      <c r="F181" t="s" s="37">
        <v>420</v>
      </c>
      <c r="G181" s="39">
        <v>17660</v>
      </c>
      <c r="H181" s="40">
        <v>4970</v>
      </c>
      <c r="I181" s="40">
        <v>12.563</v>
      </c>
      <c r="J181" s="38">
        <v>5001106206</v>
      </c>
      <c r="K181" t="s" s="37">
        <v>475</v>
      </c>
      <c r="L181" s="38">
        <v>7352</v>
      </c>
      <c r="M181" s="40">
        <v>0</v>
      </c>
      <c r="N181" s="40">
        <v>0.127</v>
      </c>
      <c r="O181" s="21"/>
    </row>
    <row r="182" ht="15.35" customHeight="1">
      <c r="A182" s="21"/>
      <c r="B182" t="s" s="37">
        <v>451</v>
      </c>
      <c r="C182" t="s" s="37">
        <v>23</v>
      </c>
      <c r="D182" s="38">
        <v>4100108421</v>
      </c>
      <c r="E182" t="s" s="37">
        <v>483</v>
      </c>
      <c r="F182" t="s" s="37">
        <v>390</v>
      </c>
      <c r="G182" s="39">
        <v>17830</v>
      </c>
      <c r="H182" s="40">
        <v>4660</v>
      </c>
      <c r="I182" s="40">
        <v>13.038</v>
      </c>
      <c r="J182" s="38">
        <v>5001106208</v>
      </c>
      <c r="K182" t="s" s="37">
        <v>475</v>
      </c>
      <c r="L182" s="38">
        <v>9068</v>
      </c>
      <c r="M182" s="40">
        <v>0</v>
      </c>
      <c r="N182" s="40">
        <v>0.132</v>
      </c>
      <c r="O182" s="21"/>
    </row>
    <row r="183" ht="15.35" customHeight="1">
      <c r="A183" s="21"/>
      <c r="B183" t="s" s="37">
        <v>451</v>
      </c>
      <c r="C183" t="s" s="37">
        <v>23</v>
      </c>
      <c r="D183" s="38">
        <v>4100110612</v>
      </c>
      <c r="E183" s="38">
        <v>9000210137</v>
      </c>
      <c r="F183" t="s" s="37">
        <v>484</v>
      </c>
      <c r="G183" s="39">
        <v>4200</v>
      </c>
      <c r="H183" s="40">
        <v>1480</v>
      </c>
      <c r="I183" s="40">
        <v>2.693</v>
      </c>
      <c r="J183" s="38">
        <v>5001106256</v>
      </c>
      <c r="K183" t="s" s="37">
        <v>475</v>
      </c>
      <c r="L183" s="38">
        <v>3411</v>
      </c>
      <c r="M183" s="40">
        <v>0</v>
      </c>
      <c r="N183" s="40">
        <v>0.027</v>
      </c>
      <c r="O183" s="21"/>
    </row>
    <row r="184" ht="15.35" customHeight="1">
      <c r="A184" s="21"/>
      <c r="B184" t="s" s="37">
        <v>475</v>
      </c>
      <c r="C184" t="s" s="37">
        <v>23</v>
      </c>
      <c r="D184" s="38">
        <v>4100110612</v>
      </c>
      <c r="E184" s="38">
        <v>9000210125</v>
      </c>
      <c r="F184" t="s" s="37">
        <v>60</v>
      </c>
      <c r="G184" s="39">
        <v>17060</v>
      </c>
      <c r="H184" s="40">
        <v>4540</v>
      </c>
      <c r="I184" s="40">
        <v>12.144</v>
      </c>
      <c r="J184" s="38">
        <v>5001106258</v>
      </c>
      <c r="K184" t="s" s="37">
        <v>475</v>
      </c>
      <c r="L184" s="38">
        <v>1326</v>
      </c>
      <c r="M184" s="40">
        <v>0</v>
      </c>
      <c r="N184" s="40">
        <v>0.376</v>
      </c>
      <c r="O184" s="21"/>
    </row>
    <row r="185" ht="15.35" customHeight="1">
      <c r="A185" s="21"/>
      <c r="B185" t="s" s="37">
        <v>387</v>
      </c>
      <c r="C185" t="s" s="37">
        <v>23</v>
      </c>
      <c r="D185" s="38">
        <v>4100110612</v>
      </c>
      <c r="E185" s="38">
        <v>9000210123</v>
      </c>
      <c r="F185" t="s" s="37">
        <v>485</v>
      </c>
      <c r="G185" s="39">
        <v>15000</v>
      </c>
      <c r="H185" s="40">
        <v>4820</v>
      </c>
      <c r="I185" s="40">
        <v>9.875</v>
      </c>
      <c r="J185" s="38">
        <v>5001106271</v>
      </c>
      <c r="K185" t="s" s="37">
        <v>475</v>
      </c>
      <c r="L185" s="38">
        <v>10263</v>
      </c>
      <c r="M185" s="40">
        <v>0</v>
      </c>
      <c r="N185" s="40">
        <v>0.305</v>
      </c>
      <c r="O185" s="21"/>
    </row>
    <row r="186" ht="15.35" customHeight="1">
      <c r="A186" s="21"/>
      <c r="B186" t="s" s="37">
        <v>475</v>
      </c>
      <c r="C186" t="s" s="37">
        <v>23</v>
      </c>
      <c r="D186" s="38">
        <v>4100108421</v>
      </c>
      <c r="E186" t="s" s="37">
        <v>486</v>
      </c>
      <c r="F186" t="s" s="37">
        <v>85</v>
      </c>
      <c r="G186" s="39">
        <v>14330</v>
      </c>
      <c r="H186" s="40">
        <v>3870</v>
      </c>
      <c r="I186" s="40">
        <v>10.355</v>
      </c>
      <c r="J186" s="38">
        <v>5001106273</v>
      </c>
      <c r="K186" t="s" s="37">
        <v>475</v>
      </c>
      <c r="L186" s="38">
        <v>7595</v>
      </c>
      <c r="M186" s="40">
        <v>0</v>
      </c>
      <c r="N186" s="40">
        <v>0.105</v>
      </c>
      <c r="O186" s="21"/>
    </row>
    <row r="187" ht="15.35" customHeight="1">
      <c r="A187" s="21"/>
      <c r="B187" t="s" s="37">
        <v>475</v>
      </c>
      <c r="C187" t="s" s="37">
        <v>23</v>
      </c>
      <c r="D187" s="38">
        <v>4100110612</v>
      </c>
      <c r="E187" s="38">
        <v>9000210124</v>
      </c>
      <c r="F187" t="s" s="37">
        <v>487</v>
      </c>
      <c r="G187" s="39">
        <v>8440</v>
      </c>
      <c r="H187" s="40">
        <v>3120</v>
      </c>
      <c r="I187" s="40">
        <v>5.16</v>
      </c>
      <c r="J187" s="38">
        <v>5001106274</v>
      </c>
      <c r="K187" t="s" s="37">
        <v>475</v>
      </c>
      <c r="L187" s="38">
        <v>5613</v>
      </c>
      <c r="M187" s="40">
        <v>0</v>
      </c>
      <c r="N187" s="40">
        <v>0.16</v>
      </c>
      <c r="O187" s="21"/>
    </row>
    <row r="188" ht="15.35" customHeight="1">
      <c r="A188" s="21"/>
      <c r="B188" t="s" s="37">
        <v>475</v>
      </c>
      <c r="C188" t="s" s="37">
        <v>23</v>
      </c>
      <c r="D188" s="38">
        <v>4100110612</v>
      </c>
      <c r="E188" s="38">
        <v>9000210135</v>
      </c>
      <c r="F188" t="s" s="37">
        <v>488</v>
      </c>
      <c r="G188" s="39">
        <v>11700</v>
      </c>
      <c r="H188" s="40">
        <v>4540</v>
      </c>
      <c r="I188" s="40">
        <v>6.945</v>
      </c>
      <c r="J188" s="38">
        <v>5001106277</v>
      </c>
      <c r="K188" t="s" s="37">
        <v>475</v>
      </c>
      <c r="L188" s="38">
        <v>2315</v>
      </c>
      <c r="M188" s="40">
        <v>0</v>
      </c>
      <c r="N188" s="40">
        <v>0.215</v>
      </c>
      <c r="O188" s="21"/>
    </row>
    <row r="189" ht="15.35" customHeight="1">
      <c r="A189" s="21"/>
      <c r="B189" t="s" s="37">
        <v>475</v>
      </c>
      <c r="C189" t="s" s="37">
        <v>23</v>
      </c>
      <c r="D189" s="38">
        <v>4100110612</v>
      </c>
      <c r="E189" s="38">
        <v>9000210138</v>
      </c>
      <c r="F189" t="s" s="37">
        <v>489</v>
      </c>
      <c r="G189" s="39">
        <v>16160</v>
      </c>
      <c r="H189" s="40">
        <v>4900</v>
      </c>
      <c r="I189" s="40">
        <v>11.035</v>
      </c>
      <c r="J189" s="38">
        <v>5001106280</v>
      </c>
      <c r="K189" t="s" s="37">
        <v>475</v>
      </c>
      <c r="L189" s="38">
        <v>8693</v>
      </c>
      <c r="M189" s="40">
        <v>0</v>
      </c>
      <c r="N189" s="40">
        <v>0.225</v>
      </c>
      <c r="O189" s="21"/>
    </row>
    <row r="190" ht="15.35" customHeight="1">
      <c r="A190" s="21"/>
      <c r="B190" t="s" s="37">
        <v>475</v>
      </c>
      <c r="C190" t="s" s="37">
        <v>23</v>
      </c>
      <c r="D190" s="38">
        <v>4100110612</v>
      </c>
      <c r="E190" s="38">
        <v>9000210141</v>
      </c>
      <c r="F190" t="s" s="37">
        <v>490</v>
      </c>
      <c r="G190" s="39">
        <v>4480</v>
      </c>
      <c r="H190" s="40">
        <v>1540</v>
      </c>
      <c r="I190" s="40">
        <v>2.881</v>
      </c>
      <c r="J190" s="38">
        <v>5001106288</v>
      </c>
      <c r="K190" t="s" s="37">
        <v>475</v>
      </c>
      <c r="L190" s="38">
        <v>8692</v>
      </c>
      <c r="M190" s="40">
        <v>0</v>
      </c>
      <c r="N190" s="40">
        <v>0.059</v>
      </c>
      <c r="O190" s="21"/>
    </row>
    <row r="191" ht="15.35" customHeight="1">
      <c r="A191" s="21"/>
      <c r="B191" t="s" s="37">
        <v>475</v>
      </c>
      <c r="C191" t="s" s="37">
        <v>23</v>
      </c>
      <c r="D191" s="38">
        <v>4100108421</v>
      </c>
      <c r="E191" t="s" s="37">
        <v>491</v>
      </c>
      <c r="F191" t="s" s="37">
        <v>326</v>
      </c>
      <c r="G191" s="39">
        <v>18050</v>
      </c>
      <c r="H191" s="40">
        <v>5440</v>
      </c>
      <c r="I191" s="40">
        <v>12.484</v>
      </c>
      <c r="J191" s="38">
        <v>5001106300</v>
      </c>
      <c r="K191" t="s" s="37">
        <v>475</v>
      </c>
      <c r="L191" s="38">
        <v>9012</v>
      </c>
      <c r="M191" s="40">
        <v>0</v>
      </c>
      <c r="N191" s="40">
        <v>0.126</v>
      </c>
      <c r="O191" s="21"/>
    </row>
    <row r="192" ht="15.35" customHeight="1">
      <c r="A192" s="21"/>
      <c r="B192" t="s" s="37">
        <v>475</v>
      </c>
      <c r="C192" t="s" s="37">
        <v>23</v>
      </c>
      <c r="D192" s="38">
        <v>4100110612</v>
      </c>
      <c r="E192" s="38">
        <v>9000210131</v>
      </c>
      <c r="F192" t="s" s="37">
        <v>492</v>
      </c>
      <c r="G192" s="39">
        <v>13880</v>
      </c>
      <c r="H192" s="40">
        <v>5620</v>
      </c>
      <c r="I192" s="40">
        <v>8.012</v>
      </c>
      <c r="J192" s="38">
        <v>5001106306</v>
      </c>
      <c r="K192" t="s" s="37">
        <v>475</v>
      </c>
      <c r="L192" s="38">
        <v>8695</v>
      </c>
      <c r="M192" s="40">
        <v>0</v>
      </c>
      <c r="N192" s="40">
        <v>0.248</v>
      </c>
      <c r="O192" s="21"/>
    </row>
    <row r="193" ht="15.35" customHeight="1">
      <c r="A193" s="21"/>
      <c r="B193" t="s" s="37">
        <v>475</v>
      </c>
      <c r="C193" t="s" s="37">
        <v>23</v>
      </c>
      <c r="D193" s="38">
        <v>4100110612</v>
      </c>
      <c r="E193" s="38">
        <v>9000210152</v>
      </c>
      <c r="F193" t="s" s="37">
        <v>22</v>
      </c>
      <c r="G193" s="39">
        <v>12720</v>
      </c>
      <c r="H193" s="40">
        <v>4460</v>
      </c>
      <c r="I193" s="40">
        <v>8.012</v>
      </c>
      <c r="J193" s="38">
        <v>5001106308</v>
      </c>
      <c r="K193" t="s" s="37">
        <v>475</v>
      </c>
      <c r="L193" s="38">
        <v>6145</v>
      </c>
      <c r="M193" s="40">
        <v>0</v>
      </c>
      <c r="N193" s="40">
        <v>0.248</v>
      </c>
      <c r="O193" s="21"/>
    </row>
    <row r="194" ht="15.35" customHeight="1">
      <c r="A194" s="21"/>
      <c r="B194" t="s" s="37">
        <v>451</v>
      </c>
      <c r="C194" t="s" s="37">
        <v>23</v>
      </c>
      <c r="D194" s="38">
        <v>4100110612</v>
      </c>
      <c r="E194" s="38">
        <v>9000210147</v>
      </c>
      <c r="F194" t="s" s="37">
        <v>493</v>
      </c>
      <c r="G194" s="39">
        <v>21400</v>
      </c>
      <c r="H194" s="40">
        <v>8780</v>
      </c>
      <c r="I194" s="40">
        <v>12.494</v>
      </c>
      <c r="J194" s="38">
        <v>5001106312</v>
      </c>
      <c r="K194" t="s" s="37">
        <v>475</v>
      </c>
      <c r="L194" s="38">
        <v>8120</v>
      </c>
      <c r="M194" s="40">
        <v>0</v>
      </c>
      <c r="N194" s="40">
        <v>0.126</v>
      </c>
      <c r="O194" s="21"/>
    </row>
    <row r="195" ht="15.35" customHeight="1">
      <c r="A195" s="21"/>
      <c r="B195" t="s" s="37">
        <v>475</v>
      </c>
      <c r="C195" t="s" s="37">
        <v>23</v>
      </c>
      <c r="D195" s="38">
        <v>4100110612</v>
      </c>
      <c r="E195" s="38">
        <v>9000210157</v>
      </c>
      <c r="F195" t="s" s="37">
        <v>494</v>
      </c>
      <c r="G195" s="39">
        <v>7600</v>
      </c>
      <c r="H195" s="40">
        <v>4820</v>
      </c>
      <c r="I195" s="40">
        <v>2.724</v>
      </c>
      <c r="J195" s="38">
        <v>5001106321</v>
      </c>
      <c r="K195" t="s" s="37">
        <v>475</v>
      </c>
      <c r="L195" s="38">
        <v>8694</v>
      </c>
      <c r="M195" s="40">
        <v>0</v>
      </c>
      <c r="N195" s="40">
        <v>0.056</v>
      </c>
      <c r="O195" s="21"/>
    </row>
    <row r="196" ht="15.35" customHeight="1">
      <c r="A196" s="21"/>
      <c r="B196" t="s" s="37">
        <v>475</v>
      </c>
      <c r="C196" t="s" s="37">
        <v>23</v>
      </c>
      <c r="D196" s="38">
        <v>4100110612</v>
      </c>
      <c r="E196" s="38">
        <v>9000210159</v>
      </c>
      <c r="F196" t="s" s="37">
        <v>495</v>
      </c>
      <c r="G196" s="39">
        <v>16400</v>
      </c>
      <c r="H196" s="40">
        <v>5020</v>
      </c>
      <c r="I196" s="40">
        <v>11.152</v>
      </c>
      <c r="J196" s="38">
        <v>5001106323</v>
      </c>
      <c r="K196" t="s" s="37">
        <v>475</v>
      </c>
      <c r="L196" s="38">
        <v>8002</v>
      </c>
      <c r="M196" s="40">
        <v>0</v>
      </c>
      <c r="N196" s="40">
        <v>0.228</v>
      </c>
      <c r="O196" s="21"/>
    </row>
    <row r="197" ht="15.35" customHeight="1">
      <c r="A197" s="21"/>
      <c r="B197" t="s" s="37">
        <v>475</v>
      </c>
      <c r="C197" t="s" s="37">
        <v>23</v>
      </c>
      <c r="D197" s="38">
        <v>4100110612</v>
      </c>
      <c r="E197" s="38">
        <v>9000210160</v>
      </c>
      <c r="F197" t="s" s="37">
        <v>327</v>
      </c>
      <c r="G197" s="39">
        <v>7860</v>
      </c>
      <c r="H197" s="40">
        <v>2720</v>
      </c>
      <c r="I197" s="40">
        <v>4.986</v>
      </c>
      <c r="J197" s="38">
        <v>5001106324</v>
      </c>
      <c r="K197" t="s" s="37">
        <v>475</v>
      </c>
      <c r="L197" s="38">
        <v>5173</v>
      </c>
      <c r="M197" s="40">
        <v>0</v>
      </c>
      <c r="N197" s="40">
        <v>0.154</v>
      </c>
      <c r="O197" s="21"/>
    </row>
    <row r="198" ht="15.35" customHeight="1">
      <c r="A198" s="21"/>
      <c r="B198" t="s" s="37">
        <v>475</v>
      </c>
      <c r="C198" t="s" s="37">
        <v>23</v>
      </c>
      <c r="D198" s="38">
        <v>4100110612</v>
      </c>
      <c r="E198" s="38">
        <v>9000210161</v>
      </c>
      <c r="F198" t="s" s="37">
        <v>496</v>
      </c>
      <c r="G198" s="39">
        <v>13320</v>
      </c>
      <c r="H198" s="40">
        <v>4500</v>
      </c>
      <c r="I198" s="40">
        <v>8.644</v>
      </c>
      <c r="J198" s="38">
        <v>5001106325</v>
      </c>
      <c r="K198" t="s" s="37">
        <v>475</v>
      </c>
      <c r="L198" s="38">
        <v>8161</v>
      </c>
      <c r="M198" s="40">
        <v>0</v>
      </c>
      <c r="N198" s="40">
        <v>0.176</v>
      </c>
      <c r="O198" s="21"/>
    </row>
    <row r="199" ht="15.35" customHeight="1">
      <c r="A199" s="21"/>
      <c r="B199" t="s" s="37">
        <v>475</v>
      </c>
      <c r="C199" t="s" s="37">
        <v>23</v>
      </c>
      <c r="D199" s="38">
        <v>4100110612</v>
      </c>
      <c r="E199" s="38">
        <v>9000210143</v>
      </c>
      <c r="F199" t="s" s="37">
        <v>497</v>
      </c>
      <c r="G199" s="39">
        <v>14420</v>
      </c>
      <c r="H199" s="40">
        <v>5100</v>
      </c>
      <c r="I199" s="40">
        <v>9.039999999999999</v>
      </c>
      <c r="J199" s="38">
        <v>5001106326</v>
      </c>
      <c r="K199" t="s" s="37">
        <v>475</v>
      </c>
      <c r="L199" s="38">
        <v>2986</v>
      </c>
      <c r="M199" s="40">
        <v>0</v>
      </c>
      <c r="N199" s="40">
        <v>0.28</v>
      </c>
      <c r="O199" s="21"/>
    </row>
    <row r="200" ht="15.35" customHeight="1">
      <c r="A200" s="21"/>
      <c r="B200" t="s" s="37">
        <v>451</v>
      </c>
      <c r="C200" t="s" s="37">
        <v>23</v>
      </c>
      <c r="D200" s="38">
        <v>4100108421</v>
      </c>
      <c r="E200" t="s" s="37">
        <v>498</v>
      </c>
      <c r="F200" t="s" s="37">
        <v>499</v>
      </c>
      <c r="G200" s="39">
        <v>15460</v>
      </c>
      <c r="H200" s="40">
        <v>4710</v>
      </c>
      <c r="I200" s="40">
        <v>10.428</v>
      </c>
      <c r="J200" s="38">
        <v>5001106327</v>
      </c>
      <c r="K200" t="s" s="37">
        <v>475</v>
      </c>
      <c r="L200" s="38">
        <v>4219</v>
      </c>
      <c r="M200" s="40">
        <v>0</v>
      </c>
      <c r="N200" s="40">
        <v>0.323</v>
      </c>
      <c r="O200" s="21"/>
    </row>
    <row r="201" ht="15.35" customHeight="1">
      <c r="A201" s="21"/>
      <c r="B201" t="s" s="37">
        <v>451</v>
      </c>
      <c r="C201" t="s" s="37">
        <v>23</v>
      </c>
      <c r="D201" s="38">
        <v>4100108421</v>
      </c>
      <c r="E201" t="s" s="37">
        <v>500</v>
      </c>
      <c r="F201" t="s" s="37">
        <v>501</v>
      </c>
      <c r="G201" s="39">
        <v>15550</v>
      </c>
      <c r="H201" s="40">
        <v>4770</v>
      </c>
      <c r="I201" s="40">
        <v>10.457</v>
      </c>
      <c r="J201" s="38">
        <v>5001106328</v>
      </c>
      <c r="K201" t="s" s="37">
        <v>475</v>
      </c>
      <c r="L201" s="38">
        <v>7743</v>
      </c>
      <c r="M201" s="40">
        <v>0</v>
      </c>
      <c r="N201" s="40">
        <v>0.323</v>
      </c>
      <c r="O201" s="21"/>
    </row>
    <row r="202" ht="15.35" customHeight="1">
      <c r="A202" s="21"/>
      <c r="B202" t="s" s="37">
        <v>475</v>
      </c>
      <c r="C202" t="s" s="37">
        <v>23</v>
      </c>
      <c r="D202" s="38">
        <v>4100108421</v>
      </c>
      <c r="E202" t="s" s="37">
        <v>502</v>
      </c>
      <c r="F202" t="s" s="37">
        <v>503</v>
      </c>
      <c r="G202" s="39">
        <v>15520</v>
      </c>
      <c r="H202" s="40">
        <v>5200</v>
      </c>
      <c r="I202" s="40">
        <v>10.01</v>
      </c>
      <c r="J202" s="38">
        <v>5001106329</v>
      </c>
      <c r="K202" t="s" s="37">
        <v>475</v>
      </c>
      <c r="L202" s="38">
        <v>7745</v>
      </c>
      <c r="M202" s="40">
        <v>0</v>
      </c>
      <c r="N202" s="40">
        <v>0.31</v>
      </c>
      <c r="O202" s="21"/>
    </row>
    <row r="203" ht="15.35" customHeight="1">
      <c r="A203" s="21"/>
      <c r="B203" t="s" s="37">
        <v>475</v>
      </c>
      <c r="C203" t="s" s="37">
        <v>23</v>
      </c>
      <c r="D203" s="38">
        <v>4100108421</v>
      </c>
      <c r="E203" t="s" s="37">
        <v>504</v>
      </c>
      <c r="F203" t="s" s="37">
        <v>454</v>
      </c>
      <c r="G203" s="39">
        <v>13050</v>
      </c>
      <c r="H203" s="40">
        <v>4320</v>
      </c>
      <c r="I203" s="40">
        <v>8.468</v>
      </c>
      <c r="J203" s="38">
        <v>5001106338</v>
      </c>
      <c r="K203" t="s" s="37">
        <v>475</v>
      </c>
      <c r="L203" s="38">
        <v>9106</v>
      </c>
      <c r="M203" s="40">
        <v>0</v>
      </c>
      <c r="N203" s="40">
        <v>0.262</v>
      </c>
      <c r="O203" s="21"/>
    </row>
    <row r="204" ht="15.35" customHeight="1">
      <c r="A204" s="21"/>
      <c r="B204" t="s" s="37">
        <v>475</v>
      </c>
      <c r="C204" t="s" s="37">
        <v>23</v>
      </c>
      <c r="D204" s="38">
        <v>4100108421</v>
      </c>
      <c r="E204" t="s" s="37">
        <v>505</v>
      </c>
      <c r="F204" t="s" s="37">
        <v>458</v>
      </c>
      <c r="G204" s="39">
        <v>16560</v>
      </c>
      <c r="H204" s="40">
        <v>5180</v>
      </c>
      <c r="I204" s="40">
        <v>11.266</v>
      </c>
      <c r="J204" s="38">
        <v>5001106339</v>
      </c>
      <c r="K204" t="s" s="37">
        <v>475</v>
      </c>
      <c r="L204" s="38">
        <v>3977</v>
      </c>
      <c r="M204" s="40">
        <v>0</v>
      </c>
      <c r="N204" s="40">
        <v>0.114</v>
      </c>
      <c r="O204" s="21"/>
    </row>
    <row r="205" ht="15.35" customHeight="1">
      <c r="A205" s="21"/>
      <c r="B205" t="s" s="37">
        <v>506</v>
      </c>
      <c r="C205" t="s" s="37">
        <v>23</v>
      </c>
      <c r="D205" s="38">
        <v>4100108421</v>
      </c>
      <c r="E205" t="s" s="37">
        <v>507</v>
      </c>
      <c r="F205" t="s" s="37">
        <v>508</v>
      </c>
      <c r="G205" s="39">
        <v>5270</v>
      </c>
      <c r="H205" s="40">
        <v>2680</v>
      </c>
      <c r="I205" s="40">
        <v>2.564</v>
      </c>
      <c r="J205" s="38">
        <v>5001106382</v>
      </c>
      <c r="K205" t="s" s="37">
        <v>506</v>
      </c>
      <c r="L205" s="38">
        <v>7746</v>
      </c>
      <c r="M205" s="40">
        <v>0</v>
      </c>
      <c r="N205" s="40">
        <v>0.026</v>
      </c>
      <c r="O205" s="21"/>
    </row>
    <row r="206" ht="15.35" customHeight="1">
      <c r="A206" s="21"/>
      <c r="B206" t="s" s="37">
        <v>475</v>
      </c>
      <c r="C206" t="s" s="37">
        <v>23</v>
      </c>
      <c r="D206" s="38">
        <v>4100108421</v>
      </c>
      <c r="E206" t="s" s="37">
        <v>509</v>
      </c>
      <c r="F206" t="s" s="37">
        <v>332</v>
      </c>
      <c r="G206" s="39">
        <v>15090</v>
      </c>
      <c r="H206" s="40">
        <v>4710</v>
      </c>
      <c r="I206" s="40">
        <v>10.069</v>
      </c>
      <c r="J206" s="38">
        <v>5001106383</v>
      </c>
      <c r="K206" t="s" s="37">
        <v>506</v>
      </c>
      <c r="L206" s="38">
        <v>7622</v>
      </c>
      <c r="M206" s="40">
        <v>0</v>
      </c>
      <c r="N206" s="40">
        <v>0.311</v>
      </c>
      <c r="O206" s="21"/>
    </row>
    <row r="207" ht="15.35" customHeight="1">
      <c r="A207" s="21"/>
      <c r="B207" t="s" s="37">
        <v>506</v>
      </c>
      <c r="C207" t="s" s="37">
        <v>23</v>
      </c>
      <c r="D207" s="38">
        <v>4100108421</v>
      </c>
      <c r="E207" t="s" s="37">
        <v>510</v>
      </c>
      <c r="F207" t="s" s="37">
        <v>386</v>
      </c>
      <c r="G207" s="39">
        <v>14280</v>
      </c>
      <c r="H207" s="40">
        <v>4490</v>
      </c>
      <c r="I207" s="40">
        <v>9.496</v>
      </c>
      <c r="J207" s="38">
        <v>5001106384</v>
      </c>
      <c r="K207" t="s" s="37">
        <v>506</v>
      </c>
      <c r="L207" s="38">
        <v>7816</v>
      </c>
      <c r="M207" s="40">
        <v>0</v>
      </c>
      <c r="N207" s="40">
        <v>0.294</v>
      </c>
      <c r="O207" s="21"/>
    </row>
    <row r="208" ht="15.35" customHeight="1">
      <c r="A208" s="21"/>
      <c r="B208" t="s" s="37">
        <v>506</v>
      </c>
      <c r="C208" t="s" s="37">
        <v>23</v>
      </c>
      <c r="D208" s="38">
        <v>4100110612</v>
      </c>
      <c r="E208" s="38">
        <v>9000210163</v>
      </c>
      <c r="F208" t="s" s="37">
        <v>353</v>
      </c>
      <c r="G208" s="39">
        <v>4380</v>
      </c>
      <c r="H208" s="40">
        <v>1480</v>
      </c>
      <c r="I208" s="40">
        <v>2.842</v>
      </c>
      <c r="J208" s="21"/>
      <c r="K208" t="s" s="37">
        <v>506</v>
      </c>
      <c r="L208" s="38">
        <v>2567</v>
      </c>
      <c r="M208" s="40">
        <v>0</v>
      </c>
      <c r="N208" s="40">
        <v>0.058</v>
      </c>
      <c r="O208" s="21"/>
    </row>
    <row r="209" ht="15.35" customHeight="1">
      <c r="A209" s="21"/>
      <c r="B209" t="s" s="37">
        <v>475</v>
      </c>
      <c r="C209" t="s" s="37">
        <v>23</v>
      </c>
      <c r="D209" s="38">
        <v>4100110612</v>
      </c>
      <c r="E209" s="38">
        <v>9000210169</v>
      </c>
      <c r="F209" t="s" s="37">
        <v>429</v>
      </c>
      <c r="G209" s="39">
        <v>16460</v>
      </c>
      <c r="H209" s="40">
        <v>6260</v>
      </c>
      <c r="I209" s="40">
        <v>9.996</v>
      </c>
      <c r="J209" s="38">
        <v>5001106424</v>
      </c>
      <c r="K209" t="s" s="37">
        <v>506</v>
      </c>
      <c r="L209" s="38">
        <v>8121</v>
      </c>
      <c r="M209" s="40">
        <v>0</v>
      </c>
      <c r="N209" s="40">
        <v>0.204</v>
      </c>
      <c r="O209" s="21"/>
    </row>
    <row r="210" ht="15.35" customHeight="1">
      <c r="A210" s="21"/>
      <c r="B210" t="s" s="37">
        <v>506</v>
      </c>
      <c r="C210" t="s" s="37">
        <v>23</v>
      </c>
      <c r="D210" s="38">
        <v>4100110612</v>
      </c>
      <c r="E210" s="38">
        <v>9000210193</v>
      </c>
      <c r="F210" t="s" s="37">
        <v>511</v>
      </c>
      <c r="G210" s="39">
        <v>4540</v>
      </c>
      <c r="H210" s="40">
        <v>1620</v>
      </c>
      <c r="I210" s="40">
        <v>2.862</v>
      </c>
      <c r="J210" s="38">
        <v>5001106430</v>
      </c>
      <c r="K210" t="s" s="37">
        <v>506</v>
      </c>
      <c r="L210" s="38">
        <v>8453</v>
      </c>
      <c r="M210" s="40">
        <v>0</v>
      </c>
      <c r="N210" s="40">
        <v>0.058</v>
      </c>
      <c r="O210" s="21"/>
    </row>
    <row r="211" ht="15.35" customHeight="1">
      <c r="A211" s="21"/>
      <c r="B211" t="s" s="37">
        <v>506</v>
      </c>
      <c r="C211" t="s" s="37">
        <v>23</v>
      </c>
      <c r="D211" s="38">
        <v>4100110612</v>
      </c>
      <c r="E211" s="38">
        <v>9000210198</v>
      </c>
      <c r="F211" t="s" s="37">
        <v>512</v>
      </c>
      <c r="G211" s="39">
        <v>16060</v>
      </c>
      <c r="H211" s="40">
        <v>3320</v>
      </c>
      <c r="I211" s="40">
        <v>12.485</v>
      </c>
      <c r="J211" s="38">
        <v>5001106443</v>
      </c>
      <c r="K211" t="s" s="37">
        <v>506</v>
      </c>
      <c r="L211" s="38">
        <v>2019</v>
      </c>
      <c r="M211" s="40">
        <v>0</v>
      </c>
      <c r="N211" s="40">
        <v>0.255</v>
      </c>
      <c r="O211" s="21"/>
    </row>
    <row r="212" ht="15.35" customHeight="1">
      <c r="A212" s="21"/>
      <c r="B212" t="s" s="37">
        <v>475</v>
      </c>
      <c r="C212" t="s" s="37">
        <v>23</v>
      </c>
      <c r="D212" s="38">
        <v>4100110612</v>
      </c>
      <c r="E212" s="38">
        <v>9000210185</v>
      </c>
      <c r="F212" t="s" s="37">
        <v>373</v>
      </c>
      <c r="G212" s="39">
        <v>15220</v>
      </c>
      <c r="H212" s="40">
        <v>4560</v>
      </c>
      <c r="I212" s="40">
        <v>10.34</v>
      </c>
      <c r="J212" s="38">
        <v>5001106445</v>
      </c>
      <c r="K212" t="s" s="37">
        <v>506</v>
      </c>
      <c r="L212" s="38">
        <v>5523</v>
      </c>
      <c r="M212" s="40">
        <v>0</v>
      </c>
      <c r="N212" s="40">
        <v>0.32</v>
      </c>
      <c r="O212" s="21"/>
    </row>
    <row r="213" ht="15.35" customHeight="1">
      <c r="A213" s="21"/>
      <c r="B213" t="s" s="37">
        <v>513</v>
      </c>
      <c r="C213" t="s" s="37">
        <v>23</v>
      </c>
      <c r="D213" s="38">
        <v>4100110612</v>
      </c>
      <c r="E213" s="38">
        <v>9000210191</v>
      </c>
      <c r="F213" t="s" s="37">
        <v>514</v>
      </c>
      <c r="G213" s="39">
        <v>8840</v>
      </c>
      <c r="H213" s="40">
        <v>3420</v>
      </c>
      <c r="I213" s="40">
        <v>5.312</v>
      </c>
      <c r="J213" s="38">
        <v>5001106446</v>
      </c>
      <c r="K213" t="s" s="37">
        <v>506</v>
      </c>
      <c r="L213" s="38">
        <v>8454</v>
      </c>
      <c r="M213" s="40">
        <v>0</v>
      </c>
      <c r="N213" s="40">
        <v>0.108</v>
      </c>
      <c r="O213" s="21"/>
    </row>
    <row r="214" ht="15.35" customHeight="1">
      <c r="A214" s="21"/>
      <c r="B214" t="s" s="37">
        <v>506</v>
      </c>
      <c r="C214" t="s" s="37">
        <v>23</v>
      </c>
      <c r="D214" s="38">
        <v>4100110612</v>
      </c>
      <c r="E214" s="38">
        <v>9000210187</v>
      </c>
      <c r="F214" t="s" s="37">
        <v>515</v>
      </c>
      <c r="G214" s="39">
        <v>14020</v>
      </c>
      <c r="H214" s="40">
        <v>5460</v>
      </c>
      <c r="I214" s="40">
        <v>8.303000000000001</v>
      </c>
      <c r="J214" s="38">
        <v>5001106448</v>
      </c>
      <c r="K214" t="s" s="37">
        <v>506</v>
      </c>
      <c r="L214" s="38">
        <v>9596</v>
      </c>
      <c r="M214" s="40">
        <v>0</v>
      </c>
      <c r="N214" s="40">
        <v>0.257</v>
      </c>
      <c r="O214" s="21"/>
    </row>
    <row r="215" ht="15.35" customHeight="1">
      <c r="A215" s="21"/>
      <c r="B215" t="s" s="37">
        <v>475</v>
      </c>
      <c r="C215" t="s" s="37">
        <v>23</v>
      </c>
      <c r="D215" s="38">
        <v>4100110612</v>
      </c>
      <c r="E215" s="38">
        <v>9000210164</v>
      </c>
      <c r="F215" t="s" s="37">
        <v>516</v>
      </c>
      <c r="G215" s="39">
        <v>37800</v>
      </c>
      <c r="H215" s="40">
        <v>11360</v>
      </c>
      <c r="I215" s="40">
        <v>25.647</v>
      </c>
      <c r="J215" s="38">
        <v>5001106460</v>
      </c>
      <c r="K215" t="s" s="37">
        <v>506</v>
      </c>
      <c r="L215" s="38">
        <v>8452</v>
      </c>
      <c r="M215" s="40">
        <v>0</v>
      </c>
      <c r="N215" s="40">
        <v>0.793</v>
      </c>
      <c r="O215" s="21"/>
    </row>
    <row r="216" ht="15.35" customHeight="1">
      <c r="A216" s="21"/>
      <c r="B216" t="s" s="37">
        <v>506</v>
      </c>
      <c r="C216" t="s" s="37">
        <v>23</v>
      </c>
      <c r="D216" s="38">
        <v>4100110612</v>
      </c>
      <c r="E216" s="38">
        <v>9000210184</v>
      </c>
      <c r="F216" t="s" s="37">
        <v>359</v>
      </c>
      <c r="G216" s="39">
        <v>18300</v>
      </c>
      <c r="H216" s="40">
        <v>4900</v>
      </c>
      <c r="I216" s="40">
        <v>13.266</v>
      </c>
      <c r="J216" s="38">
        <v>5001106461</v>
      </c>
      <c r="K216" t="s" s="37">
        <v>506</v>
      </c>
      <c r="L216" s="38">
        <v>5216</v>
      </c>
      <c r="M216" s="40">
        <v>0</v>
      </c>
      <c r="N216" s="40">
        <v>0.134</v>
      </c>
      <c r="O216" s="21"/>
    </row>
    <row r="217" ht="15.35" customHeight="1">
      <c r="A217" s="21"/>
      <c r="B217" t="s" s="37">
        <v>475</v>
      </c>
      <c r="C217" t="s" s="37">
        <v>23</v>
      </c>
      <c r="D217" s="38">
        <v>4100110612</v>
      </c>
      <c r="E217" s="38">
        <v>9000210197</v>
      </c>
      <c r="F217" t="s" s="37">
        <v>517</v>
      </c>
      <c r="G217" s="39">
        <v>16820</v>
      </c>
      <c r="H217" s="40">
        <v>6700</v>
      </c>
      <c r="I217" s="40">
        <v>10.019</v>
      </c>
      <c r="J217" s="38">
        <v>5001106468</v>
      </c>
      <c r="K217" t="s" s="37">
        <v>506</v>
      </c>
      <c r="L217" s="38">
        <v>10287</v>
      </c>
      <c r="M217" s="40">
        <v>0</v>
      </c>
      <c r="N217" s="40">
        <v>0.101</v>
      </c>
      <c r="O217" s="21"/>
    </row>
    <row r="218" ht="15.35" customHeight="1">
      <c r="A218" s="21"/>
      <c r="B218" t="s" s="37">
        <v>475</v>
      </c>
      <c r="C218" t="s" s="37">
        <v>23</v>
      </c>
      <c r="D218" s="38">
        <v>4100110612</v>
      </c>
      <c r="E218" s="38">
        <v>9000210202</v>
      </c>
      <c r="F218" t="s" s="37">
        <v>518</v>
      </c>
      <c r="G218" s="39">
        <v>11820</v>
      </c>
      <c r="H218" s="40">
        <v>3740</v>
      </c>
      <c r="I218" s="40">
        <v>7.838</v>
      </c>
      <c r="J218" s="38">
        <v>5001106484</v>
      </c>
      <c r="K218" t="s" s="37">
        <v>506</v>
      </c>
      <c r="L218" s="38">
        <v>102886</v>
      </c>
      <c r="M218" s="40">
        <v>0</v>
      </c>
      <c r="N218" s="40">
        <v>0.242</v>
      </c>
      <c r="O218" s="21"/>
    </row>
    <row r="219" ht="15.35" customHeight="1">
      <c r="A219" s="21"/>
      <c r="B219" t="s" s="37">
        <v>506</v>
      </c>
      <c r="C219" t="s" s="37">
        <v>23</v>
      </c>
      <c r="D219" s="38">
        <v>4100108421</v>
      </c>
      <c r="E219" t="s" s="37">
        <v>519</v>
      </c>
      <c r="F219" t="s" s="37">
        <v>520</v>
      </c>
      <c r="G219" s="39">
        <v>18650</v>
      </c>
      <c r="H219" s="40">
        <v>6090</v>
      </c>
      <c r="I219" s="40">
        <v>12.309</v>
      </c>
      <c r="J219" s="38">
        <v>5001106487</v>
      </c>
      <c r="K219" t="s" s="37">
        <v>506</v>
      </c>
      <c r="L219" s="38">
        <v>7747</v>
      </c>
      <c r="M219" s="40">
        <v>0</v>
      </c>
      <c r="N219" s="40">
        <v>0.251</v>
      </c>
      <c r="O219" s="21"/>
    </row>
    <row r="220" ht="15.35" customHeight="1">
      <c r="A220" s="21"/>
      <c r="B220" t="s" s="37">
        <v>506</v>
      </c>
      <c r="C220" t="s" s="37">
        <v>23</v>
      </c>
      <c r="D220" s="38">
        <v>4100108421</v>
      </c>
      <c r="E220" t="s" s="37">
        <v>521</v>
      </c>
      <c r="F220" t="s" s="37">
        <v>522</v>
      </c>
      <c r="G220" s="39">
        <v>17140</v>
      </c>
      <c r="H220" s="40">
        <v>6680</v>
      </c>
      <c r="I220" s="40">
        <v>10.199</v>
      </c>
      <c r="J220" s="38">
        <v>5001106488</v>
      </c>
      <c r="K220" t="s" s="37">
        <v>506</v>
      </c>
      <c r="L220" s="38">
        <v>7748</v>
      </c>
      <c r="M220" s="40">
        <v>0</v>
      </c>
      <c r="N220" s="40">
        <v>0.262</v>
      </c>
      <c r="O220" s="21"/>
    </row>
    <row r="221" ht="15.35" customHeight="1">
      <c r="A221" s="21"/>
      <c r="B221" t="s" s="37">
        <v>451</v>
      </c>
      <c r="C221" t="s" s="37">
        <v>23</v>
      </c>
      <c r="D221" s="38">
        <v>4100110612</v>
      </c>
      <c r="E221" s="38">
        <v>9000210190</v>
      </c>
      <c r="F221" t="s" s="37">
        <v>523</v>
      </c>
      <c r="G221" s="39">
        <v>39040</v>
      </c>
      <c r="H221" s="40">
        <v>11480</v>
      </c>
      <c r="I221" s="40">
        <v>27.284</v>
      </c>
      <c r="J221" s="38">
        <v>5001106558</v>
      </c>
      <c r="K221" t="s" s="37">
        <v>506</v>
      </c>
      <c r="L221" s="38">
        <v>10284</v>
      </c>
      <c r="M221" s="40">
        <v>0</v>
      </c>
      <c r="N221" s="40">
        <v>0.276</v>
      </c>
      <c r="O221" s="21"/>
    </row>
    <row r="222" ht="15.35" customHeight="1">
      <c r="A222" s="21"/>
      <c r="B222" t="s" s="37">
        <v>506</v>
      </c>
      <c r="C222" t="s" s="37">
        <v>23</v>
      </c>
      <c r="D222" s="38">
        <v>4100110612</v>
      </c>
      <c r="E222" s="38">
        <v>9000210210</v>
      </c>
      <c r="F222" t="s" s="37">
        <v>524</v>
      </c>
      <c r="G222" s="39">
        <v>12640</v>
      </c>
      <c r="H222" s="40">
        <v>4320</v>
      </c>
      <c r="I222" s="40">
        <v>8.154</v>
      </c>
      <c r="J222" s="38">
        <v>5001106571</v>
      </c>
      <c r="K222" t="s" s="37">
        <v>506</v>
      </c>
      <c r="L222" s="38">
        <v>2546</v>
      </c>
      <c r="M222" s="40">
        <v>0</v>
      </c>
      <c r="N222" s="40">
        <v>0.166</v>
      </c>
      <c r="O222" s="21"/>
    </row>
    <row r="223" ht="15.35" customHeight="1">
      <c r="A223" s="21"/>
      <c r="B223" t="s" s="37">
        <v>506</v>
      </c>
      <c r="C223" t="s" s="37">
        <v>23</v>
      </c>
      <c r="D223" s="38">
        <v>4100110612</v>
      </c>
      <c r="E223" s="38">
        <v>9000210206</v>
      </c>
      <c r="F223" t="s" s="37">
        <v>525</v>
      </c>
      <c r="G223" s="39">
        <v>14280</v>
      </c>
      <c r="H223" s="40">
        <v>5940</v>
      </c>
      <c r="I223" s="40">
        <v>8.173</v>
      </c>
      <c r="J223" s="38">
        <v>5001106572</v>
      </c>
      <c r="K223" t="s" s="37">
        <v>506</v>
      </c>
      <c r="L223" s="38">
        <v>2383</v>
      </c>
      <c r="M223" s="40">
        <v>0</v>
      </c>
      <c r="N223" s="40">
        <v>0.167</v>
      </c>
      <c r="O223" s="21"/>
    </row>
    <row r="224" ht="15.35" customHeight="1">
      <c r="A224" s="21"/>
      <c r="B224" t="s" s="37">
        <v>475</v>
      </c>
      <c r="C224" t="s" s="37">
        <v>23</v>
      </c>
      <c r="D224" s="38">
        <v>4100108421</v>
      </c>
      <c r="E224" t="s" s="37">
        <v>526</v>
      </c>
      <c r="F224" t="s" s="37">
        <v>309</v>
      </c>
      <c r="G224" s="39">
        <v>16610</v>
      </c>
      <c r="H224" s="40">
        <v>5040</v>
      </c>
      <c r="I224" s="40">
        <v>11.454</v>
      </c>
      <c r="J224" s="38">
        <v>5001106633</v>
      </c>
      <c r="K224" t="s" s="37">
        <v>506</v>
      </c>
      <c r="L224" s="38">
        <v>7861</v>
      </c>
      <c r="M224" s="40">
        <v>0</v>
      </c>
      <c r="N224" s="40">
        <v>0.116</v>
      </c>
      <c r="O224" s="21"/>
    </row>
    <row r="225" ht="15.35" customHeight="1">
      <c r="A225" s="21"/>
      <c r="B225" t="s" s="37">
        <v>527</v>
      </c>
      <c r="C225" t="s" s="37">
        <v>23</v>
      </c>
      <c r="D225" s="38">
        <v>4100108421</v>
      </c>
      <c r="E225" t="s" s="37">
        <v>528</v>
      </c>
      <c r="F225" t="s" s="37">
        <v>85</v>
      </c>
      <c r="G225" s="39">
        <v>14330</v>
      </c>
      <c r="H225" s="40">
        <v>3800</v>
      </c>
      <c r="I225" s="40">
        <v>10.425</v>
      </c>
      <c r="J225" s="38">
        <v>5001106597</v>
      </c>
      <c r="K225" t="s" s="37">
        <v>527</v>
      </c>
      <c r="L225" s="38">
        <v>7506</v>
      </c>
      <c r="M225" s="40">
        <v>0</v>
      </c>
      <c r="N225" s="40">
        <v>0.105</v>
      </c>
      <c r="O225" s="21"/>
    </row>
    <row r="226" ht="15.35" customHeight="1">
      <c r="A226" s="21"/>
      <c r="B226" t="s" s="37">
        <v>527</v>
      </c>
      <c r="C226" t="s" s="37">
        <v>23</v>
      </c>
      <c r="D226" s="38">
        <v>4100108421</v>
      </c>
      <c r="E226" t="s" s="37">
        <v>529</v>
      </c>
      <c r="F226" t="s" s="37">
        <v>530</v>
      </c>
      <c r="G226" s="39">
        <v>14330</v>
      </c>
      <c r="H226" s="40">
        <v>6250</v>
      </c>
      <c r="I226" s="40">
        <v>7.918</v>
      </c>
      <c r="J226" s="38">
        <v>5001106603</v>
      </c>
      <c r="K226" t="s" s="37">
        <v>527</v>
      </c>
      <c r="L226" s="38">
        <v>7540</v>
      </c>
      <c r="M226" s="40">
        <v>0</v>
      </c>
      <c r="N226" s="40">
        <v>0.162</v>
      </c>
      <c r="O226" s="21"/>
    </row>
    <row r="227" ht="15.35" customHeight="1">
      <c r="A227" s="21"/>
      <c r="B227" t="s" s="37">
        <v>506</v>
      </c>
      <c r="C227" t="s" s="37">
        <v>23</v>
      </c>
      <c r="D227" s="38">
        <v>4100108421</v>
      </c>
      <c r="E227" t="s" s="37">
        <v>531</v>
      </c>
      <c r="F227" t="s" s="37">
        <v>532</v>
      </c>
      <c r="G227" s="39">
        <v>13420</v>
      </c>
      <c r="H227" s="40">
        <v>3790</v>
      </c>
      <c r="I227" s="40">
        <v>9.340999999999999</v>
      </c>
      <c r="J227" s="38">
        <v>5001106605</v>
      </c>
      <c r="K227" t="s" s="37">
        <v>527</v>
      </c>
      <c r="L227" s="38">
        <v>10296</v>
      </c>
      <c r="M227" s="40">
        <v>0</v>
      </c>
      <c r="N227" s="40">
        <v>0.289</v>
      </c>
      <c r="O227" s="21"/>
    </row>
    <row r="228" ht="15.35" customHeight="1">
      <c r="A228" s="21"/>
      <c r="B228" t="s" s="37">
        <v>506</v>
      </c>
      <c r="C228" t="s" s="37">
        <v>23</v>
      </c>
      <c r="D228" s="38">
        <v>4100108421</v>
      </c>
      <c r="E228" t="s" s="37">
        <v>533</v>
      </c>
      <c r="F228" t="s" s="37">
        <v>443</v>
      </c>
      <c r="G228" s="39">
        <v>15900</v>
      </c>
      <c r="H228" s="40">
        <v>4060</v>
      </c>
      <c r="I228" s="40">
        <v>11.603</v>
      </c>
      <c r="J228" s="38">
        <v>5001106607</v>
      </c>
      <c r="K228" t="s" s="37">
        <v>527</v>
      </c>
      <c r="L228" s="38">
        <v>7964</v>
      </c>
      <c r="M228" s="40">
        <v>0</v>
      </c>
      <c r="N228" s="40">
        <v>0.237</v>
      </c>
      <c r="O228" s="21"/>
    </row>
    <row r="229" ht="15.35" customHeight="1">
      <c r="A229" s="21"/>
      <c r="B229" s="21"/>
      <c r="C229" t="s" s="37">
        <v>23</v>
      </c>
      <c r="D229" s="38">
        <v>4100108421</v>
      </c>
      <c r="E229" t="s" s="37">
        <v>534</v>
      </c>
      <c r="F229" t="s" s="37">
        <v>535</v>
      </c>
      <c r="G229" s="39">
        <v>32460</v>
      </c>
      <c r="H229" s="40">
        <v>9260</v>
      </c>
      <c r="I229" s="40">
        <v>22.736</v>
      </c>
      <c r="J229" s="38">
        <v>5001106637</v>
      </c>
      <c r="K229" t="s" s="37">
        <v>527</v>
      </c>
      <c r="L229" s="40">
        <v>223.25</v>
      </c>
      <c r="M229" s="40">
        <v>0</v>
      </c>
      <c r="N229" s="40">
        <v>0.464</v>
      </c>
      <c r="O229" s="21"/>
    </row>
    <row r="230" ht="15.35" customHeight="1">
      <c r="A230" s="21"/>
      <c r="B230" t="s" s="37">
        <v>506</v>
      </c>
      <c r="C230" t="s" s="37">
        <v>23</v>
      </c>
      <c r="D230" s="38">
        <v>4100110612</v>
      </c>
      <c r="E230" s="38">
        <v>9000210211</v>
      </c>
      <c r="F230" t="s" s="37">
        <v>536</v>
      </c>
      <c r="G230" s="39">
        <v>15960</v>
      </c>
      <c r="H230" s="40">
        <v>4140</v>
      </c>
      <c r="I230" s="40">
        <v>11.584</v>
      </c>
      <c r="J230" s="38">
        <v>5001106638</v>
      </c>
      <c r="K230" t="s" s="37">
        <v>506</v>
      </c>
      <c r="L230" s="38">
        <v>8803</v>
      </c>
      <c r="M230" s="40">
        <v>0</v>
      </c>
      <c r="N230" s="40">
        <v>0.236</v>
      </c>
      <c r="O230" s="21"/>
    </row>
    <row r="231" ht="15.35" customHeight="1">
      <c r="A231" s="21"/>
      <c r="B231" t="s" s="37">
        <v>506</v>
      </c>
      <c r="C231" t="s" s="37">
        <v>23</v>
      </c>
      <c r="D231" s="38">
        <v>4100110612</v>
      </c>
      <c r="E231" s="38">
        <v>9000210223</v>
      </c>
      <c r="F231" t="s" s="37">
        <v>537</v>
      </c>
      <c r="G231" s="39">
        <v>4760</v>
      </c>
      <c r="H231" s="40">
        <v>1880</v>
      </c>
      <c r="I231" s="40">
        <v>2.822</v>
      </c>
      <c r="J231" s="38">
        <v>5001106642</v>
      </c>
      <c r="K231" t="s" s="37">
        <v>506</v>
      </c>
      <c r="L231" s="38">
        <v>8455</v>
      </c>
      <c r="M231" s="40">
        <v>0</v>
      </c>
      <c r="N231" s="40">
        <v>0.058</v>
      </c>
      <c r="O231" s="21"/>
    </row>
    <row r="232" ht="15.35" customHeight="1">
      <c r="A232" s="21"/>
      <c r="B232" t="s" s="37">
        <v>506</v>
      </c>
      <c r="C232" t="s" s="37">
        <v>23</v>
      </c>
      <c r="D232" s="38">
        <v>4100108421</v>
      </c>
      <c r="E232" t="s" s="37">
        <v>538</v>
      </c>
      <c r="F232" t="s" s="37">
        <v>539</v>
      </c>
      <c r="G232" s="39">
        <v>15700</v>
      </c>
      <c r="H232" s="40">
        <v>4370</v>
      </c>
      <c r="I232" s="40">
        <v>11.103</v>
      </c>
      <c r="J232" s="38">
        <v>5001106651</v>
      </c>
      <c r="K232" t="s" s="37">
        <v>527</v>
      </c>
      <c r="L232" s="38">
        <v>7749</v>
      </c>
      <c r="M232" s="40">
        <v>0</v>
      </c>
      <c r="N232" s="40">
        <v>0.227</v>
      </c>
      <c r="O232" s="21"/>
    </row>
    <row r="233" ht="15.35" customHeight="1">
      <c r="A233" s="21"/>
      <c r="B233" t="s" s="37">
        <v>506</v>
      </c>
      <c r="C233" t="s" s="37">
        <v>23</v>
      </c>
      <c r="D233" s="38">
        <v>4100110612</v>
      </c>
      <c r="E233" s="38">
        <v>9000210222</v>
      </c>
      <c r="F233" t="s" s="37">
        <v>495</v>
      </c>
      <c r="G233" s="39">
        <v>15820</v>
      </c>
      <c r="H233" s="40">
        <v>5060</v>
      </c>
      <c r="I233" s="40">
        <v>10.545</v>
      </c>
      <c r="J233" s="38">
        <v>5001106665</v>
      </c>
      <c r="K233" t="s" s="37">
        <v>506</v>
      </c>
      <c r="L233" s="38">
        <v>3401</v>
      </c>
      <c r="M233" s="40">
        <v>0</v>
      </c>
      <c r="N233" s="40">
        <v>0.215</v>
      </c>
      <c r="O233" s="21"/>
    </row>
    <row r="234" ht="15.35" customHeight="1">
      <c r="A234" s="21"/>
      <c r="B234" t="s" s="37">
        <v>527</v>
      </c>
      <c r="C234" t="s" s="37">
        <v>23</v>
      </c>
      <c r="D234" s="38">
        <v>4100110612</v>
      </c>
      <c r="E234" s="38">
        <v>9000210236</v>
      </c>
      <c r="F234" t="s" s="37">
        <v>540</v>
      </c>
      <c r="G234" s="39">
        <v>13380</v>
      </c>
      <c r="H234" s="40">
        <v>4600</v>
      </c>
      <c r="I234" s="40">
        <v>8.603999999999999</v>
      </c>
      <c r="J234" s="38">
        <v>5001106685</v>
      </c>
      <c r="K234" t="s" s="37">
        <v>527</v>
      </c>
      <c r="L234" s="38">
        <v>8456</v>
      </c>
      <c r="M234" s="40">
        <v>0</v>
      </c>
      <c r="N234" s="40">
        <v>0.176</v>
      </c>
      <c r="O234" s="21"/>
    </row>
    <row r="235" ht="15.35" customHeight="1">
      <c r="A235" s="21"/>
      <c r="B235" t="s" s="37">
        <v>506</v>
      </c>
      <c r="C235" t="s" s="37">
        <v>23</v>
      </c>
      <c r="D235" s="38">
        <v>4100110612</v>
      </c>
      <c r="E235" s="38">
        <v>9000210234</v>
      </c>
      <c r="F235" t="s" s="37">
        <v>541</v>
      </c>
      <c r="G235" s="39">
        <v>10420</v>
      </c>
      <c r="H235" s="40">
        <v>3920</v>
      </c>
      <c r="I235" s="40">
        <v>6.435</v>
      </c>
      <c r="J235" s="38">
        <v>5001106686</v>
      </c>
      <c r="K235" t="s" s="37">
        <v>527</v>
      </c>
      <c r="L235" s="38">
        <v>5901</v>
      </c>
      <c r="M235" s="40">
        <v>0</v>
      </c>
      <c r="N235" s="40">
        <v>0.065</v>
      </c>
      <c r="O235" s="21"/>
    </row>
    <row r="236" ht="15.35" customHeight="1">
      <c r="A236" s="21"/>
      <c r="B236" t="s" s="37">
        <v>475</v>
      </c>
      <c r="C236" t="s" s="37">
        <v>23</v>
      </c>
      <c r="D236" s="38">
        <v>4100110612</v>
      </c>
      <c r="E236" s="38">
        <v>9000210216</v>
      </c>
      <c r="F236" t="s" s="37">
        <v>311</v>
      </c>
      <c r="G236" s="39">
        <v>46520</v>
      </c>
      <c r="H236" s="40">
        <v>12920</v>
      </c>
      <c r="I236" s="40">
        <v>32.928</v>
      </c>
      <c r="J236" s="38">
        <v>5001106688</v>
      </c>
      <c r="K236" t="s" s="37">
        <v>506</v>
      </c>
      <c r="L236" s="38">
        <v>8353</v>
      </c>
      <c r="M236" s="40">
        <v>0</v>
      </c>
      <c r="N236" s="40">
        <v>0.672</v>
      </c>
      <c r="O236" s="21"/>
    </row>
    <row r="237" ht="15.35" customHeight="1">
      <c r="A237" s="21"/>
      <c r="B237" t="s" s="37">
        <v>506</v>
      </c>
      <c r="C237" t="s" s="37">
        <v>23</v>
      </c>
      <c r="D237" s="38">
        <v>4100110612</v>
      </c>
      <c r="E237" s="38">
        <v>9000210237</v>
      </c>
      <c r="F237" t="s" s="37">
        <v>63</v>
      </c>
      <c r="G237" s="39">
        <v>12920</v>
      </c>
      <c r="H237" s="40">
        <v>4500</v>
      </c>
      <c r="I237" s="40">
        <v>8.252000000000001</v>
      </c>
      <c r="J237" s="38">
        <v>5001106695</v>
      </c>
      <c r="K237" t="s" s="37">
        <v>527</v>
      </c>
      <c r="L237" s="38">
        <v>8162</v>
      </c>
      <c r="M237" s="40">
        <v>0</v>
      </c>
      <c r="N237" s="40">
        <v>0.168</v>
      </c>
      <c r="O237" s="21"/>
    </row>
    <row r="238" ht="15.35" customHeight="1">
      <c r="A238" s="21"/>
      <c r="B238" t="s" s="37">
        <v>506</v>
      </c>
      <c r="C238" t="s" s="37">
        <v>23</v>
      </c>
      <c r="D238" s="38">
        <v>4100110612</v>
      </c>
      <c r="E238" s="38">
        <v>9000210240</v>
      </c>
      <c r="F238" t="s" s="37">
        <v>87</v>
      </c>
      <c r="G238" s="39">
        <v>16300</v>
      </c>
      <c r="H238" s="40">
        <v>5620</v>
      </c>
      <c r="I238" s="40">
        <v>10.573</v>
      </c>
      <c r="J238" s="38">
        <v>5001106709</v>
      </c>
      <c r="K238" t="s" s="37">
        <v>527</v>
      </c>
      <c r="L238" s="38">
        <v>8122</v>
      </c>
      <c r="M238" s="40">
        <v>0</v>
      </c>
      <c r="N238" s="40">
        <v>0.107</v>
      </c>
      <c r="O238" s="21"/>
    </row>
    <row r="239" ht="15.35" customHeight="1">
      <c r="A239" s="21"/>
      <c r="B239" t="s" s="37">
        <v>527</v>
      </c>
      <c r="C239" t="s" s="37">
        <v>23</v>
      </c>
      <c r="D239" s="38">
        <v>4100110612</v>
      </c>
      <c r="E239" s="38">
        <v>9000210238</v>
      </c>
      <c r="F239" t="s" s="37">
        <v>542</v>
      </c>
      <c r="G239" s="39">
        <v>15240</v>
      </c>
      <c r="H239" s="40">
        <v>4460</v>
      </c>
      <c r="I239" s="40">
        <v>10.564</v>
      </c>
      <c r="J239" s="38">
        <v>5001106715</v>
      </c>
      <c r="K239" t="s" s="37">
        <v>527</v>
      </c>
      <c r="L239" s="38">
        <v>8459</v>
      </c>
      <c r="M239" s="40">
        <v>0</v>
      </c>
      <c r="N239" s="40">
        <v>0.216</v>
      </c>
      <c r="O239" s="21"/>
    </row>
    <row r="240" ht="15.35" customHeight="1">
      <c r="A240" s="21"/>
      <c r="B240" t="s" s="37">
        <v>527</v>
      </c>
      <c r="C240" t="s" s="37">
        <v>23</v>
      </c>
      <c r="D240" s="38">
        <v>4100108421</v>
      </c>
      <c r="E240" t="s" s="37">
        <v>543</v>
      </c>
      <c r="F240" t="s" s="37">
        <v>456</v>
      </c>
      <c r="G240" s="39">
        <v>13380</v>
      </c>
      <c r="H240" s="40">
        <v>4600</v>
      </c>
      <c r="I240" s="40">
        <v>8.516999999999999</v>
      </c>
      <c r="J240" s="38">
        <v>5001106723</v>
      </c>
      <c r="K240" t="s" s="37">
        <v>527</v>
      </c>
      <c r="L240" s="38">
        <v>7405</v>
      </c>
      <c r="M240" s="40">
        <v>0</v>
      </c>
      <c r="N240" s="40">
        <v>0.263</v>
      </c>
      <c r="O240" s="21"/>
    </row>
    <row r="241" ht="15.35" customHeight="1">
      <c r="A241" s="21"/>
      <c r="B241" t="s" s="37">
        <v>506</v>
      </c>
      <c r="C241" t="s" s="37">
        <v>23</v>
      </c>
      <c r="D241" s="38">
        <v>4100110612</v>
      </c>
      <c r="E241" s="38">
        <v>9000210244</v>
      </c>
      <c r="F241" t="s" s="37">
        <v>343</v>
      </c>
      <c r="G241" s="39">
        <v>15560</v>
      </c>
      <c r="H241" s="40">
        <v>5800</v>
      </c>
      <c r="I241" s="40">
        <v>9.565</v>
      </c>
      <c r="J241" s="38">
        <v>5001106729</v>
      </c>
      <c r="K241" t="s" s="37">
        <v>527</v>
      </c>
      <c r="L241" s="38">
        <v>9569</v>
      </c>
      <c r="M241" s="40">
        <v>0</v>
      </c>
      <c r="N241" s="40">
        <v>0.195</v>
      </c>
      <c r="O241" s="21"/>
    </row>
    <row r="242" ht="15.35" customHeight="1">
      <c r="A242" s="21"/>
      <c r="B242" t="s" s="37">
        <v>527</v>
      </c>
      <c r="C242" t="s" s="37">
        <v>23</v>
      </c>
      <c r="D242" s="38">
        <v>4100108421</v>
      </c>
      <c r="E242" t="s" s="37">
        <v>544</v>
      </c>
      <c r="F242" t="s" s="37">
        <v>418</v>
      </c>
      <c r="G242" s="39">
        <v>15580</v>
      </c>
      <c r="H242" s="40">
        <v>4580</v>
      </c>
      <c r="I242" s="40">
        <v>10.89</v>
      </c>
      <c r="J242" s="38">
        <v>5001106734</v>
      </c>
      <c r="K242" t="s" s="37">
        <v>527</v>
      </c>
      <c r="L242" s="38">
        <v>7259</v>
      </c>
      <c r="M242" s="40">
        <v>0</v>
      </c>
      <c r="N242" s="40">
        <v>0.11</v>
      </c>
      <c r="O242" s="21"/>
    </row>
    <row r="243" ht="15.35" customHeight="1">
      <c r="A243" s="21"/>
      <c r="B243" t="s" s="37">
        <v>506</v>
      </c>
      <c r="C243" t="s" s="37">
        <v>23</v>
      </c>
      <c r="D243" s="38">
        <v>4100108421</v>
      </c>
      <c r="E243" t="s" s="37">
        <v>545</v>
      </c>
      <c r="F243" t="s" s="37">
        <v>546</v>
      </c>
      <c r="G243" s="39">
        <v>15270</v>
      </c>
      <c r="H243" s="40">
        <v>5010</v>
      </c>
      <c r="I243" s="40">
        <v>10.157</v>
      </c>
      <c r="J243" s="38">
        <v>5001106736</v>
      </c>
      <c r="K243" t="s" s="37">
        <v>527</v>
      </c>
      <c r="L243" s="38">
        <v>10293</v>
      </c>
      <c r="M243" s="40">
        <v>0</v>
      </c>
      <c r="N243" s="40">
        <v>0.103</v>
      </c>
      <c r="O243" s="21"/>
    </row>
    <row r="244" ht="15.35" customHeight="1">
      <c r="A244" s="21"/>
      <c r="B244" t="s" s="37">
        <v>506</v>
      </c>
      <c r="C244" t="s" s="37">
        <v>23</v>
      </c>
      <c r="D244" s="38">
        <v>4100110612</v>
      </c>
      <c r="E244" s="38">
        <v>9000210269</v>
      </c>
      <c r="F244" t="s" s="37">
        <v>547</v>
      </c>
      <c r="G244" s="39">
        <v>38820</v>
      </c>
      <c r="H244" s="40">
        <v>11240</v>
      </c>
      <c r="I244" s="40">
        <v>27.58</v>
      </c>
      <c r="J244" s="38">
        <v>5001106750</v>
      </c>
      <c r="K244" t="s" s="37">
        <v>527</v>
      </c>
      <c r="L244" s="38">
        <v>2895</v>
      </c>
      <c r="M244" s="40">
        <v>0</v>
      </c>
      <c r="N244" s="40">
        <v>0</v>
      </c>
      <c r="O244" s="21"/>
    </row>
    <row r="245" ht="15.35" customHeight="1">
      <c r="A245" s="21"/>
      <c r="B245" t="s" s="37">
        <v>527</v>
      </c>
      <c r="C245" t="s" s="37">
        <v>23</v>
      </c>
      <c r="D245" s="38">
        <v>4100110612</v>
      </c>
      <c r="E245" s="38">
        <v>9000210270</v>
      </c>
      <c r="F245" t="s" s="37">
        <v>344</v>
      </c>
      <c r="G245" s="39">
        <v>19060</v>
      </c>
      <c r="H245" s="40">
        <v>5080</v>
      </c>
      <c r="I245" s="40">
        <v>13.84</v>
      </c>
      <c r="J245" s="38">
        <v>5001106751</v>
      </c>
      <c r="K245" t="s" s="37">
        <v>527</v>
      </c>
      <c r="L245" s="38">
        <v>5141</v>
      </c>
      <c r="M245" s="40">
        <v>0</v>
      </c>
      <c r="N245" s="40">
        <v>0.14</v>
      </c>
      <c r="O245" s="21"/>
    </row>
    <row r="246" ht="15.35" customHeight="1">
      <c r="A246" s="21"/>
      <c r="B246" t="s" s="37">
        <v>506</v>
      </c>
      <c r="C246" t="s" s="37">
        <v>23</v>
      </c>
      <c r="D246" s="38">
        <v>4100108421</v>
      </c>
      <c r="E246" t="s" s="37">
        <v>548</v>
      </c>
      <c r="F246" t="s" s="37">
        <v>549</v>
      </c>
      <c r="G246" s="39">
        <v>14860</v>
      </c>
      <c r="H246" s="40">
        <v>4600</v>
      </c>
      <c r="I246" s="40">
        <v>10.004</v>
      </c>
      <c r="J246" s="38">
        <v>5001106752</v>
      </c>
      <c r="K246" t="s" s="37">
        <v>527</v>
      </c>
      <c r="L246" s="38">
        <v>7750</v>
      </c>
      <c r="M246" s="40">
        <v>0</v>
      </c>
      <c r="N246" s="40">
        <v>0.257</v>
      </c>
      <c r="O246" s="21"/>
    </row>
    <row r="247" ht="15.35" customHeight="1">
      <c r="A247" s="21"/>
      <c r="B247" t="s" s="37">
        <v>527</v>
      </c>
      <c r="C247" t="s" s="37">
        <v>23</v>
      </c>
      <c r="D247" s="38">
        <v>4100108421</v>
      </c>
      <c r="E247" t="s" s="37">
        <v>550</v>
      </c>
      <c r="F247" t="s" s="37">
        <v>551</v>
      </c>
      <c r="G247" s="39">
        <v>14300</v>
      </c>
      <c r="H247" s="40">
        <v>4310</v>
      </c>
      <c r="I247" s="40">
        <v>9.94</v>
      </c>
      <c r="J247" s="38">
        <v>5001106757</v>
      </c>
      <c r="K247" t="s" s="37">
        <v>527</v>
      </c>
      <c r="L247" s="38">
        <v>9107</v>
      </c>
      <c r="M247" s="40">
        <v>0</v>
      </c>
      <c r="N247" s="40">
        <v>0.05</v>
      </c>
      <c r="O247" s="21"/>
    </row>
    <row r="248" ht="15.35" customHeight="1">
      <c r="A248" s="21"/>
      <c r="B248" t="s" s="37">
        <v>527</v>
      </c>
      <c r="C248" t="s" s="37">
        <v>23</v>
      </c>
      <c r="D248" s="38">
        <v>4100108421</v>
      </c>
      <c r="E248" t="s" s="37">
        <v>552</v>
      </c>
      <c r="F248" t="s" s="37">
        <v>31</v>
      </c>
      <c r="G248" s="39">
        <v>15070</v>
      </c>
      <c r="H248" s="40">
        <v>4710</v>
      </c>
      <c r="I248" s="40">
        <v>10.256</v>
      </c>
      <c r="J248" s="38">
        <v>5001106759</v>
      </c>
      <c r="K248" t="s" s="37">
        <v>527</v>
      </c>
      <c r="L248" s="38">
        <v>7623</v>
      </c>
      <c r="M248" s="40">
        <v>0</v>
      </c>
      <c r="N248" s="40">
        <v>0.104</v>
      </c>
      <c r="O248" s="2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Z136"/>
  <sheetViews>
    <sheetView workbookViewId="0" showGridLines="0" defaultGridColor="1"/>
  </sheetViews>
  <sheetFormatPr defaultColWidth="8.83333" defaultRowHeight="15" customHeight="1" outlineLevelRow="0" outlineLevelCol="0"/>
  <cols>
    <col min="1" max="1" width="11.6719" style="41" customWidth="1"/>
    <col min="2" max="2" width="38.5" style="41" customWidth="1"/>
    <col min="3" max="3" width="14.1719" style="41" customWidth="1"/>
    <col min="4" max="4" width="12.8516" style="41" customWidth="1"/>
    <col min="5" max="5" width="10.1719" style="41" customWidth="1"/>
    <col min="6" max="6" width="12.1719" style="41" customWidth="1"/>
    <col min="7" max="7" width="12.6719" style="41" customWidth="1"/>
    <col min="8" max="8" width="11.5" style="41" customWidth="1"/>
    <col min="9" max="9" width="8.85156" style="41" customWidth="1"/>
    <col min="10" max="10" width="11.5" style="41" customWidth="1"/>
    <col min="11" max="11" width="10.1719" style="41" customWidth="1"/>
    <col min="12" max="12" width="11" style="41" customWidth="1"/>
    <col min="13" max="13" width="8.85156" style="41" customWidth="1"/>
    <col min="14" max="14" width="10.6719" style="41" customWidth="1"/>
    <col min="15" max="15" width="9.5" style="41" customWidth="1"/>
    <col min="16" max="16" width="8.85156" style="41" customWidth="1"/>
    <col min="17" max="17" width="13.6719" style="41" customWidth="1"/>
    <col min="18" max="26" width="8.85156" style="41" customWidth="1"/>
    <col min="27" max="16384" width="8.85156" style="41" customWidth="1"/>
  </cols>
  <sheetData>
    <row r="1" ht="16" customHeight="1">
      <c r="A1" t="s" s="42">
        <v>0</v>
      </c>
      <c r="B1" t="s" s="42">
        <v>3</v>
      </c>
      <c r="C1" s="43"/>
      <c r="D1" s="43"/>
      <c r="E1" s="43"/>
      <c r="F1" t="s" s="42">
        <v>90</v>
      </c>
      <c r="G1" s="43"/>
      <c r="H1" s="43"/>
      <c r="I1" t="s" s="42">
        <v>91</v>
      </c>
      <c r="J1" s="44"/>
      <c r="K1" s="44"/>
      <c r="L1" s="44"/>
      <c r="M1" s="44"/>
      <c r="N1" s="44"/>
      <c r="O1" s="44"/>
      <c r="P1" t="s" s="42">
        <v>270</v>
      </c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6" customHeight="1">
      <c r="A2" t="s" s="42">
        <v>272</v>
      </c>
      <c r="B2" t="s" s="42">
        <v>273</v>
      </c>
      <c r="C2" t="s" s="42">
        <v>274</v>
      </c>
      <c r="D2" t="s" s="42">
        <v>275</v>
      </c>
      <c r="E2" t="s" s="42">
        <v>553</v>
      </c>
      <c r="F2" t="s" s="42">
        <v>276</v>
      </c>
      <c r="G2" t="s" s="42">
        <v>277</v>
      </c>
      <c r="H2" t="s" s="42">
        <v>278</v>
      </c>
      <c r="I2" t="s" s="42">
        <v>91</v>
      </c>
      <c r="J2" t="s" s="42">
        <v>279</v>
      </c>
      <c r="K2" t="s" s="42">
        <v>280</v>
      </c>
      <c r="L2" t="s" s="42">
        <v>281</v>
      </c>
      <c r="M2" t="s" s="42">
        <v>554</v>
      </c>
      <c r="N2" t="s" s="42">
        <v>282</v>
      </c>
      <c r="O2" t="s" s="42">
        <v>283</v>
      </c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6" customHeight="1">
      <c r="A3" t="s" s="45">
        <v>555</v>
      </c>
      <c r="B3" t="s" s="45">
        <v>556</v>
      </c>
      <c r="C3" s="46">
        <v>4100108097</v>
      </c>
      <c r="D3" t="s" s="45">
        <v>557</v>
      </c>
      <c r="E3" t="s" s="45">
        <v>558</v>
      </c>
      <c r="F3" t="s" s="45">
        <v>350</v>
      </c>
      <c r="G3" s="47">
        <v>14580</v>
      </c>
      <c r="H3" s="48">
        <v>4670</v>
      </c>
      <c r="I3" s="48">
        <v>9.662000000000001</v>
      </c>
      <c r="J3" s="46">
        <v>5001096769</v>
      </c>
      <c r="K3" t="s" s="45">
        <v>559</v>
      </c>
      <c r="L3" t="s" s="45">
        <v>560</v>
      </c>
      <c r="M3" t="s" s="45">
        <v>561</v>
      </c>
      <c r="N3" s="48">
        <v>0</v>
      </c>
      <c r="O3" s="48">
        <v>0.248</v>
      </c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6" customHeight="1">
      <c r="A4" t="s" s="45">
        <v>559</v>
      </c>
      <c r="B4" t="s" s="45">
        <v>556</v>
      </c>
      <c r="C4" s="46">
        <v>4100108097</v>
      </c>
      <c r="D4" t="s" s="45">
        <v>562</v>
      </c>
      <c r="E4" t="s" s="45">
        <v>558</v>
      </c>
      <c r="F4" t="s" s="45">
        <v>563</v>
      </c>
      <c r="G4" s="47">
        <v>17940</v>
      </c>
      <c r="H4" s="48">
        <v>6780</v>
      </c>
      <c r="I4" s="48">
        <v>10.825</v>
      </c>
      <c r="J4" s="46">
        <v>5001096771</v>
      </c>
      <c r="K4" t="s" s="45">
        <v>559</v>
      </c>
      <c r="L4" t="s" s="45">
        <v>564</v>
      </c>
      <c r="M4" t="s" s="45">
        <v>561</v>
      </c>
      <c r="N4" s="48">
        <v>0</v>
      </c>
      <c r="O4" s="48">
        <v>0.335</v>
      </c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6" customHeight="1">
      <c r="A5" t="s" s="45">
        <v>559</v>
      </c>
      <c r="B5" t="s" s="45">
        <v>556</v>
      </c>
      <c r="C5" s="46">
        <v>4100111097</v>
      </c>
      <c r="D5" s="46">
        <v>9000208094</v>
      </c>
      <c r="E5" t="s" s="45">
        <v>565</v>
      </c>
      <c r="F5" t="s" s="45">
        <v>566</v>
      </c>
      <c r="G5" s="47">
        <v>31440</v>
      </c>
      <c r="H5" s="48">
        <v>27740</v>
      </c>
      <c r="I5" s="48">
        <v>3.552</v>
      </c>
      <c r="J5" s="46">
        <v>5001096807</v>
      </c>
      <c r="K5" t="s" s="45">
        <v>559</v>
      </c>
      <c r="L5" s="46">
        <v>3669</v>
      </c>
      <c r="M5" t="s" s="45">
        <v>561</v>
      </c>
      <c r="N5" s="48">
        <v>0</v>
      </c>
      <c r="O5" s="48">
        <v>0.148</v>
      </c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6" customHeight="1">
      <c r="A6" t="s" s="45">
        <v>555</v>
      </c>
      <c r="B6" t="s" s="45">
        <v>556</v>
      </c>
      <c r="C6" s="46">
        <v>4100111097</v>
      </c>
      <c r="D6" s="46">
        <v>9000208092</v>
      </c>
      <c r="E6" t="s" s="45">
        <v>565</v>
      </c>
      <c r="F6" t="s" s="45">
        <v>567</v>
      </c>
      <c r="G6" s="47">
        <v>12100</v>
      </c>
      <c r="H6" s="48">
        <v>4560</v>
      </c>
      <c r="I6" s="48">
        <v>7.389</v>
      </c>
      <c r="J6" s="46">
        <v>5001096819</v>
      </c>
      <c r="K6" t="s" s="45">
        <v>559</v>
      </c>
      <c r="L6" s="46">
        <v>6200</v>
      </c>
      <c r="M6" t="s" s="45">
        <v>561</v>
      </c>
      <c r="N6" s="48">
        <v>0</v>
      </c>
      <c r="O6" s="48">
        <v>0.151</v>
      </c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6" customHeight="1">
      <c r="A7" t="s" s="45">
        <v>568</v>
      </c>
      <c r="B7" t="s" s="45">
        <v>556</v>
      </c>
      <c r="C7" s="46">
        <v>4100111097</v>
      </c>
      <c r="D7" s="46">
        <v>9000208125</v>
      </c>
      <c r="E7" t="s" s="45">
        <v>565</v>
      </c>
      <c r="F7" t="s" s="45">
        <v>69</v>
      </c>
      <c r="G7" s="47">
        <v>15260</v>
      </c>
      <c r="H7" s="48">
        <v>4820</v>
      </c>
      <c r="I7" s="48">
        <v>10.231</v>
      </c>
      <c r="J7" s="46">
        <v>5001096837</v>
      </c>
      <c r="K7" t="s" s="45">
        <v>559</v>
      </c>
      <c r="L7" s="46">
        <v>6199</v>
      </c>
      <c r="M7" t="s" s="45">
        <v>561</v>
      </c>
      <c r="N7" s="48">
        <v>0</v>
      </c>
      <c r="O7" s="48">
        <v>0.209</v>
      </c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6" customHeight="1">
      <c r="A8" t="s" s="45">
        <v>559</v>
      </c>
      <c r="B8" t="s" s="45">
        <v>556</v>
      </c>
      <c r="C8" s="46">
        <v>4100108097</v>
      </c>
      <c r="D8" t="s" s="45">
        <v>569</v>
      </c>
      <c r="E8" t="s" s="45">
        <v>558</v>
      </c>
      <c r="F8" t="s" s="45">
        <v>66</v>
      </c>
      <c r="G8" s="47">
        <v>15650</v>
      </c>
      <c r="H8" s="48">
        <v>4880</v>
      </c>
      <c r="I8" s="48">
        <v>10.555</v>
      </c>
      <c r="J8" s="46">
        <v>5001096844</v>
      </c>
      <c r="K8" t="s" s="45">
        <v>559</v>
      </c>
      <c r="L8" t="s" s="45">
        <v>570</v>
      </c>
      <c r="M8" t="s" s="45">
        <v>561</v>
      </c>
      <c r="N8" s="48">
        <v>0</v>
      </c>
      <c r="O8" s="48">
        <v>0.215</v>
      </c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6" customHeight="1">
      <c r="A9" t="s" s="45">
        <v>559</v>
      </c>
      <c r="B9" t="s" s="45">
        <v>571</v>
      </c>
      <c r="C9" s="46">
        <v>4100111444</v>
      </c>
      <c r="D9" s="46">
        <v>9000208130</v>
      </c>
      <c r="E9" t="s" s="45">
        <v>565</v>
      </c>
      <c r="F9" t="s" s="45">
        <v>60</v>
      </c>
      <c r="G9" s="47">
        <v>17600</v>
      </c>
      <c r="H9" s="48">
        <v>4560</v>
      </c>
      <c r="I9" s="48">
        <v>12.91</v>
      </c>
      <c r="J9" s="46">
        <v>5001096876</v>
      </c>
      <c r="K9" t="s" s="45">
        <v>559</v>
      </c>
      <c r="L9" s="46">
        <v>1941</v>
      </c>
      <c r="M9" t="s" s="45">
        <v>561</v>
      </c>
      <c r="N9" s="48">
        <v>0</v>
      </c>
      <c r="O9" s="48">
        <v>0.13</v>
      </c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6" customHeight="1">
      <c r="A10" t="s" s="45">
        <v>559</v>
      </c>
      <c r="B10" t="s" s="45">
        <v>556</v>
      </c>
      <c r="C10" s="46">
        <v>4100111097</v>
      </c>
      <c r="D10" s="46">
        <v>9000208093</v>
      </c>
      <c r="E10" t="s" s="45">
        <v>565</v>
      </c>
      <c r="F10" t="s" s="45">
        <v>572</v>
      </c>
      <c r="G10" s="47">
        <v>34440</v>
      </c>
      <c r="H10" s="48">
        <v>9880</v>
      </c>
      <c r="I10" s="48">
        <v>24.069</v>
      </c>
      <c r="J10" s="46">
        <v>5001096883</v>
      </c>
      <c r="K10" t="s" s="45">
        <v>559</v>
      </c>
      <c r="L10" s="46">
        <v>3390</v>
      </c>
      <c r="M10" t="s" s="45">
        <v>561</v>
      </c>
      <c r="N10" s="48">
        <v>0</v>
      </c>
      <c r="O10" s="48">
        <v>0.491</v>
      </c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6" customHeight="1">
      <c r="A11" t="s" s="45">
        <v>559</v>
      </c>
      <c r="B11" t="s" s="45">
        <v>556</v>
      </c>
      <c r="C11" s="46">
        <v>4100111097</v>
      </c>
      <c r="D11" s="46">
        <v>9000208129</v>
      </c>
      <c r="E11" t="s" s="45">
        <v>565</v>
      </c>
      <c r="F11" t="s" s="45">
        <v>573</v>
      </c>
      <c r="G11" s="47">
        <v>17420</v>
      </c>
      <c r="H11" s="48">
        <v>4980</v>
      </c>
      <c r="I11" s="48">
        <v>12.191</v>
      </c>
      <c r="J11" s="46">
        <v>5001096887</v>
      </c>
      <c r="K11" t="s" s="45">
        <v>559</v>
      </c>
      <c r="L11" s="46">
        <v>3398</v>
      </c>
      <c r="M11" t="s" s="45">
        <v>561</v>
      </c>
      <c r="N11" s="48">
        <v>0</v>
      </c>
      <c r="O11" s="48">
        <v>0.249</v>
      </c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6" customHeight="1">
      <c r="A12" t="s" s="45">
        <v>559</v>
      </c>
      <c r="B12" t="s" s="45">
        <v>574</v>
      </c>
      <c r="C12" s="46">
        <v>4100108246</v>
      </c>
      <c r="D12" t="s" s="45">
        <v>575</v>
      </c>
      <c r="E12" t="s" s="45">
        <v>558</v>
      </c>
      <c r="F12" t="s" s="45">
        <v>576</v>
      </c>
      <c r="G12" s="47">
        <v>12310</v>
      </c>
      <c r="H12" s="48">
        <v>3450</v>
      </c>
      <c r="I12" s="48">
        <v>8.771000000000001</v>
      </c>
      <c r="J12" s="46">
        <v>5001096889</v>
      </c>
      <c r="K12" t="s" s="45">
        <v>559</v>
      </c>
      <c r="L12" t="s" s="45">
        <v>577</v>
      </c>
      <c r="M12" t="s" s="45">
        <v>561</v>
      </c>
      <c r="N12" s="48">
        <v>0</v>
      </c>
      <c r="O12" s="48">
        <v>0.089</v>
      </c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6" customHeight="1">
      <c r="A13" t="s" s="45">
        <v>559</v>
      </c>
      <c r="B13" t="s" s="45">
        <v>574</v>
      </c>
      <c r="C13" s="46">
        <v>4100108246</v>
      </c>
      <c r="D13" t="s" s="45">
        <v>578</v>
      </c>
      <c r="E13" t="s" s="45">
        <v>558</v>
      </c>
      <c r="F13" t="s" s="45">
        <v>579</v>
      </c>
      <c r="G13" s="47">
        <v>20690</v>
      </c>
      <c r="H13" s="48">
        <v>6080</v>
      </c>
      <c r="I13" s="48">
        <v>14.172</v>
      </c>
      <c r="J13" s="46">
        <v>5001096902</v>
      </c>
      <c r="K13" t="s" s="45">
        <v>559</v>
      </c>
      <c r="L13" t="s" s="45">
        <v>580</v>
      </c>
      <c r="M13" t="s" s="45">
        <v>561</v>
      </c>
      <c r="N13" s="48">
        <v>0</v>
      </c>
      <c r="O13" s="48">
        <v>0.438</v>
      </c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6" customHeight="1">
      <c r="A14" t="s" s="45">
        <v>581</v>
      </c>
      <c r="B14" t="s" s="45">
        <v>556</v>
      </c>
      <c r="C14" s="46">
        <v>4100108097</v>
      </c>
      <c r="D14" t="s" s="45">
        <v>582</v>
      </c>
      <c r="E14" t="s" s="45">
        <v>558</v>
      </c>
      <c r="F14" t="s" s="45">
        <v>563</v>
      </c>
      <c r="G14" s="47">
        <v>17010</v>
      </c>
      <c r="H14" s="48">
        <v>6800</v>
      </c>
      <c r="I14" s="48">
        <v>9.904</v>
      </c>
      <c r="J14" s="46">
        <v>5001097030</v>
      </c>
      <c r="K14" t="s" s="45">
        <v>581</v>
      </c>
      <c r="L14" t="s" s="45">
        <v>583</v>
      </c>
      <c r="M14" t="s" s="45">
        <v>561</v>
      </c>
      <c r="N14" s="48">
        <v>0</v>
      </c>
      <c r="O14" s="48">
        <v>0.306</v>
      </c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6" customHeight="1">
      <c r="A15" t="s" s="45">
        <v>559</v>
      </c>
      <c r="B15" t="s" s="45">
        <v>556</v>
      </c>
      <c r="C15" s="46">
        <v>4100108097</v>
      </c>
      <c r="D15" t="s" s="45">
        <v>584</v>
      </c>
      <c r="E15" t="s" s="45">
        <v>558</v>
      </c>
      <c r="F15" t="s" s="45">
        <v>29</v>
      </c>
      <c r="G15" s="47">
        <v>15160</v>
      </c>
      <c r="H15" s="48">
        <v>4610</v>
      </c>
      <c r="I15" s="48">
        <v>10.339</v>
      </c>
      <c r="J15" s="46">
        <v>5001097031</v>
      </c>
      <c r="K15" t="s" s="45">
        <v>581</v>
      </c>
      <c r="L15" t="s" s="45">
        <v>585</v>
      </c>
      <c r="M15" t="s" s="45">
        <v>561</v>
      </c>
      <c r="N15" s="48">
        <v>0</v>
      </c>
      <c r="O15" s="48">
        <v>0.211</v>
      </c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6" customHeight="1">
      <c r="A16" t="s" s="45">
        <v>559</v>
      </c>
      <c r="B16" t="s" s="45">
        <v>574</v>
      </c>
      <c r="C16" s="46">
        <v>4100108246</v>
      </c>
      <c r="D16" t="s" s="45">
        <v>586</v>
      </c>
      <c r="E16" t="s" s="45">
        <v>558</v>
      </c>
      <c r="F16" t="s" s="45">
        <v>587</v>
      </c>
      <c r="G16" s="47">
        <v>17850</v>
      </c>
      <c r="H16" s="48">
        <v>6260</v>
      </c>
      <c r="I16" s="48">
        <v>11.416</v>
      </c>
      <c r="J16" s="46">
        <v>5001097032</v>
      </c>
      <c r="K16" t="s" s="45">
        <v>581</v>
      </c>
      <c r="L16" t="s" s="45">
        <v>588</v>
      </c>
      <c r="M16" t="s" s="45">
        <v>561</v>
      </c>
      <c r="N16" s="48">
        <v>0</v>
      </c>
      <c r="O16" s="48">
        <v>0.174</v>
      </c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6" customHeight="1">
      <c r="A17" t="s" s="45">
        <v>581</v>
      </c>
      <c r="B17" t="s" s="45">
        <v>571</v>
      </c>
      <c r="C17" s="46">
        <v>4100111444</v>
      </c>
      <c r="D17" s="46">
        <v>9000208132</v>
      </c>
      <c r="E17" t="s" s="45">
        <v>565</v>
      </c>
      <c r="F17" t="s" s="45">
        <v>589</v>
      </c>
      <c r="G17" s="47">
        <v>24700</v>
      </c>
      <c r="H17" s="48">
        <v>6100</v>
      </c>
      <c r="I17" s="48">
        <v>18.414</v>
      </c>
      <c r="J17" s="46">
        <v>5001097051</v>
      </c>
      <c r="K17" t="s" s="45">
        <v>581</v>
      </c>
      <c r="L17" s="46">
        <v>3670</v>
      </c>
      <c r="M17" t="s" s="45">
        <v>561</v>
      </c>
      <c r="N17" s="48">
        <v>0</v>
      </c>
      <c r="O17" s="48">
        <v>0.186</v>
      </c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6" customHeight="1">
      <c r="A18" t="s" s="45">
        <v>559</v>
      </c>
      <c r="B18" t="s" s="45">
        <v>556</v>
      </c>
      <c r="C18" s="46">
        <v>4100111097</v>
      </c>
      <c r="D18" s="46">
        <v>9000208141</v>
      </c>
      <c r="E18" t="s" s="45">
        <v>565</v>
      </c>
      <c r="F18" t="s" s="45">
        <v>590</v>
      </c>
      <c r="G18" s="47">
        <v>14960</v>
      </c>
      <c r="H18" s="48">
        <v>5040</v>
      </c>
      <c r="I18" s="48">
        <v>9.722</v>
      </c>
      <c r="J18" s="46">
        <v>5001097054</v>
      </c>
      <c r="K18" t="s" s="45">
        <v>581</v>
      </c>
      <c r="L18" s="46">
        <v>3072</v>
      </c>
      <c r="M18" t="s" s="45">
        <v>561</v>
      </c>
      <c r="N18" s="48">
        <v>0</v>
      </c>
      <c r="O18" s="48">
        <v>0.198</v>
      </c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6" customHeight="1">
      <c r="A19" t="s" s="45">
        <v>559</v>
      </c>
      <c r="B19" t="s" s="45">
        <v>571</v>
      </c>
      <c r="C19" s="46">
        <v>4100111444</v>
      </c>
      <c r="D19" s="46">
        <v>9000208140</v>
      </c>
      <c r="E19" t="s" s="45">
        <v>565</v>
      </c>
      <c r="F19" t="s" s="45">
        <v>591</v>
      </c>
      <c r="G19" s="47">
        <v>12400</v>
      </c>
      <c r="H19" s="48">
        <v>4040</v>
      </c>
      <c r="I19" s="48">
        <v>8.276</v>
      </c>
      <c r="J19" s="46">
        <v>5001097056</v>
      </c>
      <c r="K19" t="s" s="45">
        <v>581</v>
      </c>
      <c r="L19" s="46">
        <v>3460</v>
      </c>
      <c r="M19" t="s" s="45">
        <v>561</v>
      </c>
      <c r="N19" s="48">
        <v>0</v>
      </c>
      <c r="O19" s="48">
        <v>0.08400000000000001</v>
      </c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6" customHeight="1">
      <c r="A20" t="s" s="45">
        <v>581</v>
      </c>
      <c r="B20" t="s" s="45">
        <v>571</v>
      </c>
      <c r="C20" s="46">
        <v>4100111444</v>
      </c>
      <c r="D20" s="46">
        <v>9000208136</v>
      </c>
      <c r="E20" t="s" s="45">
        <v>565</v>
      </c>
      <c r="F20" t="s" s="45">
        <v>592</v>
      </c>
      <c r="G20" s="47">
        <v>15900</v>
      </c>
      <c r="H20" s="48">
        <v>4540</v>
      </c>
      <c r="I20" s="48">
        <v>11.246</v>
      </c>
      <c r="J20" s="46">
        <v>5001097067</v>
      </c>
      <c r="K20" t="s" s="45">
        <v>581</v>
      </c>
      <c r="L20" s="46">
        <v>3464</v>
      </c>
      <c r="M20" t="s" s="45">
        <v>561</v>
      </c>
      <c r="N20" s="48">
        <v>0</v>
      </c>
      <c r="O20" s="48">
        <v>0.114</v>
      </c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6" customHeight="1">
      <c r="A21" t="s" s="45">
        <v>581</v>
      </c>
      <c r="B21" t="s" s="45">
        <v>571</v>
      </c>
      <c r="C21" s="46">
        <v>4100111444</v>
      </c>
      <c r="D21" s="46">
        <v>9000208137</v>
      </c>
      <c r="E21" t="s" s="45">
        <v>565</v>
      </c>
      <c r="F21" t="s" s="45">
        <v>593</v>
      </c>
      <c r="G21" s="47">
        <v>13820</v>
      </c>
      <c r="H21" s="48">
        <v>5100</v>
      </c>
      <c r="I21" s="48">
        <v>8.632999999999999</v>
      </c>
      <c r="J21" s="46">
        <v>5001097068</v>
      </c>
      <c r="K21" t="s" s="45">
        <v>581</v>
      </c>
      <c r="L21" s="46">
        <v>6202</v>
      </c>
      <c r="M21" t="s" s="45">
        <v>561</v>
      </c>
      <c r="N21" s="48">
        <v>0</v>
      </c>
      <c r="O21" s="48">
        <v>0.08699999999999999</v>
      </c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6" customHeight="1">
      <c r="A22" t="s" s="45">
        <v>559</v>
      </c>
      <c r="B22" t="s" s="45">
        <v>574</v>
      </c>
      <c r="C22" s="46">
        <v>4100111098</v>
      </c>
      <c r="D22" s="46">
        <v>9000208145</v>
      </c>
      <c r="E22" t="s" s="45">
        <v>565</v>
      </c>
      <c r="F22" t="s" s="45">
        <v>594</v>
      </c>
      <c r="G22" s="47">
        <v>13660</v>
      </c>
      <c r="H22" s="48">
        <v>3760</v>
      </c>
      <c r="I22" s="48">
        <v>9.801</v>
      </c>
      <c r="J22" s="46">
        <v>5001097070</v>
      </c>
      <c r="K22" t="s" s="45">
        <v>581</v>
      </c>
      <c r="L22" s="46">
        <v>1626</v>
      </c>
      <c r="M22" t="s" s="45">
        <v>561</v>
      </c>
      <c r="N22" s="48">
        <v>0</v>
      </c>
      <c r="O22" s="48">
        <v>0.099</v>
      </c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6" customHeight="1">
      <c r="A23" t="s" s="45">
        <v>581</v>
      </c>
      <c r="B23" t="s" s="45">
        <v>571</v>
      </c>
      <c r="C23" s="46">
        <v>4100111444</v>
      </c>
      <c r="D23" s="46">
        <v>9000208160</v>
      </c>
      <c r="E23" t="s" s="45">
        <v>565</v>
      </c>
      <c r="F23" t="s" s="45">
        <v>595</v>
      </c>
      <c r="G23" s="47">
        <v>16040</v>
      </c>
      <c r="H23" s="48">
        <v>11900</v>
      </c>
      <c r="I23" s="48">
        <v>4.099</v>
      </c>
      <c r="J23" s="46">
        <v>5001097082</v>
      </c>
      <c r="K23" t="s" s="45">
        <v>581</v>
      </c>
      <c r="L23" s="46">
        <v>3675</v>
      </c>
      <c r="M23" t="s" s="45">
        <v>561</v>
      </c>
      <c r="N23" s="48">
        <v>0</v>
      </c>
      <c r="O23" s="48">
        <v>0.041</v>
      </c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6" customHeight="1">
      <c r="A24" t="s" s="45">
        <v>581</v>
      </c>
      <c r="B24" t="s" s="45">
        <v>571</v>
      </c>
      <c r="C24" s="46">
        <v>4100111444</v>
      </c>
      <c r="D24" s="46">
        <v>9000208164</v>
      </c>
      <c r="E24" t="s" s="45">
        <v>565</v>
      </c>
      <c r="F24" t="s" s="45">
        <v>596</v>
      </c>
      <c r="G24" s="47">
        <v>16760</v>
      </c>
      <c r="H24" s="48">
        <v>4420</v>
      </c>
      <c r="I24" s="48">
        <v>12.217</v>
      </c>
      <c r="J24" s="46">
        <v>5001097083</v>
      </c>
      <c r="K24" t="s" s="45">
        <v>581</v>
      </c>
      <c r="L24" s="46">
        <v>3322</v>
      </c>
      <c r="M24" t="s" s="45">
        <v>561</v>
      </c>
      <c r="N24" s="48">
        <v>0</v>
      </c>
      <c r="O24" s="48">
        <v>0.123</v>
      </c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6" customHeight="1">
      <c r="A25" t="s" s="45">
        <v>559</v>
      </c>
      <c r="B25" t="s" s="45">
        <v>571</v>
      </c>
      <c r="C25" s="46">
        <v>4100111444</v>
      </c>
      <c r="D25" s="46">
        <v>9000208162</v>
      </c>
      <c r="E25" t="s" s="45">
        <v>565</v>
      </c>
      <c r="F25" t="s" s="45">
        <v>597</v>
      </c>
      <c r="G25" s="47">
        <v>8500</v>
      </c>
      <c r="H25" s="48">
        <v>3040</v>
      </c>
      <c r="I25" s="48">
        <v>5.405</v>
      </c>
      <c r="J25" s="46">
        <v>5001097085</v>
      </c>
      <c r="K25" t="s" s="45">
        <v>581</v>
      </c>
      <c r="L25" s="46">
        <v>6201</v>
      </c>
      <c r="M25" t="s" s="45">
        <v>561</v>
      </c>
      <c r="N25" s="48">
        <v>0</v>
      </c>
      <c r="O25" s="48">
        <v>0.055</v>
      </c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6" customHeight="1">
      <c r="A26" t="s" s="45">
        <v>581</v>
      </c>
      <c r="B26" t="s" s="45">
        <v>571</v>
      </c>
      <c r="C26" s="46">
        <v>4100111444</v>
      </c>
      <c r="D26" s="46">
        <v>9000208167</v>
      </c>
      <c r="E26" t="s" s="45">
        <v>565</v>
      </c>
      <c r="F26" t="s" s="45">
        <v>598</v>
      </c>
      <c r="G26" s="47">
        <v>10180</v>
      </c>
      <c r="H26" s="48">
        <v>3260</v>
      </c>
      <c r="I26" s="48">
        <v>6.851</v>
      </c>
      <c r="J26" s="46">
        <v>5001097160</v>
      </c>
      <c r="K26" t="s" s="45">
        <v>581</v>
      </c>
      <c r="L26" s="46">
        <v>3078</v>
      </c>
      <c r="M26" t="s" s="45">
        <v>561</v>
      </c>
      <c r="N26" s="48">
        <v>0</v>
      </c>
      <c r="O26" s="48">
        <v>0.06900000000000001</v>
      </c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6" customHeight="1">
      <c r="A27" t="s" s="45">
        <v>581</v>
      </c>
      <c r="B27" t="s" s="45">
        <v>571</v>
      </c>
      <c r="C27" s="46">
        <v>4100111444</v>
      </c>
      <c r="D27" s="46">
        <v>9000208169</v>
      </c>
      <c r="E27" t="s" s="45">
        <v>565</v>
      </c>
      <c r="F27" t="s" s="45">
        <v>599</v>
      </c>
      <c r="G27" s="47">
        <v>17000</v>
      </c>
      <c r="H27" s="48">
        <v>4540</v>
      </c>
      <c r="I27" s="48">
        <v>12.335</v>
      </c>
      <c r="J27" s="46">
        <v>5001097162</v>
      </c>
      <c r="K27" t="s" s="45">
        <v>581</v>
      </c>
      <c r="L27" s="46">
        <v>3079</v>
      </c>
      <c r="M27" t="s" s="45">
        <v>561</v>
      </c>
      <c r="N27" s="48">
        <v>0</v>
      </c>
      <c r="O27" s="48">
        <v>0.125</v>
      </c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6" customHeight="1">
      <c r="A28" t="s" s="45">
        <v>363</v>
      </c>
      <c r="B28" t="s" s="45">
        <v>571</v>
      </c>
      <c r="C28" s="46">
        <v>4100111444</v>
      </c>
      <c r="D28" s="46">
        <v>9000208200</v>
      </c>
      <c r="E28" t="s" s="45">
        <v>565</v>
      </c>
      <c r="F28" t="s" s="45">
        <v>596</v>
      </c>
      <c r="G28" s="47">
        <v>16940</v>
      </c>
      <c r="H28" s="48">
        <v>4440</v>
      </c>
      <c r="I28" s="48">
        <v>12.375</v>
      </c>
      <c r="J28" s="46">
        <v>5001097382</v>
      </c>
      <c r="K28" t="s" s="45">
        <v>363</v>
      </c>
      <c r="L28" s="46">
        <v>3323</v>
      </c>
      <c r="M28" t="s" s="45">
        <v>561</v>
      </c>
      <c r="N28" s="48">
        <v>0</v>
      </c>
      <c r="O28" s="48">
        <v>0.125</v>
      </c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6" customHeight="1">
      <c r="A29" t="s" s="45">
        <v>363</v>
      </c>
      <c r="B29" t="s" s="45">
        <v>571</v>
      </c>
      <c r="C29" s="46">
        <v>4100111444</v>
      </c>
      <c r="D29" s="46">
        <v>9000208201</v>
      </c>
      <c r="E29" t="s" s="45">
        <v>565</v>
      </c>
      <c r="F29" t="s" s="45">
        <v>600</v>
      </c>
      <c r="G29" s="47">
        <v>17200</v>
      </c>
      <c r="H29" s="48">
        <v>5940</v>
      </c>
      <c r="I29" s="48">
        <v>11.147</v>
      </c>
      <c r="J29" s="46">
        <v>5001097389</v>
      </c>
      <c r="K29" t="s" s="45">
        <v>363</v>
      </c>
      <c r="L29" s="46">
        <v>3481</v>
      </c>
      <c r="M29" t="s" s="45">
        <v>561</v>
      </c>
      <c r="N29" s="48">
        <v>0</v>
      </c>
      <c r="O29" s="48">
        <v>0.113</v>
      </c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6" customHeight="1">
      <c r="A30" t="s" s="45">
        <v>581</v>
      </c>
      <c r="B30" t="s" s="45">
        <v>571</v>
      </c>
      <c r="C30" s="46">
        <v>4100111444</v>
      </c>
      <c r="D30" s="46">
        <v>9000208202</v>
      </c>
      <c r="E30" t="s" s="45">
        <v>565</v>
      </c>
      <c r="F30" t="s" s="45">
        <v>601</v>
      </c>
      <c r="G30" s="47">
        <v>13020</v>
      </c>
      <c r="H30" s="48">
        <v>4620</v>
      </c>
      <c r="I30" s="48">
        <v>8.316000000000001</v>
      </c>
      <c r="J30" s="46">
        <v>5001097391</v>
      </c>
      <c r="K30" t="s" s="45">
        <v>363</v>
      </c>
      <c r="L30" s="46">
        <v>1515</v>
      </c>
      <c r="M30" t="s" s="45">
        <v>561</v>
      </c>
      <c r="N30" s="48">
        <v>0</v>
      </c>
      <c r="O30" s="48">
        <v>0.08400000000000001</v>
      </c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6" customHeight="1">
      <c r="A31" t="s" s="45">
        <v>581</v>
      </c>
      <c r="B31" t="s" s="45">
        <v>556</v>
      </c>
      <c r="C31" s="46">
        <v>4100108097</v>
      </c>
      <c r="D31" t="s" s="45">
        <v>602</v>
      </c>
      <c r="E31" t="s" s="45">
        <v>558</v>
      </c>
      <c r="F31" t="s" s="45">
        <v>603</v>
      </c>
      <c r="G31" s="47">
        <v>16540</v>
      </c>
      <c r="H31" s="48">
        <v>4480</v>
      </c>
      <c r="I31" s="48">
        <v>11.819</v>
      </c>
      <c r="J31" s="46">
        <v>5001097430</v>
      </c>
      <c r="K31" t="s" s="45">
        <v>363</v>
      </c>
      <c r="L31" s="46">
        <v>2530</v>
      </c>
      <c r="M31" t="s" s="45">
        <v>561</v>
      </c>
      <c r="N31" s="48">
        <v>0</v>
      </c>
      <c r="O31" s="48">
        <v>0.241</v>
      </c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6" customHeight="1">
      <c r="A32" t="s" s="45">
        <v>581</v>
      </c>
      <c r="B32" t="s" s="45">
        <v>574</v>
      </c>
      <c r="C32" s="46">
        <v>4100108246</v>
      </c>
      <c r="D32" t="s" s="45">
        <v>604</v>
      </c>
      <c r="E32" t="s" s="45">
        <v>558</v>
      </c>
      <c r="F32" t="s" s="45">
        <v>369</v>
      </c>
      <c r="G32" s="47">
        <v>15910</v>
      </c>
      <c r="H32" s="48">
        <v>6070</v>
      </c>
      <c r="I32" s="48">
        <v>9.643000000000001</v>
      </c>
      <c r="J32" s="46">
        <v>5001097261</v>
      </c>
      <c r="K32" t="s" s="45">
        <v>363</v>
      </c>
      <c r="L32" t="s" s="45">
        <v>605</v>
      </c>
      <c r="M32" t="s" s="45">
        <v>561</v>
      </c>
      <c r="N32" s="48">
        <v>0</v>
      </c>
      <c r="O32" s="48">
        <v>0.197</v>
      </c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6" customHeight="1">
      <c r="A33" t="s" s="45">
        <v>363</v>
      </c>
      <c r="B33" t="s" s="45">
        <v>571</v>
      </c>
      <c r="C33" s="46">
        <v>4100111444</v>
      </c>
      <c r="D33" s="46">
        <v>9000208179</v>
      </c>
      <c r="E33" t="s" s="45">
        <v>565</v>
      </c>
      <c r="F33" t="s" s="45">
        <v>606</v>
      </c>
      <c r="G33" s="47">
        <v>18580</v>
      </c>
      <c r="H33" s="48">
        <v>6220</v>
      </c>
      <c r="I33" s="48">
        <v>12.236</v>
      </c>
      <c r="J33" s="46">
        <v>5001097286</v>
      </c>
      <c r="K33" t="s" s="45">
        <v>363</v>
      </c>
      <c r="L33" s="46">
        <v>2038</v>
      </c>
      <c r="M33" t="s" s="45">
        <v>561</v>
      </c>
      <c r="N33" s="48">
        <v>0</v>
      </c>
      <c r="O33" s="48">
        <v>0.124</v>
      </c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6" customHeight="1">
      <c r="A34" t="s" s="45">
        <v>363</v>
      </c>
      <c r="B34" t="s" s="45">
        <v>556</v>
      </c>
      <c r="C34" s="46">
        <v>4100111097</v>
      </c>
      <c r="D34" s="46">
        <v>9000208181</v>
      </c>
      <c r="E34" t="s" s="45">
        <v>565</v>
      </c>
      <c r="F34" t="s" s="45">
        <v>607</v>
      </c>
      <c r="G34" s="47">
        <v>15620</v>
      </c>
      <c r="H34" s="48">
        <v>5580</v>
      </c>
      <c r="I34" s="48">
        <v>9.839</v>
      </c>
      <c r="J34" s="46">
        <v>5001097288</v>
      </c>
      <c r="K34" t="s" s="45">
        <v>363</v>
      </c>
      <c r="L34" s="46">
        <v>3672</v>
      </c>
      <c r="M34" t="s" s="45">
        <v>561</v>
      </c>
      <c r="N34" s="48">
        <v>0</v>
      </c>
      <c r="O34" s="48">
        <v>0.201</v>
      </c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6" customHeight="1">
      <c r="A35" t="s" s="45">
        <v>581</v>
      </c>
      <c r="B35" t="s" s="45">
        <v>556</v>
      </c>
      <c r="C35" s="46">
        <v>4100111097</v>
      </c>
      <c r="D35" s="46">
        <v>9000208186</v>
      </c>
      <c r="E35" t="s" s="45">
        <v>565</v>
      </c>
      <c r="F35" t="s" s="45">
        <v>60</v>
      </c>
      <c r="G35" s="47">
        <v>18520</v>
      </c>
      <c r="H35" s="48">
        <v>4520</v>
      </c>
      <c r="I35" s="48">
        <v>13.72</v>
      </c>
      <c r="J35" s="46">
        <v>5001097289</v>
      </c>
      <c r="K35" t="s" s="45">
        <v>363</v>
      </c>
      <c r="L35" s="46">
        <v>1942</v>
      </c>
      <c r="M35" t="s" s="45">
        <v>561</v>
      </c>
      <c r="N35" s="48">
        <v>0</v>
      </c>
      <c r="O35" s="48">
        <v>0.28</v>
      </c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6" customHeight="1">
      <c r="A36" t="s" s="45">
        <v>363</v>
      </c>
      <c r="B36" t="s" s="45">
        <v>574</v>
      </c>
      <c r="C36" s="46">
        <v>4100111098</v>
      </c>
      <c r="D36" s="46">
        <v>9000208190</v>
      </c>
      <c r="E36" t="s" s="45">
        <v>565</v>
      </c>
      <c r="F36" t="s" s="45">
        <v>489</v>
      </c>
      <c r="G36" s="47">
        <v>16360</v>
      </c>
      <c r="H36" s="48">
        <v>4940</v>
      </c>
      <c r="I36" s="48">
        <v>11.306</v>
      </c>
      <c r="J36" s="46">
        <v>5001097322</v>
      </c>
      <c r="K36" t="s" s="45">
        <v>363</v>
      </c>
      <c r="L36" s="46">
        <v>3673</v>
      </c>
      <c r="M36" t="s" s="45">
        <v>561</v>
      </c>
      <c r="N36" s="48">
        <v>0</v>
      </c>
      <c r="O36" s="48">
        <v>0.114</v>
      </c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6" customHeight="1">
      <c r="A37" t="s" s="45">
        <v>363</v>
      </c>
      <c r="B37" t="s" s="45">
        <v>556</v>
      </c>
      <c r="C37" s="46">
        <v>4100108097</v>
      </c>
      <c r="D37" t="s" s="45">
        <v>608</v>
      </c>
      <c r="E37" t="s" s="45">
        <v>558</v>
      </c>
      <c r="F37" t="s" s="45">
        <v>609</v>
      </c>
      <c r="G37" s="47">
        <v>17430</v>
      </c>
      <c r="H37" s="48">
        <v>5160</v>
      </c>
      <c r="I37" s="48">
        <v>12.025</v>
      </c>
      <c r="J37" s="46">
        <v>5001097366</v>
      </c>
      <c r="K37" t="s" s="45">
        <v>363</v>
      </c>
      <c r="L37" t="s" s="45">
        <v>610</v>
      </c>
      <c r="M37" t="s" s="45">
        <v>561</v>
      </c>
      <c r="N37" s="48">
        <v>0</v>
      </c>
      <c r="O37" s="48">
        <v>0.245</v>
      </c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6" customHeight="1">
      <c r="A38" t="s" s="45">
        <v>363</v>
      </c>
      <c r="B38" t="s" s="45">
        <v>556</v>
      </c>
      <c r="C38" s="46">
        <v>4100111097</v>
      </c>
      <c r="D38" s="46">
        <v>9000208198</v>
      </c>
      <c r="E38" t="s" s="45">
        <v>565</v>
      </c>
      <c r="F38" t="s" s="45">
        <v>611</v>
      </c>
      <c r="G38" s="47">
        <v>28820</v>
      </c>
      <c r="H38" s="48">
        <v>8880</v>
      </c>
      <c r="I38" s="48">
        <v>19.541</v>
      </c>
      <c r="J38" s="46">
        <v>5001097376</v>
      </c>
      <c r="K38" t="s" s="45">
        <v>363</v>
      </c>
      <c r="L38" s="46">
        <v>3483</v>
      </c>
      <c r="M38" t="s" s="45">
        <v>561</v>
      </c>
      <c r="N38" s="48">
        <v>0</v>
      </c>
      <c r="O38" s="48">
        <v>0.399</v>
      </c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6" customHeight="1">
      <c r="A39" t="s" s="45">
        <v>612</v>
      </c>
      <c r="B39" t="s" s="45">
        <v>574</v>
      </c>
      <c r="C39" s="46">
        <v>4100108246</v>
      </c>
      <c r="D39" t="s" s="45">
        <v>613</v>
      </c>
      <c r="E39" t="s" s="45">
        <v>558</v>
      </c>
      <c r="F39" t="s" s="45">
        <v>416</v>
      </c>
      <c r="G39" s="47">
        <v>14150</v>
      </c>
      <c r="H39" s="48">
        <v>4660</v>
      </c>
      <c r="I39" s="48">
        <v>9.348000000000001</v>
      </c>
      <c r="J39" s="46">
        <v>5001097492</v>
      </c>
      <c r="K39" t="s" s="45">
        <v>612</v>
      </c>
      <c r="L39" t="s" s="45">
        <v>614</v>
      </c>
      <c r="M39" t="s" s="45">
        <v>561</v>
      </c>
      <c r="N39" s="48">
        <v>0</v>
      </c>
      <c r="O39" s="48">
        <v>0.142</v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6" customHeight="1">
      <c r="A40" t="s" s="45">
        <v>363</v>
      </c>
      <c r="B40" t="s" s="45">
        <v>556</v>
      </c>
      <c r="C40" s="46">
        <v>4100111097</v>
      </c>
      <c r="D40" s="46">
        <v>9000208213</v>
      </c>
      <c r="E40" t="s" s="45">
        <v>565</v>
      </c>
      <c r="F40" t="s" s="45">
        <v>615</v>
      </c>
      <c r="G40" s="47">
        <v>4960</v>
      </c>
      <c r="H40" s="48">
        <v>4080</v>
      </c>
      <c r="I40" s="48">
        <v>0.862</v>
      </c>
      <c r="J40" s="46">
        <v>5001097512</v>
      </c>
      <c r="K40" t="s" s="45">
        <v>612</v>
      </c>
      <c r="L40" s="46">
        <v>6207</v>
      </c>
      <c r="M40" t="s" s="45">
        <v>561</v>
      </c>
      <c r="N40" s="48">
        <v>0</v>
      </c>
      <c r="O40" s="48">
        <v>0.018</v>
      </c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6" customHeight="1">
      <c r="A41" t="s" s="45">
        <v>612</v>
      </c>
      <c r="B41" t="s" s="45">
        <v>556</v>
      </c>
      <c r="C41" s="46">
        <v>4100111097</v>
      </c>
      <c r="D41" s="46">
        <v>9000208210</v>
      </c>
      <c r="E41" t="s" s="45">
        <v>565</v>
      </c>
      <c r="F41" t="s" s="45">
        <v>616</v>
      </c>
      <c r="G41" s="47">
        <v>4960</v>
      </c>
      <c r="H41" s="48">
        <v>1480</v>
      </c>
      <c r="I41" s="48">
        <v>3.445</v>
      </c>
      <c r="J41" s="46">
        <v>5001097529</v>
      </c>
      <c r="K41" t="s" s="45">
        <v>612</v>
      </c>
      <c r="L41" s="46">
        <v>675</v>
      </c>
      <c r="M41" t="s" s="45">
        <v>561</v>
      </c>
      <c r="N41" s="48">
        <v>0</v>
      </c>
      <c r="O41" s="48">
        <v>0.035</v>
      </c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6" customHeight="1">
      <c r="A42" t="s" s="45">
        <v>363</v>
      </c>
      <c r="B42" t="s" s="45">
        <v>571</v>
      </c>
      <c r="C42" s="46">
        <v>4100111444</v>
      </c>
      <c r="D42" s="46">
        <v>9000208227</v>
      </c>
      <c r="E42" t="s" s="45">
        <v>565</v>
      </c>
      <c r="F42" t="s" s="45">
        <v>591</v>
      </c>
      <c r="G42" s="47">
        <v>11200</v>
      </c>
      <c r="H42" s="48">
        <v>4080</v>
      </c>
      <c r="I42" s="48">
        <v>7.049</v>
      </c>
      <c r="J42" s="46">
        <v>5001097532</v>
      </c>
      <c r="K42" t="s" s="45">
        <v>612</v>
      </c>
      <c r="L42" s="46">
        <v>3459</v>
      </c>
      <c r="M42" t="s" s="45">
        <v>561</v>
      </c>
      <c r="N42" s="48">
        <v>0</v>
      </c>
      <c r="O42" s="48">
        <v>0.07099999999999999</v>
      </c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6" customHeight="1">
      <c r="A43" t="s" s="45">
        <v>612</v>
      </c>
      <c r="B43" t="s" s="45">
        <v>556</v>
      </c>
      <c r="C43" s="46">
        <v>4100111097</v>
      </c>
      <c r="D43" s="46">
        <v>9000208218</v>
      </c>
      <c r="E43" t="s" s="45">
        <v>565</v>
      </c>
      <c r="F43" t="s" s="45">
        <v>431</v>
      </c>
      <c r="G43" s="47">
        <v>13120</v>
      </c>
      <c r="H43" s="48">
        <v>4160</v>
      </c>
      <c r="I43" s="48">
        <v>8.781000000000001</v>
      </c>
      <c r="J43" s="46">
        <v>5001097539</v>
      </c>
      <c r="K43" t="s" s="45">
        <v>612</v>
      </c>
      <c r="L43" s="46">
        <v>2317</v>
      </c>
      <c r="M43" t="s" s="45">
        <v>561</v>
      </c>
      <c r="N43" s="48">
        <v>0</v>
      </c>
      <c r="O43" s="48">
        <v>0.179</v>
      </c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6" customHeight="1">
      <c r="A44" t="s" s="45">
        <v>612</v>
      </c>
      <c r="B44" t="s" s="45">
        <v>556</v>
      </c>
      <c r="C44" s="46">
        <v>4100111097</v>
      </c>
      <c r="D44" s="46">
        <v>9000208230</v>
      </c>
      <c r="E44" t="s" s="45">
        <v>565</v>
      </c>
      <c r="F44" t="s" s="45">
        <v>617</v>
      </c>
      <c r="G44" s="47">
        <v>15120</v>
      </c>
      <c r="H44" s="48">
        <v>5920</v>
      </c>
      <c r="I44" s="48">
        <v>9.016</v>
      </c>
      <c r="J44" s="46">
        <v>5001097550</v>
      </c>
      <c r="K44" t="s" s="45">
        <v>612</v>
      </c>
      <c r="L44" s="46">
        <v>3671</v>
      </c>
      <c r="M44" t="s" s="45">
        <v>561</v>
      </c>
      <c r="N44" s="48">
        <v>0</v>
      </c>
      <c r="O44" s="48">
        <v>0.184</v>
      </c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6" customHeight="1">
      <c r="A45" t="s" s="45">
        <v>581</v>
      </c>
      <c r="B45" t="s" s="45">
        <v>556</v>
      </c>
      <c r="C45" s="46">
        <v>4100111097</v>
      </c>
      <c r="D45" s="46">
        <v>9000208238</v>
      </c>
      <c r="E45" t="s" s="45">
        <v>565</v>
      </c>
      <c r="F45" t="s" s="45">
        <v>618</v>
      </c>
      <c r="G45" s="47">
        <v>36640</v>
      </c>
      <c r="H45" s="48">
        <v>19100</v>
      </c>
      <c r="I45" s="48">
        <v>17.189</v>
      </c>
      <c r="J45" s="46">
        <v>5001097602</v>
      </c>
      <c r="K45" t="s" s="45">
        <v>612</v>
      </c>
      <c r="L45" s="46">
        <v>6204</v>
      </c>
      <c r="M45" t="s" s="45">
        <v>561</v>
      </c>
      <c r="N45" s="48">
        <v>0</v>
      </c>
      <c r="O45" s="48">
        <v>0.351</v>
      </c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6" customHeight="1">
      <c r="A46" t="s" s="45">
        <v>612</v>
      </c>
      <c r="B46" t="s" s="45">
        <v>556</v>
      </c>
      <c r="C46" s="46">
        <v>4100111097</v>
      </c>
      <c r="D46" s="46">
        <v>9000208250</v>
      </c>
      <c r="E46" t="s" s="45">
        <v>565</v>
      </c>
      <c r="F46" t="s" s="45">
        <v>596</v>
      </c>
      <c r="G46" s="47">
        <v>14060</v>
      </c>
      <c r="H46" s="48">
        <v>4420</v>
      </c>
      <c r="I46" s="48">
        <v>9.544</v>
      </c>
      <c r="J46" s="46">
        <v>5001097637</v>
      </c>
      <c r="K46" t="s" s="45">
        <v>612</v>
      </c>
      <c r="L46" s="46">
        <v>3324</v>
      </c>
      <c r="M46" t="s" s="45">
        <v>561</v>
      </c>
      <c r="N46" s="48">
        <v>0</v>
      </c>
      <c r="O46" s="48">
        <v>0.096</v>
      </c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6" customHeight="1">
      <c r="A47" t="s" s="45">
        <v>612</v>
      </c>
      <c r="B47" t="s" s="45">
        <v>556</v>
      </c>
      <c r="C47" s="46">
        <v>4100111097</v>
      </c>
      <c r="D47" s="46">
        <v>9000208237</v>
      </c>
      <c r="E47" t="s" s="45">
        <v>565</v>
      </c>
      <c r="F47" t="s" s="45">
        <v>619</v>
      </c>
      <c r="G47" s="47">
        <v>40580</v>
      </c>
      <c r="H47" s="48">
        <v>10940</v>
      </c>
      <c r="I47" s="48">
        <v>29.344</v>
      </c>
      <c r="J47" s="46">
        <v>5001097638</v>
      </c>
      <c r="K47" t="s" s="45">
        <v>612</v>
      </c>
      <c r="L47" s="46">
        <v>3674</v>
      </c>
      <c r="M47" t="s" s="45">
        <v>561</v>
      </c>
      <c r="N47" s="48">
        <v>0</v>
      </c>
      <c r="O47" s="48">
        <v>0.296</v>
      </c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6" customHeight="1">
      <c r="A48" t="s" s="45">
        <v>612</v>
      </c>
      <c r="B48" t="s" s="45">
        <v>571</v>
      </c>
      <c r="C48" s="46">
        <v>4100111444</v>
      </c>
      <c r="D48" s="46">
        <v>9000208251</v>
      </c>
      <c r="E48" t="s" s="45">
        <v>565</v>
      </c>
      <c r="F48" t="s" s="45">
        <v>601</v>
      </c>
      <c r="G48" s="47">
        <v>13900</v>
      </c>
      <c r="H48" s="48">
        <v>4640</v>
      </c>
      <c r="I48" s="48">
        <v>9.167</v>
      </c>
      <c r="J48" s="46">
        <v>5001097639</v>
      </c>
      <c r="K48" t="s" s="45">
        <v>612</v>
      </c>
      <c r="L48" s="46">
        <v>1596</v>
      </c>
      <c r="M48" t="s" s="45">
        <v>561</v>
      </c>
      <c r="N48" s="48">
        <v>0</v>
      </c>
      <c r="O48" s="48">
        <v>0.093</v>
      </c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6" customHeight="1">
      <c r="A49" t="s" s="45">
        <v>581</v>
      </c>
      <c r="B49" t="s" s="45">
        <v>571</v>
      </c>
      <c r="C49" s="46">
        <v>4100111444</v>
      </c>
      <c r="D49" s="46">
        <v>9000208254</v>
      </c>
      <c r="E49" t="s" s="45">
        <v>565</v>
      </c>
      <c r="F49" t="s" s="45">
        <v>618</v>
      </c>
      <c r="G49" s="47">
        <v>19100</v>
      </c>
      <c r="H49" s="48">
        <v>10980</v>
      </c>
      <c r="I49" s="48">
        <v>8.039</v>
      </c>
      <c r="J49" s="46">
        <v>5001097676</v>
      </c>
      <c r="K49" t="s" s="45">
        <v>612</v>
      </c>
      <c r="L49" s="46">
        <v>6203</v>
      </c>
      <c r="M49" t="s" s="45">
        <v>561</v>
      </c>
      <c r="N49" s="48">
        <v>0</v>
      </c>
      <c r="O49" s="48">
        <v>0.081</v>
      </c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6" customHeight="1">
      <c r="A50" t="s" s="45">
        <v>363</v>
      </c>
      <c r="B50" t="s" s="45">
        <v>574</v>
      </c>
      <c r="C50" s="46">
        <v>4100108246</v>
      </c>
      <c r="D50" t="s" s="45">
        <v>620</v>
      </c>
      <c r="E50" t="s" s="45">
        <v>558</v>
      </c>
      <c r="F50" t="s" s="45">
        <v>621</v>
      </c>
      <c r="G50" s="47">
        <v>15640</v>
      </c>
      <c r="H50" s="48">
        <v>5550</v>
      </c>
      <c r="I50" s="48">
        <v>9.888</v>
      </c>
      <c r="J50" s="46">
        <v>5001097684</v>
      </c>
      <c r="K50" t="s" s="45">
        <v>612</v>
      </c>
      <c r="L50" t="s" s="45">
        <v>622</v>
      </c>
      <c r="M50" t="s" s="45">
        <v>561</v>
      </c>
      <c r="N50" s="48">
        <v>0</v>
      </c>
      <c r="O50" s="48">
        <v>0.202</v>
      </c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6" customHeight="1">
      <c r="A51" t="s" s="45">
        <v>612</v>
      </c>
      <c r="B51" t="s" s="45">
        <v>574</v>
      </c>
      <c r="C51" s="46">
        <v>4100108246</v>
      </c>
      <c r="D51" t="s" s="45">
        <v>623</v>
      </c>
      <c r="E51" t="s" s="45">
        <v>558</v>
      </c>
      <c r="F51" t="s" s="45">
        <v>624</v>
      </c>
      <c r="G51" s="47">
        <v>15260</v>
      </c>
      <c r="H51" s="48">
        <v>4800</v>
      </c>
      <c r="I51" s="48">
        <v>10.251</v>
      </c>
      <c r="J51" s="46">
        <v>5001097694</v>
      </c>
      <c r="K51" t="s" s="45">
        <v>612</v>
      </c>
      <c r="L51" t="s" s="45">
        <v>625</v>
      </c>
      <c r="M51" t="s" s="45">
        <v>561</v>
      </c>
      <c r="N51" s="48">
        <v>0</v>
      </c>
      <c r="O51" s="48">
        <v>0.209</v>
      </c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6" customHeight="1">
      <c r="A52" t="s" s="45">
        <v>612</v>
      </c>
      <c r="B52" t="s" s="45">
        <v>556</v>
      </c>
      <c r="C52" s="46">
        <v>4100108097</v>
      </c>
      <c r="D52" t="s" s="45">
        <v>626</v>
      </c>
      <c r="E52" t="s" s="45">
        <v>558</v>
      </c>
      <c r="F52" t="s" s="45">
        <v>627</v>
      </c>
      <c r="G52" s="47">
        <v>11370</v>
      </c>
      <c r="H52" s="48">
        <v>4060</v>
      </c>
      <c r="I52" s="48">
        <v>7.2</v>
      </c>
      <c r="J52" s="46">
        <v>5001097744</v>
      </c>
      <c r="K52" t="s" s="45">
        <v>628</v>
      </c>
      <c r="L52" t="s" s="45">
        <v>629</v>
      </c>
      <c r="M52" t="s" s="45">
        <v>561</v>
      </c>
      <c r="N52" s="48">
        <v>0</v>
      </c>
      <c r="O52" s="48">
        <v>0.11</v>
      </c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6" customHeight="1">
      <c r="A53" t="s" s="45">
        <v>628</v>
      </c>
      <c r="B53" t="s" s="45">
        <v>556</v>
      </c>
      <c r="C53" s="46">
        <v>4100108097</v>
      </c>
      <c r="D53" t="s" s="45">
        <v>630</v>
      </c>
      <c r="E53" t="s" s="45">
        <v>558</v>
      </c>
      <c r="F53" t="s" s="45">
        <v>631</v>
      </c>
      <c r="G53" s="47">
        <v>14440</v>
      </c>
      <c r="H53" s="48">
        <v>4560</v>
      </c>
      <c r="I53" s="48">
        <v>9.731999999999999</v>
      </c>
      <c r="J53" s="46">
        <v>5001097753</v>
      </c>
      <c r="K53" t="s" s="45">
        <v>628</v>
      </c>
      <c r="L53" t="s" s="45">
        <v>632</v>
      </c>
      <c r="M53" t="s" s="45">
        <v>561</v>
      </c>
      <c r="N53" s="48">
        <v>0</v>
      </c>
      <c r="O53" s="48">
        <v>0.148</v>
      </c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6" customHeight="1">
      <c r="A54" t="s" s="45">
        <v>363</v>
      </c>
      <c r="B54" t="s" s="45">
        <v>556</v>
      </c>
      <c r="C54" s="46">
        <v>4100108097</v>
      </c>
      <c r="D54" t="s" s="45">
        <v>633</v>
      </c>
      <c r="E54" t="s" s="45">
        <v>558</v>
      </c>
      <c r="F54" t="s" s="45">
        <v>634</v>
      </c>
      <c r="G54" s="47">
        <v>16910</v>
      </c>
      <c r="H54" s="48">
        <v>4970</v>
      </c>
      <c r="I54" s="48">
        <v>11.701</v>
      </c>
      <c r="J54" s="46">
        <v>5001097768</v>
      </c>
      <c r="K54" t="s" s="45">
        <v>628</v>
      </c>
      <c r="L54" t="s" s="45">
        <v>635</v>
      </c>
      <c r="M54" t="s" s="45">
        <v>561</v>
      </c>
      <c r="N54" s="48">
        <v>0</v>
      </c>
      <c r="O54" s="48">
        <v>0.239</v>
      </c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6" customHeight="1">
      <c r="A55" t="s" s="45">
        <v>628</v>
      </c>
      <c r="B55" t="s" s="45">
        <v>556</v>
      </c>
      <c r="C55" s="46">
        <v>4100111097</v>
      </c>
      <c r="D55" s="46">
        <v>9000208262</v>
      </c>
      <c r="E55" t="s" s="45">
        <v>565</v>
      </c>
      <c r="F55" t="s" s="45">
        <v>636</v>
      </c>
      <c r="G55" s="47">
        <v>46260</v>
      </c>
      <c r="H55" s="48">
        <v>13700</v>
      </c>
      <c r="I55" s="48">
        <v>31.909</v>
      </c>
      <c r="J55" s="46">
        <v>5001097824</v>
      </c>
      <c r="K55" t="s" s="45">
        <v>628</v>
      </c>
      <c r="L55" s="46">
        <v>3349</v>
      </c>
      <c r="M55" t="s" s="45">
        <v>561</v>
      </c>
      <c r="N55" s="48">
        <v>0</v>
      </c>
      <c r="O55" s="48">
        <v>0.651</v>
      </c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6" customHeight="1">
      <c r="A56" t="s" s="45">
        <v>628</v>
      </c>
      <c r="B56" t="s" s="45">
        <v>571</v>
      </c>
      <c r="C56" s="46">
        <v>4100111444</v>
      </c>
      <c r="D56" s="46">
        <v>9000208288</v>
      </c>
      <c r="E56" t="s" s="45">
        <v>565</v>
      </c>
      <c r="F56" t="s" s="45">
        <v>637</v>
      </c>
      <c r="G56" s="47">
        <v>11500</v>
      </c>
      <c r="H56" s="48">
        <v>3220</v>
      </c>
      <c r="I56" s="48">
        <v>8.196999999999999</v>
      </c>
      <c r="J56" s="46">
        <v>5001097828</v>
      </c>
      <c r="K56" t="s" s="45">
        <v>628</v>
      </c>
      <c r="L56" s="46">
        <v>3406</v>
      </c>
      <c r="M56" t="s" s="45">
        <v>561</v>
      </c>
      <c r="N56" s="48">
        <v>0</v>
      </c>
      <c r="O56" s="48">
        <v>0.083</v>
      </c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6" customHeight="1">
      <c r="A57" t="s" s="45">
        <v>628</v>
      </c>
      <c r="B57" t="s" s="45">
        <v>574</v>
      </c>
      <c r="C57" s="46">
        <v>4100111098</v>
      </c>
      <c r="D57" s="46">
        <v>9000208260</v>
      </c>
      <c r="E57" t="s" s="45">
        <v>565</v>
      </c>
      <c r="F57" t="s" s="45">
        <v>638</v>
      </c>
      <c r="G57" s="47">
        <v>17120</v>
      </c>
      <c r="H57" s="48">
        <v>6960</v>
      </c>
      <c r="I57" s="48">
        <v>10.058</v>
      </c>
      <c r="J57" s="46">
        <v>5001097840</v>
      </c>
      <c r="K57" t="s" s="45">
        <v>628</v>
      </c>
      <c r="L57" s="46">
        <v>3676</v>
      </c>
      <c r="M57" t="s" s="45">
        <v>561</v>
      </c>
      <c r="N57" s="48">
        <v>0</v>
      </c>
      <c r="O57" s="48">
        <v>0.102</v>
      </c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6" customHeight="1">
      <c r="A58" t="s" s="45">
        <v>628</v>
      </c>
      <c r="B58" t="s" s="45">
        <v>574</v>
      </c>
      <c r="C58" s="46">
        <v>4100111098</v>
      </c>
      <c r="D58" s="46">
        <v>9000208274</v>
      </c>
      <c r="E58" t="s" s="45">
        <v>565</v>
      </c>
      <c r="F58" t="s" s="45">
        <v>639</v>
      </c>
      <c r="G58" s="47">
        <v>3320</v>
      </c>
      <c r="H58" s="48">
        <v>1140</v>
      </c>
      <c r="I58" s="48">
        <v>2.158</v>
      </c>
      <c r="J58" s="46">
        <v>5001097841</v>
      </c>
      <c r="K58" t="s" s="45">
        <v>628</v>
      </c>
      <c r="L58" s="46">
        <v>3680</v>
      </c>
      <c r="M58" t="s" s="45">
        <v>561</v>
      </c>
      <c r="N58" s="48">
        <v>0</v>
      </c>
      <c r="O58" s="48">
        <v>0.022</v>
      </c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6" customHeight="1">
      <c r="A59" t="s" s="45">
        <v>628</v>
      </c>
      <c r="B59" t="s" s="45">
        <v>574</v>
      </c>
      <c r="C59" s="46">
        <v>4100111098</v>
      </c>
      <c r="D59" s="46">
        <v>9000208273</v>
      </c>
      <c r="E59" t="s" s="45">
        <v>565</v>
      </c>
      <c r="F59" t="s" s="45">
        <v>640</v>
      </c>
      <c r="G59" s="47">
        <v>4040</v>
      </c>
      <c r="H59" s="48">
        <v>1100</v>
      </c>
      <c r="I59" s="48">
        <v>2.911</v>
      </c>
      <c r="J59" s="46">
        <v>5001097843</v>
      </c>
      <c r="K59" t="s" s="45">
        <v>628</v>
      </c>
      <c r="L59" s="46">
        <v>3679</v>
      </c>
      <c r="M59" t="s" s="45">
        <v>561</v>
      </c>
      <c r="N59" s="48">
        <v>0</v>
      </c>
      <c r="O59" s="48">
        <v>0.029</v>
      </c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6" customHeight="1">
      <c r="A60" t="s" s="45">
        <v>628</v>
      </c>
      <c r="B60" t="s" s="45">
        <v>571</v>
      </c>
      <c r="C60" s="46">
        <v>4100111444</v>
      </c>
      <c r="D60" s="46">
        <v>9000208265</v>
      </c>
      <c r="E60" t="s" s="45">
        <v>565</v>
      </c>
      <c r="F60" t="s" s="45">
        <v>641</v>
      </c>
      <c r="G60" s="47">
        <v>12220</v>
      </c>
      <c r="H60" s="48">
        <v>5980</v>
      </c>
      <c r="I60" s="48">
        <v>6.178</v>
      </c>
      <c r="J60" s="46">
        <v>5001097845</v>
      </c>
      <c r="K60" t="s" s="45">
        <v>628</v>
      </c>
      <c r="L60" s="46">
        <v>3677</v>
      </c>
      <c r="M60" t="s" s="45">
        <v>561</v>
      </c>
      <c r="N60" s="48">
        <v>0</v>
      </c>
      <c r="O60" s="48">
        <v>0.062</v>
      </c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6" customHeight="1">
      <c r="A61" t="s" s="45">
        <v>612</v>
      </c>
      <c r="B61" t="s" s="45">
        <v>574</v>
      </c>
      <c r="C61" s="46">
        <v>4100111098</v>
      </c>
      <c r="D61" s="46">
        <v>9000208278</v>
      </c>
      <c r="E61" t="s" s="45">
        <v>565</v>
      </c>
      <c r="F61" t="s" s="45">
        <v>594</v>
      </c>
      <c r="G61" s="47">
        <v>14240</v>
      </c>
      <c r="H61" s="48">
        <v>3760</v>
      </c>
      <c r="I61" s="48">
        <v>10.375</v>
      </c>
      <c r="J61" s="46">
        <v>5001097855</v>
      </c>
      <c r="K61" t="s" s="45">
        <v>628</v>
      </c>
      <c r="L61" s="46">
        <v>1627</v>
      </c>
      <c r="M61" t="s" s="45">
        <v>561</v>
      </c>
      <c r="N61" s="48">
        <v>0</v>
      </c>
      <c r="O61" s="48">
        <v>0.105</v>
      </c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6" customHeight="1">
      <c r="A62" t="s" s="45">
        <v>628</v>
      </c>
      <c r="B62" t="s" s="45">
        <v>571</v>
      </c>
      <c r="C62" s="46">
        <v>4100111444</v>
      </c>
      <c r="D62" s="46">
        <v>9000208290</v>
      </c>
      <c r="E62" t="s" s="45">
        <v>565</v>
      </c>
      <c r="F62" t="s" s="45">
        <v>596</v>
      </c>
      <c r="G62" s="47">
        <v>16180</v>
      </c>
      <c r="H62" s="48">
        <v>4380</v>
      </c>
      <c r="I62" s="48">
        <v>11.682</v>
      </c>
      <c r="J62" s="46">
        <v>5001097877</v>
      </c>
      <c r="K62" t="s" s="45">
        <v>628</v>
      </c>
      <c r="L62" s="46">
        <v>3325</v>
      </c>
      <c r="M62" t="s" s="45">
        <v>561</v>
      </c>
      <c r="N62" s="48">
        <v>0</v>
      </c>
      <c r="O62" s="48">
        <v>0.118</v>
      </c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6" customHeight="1">
      <c r="A63" t="s" s="45">
        <v>612</v>
      </c>
      <c r="B63" t="s" s="45">
        <v>556</v>
      </c>
      <c r="C63" s="46">
        <v>4100111097</v>
      </c>
      <c r="D63" s="46">
        <v>9000208275</v>
      </c>
      <c r="E63" t="s" s="45">
        <v>565</v>
      </c>
      <c r="F63" t="s" s="45">
        <v>642</v>
      </c>
      <c r="G63" s="47">
        <v>14780</v>
      </c>
      <c r="H63" s="48">
        <v>4800</v>
      </c>
      <c r="I63" s="48">
        <v>9.779999999999999</v>
      </c>
      <c r="J63" s="46">
        <v>5001097913</v>
      </c>
      <c r="K63" t="s" s="45">
        <v>628</v>
      </c>
      <c r="L63" s="46">
        <v>6209</v>
      </c>
      <c r="M63" t="s" s="45">
        <v>561</v>
      </c>
      <c r="N63" s="48">
        <v>0</v>
      </c>
      <c r="O63" s="48">
        <v>0.2</v>
      </c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6" customHeight="1">
      <c r="A64" t="s" s="45">
        <v>628</v>
      </c>
      <c r="B64" t="s" s="45">
        <v>574</v>
      </c>
      <c r="C64" s="46">
        <v>4100111098</v>
      </c>
      <c r="D64" s="46">
        <v>9000208299</v>
      </c>
      <c r="E64" t="s" s="45">
        <v>565</v>
      </c>
      <c r="F64" t="s" s="45">
        <v>598</v>
      </c>
      <c r="G64" s="47">
        <v>11300</v>
      </c>
      <c r="H64" s="48">
        <v>3280</v>
      </c>
      <c r="I64" s="48">
        <v>7.94</v>
      </c>
      <c r="J64" s="46">
        <v>5001097926</v>
      </c>
      <c r="K64" t="s" s="45">
        <v>628</v>
      </c>
      <c r="L64" s="46">
        <v>6210</v>
      </c>
      <c r="M64" t="s" s="45">
        <v>561</v>
      </c>
      <c r="N64" s="48">
        <v>0</v>
      </c>
      <c r="O64" s="48">
        <v>0.08</v>
      </c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6" customHeight="1">
      <c r="A65" t="s" s="45">
        <v>628</v>
      </c>
      <c r="B65" t="s" s="45">
        <v>571</v>
      </c>
      <c r="C65" s="46">
        <v>4100111444</v>
      </c>
      <c r="D65" s="46">
        <v>9000208285</v>
      </c>
      <c r="E65" t="s" s="45">
        <v>565</v>
      </c>
      <c r="F65" t="s" s="45">
        <v>643</v>
      </c>
      <c r="G65" s="47">
        <v>14100</v>
      </c>
      <c r="H65" s="48">
        <v>4420</v>
      </c>
      <c r="I65" s="48">
        <v>9.583</v>
      </c>
      <c r="J65" s="46">
        <v>5001097931</v>
      </c>
      <c r="K65" t="s" s="45">
        <v>628</v>
      </c>
      <c r="L65" s="46">
        <v>3684</v>
      </c>
      <c r="M65" t="s" s="45">
        <v>561</v>
      </c>
      <c r="N65" s="48">
        <v>0</v>
      </c>
      <c r="O65" s="48">
        <v>0.097</v>
      </c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6" customHeight="1">
      <c r="A66" t="s" s="45">
        <v>612</v>
      </c>
      <c r="B66" t="s" s="45">
        <v>571</v>
      </c>
      <c r="C66" s="46">
        <v>4100111444</v>
      </c>
      <c r="D66" s="46">
        <v>9000208259</v>
      </c>
      <c r="E66" t="s" s="45">
        <v>565</v>
      </c>
      <c r="F66" t="s" s="45">
        <v>644</v>
      </c>
      <c r="G66" s="47">
        <v>14160</v>
      </c>
      <c r="H66" s="48">
        <v>5260</v>
      </c>
      <c r="I66" s="48">
        <v>8.811</v>
      </c>
      <c r="J66" s="46">
        <v>5001098207</v>
      </c>
      <c r="K66" t="s" s="45">
        <v>628</v>
      </c>
      <c r="L66" s="46">
        <v>6208</v>
      </c>
      <c r="M66" t="s" s="45">
        <v>561</v>
      </c>
      <c r="N66" s="48">
        <v>0</v>
      </c>
      <c r="O66" s="48">
        <v>0.089</v>
      </c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6" customHeight="1">
      <c r="A67" t="s" s="45">
        <v>628</v>
      </c>
      <c r="B67" t="s" s="45">
        <v>571</v>
      </c>
      <c r="C67" s="46">
        <v>4100111444</v>
      </c>
      <c r="D67" s="46">
        <v>9000208258</v>
      </c>
      <c r="E67" t="s" s="45">
        <v>565</v>
      </c>
      <c r="F67" t="s" s="45">
        <v>645</v>
      </c>
      <c r="G67" s="47">
        <v>14640</v>
      </c>
      <c r="H67" s="48">
        <v>4780</v>
      </c>
      <c r="I67" s="48">
        <v>9.760999999999999</v>
      </c>
      <c r="J67" s="46">
        <v>5001098208</v>
      </c>
      <c r="K67" t="s" s="45">
        <v>628</v>
      </c>
      <c r="L67" s="46">
        <v>3678</v>
      </c>
      <c r="M67" t="s" s="45">
        <v>561</v>
      </c>
      <c r="N67" s="48">
        <v>0</v>
      </c>
      <c r="O67" s="48">
        <v>0.099</v>
      </c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6" customHeight="1">
      <c r="A68" t="s" s="45">
        <v>628</v>
      </c>
      <c r="B68" t="s" s="45">
        <v>574</v>
      </c>
      <c r="C68" s="46">
        <v>4100111098</v>
      </c>
      <c r="D68" s="46">
        <v>9000208289</v>
      </c>
      <c r="E68" t="s" s="45">
        <v>565</v>
      </c>
      <c r="F68" t="s" s="45">
        <v>646</v>
      </c>
      <c r="G68" s="47">
        <v>43740</v>
      </c>
      <c r="H68" s="48">
        <v>12520</v>
      </c>
      <c r="I68" s="48">
        <v>30.908</v>
      </c>
      <c r="J68" s="46">
        <v>5001098211</v>
      </c>
      <c r="K68" t="s" s="45">
        <v>628</v>
      </c>
      <c r="L68" s="46">
        <v>3683</v>
      </c>
      <c r="M68" t="s" s="45">
        <v>561</v>
      </c>
      <c r="N68" s="48">
        <v>0</v>
      </c>
      <c r="O68" s="48">
        <v>0.312</v>
      </c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6" customHeight="1">
      <c r="A69" t="s" s="45">
        <v>628</v>
      </c>
      <c r="B69" t="s" s="45">
        <v>571</v>
      </c>
      <c r="C69" s="46">
        <v>4100111444</v>
      </c>
      <c r="D69" s="46">
        <v>9000208295</v>
      </c>
      <c r="E69" t="s" s="45">
        <v>565</v>
      </c>
      <c r="F69" t="s" s="45">
        <v>344</v>
      </c>
      <c r="G69" s="47">
        <v>15920</v>
      </c>
      <c r="H69" s="48">
        <v>5100</v>
      </c>
      <c r="I69" s="48">
        <v>10.712</v>
      </c>
      <c r="J69" s="46">
        <v>5001098214</v>
      </c>
      <c r="K69" t="s" s="45">
        <v>628</v>
      </c>
      <c r="L69" s="46">
        <v>1943</v>
      </c>
      <c r="M69" t="s" s="45">
        <v>561</v>
      </c>
      <c r="N69" s="48">
        <v>0</v>
      </c>
      <c r="O69" s="48">
        <v>0.108</v>
      </c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6" customHeight="1">
      <c r="A70" t="s" s="45">
        <v>628</v>
      </c>
      <c r="B70" t="s" s="45">
        <v>556</v>
      </c>
      <c r="C70" s="46">
        <v>4100111097</v>
      </c>
      <c r="D70" s="46">
        <v>9000208286</v>
      </c>
      <c r="E70" t="s" s="45">
        <v>565</v>
      </c>
      <c r="F70" t="s" s="45">
        <v>647</v>
      </c>
      <c r="G70" s="47">
        <v>46340</v>
      </c>
      <c r="H70" s="48">
        <v>11720</v>
      </c>
      <c r="I70" s="48">
        <v>33.928</v>
      </c>
      <c r="J70" s="46">
        <v>5001098219</v>
      </c>
      <c r="K70" t="s" s="45">
        <v>628</v>
      </c>
      <c r="L70" s="46">
        <v>3685</v>
      </c>
      <c r="M70" t="s" s="45">
        <v>561</v>
      </c>
      <c r="N70" s="48">
        <v>0</v>
      </c>
      <c r="O70" s="48">
        <v>0.6919999999999999</v>
      </c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6" customHeight="1">
      <c r="A71" t="s" s="45">
        <v>628</v>
      </c>
      <c r="B71" t="s" s="45">
        <v>571</v>
      </c>
      <c r="C71" s="46">
        <v>4100111444</v>
      </c>
      <c r="D71" s="46">
        <v>9000208268</v>
      </c>
      <c r="E71" t="s" s="45">
        <v>565</v>
      </c>
      <c r="F71" t="s" s="45">
        <v>648</v>
      </c>
      <c r="G71" s="47">
        <v>17900</v>
      </c>
      <c r="H71" s="48">
        <v>5100</v>
      </c>
      <c r="I71" s="48">
        <v>12.672</v>
      </c>
      <c r="J71" s="46">
        <v>5001098226</v>
      </c>
      <c r="K71" t="s" s="45">
        <v>628</v>
      </c>
      <c r="L71" s="46">
        <v>1658</v>
      </c>
      <c r="M71" t="s" s="45">
        <v>561</v>
      </c>
      <c r="N71" s="48">
        <v>0</v>
      </c>
      <c r="O71" s="48">
        <v>0.128</v>
      </c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6" customHeight="1">
      <c r="A72" t="s" s="45">
        <v>649</v>
      </c>
      <c r="B72" t="s" s="45">
        <v>556</v>
      </c>
      <c r="C72" s="46">
        <v>4100108097</v>
      </c>
      <c r="D72" t="s" s="45">
        <v>650</v>
      </c>
      <c r="E72" t="s" s="45">
        <v>558</v>
      </c>
      <c r="F72" t="s" s="45">
        <v>651</v>
      </c>
      <c r="G72" s="47">
        <v>14220</v>
      </c>
      <c r="H72" s="48">
        <v>4640</v>
      </c>
      <c r="I72" s="48">
        <v>9.484</v>
      </c>
      <c r="J72" s="46">
        <v>5001097984</v>
      </c>
      <c r="K72" t="s" s="45">
        <v>649</v>
      </c>
      <c r="L72" t="s" s="45">
        <v>652</v>
      </c>
      <c r="M72" t="s" s="45">
        <v>561</v>
      </c>
      <c r="N72" s="48">
        <v>0</v>
      </c>
      <c r="O72" s="48">
        <v>0.096</v>
      </c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6" customHeight="1">
      <c r="A73" t="s" s="45">
        <v>649</v>
      </c>
      <c r="B73" t="s" s="45">
        <v>571</v>
      </c>
      <c r="C73" s="46">
        <v>4100111444</v>
      </c>
      <c r="D73" s="46">
        <v>9000208336</v>
      </c>
      <c r="E73" t="s" s="45">
        <v>565</v>
      </c>
      <c r="F73" t="s" s="45">
        <v>596</v>
      </c>
      <c r="G73" s="47">
        <v>15840</v>
      </c>
      <c r="H73" s="48">
        <v>4400</v>
      </c>
      <c r="I73" s="48">
        <v>11.326</v>
      </c>
      <c r="J73" s="46">
        <v>5001098018</v>
      </c>
      <c r="K73" t="s" s="45">
        <v>649</v>
      </c>
      <c r="L73" s="46">
        <v>3257</v>
      </c>
      <c r="M73" t="s" s="45">
        <v>561</v>
      </c>
      <c r="N73" s="48">
        <v>0</v>
      </c>
      <c r="O73" s="48">
        <v>0.114</v>
      </c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6" customHeight="1">
      <c r="A74" t="s" s="45">
        <v>649</v>
      </c>
      <c r="B74" t="s" s="45">
        <v>571</v>
      </c>
      <c r="C74" s="46">
        <v>4100111444</v>
      </c>
      <c r="D74" s="46">
        <v>9000208314</v>
      </c>
      <c r="E74" t="s" s="45">
        <v>565</v>
      </c>
      <c r="F74" t="s" s="45">
        <v>653</v>
      </c>
      <c r="G74" s="47">
        <v>14820</v>
      </c>
      <c r="H74" s="48">
        <v>4800</v>
      </c>
      <c r="I74" s="48">
        <v>9.92</v>
      </c>
      <c r="J74" s="46">
        <v>5001098026</v>
      </c>
      <c r="K74" t="s" s="45">
        <v>649</v>
      </c>
      <c r="L74" s="46">
        <v>3689</v>
      </c>
      <c r="M74" t="s" s="45">
        <v>561</v>
      </c>
      <c r="N74" s="48">
        <v>0</v>
      </c>
      <c r="O74" s="48">
        <v>0.1</v>
      </c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6" customHeight="1">
      <c r="A75" t="s" s="45">
        <v>649</v>
      </c>
      <c r="B75" t="s" s="45">
        <v>571</v>
      </c>
      <c r="C75" s="46">
        <v>4100111444</v>
      </c>
      <c r="D75" s="46">
        <v>9000208313</v>
      </c>
      <c r="E75" t="s" s="45">
        <v>565</v>
      </c>
      <c r="F75" t="s" s="45">
        <v>654</v>
      </c>
      <c r="G75" s="47">
        <v>19580</v>
      </c>
      <c r="H75" s="48">
        <v>5380</v>
      </c>
      <c r="I75" s="48">
        <v>14.058</v>
      </c>
      <c r="J75" s="46">
        <v>5001098028</v>
      </c>
      <c r="K75" t="s" s="45">
        <v>649</v>
      </c>
      <c r="L75" s="46">
        <v>3690</v>
      </c>
      <c r="M75" t="s" s="45">
        <v>561</v>
      </c>
      <c r="N75" s="48">
        <v>0</v>
      </c>
      <c r="O75" s="48">
        <v>0.142</v>
      </c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6" customHeight="1">
      <c r="A76" t="s" s="45">
        <v>649</v>
      </c>
      <c r="B76" t="s" s="45">
        <v>556</v>
      </c>
      <c r="C76" s="46">
        <v>4100111097</v>
      </c>
      <c r="D76" s="46">
        <v>9000208319</v>
      </c>
      <c r="E76" t="s" s="45">
        <v>565</v>
      </c>
      <c r="F76" t="s" s="45">
        <v>655</v>
      </c>
      <c r="G76" s="47">
        <v>8980</v>
      </c>
      <c r="H76" s="48">
        <v>3800</v>
      </c>
      <c r="I76" s="48">
        <v>5.076</v>
      </c>
      <c r="J76" s="46">
        <v>5001098032</v>
      </c>
      <c r="K76" t="s" s="45">
        <v>649</v>
      </c>
      <c r="L76" s="46">
        <v>3686</v>
      </c>
      <c r="M76" t="s" s="45">
        <v>561</v>
      </c>
      <c r="N76" s="48">
        <v>0</v>
      </c>
      <c r="O76" s="48">
        <v>0.104</v>
      </c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6" customHeight="1">
      <c r="A77" t="s" s="45">
        <v>649</v>
      </c>
      <c r="B77" t="s" s="45">
        <v>556</v>
      </c>
      <c r="C77" s="46">
        <v>4100111097</v>
      </c>
      <c r="D77" s="46">
        <v>9000208320</v>
      </c>
      <c r="E77" t="s" s="45">
        <v>565</v>
      </c>
      <c r="F77" t="s" s="45">
        <v>373</v>
      </c>
      <c r="G77" s="47">
        <v>15360</v>
      </c>
      <c r="H77" s="48">
        <v>4600</v>
      </c>
      <c r="I77" s="48">
        <v>10.545</v>
      </c>
      <c r="J77" s="46">
        <v>5001098036</v>
      </c>
      <c r="K77" t="s" s="45">
        <v>649</v>
      </c>
      <c r="L77" s="46">
        <v>3688</v>
      </c>
      <c r="M77" t="s" s="45">
        <v>561</v>
      </c>
      <c r="N77" s="48">
        <v>0</v>
      </c>
      <c r="O77" s="48">
        <v>0.215</v>
      </c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6" customHeight="1">
      <c r="A78" t="s" s="45">
        <v>649</v>
      </c>
      <c r="B78" t="s" s="45">
        <v>556</v>
      </c>
      <c r="C78" s="46">
        <v>4100111097</v>
      </c>
      <c r="D78" s="46">
        <v>9000208334</v>
      </c>
      <c r="E78" t="s" s="45">
        <v>565</v>
      </c>
      <c r="F78" t="s" s="45">
        <v>656</v>
      </c>
      <c r="G78" s="47">
        <v>16000</v>
      </c>
      <c r="H78" s="48">
        <v>4960</v>
      </c>
      <c r="I78" s="48">
        <v>10.819</v>
      </c>
      <c r="J78" s="46">
        <v>5001098037</v>
      </c>
      <c r="K78" t="s" s="45">
        <v>649</v>
      </c>
      <c r="L78" s="46">
        <v>3256</v>
      </c>
      <c r="M78" t="s" s="45">
        <v>561</v>
      </c>
      <c r="N78" s="48">
        <v>0</v>
      </c>
      <c r="O78" s="48">
        <v>0.221</v>
      </c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6" customHeight="1">
      <c r="A79" t="s" s="45">
        <v>628</v>
      </c>
      <c r="B79" t="s" s="45">
        <v>574</v>
      </c>
      <c r="C79" s="46">
        <v>4100111098</v>
      </c>
      <c r="D79" s="46">
        <v>9000208318</v>
      </c>
      <c r="E79" t="s" s="45">
        <v>565</v>
      </c>
      <c r="F79" t="s" s="45">
        <v>590</v>
      </c>
      <c r="G79" s="47">
        <v>13980</v>
      </c>
      <c r="H79" s="48">
        <v>5020</v>
      </c>
      <c r="I79" s="48">
        <v>8.869999999999999</v>
      </c>
      <c r="J79" s="46">
        <v>5001098157</v>
      </c>
      <c r="K79" t="s" s="45">
        <v>649</v>
      </c>
      <c r="L79" s="46">
        <v>3071</v>
      </c>
      <c r="M79" t="s" s="45">
        <v>561</v>
      </c>
      <c r="N79" s="48">
        <v>0</v>
      </c>
      <c r="O79" s="48">
        <v>0.09</v>
      </c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6" customHeight="1">
      <c r="A80" t="s" s="45">
        <v>649</v>
      </c>
      <c r="B80" t="s" s="45">
        <v>574</v>
      </c>
      <c r="C80" s="46">
        <v>4100111098</v>
      </c>
      <c r="D80" s="46">
        <v>9000208308</v>
      </c>
      <c r="E80" t="s" s="45">
        <v>565</v>
      </c>
      <c r="F80" t="s" s="45">
        <v>657</v>
      </c>
      <c r="G80" s="47">
        <v>15320</v>
      </c>
      <c r="H80" s="48">
        <v>4640</v>
      </c>
      <c r="I80" s="48">
        <v>10.573</v>
      </c>
      <c r="J80" s="46">
        <v>5001098160</v>
      </c>
      <c r="K80" t="s" s="45">
        <v>649</v>
      </c>
      <c r="L80" s="46">
        <v>3682</v>
      </c>
      <c r="M80" t="s" s="45">
        <v>561</v>
      </c>
      <c r="N80" s="48">
        <v>0</v>
      </c>
      <c r="O80" s="48">
        <v>0.107</v>
      </c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6" customHeight="1">
      <c r="A81" t="s" s="45">
        <v>628</v>
      </c>
      <c r="B81" t="s" s="45">
        <v>574</v>
      </c>
      <c r="C81" s="46">
        <v>4100111098</v>
      </c>
      <c r="D81" s="46">
        <v>9000208327</v>
      </c>
      <c r="E81" t="s" s="45">
        <v>565</v>
      </c>
      <c r="F81" t="s" s="45">
        <v>658</v>
      </c>
      <c r="G81" s="47">
        <v>6960</v>
      </c>
      <c r="H81" s="48">
        <v>2460</v>
      </c>
      <c r="I81" s="48">
        <v>4.455</v>
      </c>
      <c r="J81" s="46">
        <v>5001098166</v>
      </c>
      <c r="K81" t="s" s="45">
        <v>649</v>
      </c>
      <c r="L81" s="46">
        <v>6213</v>
      </c>
      <c r="M81" t="s" s="45">
        <v>561</v>
      </c>
      <c r="N81" s="48">
        <v>0</v>
      </c>
      <c r="O81" s="48">
        <v>0.045</v>
      </c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6" customHeight="1">
      <c r="A82" t="s" s="45">
        <v>649</v>
      </c>
      <c r="B82" t="s" s="45">
        <v>574</v>
      </c>
      <c r="C82" s="46">
        <v>4100111098</v>
      </c>
      <c r="D82" s="46">
        <v>9000208356</v>
      </c>
      <c r="E82" t="s" s="45">
        <v>565</v>
      </c>
      <c r="F82" t="s" s="45">
        <v>344</v>
      </c>
      <c r="G82" s="47">
        <v>16480</v>
      </c>
      <c r="H82" s="48">
        <v>5060</v>
      </c>
      <c r="I82" s="48">
        <v>11.306</v>
      </c>
      <c r="J82" s="46">
        <v>5001098174</v>
      </c>
      <c r="K82" t="s" s="45">
        <v>649</v>
      </c>
      <c r="L82" s="46">
        <v>1944</v>
      </c>
      <c r="M82" t="s" s="45">
        <v>561</v>
      </c>
      <c r="N82" s="48">
        <v>0</v>
      </c>
      <c r="O82" s="48">
        <v>0.114</v>
      </c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6" customHeight="1">
      <c r="A83" t="s" s="45">
        <v>649</v>
      </c>
      <c r="B83" t="s" s="45">
        <v>571</v>
      </c>
      <c r="C83" s="46">
        <v>4100111444</v>
      </c>
      <c r="D83" s="46">
        <v>9000208352</v>
      </c>
      <c r="E83" t="s" s="45">
        <v>565</v>
      </c>
      <c r="F83" t="s" s="45">
        <v>601</v>
      </c>
      <c r="G83" s="47">
        <v>13140</v>
      </c>
      <c r="H83" s="48">
        <v>4640</v>
      </c>
      <c r="I83" s="48">
        <v>8.414999999999999</v>
      </c>
      <c r="J83" s="46">
        <v>5001098181</v>
      </c>
      <c r="K83" t="s" s="45">
        <v>649</v>
      </c>
      <c r="L83" s="46">
        <v>1597</v>
      </c>
      <c r="M83" t="s" s="45">
        <v>561</v>
      </c>
      <c r="N83" s="48">
        <v>0</v>
      </c>
      <c r="O83" s="48">
        <v>0.08500000000000001</v>
      </c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6" customHeight="1">
      <c r="A84" t="s" s="45">
        <v>649</v>
      </c>
      <c r="B84" t="s" s="45">
        <v>556</v>
      </c>
      <c r="C84" s="46">
        <v>4100111097</v>
      </c>
      <c r="D84" s="46">
        <v>9000208351</v>
      </c>
      <c r="E84" t="s" s="45">
        <v>565</v>
      </c>
      <c r="F84" t="s" s="45">
        <v>659</v>
      </c>
      <c r="G84" s="47">
        <v>11500</v>
      </c>
      <c r="H84" s="48">
        <v>8000</v>
      </c>
      <c r="I84" s="48">
        <v>3.43</v>
      </c>
      <c r="J84" s="46">
        <v>5001098185</v>
      </c>
      <c r="K84" t="s" s="45">
        <v>649</v>
      </c>
      <c r="L84" s="46">
        <v>3687</v>
      </c>
      <c r="M84" t="s" s="45">
        <v>561</v>
      </c>
      <c r="N84" s="48">
        <v>0</v>
      </c>
      <c r="O84" s="48">
        <v>0.07000000000000001</v>
      </c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6" customHeight="1">
      <c r="A85" t="s" s="45">
        <v>649</v>
      </c>
      <c r="B85" t="s" s="45">
        <v>556</v>
      </c>
      <c r="C85" s="46">
        <v>4100108097</v>
      </c>
      <c r="D85" t="s" s="45">
        <v>660</v>
      </c>
      <c r="E85" t="s" s="45">
        <v>558</v>
      </c>
      <c r="F85" t="s" s="45">
        <v>661</v>
      </c>
      <c r="G85" s="47">
        <v>19220</v>
      </c>
      <c r="H85" s="48">
        <v>4560</v>
      </c>
      <c r="I85" s="48">
        <v>14.294</v>
      </c>
      <c r="J85" s="46">
        <v>5001098194</v>
      </c>
      <c r="K85" t="s" s="45">
        <v>649</v>
      </c>
      <c r="L85" s="46">
        <v>2095</v>
      </c>
      <c r="M85" t="s" s="45">
        <v>561</v>
      </c>
      <c r="N85" s="48">
        <v>0</v>
      </c>
      <c r="O85" s="48">
        <v>0.367</v>
      </c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6" customHeight="1">
      <c r="A86" t="s" s="45">
        <v>649</v>
      </c>
      <c r="B86" t="s" s="45">
        <v>556</v>
      </c>
      <c r="C86" s="46">
        <v>4100111097</v>
      </c>
      <c r="D86" s="46">
        <v>9000208357</v>
      </c>
      <c r="E86" t="s" s="45">
        <v>565</v>
      </c>
      <c r="F86" t="s" s="45">
        <v>662</v>
      </c>
      <c r="G86" s="47">
        <v>18400</v>
      </c>
      <c r="H86" s="48">
        <v>6240</v>
      </c>
      <c r="I86" s="48">
        <v>11.917</v>
      </c>
      <c r="J86" s="46">
        <v>5001098199</v>
      </c>
      <c r="K86" t="s" s="45">
        <v>649</v>
      </c>
      <c r="L86" s="46">
        <v>3070</v>
      </c>
      <c r="M86" t="s" s="45">
        <v>561</v>
      </c>
      <c r="N86" s="48">
        <v>0</v>
      </c>
      <c r="O86" s="48">
        <v>0.243</v>
      </c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6" customHeight="1">
      <c r="A87" t="s" s="45">
        <v>663</v>
      </c>
      <c r="B87" t="s" s="45">
        <v>574</v>
      </c>
      <c r="C87" s="46">
        <v>4100108246</v>
      </c>
      <c r="D87" t="s" s="45">
        <v>664</v>
      </c>
      <c r="E87" t="s" s="45">
        <v>558</v>
      </c>
      <c r="F87" t="s" s="45">
        <v>665</v>
      </c>
      <c r="G87" s="47">
        <v>5570</v>
      </c>
      <c r="H87" s="48">
        <v>2660</v>
      </c>
      <c r="I87" s="48">
        <v>2.881</v>
      </c>
      <c r="J87" s="46">
        <v>5001098250</v>
      </c>
      <c r="K87" t="s" s="45">
        <v>663</v>
      </c>
      <c r="L87" t="s" s="45">
        <v>666</v>
      </c>
      <c r="M87" t="s" s="45">
        <v>561</v>
      </c>
      <c r="N87" s="48">
        <v>0</v>
      </c>
      <c r="O87" s="48">
        <v>0.029</v>
      </c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6" customHeight="1">
      <c r="A88" t="s" s="45">
        <v>649</v>
      </c>
      <c r="B88" t="s" s="45">
        <v>574</v>
      </c>
      <c r="C88" s="46">
        <v>4100108246</v>
      </c>
      <c r="D88" t="s" s="45">
        <v>667</v>
      </c>
      <c r="E88" t="s" s="45">
        <v>558</v>
      </c>
      <c r="F88" t="s" s="45">
        <v>456</v>
      </c>
      <c r="G88" s="47">
        <v>13890</v>
      </c>
      <c r="H88" s="48">
        <v>4630</v>
      </c>
      <c r="I88" s="48">
        <v>9.167</v>
      </c>
      <c r="J88" s="46">
        <v>5001098277</v>
      </c>
      <c r="K88" t="s" s="45">
        <v>663</v>
      </c>
      <c r="L88" t="s" s="45">
        <v>668</v>
      </c>
      <c r="M88" t="s" s="45">
        <v>561</v>
      </c>
      <c r="N88" s="48">
        <v>0</v>
      </c>
      <c r="O88" s="48">
        <v>0.093</v>
      </c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6" customHeight="1">
      <c r="A89" t="s" s="45">
        <v>649</v>
      </c>
      <c r="B89" t="s" s="45">
        <v>556</v>
      </c>
      <c r="C89" s="46">
        <v>4100111097</v>
      </c>
      <c r="D89" s="46">
        <v>9000208375</v>
      </c>
      <c r="E89" t="s" s="45">
        <v>565</v>
      </c>
      <c r="F89" t="s" s="45">
        <v>669</v>
      </c>
      <c r="G89" s="47">
        <v>14960</v>
      </c>
      <c r="H89" s="48">
        <v>5300</v>
      </c>
      <c r="I89" s="48">
        <v>9.467000000000001</v>
      </c>
      <c r="J89" s="46">
        <v>5001098328</v>
      </c>
      <c r="K89" t="s" s="45">
        <v>663</v>
      </c>
      <c r="L89" s="46">
        <v>6217</v>
      </c>
      <c r="M89" t="s" s="45">
        <v>561</v>
      </c>
      <c r="N89" s="48">
        <v>0</v>
      </c>
      <c r="O89" s="48">
        <v>0.193</v>
      </c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6" customHeight="1">
      <c r="A90" t="s" s="45">
        <v>649</v>
      </c>
      <c r="B90" t="s" s="45">
        <v>556</v>
      </c>
      <c r="C90" s="46">
        <v>4100111097</v>
      </c>
      <c r="D90" s="46">
        <v>9000208393</v>
      </c>
      <c r="E90" t="s" s="45">
        <v>565</v>
      </c>
      <c r="F90" t="s" s="45">
        <v>594</v>
      </c>
      <c r="G90" s="47">
        <v>14760</v>
      </c>
      <c r="H90" s="48">
        <v>3780</v>
      </c>
      <c r="I90" s="48">
        <v>10.651</v>
      </c>
      <c r="J90" s="46">
        <v>5001098338</v>
      </c>
      <c r="K90" t="s" s="45">
        <v>663</v>
      </c>
      <c r="L90" s="46">
        <v>1628</v>
      </c>
      <c r="M90" t="s" s="45">
        <v>561</v>
      </c>
      <c r="N90" s="48">
        <v>0</v>
      </c>
      <c r="O90" s="48">
        <v>0.329</v>
      </c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6" customHeight="1">
      <c r="A91" t="s" s="45">
        <v>663</v>
      </c>
      <c r="B91" t="s" s="45">
        <v>574</v>
      </c>
      <c r="C91" s="46">
        <v>4100111098</v>
      </c>
      <c r="D91" s="46">
        <v>9000208385</v>
      </c>
      <c r="E91" t="s" s="45">
        <v>565</v>
      </c>
      <c r="F91" t="s" s="45">
        <v>487</v>
      </c>
      <c r="G91" s="47">
        <v>6880</v>
      </c>
      <c r="H91" s="48">
        <v>3140</v>
      </c>
      <c r="I91" s="48">
        <v>3.665</v>
      </c>
      <c r="J91" s="46">
        <v>5001098343</v>
      </c>
      <c r="K91" t="s" s="45">
        <v>663</v>
      </c>
      <c r="L91" s="46">
        <v>1807</v>
      </c>
      <c r="M91" t="s" s="45">
        <v>561</v>
      </c>
      <c r="N91" s="48">
        <v>0</v>
      </c>
      <c r="O91" s="48">
        <v>0.075</v>
      </c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6" customHeight="1">
      <c r="A92" t="s" s="45">
        <v>663</v>
      </c>
      <c r="B92" t="s" s="45">
        <v>571</v>
      </c>
      <c r="C92" s="46">
        <v>4100111444</v>
      </c>
      <c r="D92" s="46">
        <v>9000208390</v>
      </c>
      <c r="E92" t="s" s="45">
        <v>565</v>
      </c>
      <c r="F92" t="s" s="45">
        <v>670</v>
      </c>
      <c r="G92" s="47">
        <v>9460</v>
      </c>
      <c r="H92" s="48">
        <v>4360</v>
      </c>
      <c r="I92" s="48">
        <v>5.1</v>
      </c>
      <c r="J92" s="46">
        <v>5001098346</v>
      </c>
      <c r="K92" t="s" s="45">
        <v>663</v>
      </c>
      <c r="L92" s="46">
        <v>3695</v>
      </c>
      <c r="M92" t="s" s="45">
        <v>561</v>
      </c>
      <c r="N92" s="48">
        <v>0</v>
      </c>
      <c r="O92" s="48">
        <v>0</v>
      </c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6" customHeight="1">
      <c r="A93" t="s" s="45">
        <v>663</v>
      </c>
      <c r="B93" t="s" s="45">
        <v>556</v>
      </c>
      <c r="C93" s="46">
        <v>4100111097</v>
      </c>
      <c r="D93" s="46">
        <v>9000208387</v>
      </c>
      <c r="E93" t="s" s="45">
        <v>565</v>
      </c>
      <c r="F93" t="s" s="45">
        <v>671</v>
      </c>
      <c r="G93" s="47">
        <v>36820</v>
      </c>
      <c r="H93" s="48">
        <v>10480</v>
      </c>
      <c r="I93" s="48">
        <v>25.55</v>
      </c>
      <c r="J93" s="46">
        <v>5001098347</v>
      </c>
      <c r="K93" t="s" s="45">
        <v>663</v>
      </c>
      <c r="L93" s="46">
        <v>1550</v>
      </c>
      <c r="M93" t="s" s="45">
        <v>561</v>
      </c>
      <c r="N93" s="48">
        <v>0</v>
      </c>
      <c r="O93" s="48">
        <v>0.79</v>
      </c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6" customHeight="1">
      <c r="A94" t="s" s="45">
        <v>649</v>
      </c>
      <c r="B94" t="s" s="45">
        <v>556</v>
      </c>
      <c r="C94" s="46">
        <v>4100111097</v>
      </c>
      <c r="D94" s="46">
        <v>9000208395</v>
      </c>
      <c r="E94" t="s" s="45">
        <v>565</v>
      </c>
      <c r="F94" t="s" s="45">
        <v>642</v>
      </c>
      <c r="G94" s="47">
        <v>16400</v>
      </c>
      <c r="H94" s="48">
        <v>4780</v>
      </c>
      <c r="I94" s="48">
        <v>11.388</v>
      </c>
      <c r="J94" s="46">
        <v>5001098350</v>
      </c>
      <c r="K94" t="s" s="45">
        <v>663</v>
      </c>
      <c r="L94" s="46">
        <v>6216</v>
      </c>
      <c r="M94" t="s" s="45">
        <v>561</v>
      </c>
      <c r="N94" s="48">
        <v>0</v>
      </c>
      <c r="O94" s="48">
        <v>0.232</v>
      </c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6" customHeight="1">
      <c r="A95" t="s" s="45">
        <v>649</v>
      </c>
      <c r="B95" t="s" s="45">
        <v>571</v>
      </c>
      <c r="C95" s="46">
        <v>4100111444</v>
      </c>
      <c r="D95" s="46">
        <v>9000208388</v>
      </c>
      <c r="E95" t="s" s="45">
        <v>565</v>
      </c>
      <c r="F95" t="s" s="45">
        <v>672</v>
      </c>
      <c r="G95" s="47">
        <v>16280</v>
      </c>
      <c r="H95" s="48">
        <v>4840</v>
      </c>
      <c r="I95" s="48">
        <v>11.44</v>
      </c>
      <c r="J95" s="46">
        <v>5001098352</v>
      </c>
      <c r="K95" t="s" s="45">
        <v>663</v>
      </c>
      <c r="L95" s="46">
        <v>6218</v>
      </c>
      <c r="M95" t="s" s="45">
        <v>561</v>
      </c>
      <c r="N95" s="48">
        <v>0</v>
      </c>
      <c r="O95" s="48">
        <v>0</v>
      </c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6" customHeight="1">
      <c r="A96" t="s" s="45">
        <v>663</v>
      </c>
      <c r="B96" t="s" s="45">
        <v>571</v>
      </c>
      <c r="C96" s="46">
        <v>4100111444</v>
      </c>
      <c r="D96" s="46">
        <v>9000208391</v>
      </c>
      <c r="E96" t="s" s="45">
        <v>565</v>
      </c>
      <c r="F96" t="s" s="45">
        <v>593</v>
      </c>
      <c r="G96" s="47">
        <v>15380</v>
      </c>
      <c r="H96" s="48">
        <v>5100</v>
      </c>
      <c r="I96" s="48">
        <v>10.28</v>
      </c>
      <c r="J96" s="46">
        <v>5001098363</v>
      </c>
      <c r="K96" t="s" s="45">
        <v>663</v>
      </c>
      <c r="L96" s="46">
        <v>3691</v>
      </c>
      <c r="M96" t="s" s="45">
        <v>561</v>
      </c>
      <c r="N96" s="48">
        <v>0</v>
      </c>
      <c r="O96" s="48">
        <v>0</v>
      </c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6" customHeight="1">
      <c r="A97" t="s" s="45">
        <v>663</v>
      </c>
      <c r="B97" t="s" s="45">
        <v>556</v>
      </c>
      <c r="C97" s="46">
        <v>4100111097</v>
      </c>
      <c r="D97" s="46">
        <v>9000208397</v>
      </c>
      <c r="E97" t="s" s="45">
        <v>565</v>
      </c>
      <c r="F97" t="s" s="45">
        <v>643</v>
      </c>
      <c r="G97" s="47">
        <v>14440</v>
      </c>
      <c r="H97" s="48">
        <v>4360</v>
      </c>
      <c r="I97" s="48">
        <v>9.878</v>
      </c>
      <c r="J97" s="46">
        <v>5001098380</v>
      </c>
      <c r="K97" t="s" s="45">
        <v>663</v>
      </c>
      <c r="L97" s="46">
        <v>3692</v>
      </c>
      <c r="M97" t="s" s="45">
        <v>561</v>
      </c>
      <c r="N97" s="48">
        <v>0</v>
      </c>
      <c r="O97" s="48">
        <v>0.202</v>
      </c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6" customHeight="1">
      <c r="A98" t="s" s="45">
        <v>663</v>
      </c>
      <c r="B98" t="s" s="45">
        <v>556</v>
      </c>
      <c r="C98" s="46">
        <v>4100111097</v>
      </c>
      <c r="D98" s="46">
        <v>9000208399</v>
      </c>
      <c r="E98" t="s" s="45">
        <v>565</v>
      </c>
      <c r="F98" t="s" s="45">
        <v>397</v>
      </c>
      <c r="G98" s="47">
        <v>12820</v>
      </c>
      <c r="H98" s="48">
        <v>4500</v>
      </c>
      <c r="I98" s="48">
        <v>8.154</v>
      </c>
      <c r="J98" s="46">
        <v>5001098383</v>
      </c>
      <c r="K98" t="s" s="45">
        <v>663</v>
      </c>
      <c r="L98" s="46">
        <v>3696</v>
      </c>
      <c r="M98" t="s" s="45">
        <v>561</v>
      </c>
      <c r="N98" s="48">
        <v>0</v>
      </c>
      <c r="O98" s="48">
        <v>0.166</v>
      </c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6" customHeight="1">
      <c r="A99" t="s" s="45">
        <v>663</v>
      </c>
      <c r="B99" t="s" s="45">
        <v>574</v>
      </c>
      <c r="C99" s="46">
        <v>4100111098</v>
      </c>
      <c r="D99" s="46">
        <v>9000208373</v>
      </c>
      <c r="E99" t="s" s="45">
        <v>565</v>
      </c>
      <c r="F99" t="s" s="45">
        <v>673</v>
      </c>
      <c r="G99" s="47">
        <v>27860</v>
      </c>
      <c r="H99" s="48">
        <v>9060</v>
      </c>
      <c r="I99" s="48">
        <v>18.424</v>
      </c>
      <c r="J99" s="46">
        <v>5001098399</v>
      </c>
      <c r="K99" t="s" s="45">
        <v>663</v>
      </c>
      <c r="L99" s="46">
        <v>3694</v>
      </c>
      <c r="M99" t="s" s="45">
        <v>561</v>
      </c>
      <c r="N99" s="48">
        <v>0</v>
      </c>
      <c r="O99" s="48">
        <v>0.376</v>
      </c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6" customHeight="1">
      <c r="A100" t="s" s="45">
        <v>649</v>
      </c>
      <c r="B100" t="s" s="45">
        <v>556</v>
      </c>
      <c r="C100" s="46">
        <v>4100108097</v>
      </c>
      <c r="D100" t="s" s="45">
        <v>674</v>
      </c>
      <c r="E100" t="s" s="45">
        <v>558</v>
      </c>
      <c r="F100" t="s" s="45">
        <v>410</v>
      </c>
      <c r="G100" s="47">
        <v>11690</v>
      </c>
      <c r="H100" s="48">
        <v>4090</v>
      </c>
      <c r="I100" s="48">
        <v>7.372</v>
      </c>
      <c r="J100" s="46">
        <v>5001098448</v>
      </c>
      <c r="K100" t="s" s="45">
        <v>675</v>
      </c>
      <c r="L100" t="s" s="45">
        <v>676</v>
      </c>
      <c r="M100" t="s" s="45">
        <v>561</v>
      </c>
      <c r="N100" s="48">
        <v>0</v>
      </c>
      <c r="O100" s="48">
        <v>0.228</v>
      </c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6" customHeight="1">
      <c r="A101" t="s" s="45">
        <v>675</v>
      </c>
      <c r="B101" t="s" s="45">
        <v>556</v>
      </c>
      <c r="C101" s="46">
        <v>4100108097</v>
      </c>
      <c r="D101" t="s" s="45">
        <v>677</v>
      </c>
      <c r="E101" t="s" s="45">
        <v>558</v>
      </c>
      <c r="F101" t="s" s="45">
        <v>466</v>
      </c>
      <c r="G101" s="47">
        <v>14110</v>
      </c>
      <c r="H101" s="48">
        <v>4490</v>
      </c>
      <c r="I101" s="48">
        <v>9.380000000000001</v>
      </c>
      <c r="J101" s="46">
        <v>5001098451</v>
      </c>
      <c r="K101" t="s" s="45">
        <v>675</v>
      </c>
      <c r="L101" t="s" s="45">
        <v>678</v>
      </c>
      <c r="M101" t="s" s="45">
        <v>561</v>
      </c>
      <c r="N101" s="48">
        <v>0</v>
      </c>
      <c r="O101" s="48">
        <v>0.241</v>
      </c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6" customHeight="1">
      <c r="A102" t="s" s="45">
        <v>675</v>
      </c>
      <c r="B102" t="s" s="45">
        <v>556</v>
      </c>
      <c r="C102" s="46">
        <v>4100108097</v>
      </c>
      <c r="D102" t="s" s="45">
        <v>679</v>
      </c>
      <c r="E102" t="s" s="45">
        <v>558</v>
      </c>
      <c r="F102" t="s" s="45">
        <v>680</v>
      </c>
      <c r="G102" s="47">
        <v>17160</v>
      </c>
      <c r="H102" s="48">
        <v>6800</v>
      </c>
      <c r="I102" s="48">
        <v>10.049</v>
      </c>
      <c r="J102" s="46">
        <v>5001098453</v>
      </c>
      <c r="K102" t="s" s="45">
        <v>675</v>
      </c>
      <c r="L102" t="s" s="45">
        <v>681</v>
      </c>
      <c r="M102" t="s" s="45">
        <v>561</v>
      </c>
      <c r="N102" s="48">
        <v>0</v>
      </c>
      <c r="O102" s="48">
        <v>0.311</v>
      </c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6" customHeight="1">
      <c r="A103" t="s" s="45">
        <v>675</v>
      </c>
      <c r="B103" t="s" s="45">
        <v>556</v>
      </c>
      <c r="C103" s="46">
        <v>4100108097</v>
      </c>
      <c r="D103" t="s" s="45">
        <v>682</v>
      </c>
      <c r="E103" t="s" s="45">
        <v>558</v>
      </c>
      <c r="F103" t="s" s="45">
        <v>683</v>
      </c>
      <c r="G103" s="47">
        <v>17690</v>
      </c>
      <c r="H103" s="48">
        <v>13900</v>
      </c>
      <c r="I103" s="48">
        <v>3.657</v>
      </c>
      <c r="J103" s="46">
        <v>5001098471</v>
      </c>
      <c r="K103" t="s" s="45">
        <v>675</v>
      </c>
      <c r="L103" t="s" s="45">
        <v>684</v>
      </c>
      <c r="M103" t="s" s="45">
        <v>561</v>
      </c>
      <c r="N103" s="48">
        <v>0</v>
      </c>
      <c r="O103" s="48">
        <v>0.133</v>
      </c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6" customHeight="1">
      <c r="A104" t="s" s="45">
        <v>663</v>
      </c>
      <c r="B104" t="s" s="45">
        <v>556</v>
      </c>
      <c r="C104" s="46">
        <v>4100108097</v>
      </c>
      <c r="D104" t="s" s="45">
        <v>685</v>
      </c>
      <c r="E104" t="s" s="45">
        <v>558</v>
      </c>
      <c r="F104" t="s" s="45">
        <v>686</v>
      </c>
      <c r="G104" s="47">
        <v>17030</v>
      </c>
      <c r="H104" s="48">
        <v>15160</v>
      </c>
      <c r="I104" s="48">
        <v>1.805</v>
      </c>
      <c r="J104" s="46">
        <v>5001098475</v>
      </c>
      <c r="K104" t="s" s="45">
        <v>675</v>
      </c>
      <c r="L104" t="s" s="45">
        <v>687</v>
      </c>
      <c r="M104" t="s" s="45">
        <v>561</v>
      </c>
      <c r="N104" s="48">
        <v>0</v>
      </c>
      <c r="O104" s="48">
        <v>0.065</v>
      </c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6" customHeight="1">
      <c r="A105" t="s" s="45">
        <v>675</v>
      </c>
      <c r="B105" t="s" s="45">
        <v>556</v>
      </c>
      <c r="C105" s="46">
        <v>4100111097</v>
      </c>
      <c r="D105" s="46">
        <v>9000208407</v>
      </c>
      <c r="E105" t="s" s="45">
        <v>565</v>
      </c>
      <c r="F105" t="s" s="45">
        <v>489</v>
      </c>
      <c r="G105" s="47">
        <v>15580</v>
      </c>
      <c r="H105" s="48">
        <v>4940</v>
      </c>
      <c r="I105" s="48">
        <v>10.427</v>
      </c>
      <c r="J105" s="46">
        <v>5001098603</v>
      </c>
      <c r="K105" t="s" s="45">
        <v>675</v>
      </c>
      <c r="L105" s="46">
        <v>3697</v>
      </c>
      <c r="M105" t="s" s="45">
        <v>561</v>
      </c>
      <c r="N105" s="48">
        <v>0</v>
      </c>
      <c r="O105" s="48">
        <v>0.213</v>
      </c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6" customHeight="1">
      <c r="A106" t="s" s="45">
        <v>649</v>
      </c>
      <c r="B106" t="s" s="45">
        <v>571</v>
      </c>
      <c r="C106" s="46">
        <v>4100111444</v>
      </c>
      <c r="D106" s="46">
        <v>9000208436</v>
      </c>
      <c r="E106" t="s" s="45">
        <v>565</v>
      </c>
      <c r="F106" t="s" s="45">
        <v>596</v>
      </c>
      <c r="G106" s="47">
        <v>16200</v>
      </c>
      <c r="H106" s="48">
        <v>4400</v>
      </c>
      <c r="I106" s="48">
        <v>11.682</v>
      </c>
      <c r="J106" s="46">
        <v>5001098604</v>
      </c>
      <c r="K106" t="s" s="45">
        <v>675</v>
      </c>
      <c r="L106" s="46">
        <v>3326</v>
      </c>
      <c r="M106" t="s" s="45">
        <v>561</v>
      </c>
      <c r="N106" s="48">
        <v>0</v>
      </c>
      <c r="O106" s="48">
        <v>0.118</v>
      </c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6" customHeight="1">
      <c r="A107" t="s" s="45">
        <v>675</v>
      </c>
      <c r="B107" t="s" s="45">
        <v>571</v>
      </c>
      <c r="C107" s="46">
        <v>4100111444</v>
      </c>
      <c r="D107" s="46">
        <v>9000208440</v>
      </c>
      <c r="E107" t="s" s="45">
        <v>565</v>
      </c>
      <c r="F107" t="s" s="45">
        <v>688</v>
      </c>
      <c r="G107" s="47">
        <v>19220</v>
      </c>
      <c r="H107" s="48">
        <v>6040</v>
      </c>
      <c r="I107" s="48">
        <v>13.048</v>
      </c>
      <c r="J107" s="46">
        <v>5001098643</v>
      </c>
      <c r="K107" t="s" s="45">
        <v>675</v>
      </c>
      <c r="L107" s="46">
        <v>6220</v>
      </c>
      <c r="M107" t="s" s="45">
        <v>561</v>
      </c>
      <c r="N107" s="48">
        <v>0</v>
      </c>
      <c r="O107" s="48">
        <v>0.132</v>
      </c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6" customHeight="1">
      <c r="A108" t="s" s="45">
        <v>675</v>
      </c>
      <c r="B108" t="s" s="45">
        <v>556</v>
      </c>
      <c r="C108" s="46">
        <v>4100111097</v>
      </c>
      <c r="D108" s="46">
        <v>9000208409</v>
      </c>
      <c r="E108" t="s" s="45">
        <v>565</v>
      </c>
      <c r="F108" t="s" s="45">
        <v>656</v>
      </c>
      <c r="G108" s="47">
        <v>16840</v>
      </c>
      <c r="H108" s="48">
        <v>4960</v>
      </c>
      <c r="I108" s="48">
        <v>11.642</v>
      </c>
      <c r="J108" s="46">
        <v>5001098645</v>
      </c>
      <c r="K108" t="s" s="45">
        <v>675</v>
      </c>
      <c r="L108" s="46">
        <v>3258</v>
      </c>
      <c r="M108" t="s" s="45">
        <v>561</v>
      </c>
      <c r="N108" s="48">
        <v>0</v>
      </c>
      <c r="O108" s="48">
        <v>0.238</v>
      </c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6" customHeight="1">
      <c r="A109" t="s" s="45">
        <v>675</v>
      </c>
      <c r="B109" t="s" s="45">
        <v>571</v>
      </c>
      <c r="C109" s="46">
        <v>4100111444</v>
      </c>
      <c r="D109" s="46">
        <v>9000208419</v>
      </c>
      <c r="E109" t="s" s="45">
        <v>565</v>
      </c>
      <c r="F109" t="s" s="45">
        <v>689</v>
      </c>
      <c r="G109" s="47">
        <v>17380</v>
      </c>
      <c r="H109" s="48">
        <v>4660</v>
      </c>
      <c r="I109" s="48">
        <v>12.593</v>
      </c>
      <c r="J109" s="46">
        <v>5001098647</v>
      </c>
      <c r="K109" t="s" s="45">
        <v>675</v>
      </c>
      <c r="L109" s="46">
        <v>3693</v>
      </c>
      <c r="M109" t="s" s="45">
        <v>561</v>
      </c>
      <c r="N109" s="48">
        <v>0</v>
      </c>
      <c r="O109" s="48">
        <v>0.127</v>
      </c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6" customHeight="1">
      <c r="A110" t="s" s="45">
        <v>663</v>
      </c>
      <c r="B110" t="s" s="45">
        <v>571</v>
      </c>
      <c r="C110" s="46">
        <v>4100111444</v>
      </c>
      <c r="D110" s="46">
        <v>9000208421</v>
      </c>
      <c r="E110" t="s" s="45">
        <v>565</v>
      </c>
      <c r="F110" t="s" s="45">
        <v>690</v>
      </c>
      <c r="G110" s="47">
        <v>11140</v>
      </c>
      <c r="H110" s="48">
        <v>4980</v>
      </c>
      <c r="I110" s="48">
        <v>6.098</v>
      </c>
      <c r="J110" s="46">
        <v>5001098654</v>
      </c>
      <c r="K110" t="s" s="45">
        <v>675</v>
      </c>
      <c r="L110" s="46">
        <v>1545</v>
      </c>
      <c r="M110" t="s" s="45">
        <v>561</v>
      </c>
      <c r="N110" s="48">
        <v>0</v>
      </c>
      <c r="O110" s="48">
        <v>0.062</v>
      </c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6" customHeight="1">
      <c r="A111" t="s" s="45">
        <v>675</v>
      </c>
      <c r="B111" t="s" s="45">
        <v>574</v>
      </c>
      <c r="C111" s="46">
        <v>4100111098</v>
      </c>
      <c r="D111" s="46">
        <v>9000208411</v>
      </c>
      <c r="E111" t="s" s="45">
        <v>565</v>
      </c>
      <c r="F111" t="s" s="45">
        <v>691</v>
      </c>
      <c r="G111" s="47">
        <v>36100</v>
      </c>
      <c r="H111" s="48">
        <v>11040</v>
      </c>
      <c r="I111" s="48">
        <v>24.809</v>
      </c>
      <c r="J111" s="46">
        <v>5001098694</v>
      </c>
      <c r="K111" t="s" s="45">
        <v>675</v>
      </c>
      <c r="L111" s="46">
        <v>1543</v>
      </c>
      <c r="M111" t="s" s="45">
        <v>561</v>
      </c>
      <c r="N111" s="48">
        <v>0</v>
      </c>
      <c r="O111" s="48">
        <v>0.251</v>
      </c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6" customHeight="1">
      <c r="A112" t="s" s="45">
        <v>675</v>
      </c>
      <c r="B112" t="s" s="45">
        <v>574</v>
      </c>
      <c r="C112" s="46">
        <v>4100111098</v>
      </c>
      <c r="D112" s="46">
        <v>9000208441</v>
      </c>
      <c r="E112" t="s" s="45">
        <v>565</v>
      </c>
      <c r="F112" t="s" s="45">
        <v>323</v>
      </c>
      <c r="G112" s="47">
        <v>15740</v>
      </c>
      <c r="H112" s="48">
        <v>4840</v>
      </c>
      <c r="I112" s="48">
        <v>10.682</v>
      </c>
      <c r="J112" s="46">
        <v>5001098697</v>
      </c>
      <c r="K112" t="s" s="45">
        <v>675</v>
      </c>
      <c r="L112" s="46">
        <v>3109</v>
      </c>
      <c r="M112" t="s" s="45">
        <v>561</v>
      </c>
      <c r="N112" s="48">
        <v>0</v>
      </c>
      <c r="O112" s="48">
        <v>0.218</v>
      </c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6" customHeight="1">
      <c r="A113" t="s" s="45">
        <v>675</v>
      </c>
      <c r="B113" t="s" s="45">
        <v>556</v>
      </c>
      <c r="C113" s="46">
        <v>4100108097</v>
      </c>
      <c r="D113" t="s" s="45">
        <v>692</v>
      </c>
      <c r="E113" t="s" s="45">
        <v>558</v>
      </c>
      <c r="F113" t="s" s="45">
        <v>31</v>
      </c>
      <c r="G113" s="47">
        <v>12990</v>
      </c>
      <c r="H113" s="48">
        <v>4700</v>
      </c>
      <c r="I113" s="48">
        <v>8.124000000000001</v>
      </c>
      <c r="J113" s="46">
        <v>5001098763</v>
      </c>
      <c r="K113" t="s" s="45">
        <v>513</v>
      </c>
      <c r="L113" t="s" s="45">
        <v>693</v>
      </c>
      <c r="M113" t="s" s="45">
        <v>561</v>
      </c>
      <c r="N113" s="48">
        <v>0</v>
      </c>
      <c r="O113" s="48">
        <v>0.166</v>
      </c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6" customHeight="1">
      <c r="A114" t="s" s="45">
        <v>513</v>
      </c>
      <c r="B114" t="s" s="45">
        <v>556</v>
      </c>
      <c r="C114" s="46">
        <v>4100108097</v>
      </c>
      <c r="D114" t="s" s="45">
        <v>694</v>
      </c>
      <c r="E114" t="s" s="45">
        <v>558</v>
      </c>
      <c r="F114" t="s" s="45">
        <v>86</v>
      </c>
      <c r="G114" s="47">
        <v>12760</v>
      </c>
      <c r="H114" s="48">
        <v>4550</v>
      </c>
      <c r="I114" s="48">
        <v>8.045999999999999</v>
      </c>
      <c r="J114" s="46">
        <v>5001098776</v>
      </c>
      <c r="K114" t="s" s="45">
        <v>513</v>
      </c>
      <c r="L114" t="s" s="45">
        <v>695</v>
      </c>
      <c r="M114" t="s" s="45">
        <v>561</v>
      </c>
      <c r="N114" s="48">
        <v>0</v>
      </c>
      <c r="O114" s="48">
        <v>0.164</v>
      </c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6" customHeight="1">
      <c r="A115" t="s" s="45">
        <v>513</v>
      </c>
      <c r="B115" t="s" s="45">
        <v>556</v>
      </c>
      <c r="C115" s="46">
        <v>4100108097</v>
      </c>
      <c r="D115" t="s" s="45">
        <v>696</v>
      </c>
      <c r="E115" t="s" s="45">
        <v>558</v>
      </c>
      <c r="F115" t="s" s="45">
        <v>697</v>
      </c>
      <c r="G115" s="47">
        <v>16740</v>
      </c>
      <c r="H115" s="48">
        <v>6800</v>
      </c>
      <c r="I115" s="48">
        <v>9.641999999999999</v>
      </c>
      <c r="J115" s="46">
        <v>5001098780</v>
      </c>
      <c r="K115" t="s" s="45">
        <v>513</v>
      </c>
      <c r="L115" t="s" s="45">
        <v>698</v>
      </c>
      <c r="M115" t="s" s="45">
        <v>561</v>
      </c>
      <c r="N115" s="48">
        <v>0</v>
      </c>
      <c r="O115" s="48">
        <v>0.298</v>
      </c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6" customHeight="1">
      <c r="A116" t="s" s="45">
        <v>675</v>
      </c>
      <c r="B116" t="s" s="45">
        <v>571</v>
      </c>
      <c r="C116" s="46">
        <v>4100111444</v>
      </c>
      <c r="D116" s="46">
        <v>9000208450</v>
      </c>
      <c r="E116" t="s" s="45">
        <v>565</v>
      </c>
      <c r="F116" t="s" s="45">
        <v>699</v>
      </c>
      <c r="G116" s="47">
        <v>29940</v>
      </c>
      <c r="H116" s="48">
        <v>9240</v>
      </c>
      <c r="I116" s="48">
        <v>20.493</v>
      </c>
      <c r="J116" s="46">
        <v>5001098814</v>
      </c>
      <c r="K116" t="s" s="45">
        <v>513</v>
      </c>
      <c r="L116" s="46">
        <v>1546</v>
      </c>
      <c r="M116" t="s" s="45">
        <v>561</v>
      </c>
      <c r="N116" s="48">
        <v>0</v>
      </c>
      <c r="O116" s="48">
        <v>0.207</v>
      </c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6" customHeight="1">
      <c r="A117" t="s" s="45">
        <v>649</v>
      </c>
      <c r="B117" t="s" s="45">
        <v>556</v>
      </c>
      <c r="C117" s="46">
        <v>4100108097</v>
      </c>
      <c r="D117" t="s" s="45">
        <v>700</v>
      </c>
      <c r="E117" t="s" s="45">
        <v>558</v>
      </c>
      <c r="F117" t="s" s="45">
        <v>701</v>
      </c>
      <c r="G117" s="47">
        <v>10880</v>
      </c>
      <c r="H117" s="48">
        <v>3300</v>
      </c>
      <c r="I117" s="48">
        <v>7.428</v>
      </c>
      <c r="J117" s="46">
        <v>5001098824</v>
      </c>
      <c r="K117" t="s" s="45">
        <v>513</v>
      </c>
      <c r="L117" s="46">
        <v>2631</v>
      </c>
      <c r="M117" t="s" s="45">
        <v>561</v>
      </c>
      <c r="N117" s="48">
        <v>0</v>
      </c>
      <c r="O117" s="48">
        <v>0.152</v>
      </c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6" customHeight="1">
      <c r="A118" t="s" s="45">
        <v>513</v>
      </c>
      <c r="B118" t="s" s="45">
        <v>571</v>
      </c>
      <c r="C118" s="46">
        <v>4100111444</v>
      </c>
      <c r="D118" s="46">
        <v>9000208459</v>
      </c>
      <c r="E118" t="s" s="45">
        <v>565</v>
      </c>
      <c r="F118" t="s" s="45">
        <v>607</v>
      </c>
      <c r="G118" s="47">
        <v>15420</v>
      </c>
      <c r="H118" s="48">
        <v>11880</v>
      </c>
      <c r="I118" s="48">
        <v>3.505</v>
      </c>
      <c r="J118" s="46">
        <v>5001098832</v>
      </c>
      <c r="K118" t="s" s="45">
        <v>513</v>
      </c>
      <c r="L118" s="46">
        <v>3700</v>
      </c>
      <c r="M118" t="s" s="45">
        <v>561</v>
      </c>
      <c r="N118" s="48">
        <v>0</v>
      </c>
      <c r="O118" s="48">
        <v>0.035</v>
      </c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6" customHeight="1">
      <c r="A119" t="s" s="45">
        <v>513</v>
      </c>
      <c r="B119" t="s" s="45">
        <v>556</v>
      </c>
      <c r="C119" s="46">
        <v>4100111097</v>
      </c>
      <c r="D119" s="46">
        <v>9000208474</v>
      </c>
      <c r="E119" t="s" s="45">
        <v>565</v>
      </c>
      <c r="F119" t="s" s="45">
        <v>702</v>
      </c>
      <c r="G119" s="47">
        <v>3760</v>
      </c>
      <c r="H119" s="48">
        <v>1540</v>
      </c>
      <c r="I119" s="48">
        <v>2.176</v>
      </c>
      <c r="J119" s="46">
        <v>5001098838</v>
      </c>
      <c r="K119" t="s" s="45">
        <v>513</v>
      </c>
      <c r="L119" s="46">
        <v>2337</v>
      </c>
      <c r="M119" t="s" s="45">
        <v>561</v>
      </c>
      <c r="N119" s="48">
        <v>0</v>
      </c>
      <c r="O119" s="48">
        <v>0.044</v>
      </c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6" customHeight="1">
      <c r="A120" t="s" s="45">
        <v>513</v>
      </c>
      <c r="B120" t="s" s="45">
        <v>571</v>
      </c>
      <c r="C120" s="46">
        <v>4100111444</v>
      </c>
      <c r="D120" s="46">
        <v>9000208467</v>
      </c>
      <c r="E120" t="s" s="45">
        <v>565</v>
      </c>
      <c r="F120" t="s" s="45">
        <v>487</v>
      </c>
      <c r="G120" s="47">
        <v>6780</v>
      </c>
      <c r="H120" s="48">
        <v>3160</v>
      </c>
      <c r="I120" s="48">
        <v>3.584</v>
      </c>
      <c r="J120" s="46">
        <v>5001098848</v>
      </c>
      <c r="K120" t="s" s="45">
        <v>513</v>
      </c>
      <c r="L120" s="46">
        <v>3698</v>
      </c>
      <c r="M120" t="s" s="45">
        <v>561</v>
      </c>
      <c r="N120" s="48">
        <v>0</v>
      </c>
      <c r="O120" s="48">
        <v>0.036</v>
      </c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6" customHeight="1">
      <c r="A121" t="s" s="45">
        <v>675</v>
      </c>
      <c r="B121" t="s" s="45">
        <v>556</v>
      </c>
      <c r="C121" s="46">
        <v>4100111097</v>
      </c>
      <c r="D121" s="46">
        <v>9000208470</v>
      </c>
      <c r="E121" t="s" s="45">
        <v>565</v>
      </c>
      <c r="F121" t="s" s="45">
        <v>594</v>
      </c>
      <c r="G121" s="47">
        <v>13560</v>
      </c>
      <c r="H121" s="48">
        <v>3800</v>
      </c>
      <c r="I121" s="48">
        <v>9.565</v>
      </c>
      <c r="J121" s="46">
        <v>5001098851</v>
      </c>
      <c r="K121" t="s" s="45">
        <v>513</v>
      </c>
      <c r="L121" s="46">
        <v>1629</v>
      </c>
      <c r="M121" t="s" s="45">
        <v>561</v>
      </c>
      <c r="N121" s="48">
        <v>0</v>
      </c>
      <c r="O121" s="48">
        <v>0.195</v>
      </c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6" customHeight="1">
      <c r="A122" t="s" s="45">
        <v>513</v>
      </c>
      <c r="B122" t="s" s="45">
        <v>556</v>
      </c>
      <c r="C122" s="46">
        <v>4100111097</v>
      </c>
      <c r="D122" s="46">
        <v>9000208480</v>
      </c>
      <c r="E122" t="s" s="45">
        <v>565</v>
      </c>
      <c r="F122" t="s" s="45">
        <v>607</v>
      </c>
      <c r="G122" s="47">
        <v>11880</v>
      </c>
      <c r="H122" s="48">
        <v>5660</v>
      </c>
      <c r="I122" s="48">
        <v>6.096</v>
      </c>
      <c r="J122" s="46">
        <v>5001098947</v>
      </c>
      <c r="K122" t="s" s="45">
        <v>513</v>
      </c>
      <c r="L122" s="46">
        <v>3700</v>
      </c>
      <c r="M122" t="s" s="45">
        <v>561</v>
      </c>
      <c r="N122" s="48">
        <v>0</v>
      </c>
      <c r="O122" s="48">
        <v>0.124</v>
      </c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6" customHeight="1">
      <c r="A123" t="s" s="45">
        <v>513</v>
      </c>
      <c r="B123" t="s" s="45">
        <v>574</v>
      </c>
      <c r="C123" s="46">
        <v>4100111098</v>
      </c>
      <c r="D123" s="46">
        <v>9000208463</v>
      </c>
      <c r="E123" t="s" s="45">
        <v>565</v>
      </c>
      <c r="F123" t="s" s="45">
        <v>703</v>
      </c>
      <c r="G123" s="47">
        <v>37680</v>
      </c>
      <c r="H123" s="48">
        <v>10320</v>
      </c>
      <c r="I123" s="48">
        <v>27.086</v>
      </c>
      <c r="J123" s="46">
        <v>5001098968</v>
      </c>
      <c r="K123" t="s" s="45">
        <v>513</v>
      </c>
      <c r="L123" s="46">
        <v>1541</v>
      </c>
      <c r="M123" t="s" s="45">
        <v>561</v>
      </c>
      <c r="N123" s="48">
        <v>0</v>
      </c>
      <c r="O123" s="48">
        <v>0.274</v>
      </c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6" customHeight="1">
      <c r="A124" t="s" s="45">
        <v>675</v>
      </c>
      <c r="B124" t="s" s="45">
        <v>556</v>
      </c>
      <c r="C124" s="46">
        <v>4100111097</v>
      </c>
      <c r="D124" s="46">
        <v>9000208481</v>
      </c>
      <c r="E124" t="s" s="45">
        <v>565</v>
      </c>
      <c r="F124" t="s" s="45">
        <v>523</v>
      </c>
      <c r="G124" s="47">
        <v>39420</v>
      </c>
      <c r="H124" s="48">
        <v>11480</v>
      </c>
      <c r="I124" s="48">
        <v>27.381</v>
      </c>
      <c r="J124" s="46">
        <v>5001098970</v>
      </c>
      <c r="K124" t="s" s="45">
        <v>513</v>
      </c>
      <c r="L124" s="46">
        <v>6222</v>
      </c>
      <c r="M124" t="s" s="45">
        <v>561</v>
      </c>
      <c r="N124" s="48">
        <v>0</v>
      </c>
      <c r="O124" s="48">
        <v>0.5590000000000001</v>
      </c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6" customHeight="1">
      <c r="A125" t="s" s="45">
        <v>513</v>
      </c>
      <c r="B125" t="s" s="45">
        <v>574</v>
      </c>
      <c r="C125" s="46">
        <v>4100111098</v>
      </c>
      <c r="D125" s="46">
        <v>9000208483</v>
      </c>
      <c r="E125" t="s" s="45">
        <v>565</v>
      </c>
      <c r="F125" t="s" s="45">
        <v>344</v>
      </c>
      <c r="G125" s="47">
        <v>16440</v>
      </c>
      <c r="H125" s="48">
        <v>5060</v>
      </c>
      <c r="I125" s="48">
        <v>11.266</v>
      </c>
      <c r="J125" s="46">
        <v>5001098971</v>
      </c>
      <c r="K125" t="s" s="45">
        <v>513</v>
      </c>
      <c r="L125" s="46">
        <v>1919</v>
      </c>
      <c r="M125" t="s" s="45">
        <v>561</v>
      </c>
      <c r="N125" s="48">
        <v>0</v>
      </c>
      <c r="O125" s="48">
        <v>0.114</v>
      </c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6" customHeight="1">
      <c r="A126" t="s" s="45">
        <v>513</v>
      </c>
      <c r="B126" t="s" s="45">
        <v>556</v>
      </c>
      <c r="C126" s="46">
        <v>4100108097</v>
      </c>
      <c r="D126" t="s" s="45">
        <v>704</v>
      </c>
      <c r="E126" t="s" s="45">
        <v>558</v>
      </c>
      <c r="F126" t="s" s="45">
        <v>392</v>
      </c>
      <c r="G126" s="47">
        <v>15060</v>
      </c>
      <c r="H126" s="48">
        <v>4670</v>
      </c>
      <c r="I126" s="48">
        <v>10.182</v>
      </c>
      <c r="J126" s="46">
        <v>5001098986</v>
      </c>
      <c r="K126" t="s" s="45">
        <v>513</v>
      </c>
      <c r="L126" t="s" s="45">
        <v>705</v>
      </c>
      <c r="M126" t="s" s="45">
        <v>561</v>
      </c>
      <c r="N126" s="48">
        <v>0</v>
      </c>
      <c r="O126" s="48">
        <v>0.208</v>
      </c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6" customHeight="1">
      <c r="A127" t="s" s="45">
        <v>706</v>
      </c>
      <c r="B127" t="s" s="45">
        <v>556</v>
      </c>
      <c r="C127" s="46">
        <v>4100108097</v>
      </c>
      <c r="D127" t="s" s="45">
        <v>707</v>
      </c>
      <c r="E127" t="s" s="45">
        <v>558</v>
      </c>
      <c r="F127" t="s" s="45">
        <v>708</v>
      </c>
      <c r="G127" s="47">
        <v>8890</v>
      </c>
      <c r="H127" s="48">
        <v>3470</v>
      </c>
      <c r="I127" s="48">
        <v>5.312</v>
      </c>
      <c r="J127" s="46">
        <v>5001099033</v>
      </c>
      <c r="K127" t="s" s="45">
        <v>706</v>
      </c>
      <c r="L127" t="s" s="45">
        <v>709</v>
      </c>
      <c r="M127" t="s" s="45">
        <v>561</v>
      </c>
      <c r="N127" s="48">
        <v>0</v>
      </c>
      <c r="O127" s="48">
        <v>0.108</v>
      </c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6" customHeight="1">
      <c r="A128" t="s" s="45">
        <v>513</v>
      </c>
      <c r="B128" t="s" s="45">
        <v>556</v>
      </c>
      <c r="C128" s="46">
        <v>4100108097</v>
      </c>
      <c r="D128" t="s" s="45">
        <v>710</v>
      </c>
      <c r="E128" t="s" s="45">
        <v>558</v>
      </c>
      <c r="F128" t="s" s="45">
        <v>332</v>
      </c>
      <c r="G128" s="47">
        <v>14420</v>
      </c>
      <c r="H128" s="48">
        <v>4670</v>
      </c>
      <c r="I128" s="48">
        <v>9.555</v>
      </c>
      <c r="J128" s="46">
        <v>5001099053</v>
      </c>
      <c r="K128" t="s" s="45">
        <v>706</v>
      </c>
      <c r="L128" t="s" s="45">
        <v>711</v>
      </c>
      <c r="M128" t="s" s="45">
        <v>561</v>
      </c>
      <c r="N128" s="48">
        <v>0</v>
      </c>
      <c r="O128" s="48">
        <v>0.195</v>
      </c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6" customHeight="1">
      <c r="A129" t="s" s="45">
        <v>706</v>
      </c>
      <c r="B129" t="s" s="45">
        <v>556</v>
      </c>
      <c r="C129" s="46">
        <v>4100111097</v>
      </c>
      <c r="D129" s="46">
        <v>9000208500</v>
      </c>
      <c r="E129" t="s" s="45">
        <v>565</v>
      </c>
      <c r="F129" t="s" s="45">
        <v>616</v>
      </c>
      <c r="G129" s="47">
        <v>4380</v>
      </c>
      <c r="H129" s="48">
        <v>1480</v>
      </c>
      <c r="I129" s="48">
        <v>2.842</v>
      </c>
      <c r="J129" s="46">
        <v>5001099122</v>
      </c>
      <c r="K129" t="s" s="45">
        <v>706</v>
      </c>
      <c r="L129" s="46">
        <v>3056</v>
      </c>
      <c r="M129" t="s" s="45">
        <v>561</v>
      </c>
      <c r="N129" s="48">
        <v>0</v>
      </c>
      <c r="O129" s="48">
        <v>0.058</v>
      </c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6" customHeight="1">
      <c r="A130" t="s" s="45">
        <v>706</v>
      </c>
      <c r="B130" t="s" s="45">
        <v>571</v>
      </c>
      <c r="C130" s="46">
        <v>4100111444</v>
      </c>
      <c r="D130" s="46">
        <v>9000208514</v>
      </c>
      <c r="E130" t="s" s="45">
        <v>565</v>
      </c>
      <c r="F130" t="s" s="45">
        <v>592</v>
      </c>
      <c r="G130" s="47">
        <v>14120</v>
      </c>
      <c r="H130" s="48">
        <v>4520</v>
      </c>
      <c r="I130" s="48">
        <v>9.504</v>
      </c>
      <c r="J130" s="46">
        <v>5001099126</v>
      </c>
      <c r="K130" t="s" s="45">
        <v>706</v>
      </c>
      <c r="L130" s="46">
        <v>3465</v>
      </c>
      <c r="M130" t="s" s="45">
        <v>561</v>
      </c>
      <c r="N130" s="48">
        <v>0</v>
      </c>
      <c r="O130" s="48">
        <v>0.096</v>
      </c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6" customHeight="1">
      <c r="A131" t="s" s="45">
        <v>706</v>
      </c>
      <c r="B131" t="s" s="45">
        <v>571</v>
      </c>
      <c r="C131" s="46">
        <v>4100111444</v>
      </c>
      <c r="D131" s="46">
        <v>9000208509</v>
      </c>
      <c r="E131" t="s" s="45">
        <v>565</v>
      </c>
      <c r="F131" t="s" s="45">
        <v>354</v>
      </c>
      <c r="G131" s="47">
        <v>5260</v>
      </c>
      <c r="H131" s="48">
        <v>1980</v>
      </c>
      <c r="I131" s="48">
        <v>3.247</v>
      </c>
      <c r="J131" s="46">
        <v>5001099133</v>
      </c>
      <c r="K131" t="s" s="45">
        <v>706</v>
      </c>
      <c r="L131" s="46">
        <v>3486</v>
      </c>
      <c r="M131" t="s" s="45">
        <v>561</v>
      </c>
      <c r="N131" s="48">
        <v>0</v>
      </c>
      <c r="O131" s="48">
        <v>0.033</v>
      </c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6" customHeight="1">
      <c r="A132" t="s" s="45">
        <v>706</v>
      </c>
      <c r="B132" t="s" s="45">
        <v>571</v>
      </c>
      <c r="C132" s="46">
        <v>4100111444</v>
      </c>
      <c r="D132" s="46">
        <v>9000208515</v>
      </c>
      <c r="E132" t="s" s="45">
        <v>565</v>
      </c>
      <c r="F132" t="s" s="45">
        <v>637</v>
      </c>
      <c r="G132" s="47">
        <v>11380</v>
      </c>
      <c r="H132" s="48">
        <v>3220</v>
      </c>
      <c r="I132" s="48">
        <v>8.077999999999999</v>
      </c>
      <c r="J132" s="46">
        <v>5001099139</v>
      </c>
      <c r="K132" t="s" s="45">
        <v>706</v>
      </c>
      <c r="L132" s="46">
        <v>3407</v>
      </c>
      <c r="M132" t="s" s="45">
        <v>561</v>
      </c>
      <c r="N132" s="48">
        <v>0</v>
      </c>
      <c r="O132" s="48">
        <v>0.082</v>
      </c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6" customHeight="1">
      <c r="A133" t="s" s="45">
        <v>706</v>
      </c>
      <c r="B133" t="s" s="45">
        <v>556</v>
      </c>
      <c r="C133" s="46">
        <v>4100111097</v>
      </c>
      <c r="D133" s="46">
        <v>9000208506</v>
      </c>
      <c r="E133" t="s" s="45">
        <v>565</v>
      </c>
      <c r="F133" t="s" s="45">
        <v>712</v>
      </c>
      <c r="G133" s="47">
        <v>37020</v>
      </c>
      <c r="H133" s="48">
        <v>11080</v>
      </c>
      <c r="I133" s="48">
        <v>25.421</v>
      </c>
      <c r="J133" s="46">
        <v>5001099153</v>
      </c>
      <c r="K133" t="s" s="45">
        <v>706</v>
      </c>
      <c r="L133" s="46">
        <v>3489</v>
      </c>
      <c r="M133" t="s" s="45">
        <v>561</v>
      </c>
      <c r="N133" s="48">
        <v>0</v>
      </c>
      <c r="O133" s="48">
        <v>0.519</v>
      </c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6" customHeight="1">
      <c r="A134" t="s" s="45">
        <v>706</v>
      </c>
      <c r="B134" t="s" s="45">
        <v>571</v>
      </c>
      <c r="C134" s="46">
        <v>4100111444</v>
      </c>
      <c r="D134" s="46">
        <v>9000208522</v>
      </c>
      <c r="E134" t="s" s="45">
        <v>565</v>
      </c>
      <c r="F134" t="s" s="45">
        <v>596</v>
      </c>
      <c r="G134" s="47">
        <v>16180</v>
      </c>
      <c r="H134" s="48">
        <v>4400</v>
      </c>
      <c r="I134" s="48">
        <v>11.78</v>
      </c>
      <c r="J134" s="46">
        <v>5001099187</v>
      </c>
      <c r="K134" t="s" s="45">
        <v>706</v>
      </c>
      <c r="L134" s="46">
        <v>3327</v>
      </c>
      <c r="M134" t="s" s="45">
        <v>561</v>
      </c>
      <c r="N134" s="48">
        <v>0</v>
      </c>
      <c r="O134" s="48">
        <v>0</v>
      </c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6" customHeight="1">
      <c r="A135" t="s" s="45">
        <v>706</v>
      </c>
      <c r="B135" t="s" s="45">
        <v>556</v>
      </c>
      <c r="C135" s="46">
        <v>4100108097</v>
      </c>
      <c r="D135" t="s" s="45">
        <v>713</v>
      </c>
      <c r="E135" t="s" s="45">
        <v>558</v>
      </c>
      <c r="F135" t="s" s="45">
        <v>661</v>
      </c>
      <c r="G135" s="47">
        <v>16950</v>
      </c>
      <c r="H135" s="48">
        <v>4560</v>
      </c>
      <c r="I135" s="48">
        <v>12.204</v>
      </c>
      <c r="J135" s="46">
        <v>5001099214</v>
      </c>
      <c r="K135" t="s" s="45">
        <v>706</v>
      </c>
      <c r="L135" s="46">
        <v>2094</v>
      </c>
      <c r="M135" t="s" s="45">
        <v>561</v>
      </c>
      <c r="N135" s="48">
        <v>0</v>
      </c>
      <c r="O135" s="48">
        <v>0.186</v>
      </c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5.35" customHeight="1">
      <c r="A136" t="s" s="45">
        <v>714</v>
      </c>
      <c r="B136" t="s" s="45">
        <v>556</v>
      </c>
      <c r="C136" s="46">
        <v>4100108097</v>
      </c>
      <c r="D136" t="s" s="45">
        <v>715</v>
      </c>
      <c r="E136" t="s" s="45">
        <v>558</v>
      </c>
      <c r="F136" t="s" s="45">
        <v>716</v>
      </c>
      <c r="G136" s="47">
        <v>13050</v>
      </c>
      <c r="H136" s="48">
        <v>4660</v>
      </c>
      <c r="I136" s="48">
        <v>8.263999999999999</v>
      </c>
      <c r="J136" s="46">
        <v>5001099215</v>
      </c>
      <c r="K136" t="s" s="45">
        <v>706</v>
      </c>
      <c r="L136" t="s" s="45">
        <v>717</v>
      </c>
      <c r="M136" t="s" s="45">
        <v>561</v>
      </c>
      <c r="N136" s="48">
        <v>0</v>
      </c>
      <c r="O136" s="48">
        <v>0.126</v>
      </c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