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COUNT" sheetId="1" r:id="rId4"/>
  </sheets>
</workbook>
</file>

<file path=xl/sharedStrings.xml><?xml version="1.0" encoding="utf-8"?>
<sst xmlns="http://schemas.openxmlformats.org/spreadsheetml/2006/main" uniqueCount="135">
  <si>
    <t>UL</t>
  </si>
  <si>
    <t>DATE</t>
  </si>
  <si>
    <t>DC NO</t>
  </si>
  <si>
    <t xml:space="preserve">TRUCK NO  </t>
  </si>
  <si>
    <t>MAT.</t>
  </si>
  <si>
    <t>PARTY NAME</t>
  </si>
  <si>
    <t>PLACE</t>
  </si>
  <si>
    <t xml:space="preserve">   REC.</t>
  </si>
  <si>
    <t xml:space="preserve">   ACC.</t>
  </si>
  <si>
    <t>PRICE</t>
  </si>
  <si>
    <t>L.Place</t>
  </si>
  <si>
    <t>AMOUNT</t>
  </si>
  <si>
    <t>TAX</t>
  </si>
  <si>
    <t>FRT.</t>
  </si>
  <si>
    <t>T PAID</t>
  </si>
  <si>
    <t>BALANCE</t>
  </si>
  <si>
    <t>AGI</t>
  </si>
  <si>
    <t>AP 04 TX 5636</t>
  </si>
  <si>
    <t>White</t>
  </si>
  <si>
    <t>AbdulMunaf</t>
  </si>
  <si>
    <t>Yemmiganur</t>
  </si>
  <si>
    <t>TN52C6499</t>
  </si>
  <si>
    <t>AMB.Traders</t>
  </si>
  <si>
    <t>Chennai</t>
  </si>
  <si>
    <t>TS07UB9741</t>
  </si>
  <si>
    <t>Anjaiah</t>
  </si>
  <si>
    <t>LB.Nagar</t>
  </si>
  <si>
    <t>AP36X5034</t>
  </si>
  <si>
    <t>Asif</t>
  </si>
  <si>
    <t>Janagam</t>
  </si>
  <si>
    <t>AP21TF-0428</t>
  </si>
  <si>
    <t>Aswath</t>
  </si>
  <si>
    <t>Nandyala</t>
  </si>
  <si>
    <t>TS05UB0255</t>
  </si>
  <si>
    <t>CH.Santhosh</t>
  </si>
  <si>
    <t>Warangal</t>
  </si>
  <si>
    <t>TS12UA5017</t>
  </si>
  <si>
    <t>AP16TW7319</t>
  </si>
  <si>
    <t>Jairam</t>
  </si>
  <si>
    <t>Srikalahasti</t>
  </si>
  <si>
    <t>AP29TA7519</t>
  </si>
  <si>
    <t>Janardhan</t>
  </si>
  <si>
    <t>Bhonigiri</t>
  </si>
  <si>
    <t>AP24Y1704</t>
  </si>
  <si>
    <t>TS16UA9201</t>
  </si>
  <si>
    <t>TS 02 UB 7761</t>
  </si>
  <si>
    <t>KasimAli</t>
  </si>
  <si>
    <t>P.Amberpet</t>
  </si>
  <si>
    <t>TS02UB 7761</t>
  </si>
  <si>
    <t>TS02UB-7761</t>
  </si>
  <si>
    <t>AP 29 U 2119</t>
  </si>
  <si>
    <t>AP 28 TC 1870</t>
  </si>
  <si>
    <t>Lingam</t>
  </si>
  <si>
    <t>Moosapet</t>
  </si>
  <si>
    <t>AP15Y3987</t>
  </si>
  <si>
    <t>Mallaiah</t>
  </si>
  <si>
    <t>BN.Reddy</t>
  </si>
  <si>
    <t>AP 21 TW 1112</t>
  </si>
  <si>
    <t>Murthuja</t>
  </si>
  <si>
    <t>Kothakota</t>
  </si>
  <si>
    <t>TS04UC8923</t>
  </si>
  <si>
    <t>Rajavali</t>
  </si>
  <si>
    <t>Penugolanu</t>
  </si>
  <si>
    <t>AP39UD 5130</t>
  </si>
  <si>
    <t>Ramaiah</t>
  </si>
  <si>
    <t>Ongole</t>
  </si>
  <si>
    <t>AP02TH2688</t>
  </si>
  <si>
    <t>AP21TT 0427</t>
  </si>
  <si>
    <t>Ramulu</t>
  </si>
  <si>
    <t>Tadipatri</t>
  </si>
  <si>
    <t>AP 21 TE 4590</t>
  </si>
  <si>
    <t>AP 21 TE 1057</t>
  </si>
  <si>
    <t>TS12UD4605</t>
  </si>
  <si>
    <t>Sagar</t>
  </si>
  <si>
    <t>Siddipet</t>
  </si>
  <si>
    <t>TS12UD3465</t>
  </si>
  <si>
    <t>Sambaiah</t>
  </si>
  <si>
    <t>Rayapuram</t>
  </si>
  <si>
    <t>AP24W4207</t>
  </si>
  <si>
    <t>Satyam</t>
  </si>
  <si>
    <t>Gudivada</t>
  </si>
  <si>
    <t>TS 07 UE 8696</t>
  </si>
  <si>
    <t>Srinivasreddy</t>
  </si>
  <si>
    <t>Vanasthalipuram</t>
  </si>
  <si>
    <t>AP15X3923</t>
  </si>
  <si>
    <t>Sudhakar</t>
  </si>
  <si>
    <t>Kamalapur</t>
  </si>
  <si>
    <t>AP15TB5476</t>
  </si>
  <si>
    <t>AP29TA 7254</t>
  </si>
  <si>
    <t>Uttamreddy</t>
  </si>
  <si>
    <t>TS05UA4449</t>
  </si>
  <si>
    <t>ZeeTraders</t>
  </si>
  <si>
    <t>Bangalore</t>
  </si>
  <si>
    <t>TS03UC4566</t>
  </si>
  <si>
    <t>TS06UB1139</t>
  </si>
  <si>
    <t>LLT</t>
  </si>
  <si>
    <t>AP39TZ3557</t>
  </si>
  <si>
    <t>Mix</t>
  </si>
  <si>
    <t>Zeetraders</t>
  </si>
  <si>
    <t>TN34L 4768</t>
  </si>
  <si>
    <t>TS07UB 9741</t>
  </si>
  <si>
    <t>Amber</t>
  </si>
  <si>
    <t>AP03TA 8789</t>
  </si>
  <si>
    <t>Basha</t>
  </si>
  <si>
    <t>Kadiri</t>
  </si>
  <si>
    <t>KA02AE 2624</t>
  </si>
  <si>
    <t>Jagadeesh</t>
  </si>
  <si>
    <t>Kadapa</t>
  </si>
  <si>
    <t>TS16UA 9201</t>
  </si>
  <si>
    <t>SG 4074</t>
  </si>
  <si>
    <t>AP28TC 1870</t>
  </si>
  <si>
    <t>AP15Y 3987</t>
  </si>
  <si>
    <t>TS16UC 3838</t>
  </si>
  <si>
    <t>Naresh</t>
  </si>
  <si>
    <t>Bellampally</t>
  </si>
  <si>
    <t>KA02AH 8574</t>
  </si>
  <si>
    <t>Prasad</t>
  </si>
  <si>
    <t xml:space="preserve">Podili </t>
  </si>
  <si>
    <t>TS08UG 9173</t>
  </si>
  <si>
    <t>Green</t>
  </si>
  <si>
    <t>Ratnam</t>
  </si>
  <si>
    <t>Kovvuru</t>
  </si>
  <si>
    <t>AP39TM 9723</t>
  </si>
  <si>
    <t>Shiva</t>
  </si>
  <si>
    <t>Madira</t>
  </si>
  <si>
    <t>TS04UB 8989</t>
  </si>
  <si>
    <t>AP16TS 7493</t>
  </si>
  <si>
    <t>SG 2673</t>
  </si>
  <si>
    <t>AP12V 6094</t>
  </si>
  <si>
    <t>Srinu</t>
  </si>
  <si>
    <t>Kukatpally</t>
  </si>
  <si>
    <t>SG 2683</t>
  </si>
  <si>
    <t>TS12UD 5290</t>
  </si>
  <si>
    <t>TS07UG 9304</t>
  </si>
  <si>
    <t>SG 2459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</si>
</sst>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right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horizontal="left" vertical="bottom"/>
    </xf>
    <xf numFmtId="16" fontId="0" borderId="3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58"/>
  <sheetViews>
    <sheetView workbookViewId="0" showGridLines="0" defaultGridColor="1"/>
  </sheetViews>
  <sheetFormatPr defaultColWidth="8.83333" defaultRowHeight="15" customHeight="1" outlineLevelRow="0" outlineLevelCol="0"/>
  <cols>
    <col min="1" max="1" width="6" style="1" customWidth="1"/>
    <col min="2" max="2" width="10.5" style="1" customWidth="1"/>
    <col min="3" max="3" width="7.67188" style="1" customWidth="1"/>
    <col min="4" max="4" width="13.6719" style="1" customWidth="1"/>
    <col min="5" max="5" width="7" style="1" customWidth="1"/>
    <col min="6" max="6" width="13.1719" style="1" customWidth="1"/>
    <col min="7" max="7" width="16.1719" style="1" customWidth="1"/>
    <col min="8" max="8" width="6.17188" style="1" customWidth="1"/>
    <col min="9" max="9" width="7" style="1" customWidth="1"/>
    <col min="10" max="10" width="6" style="1" customWidth="1"/>
    <col min="11" max="11" width="9.5" style="1" customWidth="1"/>
    <col min="12" max="12" width="8.85156" style="1" customWidth="1"/>
    <col min="13" max="14" width="6" style="1" customWidth="1"/>
    <col min="15" max="19" width="8.85156" style="1" customWidth="1"/>
    <col min="20" max="16384" width="8.85156" style="1" customWidth="1"/>
  </cols>
  <sheetData>
    <row r="1" ht="13.55" customHeight="1">
      <c r="A1" t="s" s="2">
        <v>0</v>
      </c>
      <c r="B1" t="s" s="3">
        <v>1</v>
      </c>
      <c r="C1" t="s" s="4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5">
        <v>14</v>
      </c>
      <c r="P1" t="s" s="5">
        <v>15</v>
      </c>
      <c r="Q1" s="6"/>
      <c r="R1" s="7"/>
      <c r="S1" s="7"/>
    </row>
    <row r="2" ht="13.55" customHeight="1">
      <c r="A2" t="s" s="8">
        <v>16</v>
      </c>
      <c r="B2" s="9">
        <v>44834</v>
      </c>
      <c r="C2" s="10">
        <v>9176</v>
      </c>
      <c r="D2" t="s" s="8">
        <v>17</v>
      </c>
      <c r="E2" t="s" s="8">
        <v>18</v>
      </c>
      <c r="F2" t="s" s="8">
        <v>19</v>
      </c>
      <c r="G2" t="s" s="8">
        <v>20</v>
      </c>
      <c r="H2" s="11">
        <v>11.63</v>
      </c>
      <c r="I2" s="11">
        <v>11.514</v>
      </c>
      <c r="J2" s="11">
        <v>7400</v>
      </c>
      <c r="K2" s="12"/>
      <c r="L2" s="11">
        <f>I2*J2</f>
        <v>85203.600000000006</v>
      </c>
      <c r="M2" s="12"/>
      <c r="N2" s="11">
        <v>0</v>
      </c>
      <c r="O2" s="12"/>
      <c r="P2" s="12"/>
      <c r="Q2" s="6"/>
      <c r="R2" s="7"/>
      <c r="S2" s="7"/>
    </row>
    <row r="3" ht="13.55" customHeight="1">
      <c r="A3" t="s" s="8">
        <v>16</v>
      </c>
      <c r="B3" s="9">
        <v>44832</v>
      </c>
      <c r="C3" s="10">
        <v>8743</v>
      </c>
      <c r="D3" t="s" s="8">
        <v>21</v>
      </c>
      <c r="E3" t="s" s="8">
        <v>18</v>
      </c>
      <c r="F3" t="s" s="8">
        <v>22</v>
      </c>
      <c r="G3" t="s" s="8">
        <v>23</v>
      </c>
      <c r="H3" s="11">
        <v>26.56</v>
      </c>
      <c r="I3" s="11">
        <v>26.029</v>
      </c>
      <c r="J3" s="11">
        <v>7700</v>
      </c>
      <c r="K3" s="12"/>
      <c r="L3" s="11">
        <f>I3*J3</f>
        <v>200423.3</v>
      </c>
      <c r="M3" s="12"/>
      <c r="N3" s="11">
        <v>10000</v>
      </c>
      <c r="O3" s="12"/>
      <c r="P3" s="12"/>
      <c r="Q3" s="6"/>
      <c r="R3" s="7"/>
      <c r="S3" s="7"/>
    </row>
    <row r="4" ht="13.55" customHeight="1">
      <c r="A4" t="s" s="8">
        <v>16</v>
      </c>
      <c r="B4" s="9">
        <v>44833</v>
      </c>
      <c r="C4" s="10">
        <v>3402</v>
      </c>
      <c r="D4" t="s" s="8">
        <v>24</v>
      </c>
      <c r="E4" t="s" s="8">
        <v>18</v>
      </c>
      <c r="F4" t="s" s="8">
        <v>25</v>
      </c>
      <c r="G4" t="s" s="8">
        <v>26</v>
      </c>
      <c r="H4" s="11">
        <v>11.74</v>
      </c>
      <c r="I4" s="11">
        <v>11.505</v>
      </c>
      <c r="J4" s="11">
        <v>7400</v>
      </c>
      <c r="K4" s="12"/>
      <c r="L4" s="11">
        <f>I4*J4</f>
        <v>85137</v>
      </c>
      <c r="M4" s="11">
        <v>4257</v>
      </c>
      <c r="N4" s="11">
        <v>0</v>
      </c>
      <c r="O4" s="12"/>
      <c r="P4" s="12"/>
      <c r="Q4" s="6"/>
      <c r="R4" s="7"/>
      <c r="S4" s="7"/>
    </row>
    <row r="5" ht="13.55" customHeight="1">
      <c r="A5" t="s" s="8">
        <v>16</v>
      </c>
      <c r="B5" s="9">
        <v>44834</v>
      </c>
      <c r="C5" s="10">
        <v>8684</v>
      </c>
      <c r="D5" t="s" s="8">
        <v>27</v>
      </c>
      <c r="E5" t="s" s="8">
        <v>18</v>
      </c>
      <c r="F5" t="s" s="8">
        <v>28</v>
      </c>
      <c r="G5" t="s" s="8">
        <v>29</v>
      </c>
      <c r="H5" s="11">
        <v>9.56</v>
      </c>
      <c r="I5" s="11">
        <v>9.273</v>
      </c>
      <c r="J5" s="11">
        <v>7400</v>
      </c>
      <c r="K5" s="12"/>
      <c r="L5" s="11">
        <f>I5*J5</f>
        <v>68620.2</v>
      </c>
      <c r="M5" s="12"/>
      <c r="N5" s="11">
        <v>0</v>
      </c>
      <c r="O5" s="12"/>
      <c r="P5" s="12"/>
      <c r="Q5" s="6"/>
      <c r="R5" s="7"/>
      <c r="S5" s="7"/>
    </row>
    <row r="6" ht="13.55" customHeight="1">
      <c r="A6" t="s" s="8">
        <v>16</v>
      </c>
      <c r="B6" s="9">
        <v>44833</v>
      </c>
      <c r="C6" s="10">
        <v>9175</v>
      </c>
      <c r="D6" t="s" s="8">
        <v>30</v>
      </c>
      <c r="E6" t="s" s="8">
        <v>18</v>
      </c>
      <c r="F6" t="s" s="8">
        <v>31</v>
      </c>
      <c r="G6" t="s" s="8">
        <v>32</v>
      </c>
      <c r="H6" s="11">
        <v>9.33</v>
      </c>
      <c r="I6" s="11">
        <v>9.237</v>
      </c>
      <c r="J6" s="11">
        <v>7400</v>
      </c>
      <c r="K6" s="12"/>
      <c r="L6" s="11">
        <f>I6*J6</f>
        <v>68353.8</v>
      </c>
      <c r="M6" s="11">
        <v>3700</v>
      </c>
      <c r="N6" s="11">
        <v>0</v>
      </c>
      <c r="O6" s="12"/>
      <c r="P6" s="12"/>
      <c r="Q6" s="6"/>
      <c r="R6" s="7"/>
      <c r="S6" s="7"/>
    </row>
    <row r="7" ht="13.55" customHeight="1">
      <c r="A7" t="s" s="8">
        <v>16</v>
      </c>
      <c r="B7" s="9">
        <v>44832</v>
      </c>
      <c r="C7" s="10">
        <v>8738</v>
      </c>
      <c r="D7" t="s" s="8">
        <v>33</v>
      </c>
      <c r="E7" t="s" s="8">
        <v>18</v>
      </c>
      <c r="F7" t="s" s="8">
        <v>34</v>
      </c>
      <c r="G7" t="s" s="8">
        <v>35</v>
      </c>
      <c r="H7" s="11">
        <v>10.82</v>
      </c>
      <c r="I7" s="11">
        <v>10.712</v>
      </c>
      <c r="J7" s="11">
        <v>7400</v>
      </c>
      <c r="K7" s="12"/>
      <c r="L7" s="11">
        <f>I7*J7</f>
        <v>79268.8</v>
      </c>
      <c r="M7" s="12"/>
      <c r="N7" s="11">
        <v>0</v>
      </c>
      <c r="O7" s="12"/>
      <c r="P7" s="12"/>
      <c r="Q7" s="6"/>
      <c r="R7" s="7"/>
      <c r="S7" s="7"/>
    </row>
    <row r="8" ht="13.55" customHeight="1">
      <c r="A8" t="s" s="8">
        <v>16</v>
      </c>
      <c r="B8" s="9">
        <v>44833</v>
      </c>
      <c r="C8" s="10">
        <v>8746</v>
      </c>
      <c r="D8" t="s" s="8">
        <v>36</v>
      </c>
      <c r="E8" t="s" s="8">
        <v>18</v>
      </c>
      <c r="F8" t="s" s="8">
        <v>34</v>
      </c>
      <c r="G8" t="s" s="8">
        <v>35</v>
      </c>
      <c r="H8" s="11">
        <v>8.460000000000001</v>
      </c>
      <c r="I8" s="11">
        <v>8.291</v>
      </c>
      <c r="J8" s="11">
        <v>7400</v>
      </c>
      <c r="K8" s="12"/>
      <c r="L8" s="11">
        <f>I8*J8</f>
        <v>61353.4</v>
      </c>
      <c r="M8" s="12"/>
      <c r="N8" s="11">
        <v>0</v>
      </c>
      <c r="O8" s="12"/>
      <c r="P8" s="12"/>
      <c r="Q8" s="6"/>
      <c r="R8" s="7"/>
      <c r="S8" s="7"/>
    </row>
    <row r="9" ht="13.55" customHeight="1">
      <c r="A9" t="s" s="8">
        <v>16</v>
      </c>
      <c r="B9" s="9">
        <v>44832</v>
      </c>
      <c r="C9" s="10">
        <v>8740</v>
      </c>
      <c r="D9" t="s" s="8">
        <v>37</v>
      </c>
      <c r="E9" t="s" s="8">
        <v>18</v>
      </c>
      <c r="F9" t="s" s="8">
        <v>38</v>
      </c>
      <c r="G9" t="s" s="8">
        <v>39</v>
      </c>
      <c r="H9" s="11">
        <v>20</v>
      </c>
      <c r="I9" s="11">
        <v>20</v>
      </c>
      <c r="J9" s="11">
        <v>7400</v>
      </c>
      <c r="K9" s="12"/>
      <c r="L9" s="11">
        <f>I9*J9</f>
        <v>148000</v>
      </c>
      <c r="M9" s="11">
        <v>7689</v>
      </c>
      <c r="N9" s="11">
        <v>25600</v>
      </c>
      <c r="O9" s="12"/>
      <c r="P9" s="12"/>
      <c r="Q9" s="6"/>
      <c r="R9" s="7"/>
      <c r="S9" s="7"/>
    </row>
    <row r="10" ht="13.55" customHeight="1">
      <c r="A10" t="s" s="8">
        <v>16</v>
      </c>
      <c r="B10" s="9">
        <v>44833</v>
      </c>
      <c r="C10" s="10">
        <v>5180</v>
      </c>
      <c r="D10" t="s" s="8">
        <v>40</v>
      </c>
      <c r="E10" t="s" s="8">
        <v>18</v>
      </c>
      <c r="F10" t="s" s="8">
        <v>41</v>
      </c>
      <c r="G10" t="s" s="8">
        <v>42</v>
      </c>
      <c r="H10" s="11">
        <v>5.48</v>
      </c>
      <c r="I10" s="11">
        <v>5.37</v>
      </c>
      <c r="J10" s="11">
        <v>7400</v>
      </c>
      <c r="K10" s="12"/>
      <c r="L10" s="11">
        <f>I10*J10</f>
        <v>39738</v>
      </c>
      <c r="M10" s="12"/>
      <c r="N10" s="11">
        <v>0</v>
      </c>
      <c r="O10" s="12"/>
      <c r="P10" s="12"/>
      <c r="Q10" s="6"/>
      <c r="R10" s="7"/>
      <c r="S10" s="7"/>
    </row>
    <row r="11" ht="13.55" customHeight="1">
      <c r="A11" t="s" s="8">
        <v>16</v>
      </c>
      <c r="B11" s="9">
        <v>44834</v>
      </c>
      <c r="C11" s="10">
        <v>8724</v>
      </c>
      <c r="D11" t="s" s="8">
        <v>43</v>
      </c>
      <c r="E11" t="s" s="8">
        <v>18</v>
      </c>
      <c r="F11" t="s" s="8">
        <v>41</v>
      </c>
      <c r="G11" t="s" s="8">
        <v>42</v>
      </c>
      <c r="H11" s="11">
        <v>9.640000000000001</v>
      </c>
      <c r="I11" s="11">
        <v>9.544</v>
      </c>
      <c r="J11" s="11">
        <v>7400</v>
      </c>
      <c r="K11" s="12"/>
      <c r="L11" s="11">
        <f>I11*J11</f>
        <v>70625.600000000006</v>
      </c>
      <c r="M11" s="12"/>
      <c r="N11" s="11">
        <v>0</v>
      </c>
      <c r="O11" s="12"/>
      <c r="P11" s="12"/>
      <c r="Q11" s="6"/>
      <c r="R11" s="7"/>
      <c r="S11" s="7"/>
    </row>
    <row r="12" ht="13.55" customHeight="1">
      <c r="A12" t="s" s="8">
        <v>16</v>
      </c>
      <c r="B12" s="9">
        <v>44832</v>
      </c>
      <c r="C12" s="10">
        <v>8742</v>
      </c>
      <c r="D12" t="s" s="8">
        <v>44</v>
      </c>
      <c r="E12" t="s" s="8">
        <v>18</v>
      </c>
      <c r="F12" t="s" s="8">
        <v>41</v>
      </c>
      <c r="G12" t="s" s="8">
        <v>42</v>
      </c>
      <c r="H12" s="11">
        <v>5.76</v>
      </c>
      <c r="I12" s="11">
        <v>5.587</v>
      </c>
      <c r="J12" s="11">
        <v>7400</v>
      </c>
      <c r="K12" s="12"/>
      <c r="L12" s="11">
        <f>I12*J12</f>
        <v>41343.8</v>
      </c>
      <c r="M12" s="12"/>
      <c r="N12" s="11">
        <v>0</v>
      </c>
      <c r="O12" s="12"/>
      <c r="P12" s="12"/>
      <c r="Q12" s="6"/>
      <c r="R12" s="7"/>
      <c r="S12" s="7"/>
    </row>
    <row r="13" ht="13.55" customHeight="1">
      <c r="A13" t="s" s="8">
        <v>16</v>
      </c>
      <c r="B13" s="9">
        <v>44831</v>
      </c>
      <c r="C13" s="10">
        <v>9023</v>
      </c>
      <c r="D13" t="s" s="8">
        <v>45</v>
      </c>
      <c r="E13" t="s" s="8">
        <v>18</v>
      </c>
      <c r="F13" t="s" s="8">
        <v>46</v>
      </c>
      <c r="G13" t="s" s="8">
        <v>47</v>
      </c>
      <c r="H13" s="11">
        <v>14.02</v>
      </c>
      <c r="I13" s="11">
        <v>13.88</v>
      </c>
      <c r="J13" s="11">
        <v>7400</v>
      </c>
      <c r="K13" s="12"/>
      <c r="L13" s="11">
        <f>I13*J13</f>
        <v>102712</v>
      </c>
      <c r="M13" s="11">
        <v>5136</v>
      </c>
      <c r="N13" s="11">
        <v>0</v>
      </c>
      <c r="O13" s="12"/>
      <c r="P13" s="12"/>
      <c r="Q13" s="6"/>
      <c r="R13" s="7"/>
      <c r="S13" s="7"/>
    </row>
    <row r="14" ht="13.55" customHeight="1">
      <c r="A14" t="s" s="8">
        <v>16</v>
      </c>
      <c r="B14" s="9">
        <v>44832</v>
      </c>
      <c r="C14" s="10">
        <v>9024</v>
      </c>
      <c r="D14" t="s" s="8">
        <v>48</v>
      </c>
      <c r="E14" t="s" s="8">
        <v>18</v>
      </c>
      <c r="F14" t="s" s="8">
        <v>46</v>
      </c>
      <c r="G14" t="s" s="8">
        <v>47</v>
      </c>
      <c r="H14" s="11">
        <v>13.98</v>
      </c>
      <c r="I14" s="11">
        <v>13.84</v>
      </c>
      <c r="J14" s="11">
        <v>7400</v>
      </c>
      <c r="K14" s="12"/>
      <c r="L14" s="11">
        <f>I14*J14</f>
        <v>102416</v>
      </c>
      <c r="M14" s="11">
        <v>5120</v>
      </c>
      <c r="N14" s="11">
        <v>0</v>
      </c>
      <c r="O14" s="12"/>
      <c r="P14" s="12"/>
      <c r="Q14" s="6"/>
      <c r="R14" s="7"/>
      <c r="S14" s="7"/>
    </row>
    <row r="15" ht="13.55" customHeight="1">
      <c r="A15" t="s" s="8">
        <v>16</v>
      </c>
      <c r="B15" s="9">
        <v>44833</v>
      </c>
      <c r="C15" s="10">
        <v>9025</v>
      </c>
      <c r="D15" t="s" s="8">
        <v>49</v>
      </c>
      <c r="E15" t="s" s="8">
        <v>18</v>
      </c>
      <c r="F15" t="s" s="8">
        <v>46</v>
      </c>
      <c r="G15" t="s" s="8">
        <v>47</v>
      </c>
      <c r="H15" s="11">
        <v>12.77</v>
      </c>
      <c r="I15" s="11">
        <v>12.642</v>
      </c>
      <c r="J15" s="11">
        <v>7400</v>
      </c>
      <c r="K15" s="12"/>
      <c r="L15" s="11">
        <f>I15*J15</f>
        <v>93550.8</v>
      </c>
      <c r="M15" s="11">
        <v>4678</v>
      </c>
      <c r="N15" s="11">
        <v>0</v>
      </c>
      <c r="O15" s="12"/>
      <c r="P15" s="12"/>
      <c r="Q15" s="6"/>
      <c r="R15" s="7"/>
      <c r="S15" s="7"/>
    </row>
    <row r="16" ht="13.55" customHeight="1">
      <c r="A16" t="s" s="8">
        <v>16</v>
      </c>
      <c r="B16" s="9">
        <v>44832</v>
      </c>
      <c r="C16" s="10">
        <v>9080</v>
      </c>
      <c r="D16" t="s" s="8">
        <v>50</v>
      </c>
      <c r="E16" t="s" s="8">
        <v>18</v>
      </c>
      <c r="F16" t="s" s="8">
        <v>46</v>
      </c>
      <c r="G16" t="s" s="8">
        <v>47</v>
      </c>
      <c r="H16" s="11">
        <v>12.86</v>
      </c>
      <c r="I16" s="11">
        <v>12.731</v>
      </c>
      <c r="J16" s="11">
        <v>7400</v>
      </c>
      <c r="K16" s="12"/>
      <c r="L16" s="11">
        <f>I16*J16</f>
        <v>94209.399999999994</v>
      </c>
      <c r="M16" s="11">
        <v>4710</v>
      </c>
      <c r="N16" s="11">
        <v>0</v>
      </c>
      <c r="O16" s="12"/>
      <c r="P16" s="12"/>
      <c r="Q16" s="6"/>
      <c r="R16" s="7"/>
      <c r="S16" s="7"/>
    </row>
    <row r="17" ht="13.55" customHeight="1">
      <c r="A17" t="s" s="8">
        <v>16</v>
      </c>
      <c r="B17" s="9">
        <v>44833</v>
      </c>
      <c r="C17" s="10">
        <v>9081</v>
      </c>
      <c r="D17" t="s" s="8">
        <v>50</v>
      </c>
      <c r="E17" t="s" s="8">
        <v>18</v>
      </c>
      <c r="F17" t="s" s="8">
        <v>46</v>
      </c>
      <c r="G17" t="s" s="8">
        <v>47</v>
      </c>
      <c r="H17" s="11">
        <v>13.81</v>
      </c>
      <c r="I17" s="11">
        <v>13.672</v>
      </c>
      <c r="J17" s="11">
        <v>7400</v>
      </c>
      <c r="K17" s="12"/>
      <c r="L17" s="11">
        <f>I17*J17</f>
        <v>101172.8</v>
      </c>
      <c r="M17" s="11">
        <v>5058</v>
      </c>
      <c r="N17" s="11">
        <v>0</v>
      </c>
      <c r="O17" s="12"/>
      <c r="P17" s="12"/>
      <c r="Q17" s="6"/>
      <c r="R17" s="7"/>
      <c r="S17" s="7"/>
    </row>
    <row r="18" ht="13.55" customHeight="1">
      <c r="A18" t="s" s="8">
        <v>16</v>
      </c>
      <c r="B18" s="9">
        <v>44832</v>
      </c>
      <c r="C18" s="10">
        <v>7261</v>
      </c>
      <c r="D18" t="s" s="8">
        <v>51</v>
      </c>
      <c r="E18" t="s" s="8">
        <v>18</v>
      </c>
      <c r="F18" t="s" s="8">
        <v>52</v>
      </c>
      <c r="G18" t="s" s="8">
        <v>53</v>
      </c>
      <c r="H18" s="11">
        <v>12.38</v>
      </c>
      <c r="I18" s="11">
        <v>12.38</v>
      </c>
      <c r="J18" s="11">
        <v>7400</v>
      </c>
      <c r="K18" s="12"/>
      <c r="L18" s="11">
        <f>I18*J18</f>
        <v>91612</v>
      </c>
      <c r="M18" s="12"/>
      <c r="N18" s="11">
        <v>0</v>
      </c>
      <c r="O18" s="12"/>
      <c r="P18" s="12"/>
      <c r="Q18" s="6"/>
      <c r="R18" s="7"/>
      <c r="S18" s="7"/>
    </row>
    <row r="19" ht="13.55" customHeight="1">
      <c r="A19" t="s" s="8">
        <v>16</v>
      </c>
      <c r="B19" s="9">
        <v>44831</v>
      </c>
      <c r="C19" s="10">
        <v>7437</v>
      </c>
      <c r="D19" t="s" s="8">
        <v>51</v>
      </c>
      <c r="E19" t="s" s="8">
        <v>18</v>
      </c>
      <c r="F19" t="s" s="8">
        <v>52</v>
      </c>
      <c r="G19" t="s" s="8">
        <v>53</v>
      </c>
      <c r="H19" s="11">
        <v>11.28</v>
      </c>
      <c r="I19" s="11">
        <v>10.942</v>
      </c>
      <c r="J19" s="11">
        <v>7400</v>
      </c>
      <c r="K19" s="12"/>
      <c r="L19" s="11">
        <f>I19*J19</f>
        <v>80970.8</v>
      </c>
      <c r="M19" s="12"/>
      <c r="N19" s="11">
        <v>0</v>
      </c>
      <c r="O19" s="12"/>
      <c r="P19" s="12"/>
      <c r="Q19" s="6"/>
      <c r="R19" s="7"/>
      <c r="S19" s="7"/>
    </row>
    <row r="20" ht="13.55" customHeight="1">
      <c r="A20" t="s" s="8">
        <v>16</v>
      </c>
      <c r="B20" s="9">
        <v>44834</v>
      </c>
      <c r="C20" s="10">
        <v>7450</v>
      </c>
      <c r="D20" t="s" s="8">
        <v>51</v>
      </c>
      <c r="E20" t="s" s="8">
        <v>18</v>
      </c>
      <c r="F20" t="s" s="8">
        <v>52</v>
      </c>
      <c r="G20" t="s" s="8">
        <v>53</v>
      </c>
      <c r="H20" s="11">
        <v>12.8</v>
      </c>
      <c r="I20" s="11">
        <v>12.544</v>
      </c>
      <c r="J20" s="11">
        <v>7400</v>
      </c>
      <c r="K20" s="12"/>
      <c r="L20" s="11">
        <f>I20*J20</f>
        <v>92825.600000000006</v>
      </c>
      <c r="M20" s="12"/>
      <c r="N20" s="11">
        <v>0</v>
      </c>
      <c r="O20" s="12"/>
      <c r="P20" s="12"/>
      <c r="Q20" s="6"/>
      <c r="R20" s="7"/>
      <c r="S20" s="7"/>
    </row>
    <row r="21" ht="13.55" customHeight="1">
      <c r="A21" t="s" s="8">
        <v>16</v>
      </c>
      <c r="B21" s="9">
        <v>44833</v>
      </c>
      <c r="C21" s="10">
        <v>8617</v>
      </c>
      <c r="D21" t="s" s="8">
        <v>54</v>
      </c>
      <c r="E21" t="s" s="8">
        <v>18</v>
      </c>
      <c r="F21" t="s" s="8">
        <v>55</v>
      </c>
      <c r="G21" t="s" s="8">
        <v>56</v>
      </c>
      <c r="H21" s="11">
        <v>11</v>
      </c>
      <c r="I21" s="11">
        <v>10.78</v>
      </c>
      <c r="J21" s="11">
        <v>7400</v>
      </c>
      <c r="K21" s="12"/>
      <c r="L21" s="11">
        <f>I21*J21</f>
        <v>79772</v>
      </c>
      <c r="M21" s="11">
        <v>3988</v>
      </c>
      <c r="N21" s="11">
        <v>0</v>
      </c>
      <c r="O21" s="12"/>
      <c r="P21" s="12"/>
      <c r="Q21" s="6"/>
      <c r="R21" s="7"/>
      <c r="S21" s="7"/>
    </row>
    <row r="22" ht="13.55" customHeight="1">
      <c r="A22" t="s" s="8">
        <v>16</v>
      </c>
      <c r="B22" s="9">
        <v>44834</v>
      </c>
      <c r="C22" s="10">
        <v>7021</v>
      </c>
      <c r="D22" t="s" s="8">
        <v>57</v>
      </c>
      <c r="E22" t="s" s="8">
        <v>18</v>
      </c>
      <c r="F22" t="s" s="8">
        <v>58</v>
      </c>
      <c r="G22" t="s" s="8">
        <v>59</v>
      </c>
      <c r="H22" s="11">
        <v>10.73</v>
      </c>
      <c r="I22" s="11">
        <v>10.73</v>
      </c>
      <c r="J22" s="11">
        <v>7400</v>
      </c>
      <c r="K22" s="12"/>
      <c r="L22" s="11">
        <f>I22*J22</f>
        <v>79402</v>
      </c>
      <c r="M22" s="12"/>
      <c r="N22" s="11">
        <v>0</v>
      </c>
      <c r="O22" s="12"/>
      <c r="P22" s="12"/>
      <c r="Q22" s="6"/>
      <c r="R22" s="7"/>
      <c r="S22" s="7"/>
    </row>
    <row r="23" ht="13.55" customHeight="1">
      <c r="A23" t="s" s="8">
        <v>16</v>
      </c>
      <c r="B23" s="9">
        <v>44833</v>
      </c>
      <c r="C23" s="10">
        <v>8505</v>
      </c>
      <c r="D23" t="s" s="8">
        <v>60</v>
      </c>
      <c r="E23" t="s" s="8">
        <v>18</v>
      </c>
      <c r="F23" t="s" s="8">
        <v>61</v>
      </c>
      <c r="G23" t="s" s="8">
        <v>62</v>
      </c>
      <c r="H23" s="11">
        <v>12.42</v>
      </c>
      <c r="I23" s="11">
        <v>12.172</v>
      </c>
      <c r="J23" s="11">
        <v>7400</v>
      </c>
      <c r="K23" s="12"/>
      <c r="L23" s="11">
        <f>I23*J23</f>
        <v>90072.8</v>
      </c>
      <c r="M23" s="11">
        <v>4504</v>
      </c>
      <c r="N23" s="11">
        <v>0</v>
      </c>
      <c r="O23" s="12"/>
      <c r="P23" s="12"/>
      <c r="Q23" s="6"/>
      <c r="R23" s="7"/>
      <c r="S23" s="7"/>
    </row>
    <row r="24" ht="13.55" customHeight="1">
      <c r="A24" t="s" s="8">
        <v>16</v>
      </c>
      <c r="B24" s="9">
        <v>44824</v>
      </c>
      <c r="C24" s="10">
        <v>5841</v>
      </c>
      <c r="D24" t="s" s="8">
        <v>63</v>
      </c>
      <c r="E24" t="s" s="8">
        <v>18</v>
      </c>
      <c r="F24" t="s" s="8">
        <v>64</v>
      </c>
      <c r="G24" t="s" s="8">
        <v>65</v>
      </c>
      <c r="H24" s="11">
        <v>10.24</v>
      </c>
      <c r="I24" s="11">
        <v>10.035</v>
      </c>
      <c r="J24" s="11">
        <v>7400</v>
      </c>
      <c r="K24" s="12"/>
      <c r="L24" s="11">
        <f>I24*J24</f>
        <v>74259</v>
      </c>
      <c r="M24" s="11">
        <v>3792</v>
      </c>
      <c r="N24" s="11">
        <v>17500</v>
      </c>
      <c r="O24" s="12"/>
      <c r="P24" s="12"/>
      <c r="Q24" s="6"/>
      <c r="R24" s="7"/>
      <c r="S24" s="7"/>
    </row>
    <row r="25" ht="13.55" customHeight="1">
      <c r="A25" t="s" s="8">
        <v>16</v>
      </c>
      <c r="B25" s="9">
        <v>44832</v>
      </c>
      <c r="C25" s="10">
        <v>8501</v>
      </c>
      <c r="D25" t="s" s="8">
        <v>66</v>
      </c>
      <c r="E25" t="s" s="8">
        <v>18</v>
      </c>
      <c r="F25" t="s" s="8">
        <v>64</v>
      </c>
      <c r="G25" t="s" s="8">
        <v>65</v>
      </c>
      <c r="H25" s="11">
        <v>0.64</v>
      </c>
      <c r="I25" s="11">
        <v>0.608</v>
      </c>
      <c r="J25" s="11">
        <v>7400</v>
      </c>
      <c r="K25" s="12"/>
      <c r="L25" s="11">
        <f>I25*J25</f>
        <v>4499.2</v>
      </c>
      <c r="M25" s="12"/>
      <c r="N25" s="11">
        <v>17000</v>
      </c>
      <c r="O25" s="12"/>
      <c r="P25" s="12"/>
      <c r="Q25" s="6"/>
      <c r="R25" s="7"/>
      <c r="S25" s="7"/>
    </row>
    <row r="26" ht="13.55" customHeight="1">
      <c r="A26" t="s" s="8">
        <v>16</v>
      </c>
      <c r="B26" s="9">
        <v>44798</v>
      </c>
      <c r="C26" s="10">
        <v>7729</v>
      </c>
      <c r="D26" t="s" s="8">
        <v>67</v>
      </c>
      <c r="E26" t="s" s="8">
        <v>18</v>
      </c>
      <c r="F26" t="s" s="8">
        <v>68</v>
      </c>
      <c r="G26" t="s" s="8">
        <v>69</v>
      </c>
      <c r="H26" s="11">
        <v>10.3</v>
      </c>
      <c r="I26" s="11">
        <v>10.197</v>
      </c>
      <c r="J26" s="11">
        <v>7400</v>
      </c>
      <c r="K26" s="12"/>
      <c r="L26" s="11">
        <f>I26*J26</f>
        <v>75457.8</v>
      </c>
      <c r="M26" s="12"/>
      <c r="N26" s="11">
        <v>0</v>
      </c>
      <c r="O26" s="12"/>
      <c r="P26" s="12"/>
      <c r="Q26" s="6"/>
      <c r="R26" s="7"/>
      <c r="S26" s="7"/>
    </row>
    <row r="27" ht="13.55" customHeight="1">
      <c r="A27" t="s" s="8">
        <v>16</v>
      </c>
      <c r="B27" s="9">
        <v>44789</v>
      </c>
      <c r="C27" s="10">
        <v>10098</v>
      </c>
      <c r="D27" t="s" s="8">
        <v>70</v>
      </c>
      <c r="E27" t="s" s="8">
        <v>18</v>
      </c>
      <c r="F27" t="s" s="8">
        <v>68</v>
      </c>
      <c r="G27" t="s" s="8">
        <v>69</v>
      </c>
      <c r="H27" s="11">
        <v>14.31</v>
      </c>
      <c r="I27" s="11">
        <v>13.881</v>
      </c>
      <c r="J27" s="11">
        <v>7400</v>
      </c>
      <c r="K27" s="12"/>
      <c r="L27" s="11">
        <f>I27*J27</f>
        <v>102719.4</v>
      </c>
      <c r="M27" s="12"/>
      <c r="N27" s="11">
        <v>0</v>
      </c>
      <c r="O27" s="12"/>
      <c r="P27" s="12"/>
      <c r="Q27" s="6"/>
      <c r="R27" s="7"/>
      <c r="S27" s="7"/>
    </row>
    <row r="28" ht="13.55" customHeight="1">
      <c r="A28" t="s" s="8">
        <v>16</v>
      </c>
      <c r="B28" s="9">
        <v>44808</v>
      </c>
      <c r="C28" s="10">
        <v>10242</v>
      </c>
      <c r="D28" t="s" s="8">
        <v>71</v>
      </c>
      <c r="E28" t="s" s="8">
        <v>18</v>
      </c>
      <c r="F28" t="s" s="8">
        <v>68</v>
      </c>
      <c r="G28" t="s" s="8">
        <v>69</v>
      </c>
      <c r="H28" s="11">
        <v>15.24</v>
      </c>
      <c r="I28" s="11">
        <v>14.935</v>
      </c>
      <c r="J28" s="11">
        <v>7400</v>
      </c>
      <c r="K28" s="12"/>
      <c r="L28" s="11">
        <f>I28*J28</f>
        <v>110519</v>
      </c>
      <c r="M28" s="12"/>
      <c r="N28" s="11">
        <v>0</v>
      </c>
      <c r="O28" s="12"/>
      <c r="P28" s="12"/>
      <c r="Q28" s="6"/>
      <c r="R28" s="7"/>
      <c r="S28" s="7"/>
    </row>
    <row r="29" ht="13.55" customHeight="1">
      <c r="A29" t="s" s="8">
        <v>16</v>
      </c>
      <c r="B29" s="9">
        <v>44834</v>
      </c>
      <c r="C29" s="10">
        <v>8906</v>
      </c>
      <c r="D29" t="s" s="8">
        <v>72</v>
      </c>
      <c r="E29" t="s" s="8">
        <v>18</v>
      </c>
      <c r="F29" t="s" s="8">
        <v>73</v>
      </c>
      <c r="G29" t="s" s="8">
        <v>74</v>
      </c>
      <c r="H29" s="11">
        <v>10.64</v>
      </c>
      <c r="I29" s="11">
        <v>10.427</v>
      </c>
      <c r="J29" s="11">
        <v>7400</v>
      </c>
      <c r="K29" s="12"/>
      <c r="L29" s="11">
        <f>I29*J29</f>
        <v>77159.8</v>
      </c>
      <c r="M29" s="12"/>
      <c r="N29" s="11">
        <v>0</v>
      </c>
      <c r="O29" s="12"/>
      <c r="P29" s="12"/>
      <c r="Q29" s="6"/>
      <c r="R29" s="7"/>
      <c r="S29" s="7"/>
    </row>
    <row r="30" ht="13.55" customHeight="1">
      <c r="A30" t="s" s="8">
        <v>16</v>
      </c>
      <c r="B30" s="9">
        <v>44833</v>
      </c>
      <c r="C30" s="10">
        <v>2991</v>
      </c>
      <c r="D30" t="s" s="8">
        <v>75</v>
      </c>
      <c r="E30" t="s" s="8">
        <v>18</v>
      </c>
      <c r="F30" t="s" s="8">
        <v>76</v>
      </c>
      <c r="G30" t="s" s="8">
        <v>77</v>
      </c>
      <c r="H30" s="11">
        <v>10.12</v>
      </c>
      <c r="I30" s="11">
        <v>9.917999999999999</v>
      </c>
      <c r="J30" s="11">
        <v>7400</v>
      </c>
      <c r="K30" s="12"/>
      <c r="L30" s="11">
        <f>I30*J30</f>
        <v>73393.2</v>
      </c>
      <c r="M30" s="12"/>
      <c r="N30" s="11">
        <v>0</v>
      </c>
      <c r="O30" s="12"/>
      <c r="P30" s="12"/>
      <c r="Q30" s="6"/>
      <c r="R30" s="7"/>
      <c r="S30" s="7"/>
    </row>
    <row r="31" ht="13.55" customHeight="1">
      <c r="A31" t="s" s="8">
        <v>16</v>
      </c>
      <c r="B31" s="9">
        <v>44833</v>
      </c>
      <c r="C31" s="10">
        <v>10440</v>
      </c>
      <c r="D31" t="s" s="8">
        <v>78</v>
      </c>
      <c r="E31" t="s" s="8">
        <v>18</v>
      </c>
      <c r="F31" t="s" s="8">
        <v>79</v>
      </c>
      <c r="G31" t="s" s="8">
        <v>80</v>
      </c>
      <c r="H31" s="11">
        <v>16.5</v>
      </c>
      <c r="I31" s="11">
        <v>16.17</v>
      </c>
      <c r="J31" s="11">
        <v>7400</v>
      </c>
      <c r="K31" s="12"/>
      <c r="L31" s="11">
        <f>I31*J31</f>
        <v>119658</v>
      </c>
      <c r="M31" s="12"/>
      <c r="N31" s="11">
        <v>0</v>
      </c>
      <c r="O31" s="12"/>
      <c r="P31" s="12"/>
      <c r="Q31" s="6"/>
      <c r="R31" s="7"/>
      <c r="S31" s="7"/>
    </row>
    <row r="32" ht="13.55" customHeight="1">
      <c r="A32" t="s" s="8">
        <v>16</v>
      </c>
      <c r="B32" s="9">
        <v>44832</v>
      </c>
      <c r="C32" s="10">
        <v>7872</v>
      </c>
      <c r="D32" t="s" s="8">
        <v>81</v>
      </c>
      <c r="E32" t="s" s="8">
        <v>18</v>
      </c>
      <c r="F32" t="s" s="8">
        <v>82</v>
      </c>
      <c r="G32" t="s" s="8">
        <v>83</v>
      </c>
      <c r="H32" s="11">
        <v>11.44</v>
      </c>
      <c r="I32" s="11">
        <v>11.326</v>
      </c>
      <c r="J32" s="11">
        <v>7400</v>
      </c>
      <c r="K32" s="12"/>
      <c r="L32" s="11">
        <f>I32*J32</f>
        <v>83812.399999999994</v>
      </c>
      <c r="M32" s="11">
        <v>4191</v>
      </c>
      <c r="N32" s="11">
        <v>0</v>
      </c>
      <c r="O32" s="12"/>
      <c r="P32" s="12"/>
      <c r="Q32" s="6"/>
      <c r="R32" s="7"/>
      <c r="S32" s="7"/>
    </row>
    <row r="33" ht="13.55" customHeight="1">
      <c r="A33" t="s" s="8">
        <v>16</v>
      </c>
      <c r="B33" s="9">
        <v>44833</v>
      </c>
      <c r="C33" s="10">
        <v>7873</v>
      </c>
      <c r="D33" t="s" s="8">
        <v>81</v>
      </c>
      <c r="E33" t="s" s="8">
        <v>18</v>
      </c>
      <c r="F33" t="s" s="8">
        <v>82</v>
      </c>
      <c r="G33" t="s" s="8">
        <v>83</v>
      </c>
      <c r="H33" s="11">
        <v>11.48</v>
      </c>
      <c r="I33" s="11">
        <v>11.365</v>
      </c>
      <c r="J33" s="11">
        <v>7400</v>
      </c>
      <c r="K33" s="12"/>
      <c r="L33" s="11">
        <f>I33*J33</f>
        <v>84101</v>
      </c>
      <c r="M33" s="11">
        <v>4205</v>
      </c>
      <c r="N33" s="11">
        <v>0</v>
      </c>
      <c r="O33" s="12"/>
      <c r="P33" s="12"/>
      <c r="Q33" s="6"/>
      <c r="R33" s="7"/>
      <c r="S33" s="7"/>
    </row>
    <row r="34" ht="13.55" customHeight="1">
      <c r="A34" t="s" s="8">
        <v>16</v>
      </c>
      <c r="B34" s="9">
        <v>44827</v>
      </c>
      <c r="C34" s="10">
        <v>5527</v>
      </c>
      <c r="D34" t="s" s="8">
        <v>84</v>
      </c>
      <c r="E34" t="s" s="8">
        <v>18</v>
      </c>
      <c r="F34" t="s" s="8">
        <v>85</v>
      </c>
      <c r="G34" t="s" s="8">
        <v>86</v>
      </c>
      <c r="H34" s="11">
        <v>9.84</v>
      </c>
      <c r="I34" s="11">
        <v>9.643000000000001</v>
      </c>
      <c r="J34" s="11">
        <v>7400</v>
      </c>
      <c r="K34" s="12"/>
      <c r="L34" s="11">
        <f>I34*J34</f>
        <v>71358.2</v>
      </c>
      <c r="M34" s="12"/>
      <c r="N34" s="11">
        <v>0</v>
      </c>
      <c r="O34" s="12"/>
      <c r="P34" s="12"/>
      <c r="Q34" s="6"/>
      <c r="R34" s="7"/>
      <c r="S34" s="7"/>
    </row>
    <row r="35" ht="13.55" customHeight="1">
      <c r="A35" t="s" s="8">
        <v>16</v>
      </c>
      <c r="B35" s="9">
        <v>44832</v>
      </c>
      <c r="C35" s="10">
        <v>5528</v>
      </c>
      <c r="D35" t="s" s="8">
        <v>87</v>
      </c>
      <c r="E35" t="s" s="8">
        <v>18</v>
      </c>
      <c r="F35" t="s" s="8">
        <v>85</v>
      </c>
      <c r="G35" t="s" s="8">
        <v>86</v>
      </c>
      <c r="H35" s="11">
        <v>9.76</v>
      </c>
      <c r="I35" s="11">
        <v>9.467000000000001</v>
      </c>
      <c r="J35" s="11">
        <v>7400</v>
      </c>
      <c r="K35" s="12"/>
      <c r="L35" s="11">
        <f>I35*J35</f>
        <v>70055.8</v>
      </c>
      <c r="M35" s="12"/>
      <c r="N35" s="11">
        <v>0</v>
      </c>
      <c r="O35" s="12"/>
      <c r="P35" s="12"/>
      <c r="Q35" s="6"/>
      <c r="R35" s="7"/>
      <c r="S35" s="7"/>
    </row>
    <row r="36" ht="13.55" customHeight="1">
      <c r="A36" t="s" s="8">
        <v>16</v>
      </c>
      <c r="B36" s="9">
        <v>44834</v>
      </c>
      <c r="C36" s="10">
        <v>5529</v>
      </c>
      <c r="D36" t="s" s="8">
        <v>87</v>
      </c>
      <c r="E36" t="s" s="8">
        <v>18</v>
      </c>
      <c r="F36" t="s" s="8">
        <v>85</v>
      </c>
      <c r="G36" t="s" s="8">
        <v>86</v>
      </c>
      <c r="H36" s="11">
        <v>9.66</v>
      </c>
      <c r="I36" s="11">
        <v>9.467000000000001</v>
      </c>
      <c r="J36" s="11">
        <v>7400</v>
      </c>
      <c r="K36" s="12"/>
      <c r="L36" s="11">
        <f>I36*J36</f>
        <v>70055.8</v>
      </c>
      <c r="M36" s="12"/>
      <c r="N36" s="11">
        <v>0</v>
      </c>
      <c r="O36" s="12"/>
      <c r="P36" s="12"/>
      <c r="Q36" s="6"/>
      <c r="R36" s="7"/>
      <c r="S36" s="7"/>
    </row>
    <row r="37" ht="13.55" customHeight="1">
      <c r="A37" t="s" s="8">
        <v>16</v>
      </c>
      <c r="B37" s="9">
        <v>44832</v>
      </c>
      <c r="C37" s="10">
        <v>10499</v>
      </c>
      <c r="D37" t="s" s="8">
        <v>88</v>
      </c>
      <c r="E37" t="s" s="8">
        <v>18</v>
      </c>
      <c r="F37" t="s" s="8">
        <v>89</v>
      </c>
      <c r="G37" t="s" s="8">
        <v>83</v>
      </c>
      <c r="H37" s="11">
        <v>10.05</v>
      </c>
      <c r="I37" s="11">
        <v>9.949999999999999</v>
      </c>
      <c r="J37" s="11">
        <v>7400</v>
      </c>
      <c r="K37" s="12"/>
      <c r="L37" s="11">
        <f>I37*J37</f>
        <v>73630</v>
      </c>
      <c r="M37" s="11">
        <v>3682</v>
      </c>
      <c r="N37" s="11">
        <v>0</v>
      </c>
      <c r="O37" s="12"/>
      <c r="P37" s="12"/>
      <c r="Q37" s="6"/>
      <c r="R37" s="7"/>
      <c r="S37" s="7"/>
    </row>
    <row r="38" ht="13.55" customHeight="1">
      <c r="A38" t="s" s="8">
        <v>16</v>
      </c>
      <c r="B38" s="9">
        <v>44830</v>
      </c>
      <c r="C38" s="10">
        <v>8358</v>
      </c>
      <c r="D38" t="s" s="8">
        <v>90</v>
      </c>
      <c r="E38" t="s" s="8">
        <v>18</v>
      </c>
      <c r="F38" t="s" s="8">
        <v>91</v>
      </c>
      <c r="G38" t="s" s="8">
        <v>92</v>
      </c>
      <c r="H38" s="11">
        <v>24.82</v>
      </c>
      <c r="I38" s="11">
        <v>24.324</v>
      </c>
      <c r="J38" s="11">
        <v>7900</v>
      </c>
      <c r="K38" s="12"/>
      <c r="L38" s="11">
        <f>I38*J38</f>
        <v>192159.6</v>
      </c>
      <c r="M38" s="11">
        <v>8719</v>
      </c>
      <c r="N38" s="11">
        <v>0</v>
      </c>
      <c r="O38" s="12"/>
      <c r="P38" s="12"/>
      <c r="Q38" s="6"/>
      <c r="R38" s="7"/>
      <c r="S38" s="7"/>
    </row>
    <row r="39" ht="13.55" customHeight="1">
      <c r="A39" t="s" s="8">
        <v>16</v>
      </c>
      <c r="B39" s="9">
        <v>44833</v>
      </c>
      <c r="C39" s="10">
        <v>8359</v>
      </c>
      <c r="D39" t="s" s="8">
        <v>93</v>
      </c>
      <c r="E39" t="s" s="8">
        <v>18</v>
      </c>
      <c r="F39" t="s" s="8">
        <v>91</v>
      </c>
      <c r="G39" t="s" s="8">
        <v>92</v>
      </c>
      <c r="H39" s="11">
        <v>33.44</v>
      </c>
      <c r="I39" s="11">
        <v>32.771</v>
      </c>
      <c r="J39" s="11">
        <v>7900</v>
      </c>
      <c r="K39" s="12"/>
      <c r="L39" s="11">
        <f>I39*J39</f>
        <v>258890.9</v>
      </c>
      <c r="M39" s="11">
        <v>11734</v>
      </c>
      <c r="N39" s="11">
        <v>0</v>
      </c>
      <c r="O39" s="12"/>
      <c r="P39" s="12"/>
      <c r="Q39" s="6"/>
      <c r="R39" s="7"/>
      <c r="S39" s="7"/>
    </row>
    <row r="40" ht="13.55" customHeight="1">
      <c r="A40" t="s" s="8">
        <v>16</v>
      </c>
      <c r="B40" s="9">
        <v>44816</v>
      </c>
      <c r="C40" s="10">
        <v>8354</v>
      </c>
      <c r="D40" t="s" s="8">
        <v>94</v>
      </c>
      <c r="E40" t="s" s="8">
        <v>18</v>
      </c>
      <c r="F40" t="s" s="13">
        <v>91</v>
      </c>
      <c r="G40" t="s" s="13">
        <v>92</v>
      </c>
      <c r="H40" s="11">
        <v>27.1</v>
      </c>
      <c r="I40" s="11">
        <v>26.558</v>
      </c>
      <c r="J40" s="11">
        <v>0</v>
      </c>
      <c r="K40" s="12"/>
      <c r="L40" s="11">
        <f>I40*J40</f>
        <v>0</v>
      </c>
      <c r="M40" s="11">
        <v>9562</v>
      </c>
      <c r="N40" s="12"/>
      <c r="O40" s="12"/>
      <c r="P40" s="12"/>
      <c r="Q40" s="6"/>
      <c r="R40" s="7"/>
      <c r="S40" s="7"/>
    </row>
    <row r="41" ht="13.55" customHeight="1">
      <c r="A41" t="s" s="8">
        <v>95</v>
      </c>
      <c r="B41" s="9">
        <v>44809</v>
      </c>
      <c r="C41" s="14">
        <v>3859</v>
      </c>
      <c r="D41" t="s" s="8">
        <v>96</v>
      </c>
      <c r="E41" t="s" s="8">
        <v>97</v>
      </c>
      <c r="F41" t="s" s="8">
        <v>98</v>
      </c>
      <c r="G41" t="s" s="8">
        <v>92</v>
      </c>
      <c r="H41" s="11">
        <v>0.64</v>
      </c>
      <c r="I41" s="11">
        <v>0.627</v>
      </c>
      <c r="J41" s="11">
        <v>0</v>
      </c>
      <c r="K41" s="12"/>
      <c r="L41" s="11">
        <f>I41*J41</f>
        <v>0</v>
      </c>
      <c r="M41" s="11">
        <v>9875</v>
      </c>
      <c r="N41" s="12"/>
      <c r="O41" s="12"/>
      <c r="P41" s="12"/>
      <c r="Q41" s="6"/>
      <c r="R41" s="7"/>
      <c r="S41" s="15"/>
    </row>
    <row r="42" ht="13.55" customHeight="1">
      <c r="A42" t="s" s="8">
        <v>95</v>
      </c>
      <c r="B42" s="9">
        <v>44832</v>
      </c>
      <c r="C42" s="14">
        <v>5273</v>
      </c>
      <c r="D42" t="s" s="13">
        <v>99</v>
      </c>
      <c r="E42" t="s" s="8">
        <v>97</v>
      </c>
      <c r="F42" t="s" s="8">
        <v>22</v>
      </c>
      <c r="G42" t="s" s="8">
        <v>23</v>
      </c>
      <c r="H42" s="16">
        <v>24.42</v>
      </c>
      <c r="I42" s="16">
        <v>23.932</v>
      </c>
      <c r="J42" s="11">
        <v>6200</v>
      </c>
      <c r="K42" s="12"/>
      <c r="L42" s="11">
        <f>I42*J42</f>
        <v>148378.4</v>
      </c>
      <c r="M42" s="12"/>
      <c r="N42" s="11">
        <v>10000</v>
      </c>
      <c r="O42" s="12"/>
      <c r="P42" s="12"/>
      <c r="Q42" s="6"/>
      <c r="R42" s="7"/>
      <c r="S42" s="7"/>
    </row>
    <row r="43" ht="13.55" customHeight="1">
      <c r="A43" t="s" s="8">
        <v>95</v>
      </c>
      <c r="B43" s="9">
        <v>44831</v>
      </c>
      <c r="C43" s="14">
        <v>1534</v>
      </c>
      <c r="D43" t="s" s="8">
        <v>100</v>
      </c>
      <c r="E43" t="s" s="8">
        <v>101</v>
      </c>
      <c r="F43" t="s" s="8">
        <v>25</v>
      </c>
      <c r="G43" t="s" s="8">
        <v>26</v>
      </c>
      <c r="H43" s="11">
        <v>11.86</v>
      </c>
      <c r="I43" s="11">
        <v>11.741</v>
      </c>
      <c r="J43" s="11">
        <v>7300</v>
      </c>
      <c r="K43" s="12"/>
      <c r="L43" s="11">
        <f>I43*J43</f>
        <v>85709.3</v>
      </c>
      <c r="M43" s="11">
        <v>4285</v>
      </c>
      <c r="N43" s="11">
        <v>0</v>
      </c>
      <c r="O43" s="12"/>
      <c r="P43" s="12"/>
      <c r="Q43" s="6"/>
      <c r="R43" s="7"/>
      <c r="S43" s="7"/>
    </row>
    <row r="44" ht="13.55" customHeight="1">
      <c r="A44" t="s" s="8">
        <v>95</v>
      </c>
      <c r="B44" s="9">
        <v>44834</v>
      </c>
      <c r="C44" s="14">
        <v>5292</v>
      </c>
      <c r="D44" t="s" s="8">
        <v>102</v>
      </c>
      <c r="E44" t="s" s="8">
        <v>101</v>
      </c>
      <c r="F44" t="s" s="8">
        <v>103</v>
      </c>
      <c r="G44" t="s" s="8">
        <v>104</v>
      </c>
      <c r="H44" s="11">
        <v>6.94</v>
      </c>
      <c r="I44" s="11">
        <v>6.94</v>
      </c>
      <c r="J44" s="11">
        <v>7300</v>
      </c>
      <c r="K44" s="12"/>
      <c r="L44" s="11">
        <f>I44*J44</f>
        <v>50662</v>
      </c>
      <c r="M44" s="12"/>
      <c r="N44" s="11">
        <v>0</v>
      </c>
      <c r="O44" s="12"/>
      <c r="P44" s="12"/>
      <c r="Q44" s="6"/>
      <c r="R44" s="7"/>
      <c r="S44" s="7"/>
    </row>
    <row r="45" ht="13.55" customHeight="1">
      <c r="A45" t="s" s="8">
        <v>95</v>
      </c>
      <c r="B45" s="9">
        <v>44834</v>
      </c>
      <c r="C45" s="14">
        <v>3526</v>
      </c>
      <c r="D45" t="s" s="8">
        <v>105</v>
      </c>
      <c r="E45" t="s" s="8">
        <v>101</v>
      </c>
      <c r="F45" t="s" s="8">
        <v>106</v>
      </c>
      <c r="G45" t="s" s="8">
        <v>107</v>
      </c>
      <c r="H45" s="11">
        <v>7.76</v>
      </c>
      <c r="I45" s="11">
        <v>7.605</v>
      </c>
      <c r="J45" s="11">
        <v>7300</v>
      </c>
      <c r="K45" s="12"/>
      <c r="L45" s="11">
        <f>I45*J45</f>
        <v>55516.5</v>
      </c>
      <c r="M45" s="11">
        <v>2737</v>
      </c>
      <c r="N45" s="11">
        <v>7250</v>
      </c>
      <c r="O45" s="12"/>
      <c r="P45" s="12"/>
      <c r="Q45" s="6"/>
      <c r="R45" s="7"/>
      <c r="S45" s="7"/>
    </row>
    <row r="46" ht="13.55" customHeight="1">
      <c r="A46" t="s" s="8">
        <v>95</v>
      </c>
      <c r="B46" s="9">
        <v>44822</v>
      </c>
      <c r="C46" s="14">
        <v>5129</v>
      </c>
      <c r="D46" t="s" s="8">
        <v>108</v>
      </c>
      <c r="E46" t="s" s="8">
        <v>97</v>
      </c>
      <c r="F46" t="s" s="8">
        <v>41</v>
      </c>
      <c r="G46" t="s" s="8">
        <v>42</v>
      </c>
      <c r="H46" s="11">
        <v>1.4</v>
      </c>
      <c r="I46" s="11">
        <v>1.372</v>
      </c>
      <c r="J46" s="11">
        <v>6100</v>
      </c>
      <c r="K46" s="12"/>
      <c r="L46" s="11">
        <f>I46*J46</f>
        <v>8369.200000000001</v>
      </c>
      <c r="M46" s="12"/>
      <c r="N46" s="11">
        <v>0</v>
      </c>
      <c r="O46" s="12"/>
      <c r="P46" s="12"/>
      <c r="Q46" s="6"/>
      <c r="R46" s="7"/>
      <c r="S46" s="7"/>
    </row>
    <row r="47" ht="13.55" customHeight="1">
      <c r="A47" t="s" s="8">
        <v>95</v>
      </c>
      <c r="B47" s="9">
        <v>44833</v>
      </c>
      <c r="C47" t="s" s="8">
        <v>109</v>
      </c>
      <c r="D47" t="s" s="8">
        <v>110</v>
      </c>
      <c r="E47" t="s" s="8">
        <v>97</v>
      </c>
      <c r="F47" t="s" s="8">
        <v>52</v>
      </c>
      <c r="G47" t="s" s="8">
        <v>53</v>
      </c>
      <c r="H47" s="11">
        <v>14.2</v>
      </c>
      <c r="I47" s="11">
        <v>13.987</v>
      </c>
      <c r="J47" s="11">
        <v>6100</v>
      </c>
      <c r="K47" s="12"/>
      <c r="L47" s="11">
        <f>I47*J47</f>
        <v>85320.7</v>
      </c>
      <c r="M47" s="12"/>
      <c r="N47" s="11">
        <v>0</v>
      </c>
      <c r="O47" s="12"/>
      <c r="P47" s="12"/>
      <c r="Q47" s="6"/>
      <c r="R47" s="7"/>
      <c r="S47" s="7"/>
    </row>
    <row r="48" ht="13.55" customHeight="1">
      <c r="A48" t="s" s="8">
        <v>95</v>
      </c>
      <c r="B48" s="9">
        <v>44832</v>
      </c>
      <c r="C48" s="14">
        <v>3116</v>
      </c>
      <c r="D48" t="s" s="8">
        <v>111</v>
      </c>
      <c r="E48" t="s" s="8">
        <v>101</v>
      </c>
      <c r="F48" t="s" s="8">
        <v>55</v>
      </c>
      <c r="G48" t="s" s="8">
        <v>56</v>
      </c>
      <c r="H48" s="11">
        <v>9.640000000000001</v>
      </c>
      <c r="I48" s="11">
        <v>9.544</v>
      </c>
      <c r="J48" s="11">
        <v>7300</v>
      </c>
      <c r="K48" s="12"/>
      <c r="L48" s="11">
        <f>I48*J48</f>
        <v>69671.2</v>
      </c>
      <c r="M48" s="11">
        <v>3484</v>
      </c>
      <c r="N48" s="11">
        <v>0</v>
      </c>
      <c r="O48" s="12"/>
      <c r="P48" s="12"/>
      <c r="Q48" s="6"/>
      <c r="R48" s="7"/>
      <c r="S48" s="7"/>
    </row>
    <row r="49" ht="13.55" customHeight="1">
      <c r="A49" t="s" s="8">
        <v>95</v>
      </c>
      <c r="B49" s="9">
        <v>44834</v>
      </c>
      <c r="C49" s="14">
        <v>5297</v>
      </c>
      <c r="D49" t="s" s="8">
        <v>112</v>
      </c>
      <c r="E49" t="s" s="8">
        <v>97</v>
      </c>
      <c r="F49" t="s" s="8">
        <v>113</v>
      </c>
      <c r="G49" t="s" s="8">
        <v>114</v>
      </c>
      <c r="H49" s="11">
        <v>13.78</v>
      </c>
      <c r="I49" s="11">
        <v>13.504</v>
      </c>
      <c r="J49" s="11">
        <v>6100</v>
      </c>
      <c r="K49" s="12"/>
      <c r="L49" s="11">
        <f>I49*J49</f>
        <v>82374.399999999994</v>
      </c>
      <c r="M49" s="12"/>
      <c r="N49" s="11">
        <v>0</v>
      </c>
      <c r="O49" s="12"/>
      <c r="P49" s="12"/>
      <c r="Q49" s="6"/>
      <c r="R49" s="7"/>
      <c r="S49" s="7"/>
    </row>
    <row r="50" ht="13.55" customHeight="1">
      <c r="A50" t="s" s="8">
        <v>95</v>
      </c>
      <c r="B50" s="9">
        <v>44833</v>
      </c>
      <c r="C50" s="14">
        <v>5289</v>
      </c>
      <c r="D50" t="s" s="8">
        <v>115</v>
      </c>
      <c r="E50" t="s" s="8">
        <v>97</v>
      </c>
      <c r="F50" t="s" s="8">
        <v>116</v>
      </c>
      <c r="G50" t="s" s="8">
        <v>117</v>
      </c>
      <c r="H50" s="11">
        <v>13.92</v>
      </c>
      <c r="I50" s="11">
        <v>13.642</v>
      </c>
      <c r="J50" s="11">
        <v>6100</v>
      </c>
      <c r="K50" s="12"/>
      <c r="L50" s="11">
        <f>I50*J50</f>
        <v>83216.2</v>
      </c>
      <c r="M50" s="12"/>
      <c r="N50" s="11">
        <v>26500</v>
      </c>
      <c r="O50" s="12"/>
      <c r="P50" s="12"/>
      <c r="Q50" s="6"/>
      <c r="R50" s="7"/>
      <c r="S50" s="7"/>
    </row>
    <row r="51" ht="13.55" customHeight="1">
      <c r="A51" t="s" s="8">
        <v>95</v>
      </c>
      <c r="B51" s="9">
        <v>44832</v>
      </c>
      <c r="C51" s="14">
        <v>2684</v>
      </c>
      <c r="D51" t="s" s="8">
        <v>118</v>
      </c>
      <c r="E51" t="s" s="8">
        <v>119</v>
      </c>
      <c r="F51" t="s" s="8">
        <v>120</v>
      </c>
      <c r="G51" t="s" s="8">
        <v>121</v>
      </c>
      <c r="H51" s="11">
        <v>8.140000000000001</v>
      </c>
      <c r="I51" s="11">
        <v>8.099</v>
      </c>
      <c r="J51" s="11">
        <v>6100</v>
      </c>
      <c r="K51" s="12"/>
      <c r="L51" s="11">
        <f>I51*J51</f>
        <v>49403.9</v>
      </c>
      <c r="M51" s="12"/>
      <c r="N51" s="11">
        <v>0</v>
      </c>
      <c r="O51" s="12"/>
      <c r="P51" s="12"/>
      <c r="Q51" s="6"/>
      <c r="R51" s="7"/>
      <c r="S51" s="7"/>
    </row>
    <row r="52" ht="13.55" customHeight="1">
      <c r="A52" t="s" s="8">
        <v>95</v>
      </c>
      <c r="B52" s="9">
        <v>44833</v>
      </c>
      <c r="C52" s="14">
        <v>5291</v>
      </c>
      <c r="D52" t="s" s="8">
        <v>122</v>
      </c>
      <c r="E52" t="s" s="8">
        <v>101</v>
      </c>
      <c r="F52" t="s" s="8">
        <v>123</v>
      </c>
      <c r="G52" t="s" s="8">
        <v>124</v>
      </c>
      <c r="H52" s="11">
        <v>4.32</v>
      </c>
      <c r="I52" s="11">
        <v>4.277</v>
      </c>
      <c r="J52" s="11">
        <v>7300</v>
      </c>
      <c r="K52" s="12"/>
      <c r="L52" s="11">
        <f>I52*J52</f>
        <v>31222.1</v>
      </c>
      <c r="M52" s="12"/>
      <c r="N52" s="11">
        <v>100</v>
      </c>
      <c r="O52" s="12"/>
      <c r="P52" s="12"/>
      <c r="Q52" s="6"/>
      <c r="R52" s="7"/>
      <c r="S52" s="7"/>
    </row>
    <row r="53" ht="13.55" customHeight="1">
      <c r="A53" t="s" s="8">
        <v>95</v>
      </c>
      <c r="B53" s="9">
        <v>44832</v>
      </c>
      <c r="C53" s="14">
        <v>6699</v>
      </c>
      <c r="D53" t="s" s="13">
        <v>125</v>
      </c>
      <c r="E53" t="s" s="8">
        <v>101</v>
      </c>
      <c r="F53" t="s" s="8">
        <v>123</v>
      </c>
      <c r="G53" t="s" s="8">
        <v>124</v>
      </c>
      <c r="H53" s="16">
        <v>4</v>
      </c>
      <c r="I53" s="16">
        <v>4</v>
      </c>
      <c r="J53" s="11">
        <v>7300</v>
      </c>
      <c r="K53" s="12"/>
      <c r="L53" s="11">
        <f>I53*J53</f>
        <v>29200</v>
      </c>
      <c r="M53" s="12"/>
      <c r="N53" s="11">
        <v>100</v>
      </c>
      <c r="O53" s="12"/>
      <c r="P53" s="12"/>
      <c r="Q53" s="6"/>
      <c r="R53" s="7"/>
      <c r="S53" s="7"/>
    </row>
    <row r="54" ht="13.55" customHeight="1">
      <c r="A54" t="s" s="8">
        <v>95</v>
      </c>
      <c r="B54" s="9">
        <v>44834</v>
      </c>
      <c r="C54" s="14">
        <v>6703</v>
      </c>
      <c r="D54" t="s" s="8">
        <v>126</v>
      </c>
      <c r="E54" t="s" s="8">
        <v>97</v>
      </c>
      <c r="F54" t="s" s="8">
        <v>123</v>
      </c>
      <c r="G54" t="s" s="8">
        <v>124</v>
      </c>
      <c r="H54" s="11">
        <v>16.06</v>
      </c>
      <c r="I54" s="11">
        <v>15.739</v>
      </c>
      <c r="J54" s="11">
        <v>6100</v>
      </c>
      <c r="K54" s="12"/>
      <c r="L54" s="11">
        <f>I54*J54</f>
        <v>96007.899999999994</v>
      </c>
      <c r="M54" s="12"/>
      <c r="N54" s="11">
        <v>100</v>
      </c>
      <c r="O54" s="12"/>
      <c r="P54" s="12"/>
      <c r="Q54" s="6"/>
      <c r="R54" s="7"/>
      <c r="S54" s="7"/>
    </row>
    <row r="55" ht="13.55" customHeight="1">
      <c r="A55" t="s" s="8">
        <v>95</v>
      </c>
      <c r="B55" s="9">
        <v>44827</v>
      </c>
      <c r="C55" t="s" s="8">
        <v>127</v>
      </c>
      <c r="D55" t="s" s="8">
        <v>128</v>
      </c>
      <c r="E55" t="s" s="8">
        <v>119</v>
      </c>
      <c r="F55" t="s" s="8">
        <v>129</v>
      </c>
      <c r="G55" t="s" s="8">
        <v>130</v>
      </c>
      <c r="H55" s="11">
        <v>2.39</v>
      </c>
      <c r="I55" s="11">
        <v>2.342</v>
      </c>
      <c r="J55" s="11">
        <v>6100</v>
      </c>
      <c r="K55" s="12"/>
      <c r="L55" s="11">
        <f>I55*J55</f>
        <v>14286.2</v>
      </c>
      <c r="M55" s="12"/>
      <c r="N55" s="11">
        <v>0</v>
      </c>
      <c r="O55" s="12"/>
      <c r="P55" s="12"/>
      <c r="Q55" s="6"/>
      <c r="R55" s="7"/>
      <c r="S55" s="7"/>
    </row>
    <row r="56" ht="13.55" customHeight="1">
      <c r="A56" t="s" s="8">
        <v>95</v>
      </c>
      <c r="B56" s="9">
        <v>44831</v>
      </c>
      <c r="C56" t="s" s="8">
        <v>131</v>
      </c>
      <c r="D56" t="s" s="8">
        <v>132</v>
      </c>
      <c r="E56" t="s" s="8">
        <v>119</v>
      </c>
      <c r="F56" t="s" s="8">
        <v>129</v>
      </c>
      <c r="G56" t="s" s="8">
        <v>130</v>
      </c>
      <c r="H56" s="11">
        <v>5.85</v>
      </c>
      <c r="I56" s="11">
        <v>5.762</v>
      </c>
      <c r="J56" s="11">
        <v>6100</v>
      </c>
      <c r="K56" s="12"/>
      <c r="L56" s="11">
        <f>I56*J56</f>
        <v>35148.2</v>
      </c>
      <c r="M56" s="12"/>
      <c r="N56" s="11">
        <v>0</v>
      </c>
      <c r="O56" s="12"/>
      <c r="P56" s="12"/>
      <c r="Q56" s="6"/>
      <c r="R56" s="7"/>
      <c r="S56" s="7"/>
    </row>
    <row r="57" ht="13.55" customHeight="1">
      <c r="A57" t="s" s="8">
        <v>95</v>
      </c>
      <c r="B57" s="9">
        <v>44833</v>
      </c>
      <c r="C57" s="14">
        <v>1664</v>
      </c>
      <c r="D57" t="s" s="8">
        <v>133</v>
      </c>
      <c r="E57" t="s" s="8">
        <v>101</v>
      </c>
      <c r="F57" t="s" s="8">
        <v>89</v>
      </c>
      <c r="G57" t="s" s="8">
        <v>83</v>
      </c>
      <c r="H57" s="11">
        <v>9.5</v>
      </c>
      <c r="I57" s="11">
        <v>9.404999999999999</v>
      </c>
      <c r="J57" s="11">
        <v>7300</v>
      </c>
      <c r="K57" s="12"/>
      <c r="L57" s="11">
        <f>I57*J57</f>
        <v>68656.5</v>
      </c>
      <c r="M57" s="11">
        <v>3480</v>
      </c>
      <c r="N57" s="11">
        <v>0</v>
      </c>
      <c r="O57" s="12"/>
      <c r="P57" s="12"/>
      <c r="Q57" s="6"/>
      <c r="R57" s="7"/>
      <c r="S57" s="7"/>
    </row>
    <row r="58" ht="13.55" customHeight="1">
      <c r="A58" t="s" s="8">
        <v>95</v>
      </c>
      <c r="B58" s="9">
        <v>44832</v>
      </c>
      <c r="C58" t="s" s="8">
        <v>134</v>
      </c>
      <c r="D58" t="s" s="8">
        <v>133</v>
      </c>
      <c r="E58" t="s" s="8">
        <v>97</v>
      </c>
      <c r="F58" t="s" s="8">
        <v>89</v>
      </c>
      <c r="G58" t="s" s="8">
        <v>83</v>
      </c>
      <c r="H58" s="11">
        <v>12.52</v>
      </c>
      <c r="I58" s="11">
        <v>12.27</v>
      </c>
      <c r="J58" s="11">
        <v>6100</v>
      </c>
      <c r="K58" s="12"/>
      <c r="L58" s="11">
        <f>I58*J58</f>
        <v>74847</v>
      </c>
      <c r="M58" s="11">
        <v>3804</v>
      </c>
      <c r="N58" s="11">
        <v>0</v>
      </c>
      <c r="O58" s="12"/>
      <c r="P58" s="12"/>
      <c r="Q58" s="6"/>
      <c r="R58" s="7"/>
      <c r="S58" s="7"/>
    </row>
  </sheetData>
  <pageMargins left="0.19685" right="0.11811" top="0.15748" bottom="0.15748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