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vid\Desktop\Oximetry_Sensor\AD9958-AD9959\"/>
    </mc:Choice>
  </mc:AlternateContent>
  <bookViews>
    <workbookView xWindow="0" yWindow="0" windowWidth="23040" windowHeight="919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7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3" i="1"/>
</calcChain>
</file>

<file path=xl/sharedStrings.xml><?xml version="1.0" encoding="utf-8"?>
<sst xmlns="http://schemas.openxmlformats.org/spreadsheetml/2006/main" count="52" uniqueCount="46">
  <si>
    <t>QTY.</t>
  </si>
  <si>
    <t>PARTNUMBER</t>
  </si>
  <si>
    <t>MAKE</t>
  </si>
  <si>
    <t>CYPRESS SEMICONDUCTOR</t>
  </si>
  <si>
    <t>CY7C68013A56PVXC</t>
  </si>
  <si>
    <t>UNIT PRICE</t>
  </si>
  <si>
    <t>AD9959BCPZ-REEL7</t>
  </si>
  <si>
    <t>ANALOG DEVICES</t>
  </si>
  <si>
    <t>SN74LVC541APW</t>
  </si>
  <si>
    <t>TEXAS INSTRUMENTS</t>
  </si>
  <si>
    <t>AU-Y1007-R</t>
  </si>
  <si>
    <t>ASSMANN WSW COMPONENTS</t>
  </si>
  <si>
    <t>24LC00-I/SN</t>
  </si>
  <si>
    <t>MICROCHIP TECHNOLOGY</t>
  </si>
  <si>
    <t>SN74LVC14APWR</t>
  </si>
  <si>
    <t>SN74LVC125APWR</t>
  </si>
  <si>
    <t xml:space="preserve"> TSW-102-07-S-S</t>
  </si>
  <si>
    <t>SAMTEC INC</t>
  </si>
  <si>
    <t>TSW-103-07-S-S-LL</t>
  </si>
  <si>
    <t>TSW-113-23-L-D-LL-ND</t>
  </si>
  <si>
    <t>SN74LVC32A</t>
  </si>
  <si>
    <t>HC49SDLF-24.0MHz</t>
  </si>
  <si>
    <t>FOX</t>
  </si>
  <si>
    <t>MOUSER</t>
  </si>
  <si>
    <t>DIGIKEY</t>
  </si>
  <si>
    <t>FOXSDLF/250FR-20/TR</t>
  </si>
  <si>
    <t>142-0701-881</t>
  </si>
  <si>
    <t>JOHNSON COMPONENTS</t>
  </si>
  <si>
    <t>TOTAL</t>
  </si>
  <si>
    <r>
      <rPr>
        <b/>
        <sz val="14"/>
        <color theme="1"/>
        <rFont val="Times New Roman"/>
        <family val="1"/>
      </rPr>
      <t>Note:</t>
    </r>
    <r>
      <rPr>
        <sz val="14"/>
        <color theme="1"/>
        <rFont val="Times New Roman"/>
        <family val="1"/>
      </rPr>
      <t xml:space="preserve"> Passive Components, Baluns, and PCB price not included.</t>
    </r>
  </si>
  <si>
    <t>Description</t>
  </si>
  <si>
    <t>Quadruple Bus Buffer Gate With 3-State Outputs</t>
  </si>
  <si>
    <t>Hex Schmitt-trigger inverters</t>
  </si>
  <si>
    <t>Octal Buffers/Drivers With 3-State Outputs</t>
  </si>
  <si>
    <t>USB - B USB 1.1 Receptacle Connector</t>
  </si>
  <si>
    <t>EEPROM 16byte 128kb 1.8V</t>
  </si>
  <si>
    <t>Quadruple 2-Input Positive-OR Gates</t>
  </si>
  <si>
    <t>Connector Header Through Hole 2 position </t>
  </si>
  <si>
    <t>Connector Header Through Hole 3 position</t>
  </si>
  <si>
    <t>Connector Header position</t>
  </si>
  <si>
    <t>Crystals 24 MHZ 16PF</t>
  </si>
  <si>
    <t>Crystals 25MHz 20pF</t>
  </si>
  <si>
    <t>SMA JACK STR 50OHM EDGE Mount</t>
  </si>
  <si>
    <t>Balun samples received from minicircuits</t>
  </si>
  <si>
    <t>High Speed USB Interface</t>
  </si>
  <si>
    <t>DDS Chip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</si>
</sst>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rgb="FF000000"/>
      <name val="Times New Roman"/>
      <family val="1"/>
    </font>
    <font>
      <sz val="14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8" fontId="1" fillId="0" borderId="0" xfId="0" applyNumberFormat="1" applyFont="1" applyAlignment="1">
      <alignment horizontal="center" vertical="center"/>
    </xf>
    <xf numFmtId="8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1" fillId="0" borderId="0" xfId="0" applyFont="1" applyAlignment="1"/>
    <xf numFmtId="0" fontId="3" fillId="0" borderId="0" xfId="0" applyFont="1" applyAlignment="1">
      <alignment vertical="center" wrapText="1"/>
    </xf>
    <xf numFmtId="8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tabSelected="1" workbookViewId="0">
      <selection activeCell="D1" sqref="D1"/>
    </sheetView>
  </sheetViews>
  <sheetFormatPr defaultRowHeight="18" x14ac:dyDescent="0.35"/>
  <cols>
    <col min="1" max="1" width="6.88671875" style="1" bestFit="1" customWidth="1"/>
    <col min="2" max="2" width="33" style="1" customWidth="1"/>
    <col min="3" max="3" width="52.6640625" style="1" bestFit="1" customWidth="1"/>
    <col min="4" max="4" width="39" style="1" customWidth="1"/>
    <col min="5" max="5" width="17.88671875" style="1" bestFit="1" customWidth="1"/>
    <col min="6" max="6" width="17.88671875" style="1" customWidth="1"/>
    <col min="7" max="7" width="14.88671875" style="1" customWidth="1"/>
    <col min="8" max="16384" width="8.88671875" style="1"/>
  </cols>
  <sheetData>
    <row r="2" spans="1:7" x14ac:dyDescent="0.35">
      <c r="A2" s="3" t="s">
        <v>0</v>
      </c>
      <c r="B2" s="3" t="s">
        <v>1</v>
      </c>
      <c r="C2" s="3" t="s">
        <v>30</v>
      </c>
      <c r="D2" s="3" t="s">
        <v>2</v>
      </c>
      <c r="E2" s="3" t="s">
        <v>5</v>
      </c>
      <c r="F2" s="3"/>
    </row>
    <row r="3" spans="1:7" x14ac:dyDescent="0.35">
      <c r="A3" s="2">
        <v>1</v>
      </c>
      <c r="B3" s="4" t="s">
        <v>4</v>
      </c>
      <c r="C3" s="4" t="s">
        <v>44</v>
      </c>
      <c r="D3" s="1" t="s">
        <v>3</v>
      </c>
      <c r="E3" s="5">
        <v>12.01</v>
      </c>
      <c r="F3" s="5">
        <f>E3*A3</f>
        <v>12.01</v>
      </c>
      <c r="G3" s="11" t="s">
        <v>24</v>
      </c>
    </row>
    <row r="4" spans="1:7" x14ac:dyDescent="0.35">
      <c r="A4" s="2">
        <v>1</v>
      </c>
      <c r="B4" s="1" t="s">
        <v>6</v>
      </c>
      <c r="C4" s="1" t="s">
        <v>45</v>
      </c>
      <c r="D4" s="1" t="s">
        <v>7</v>
      </c>
      <c r="E4" s="5">
        <v>65.930000000000007</v>
      </c>
      <c r="F4" s="5">
        <f t="shared" ref="F4:F16" si="0">E4*A4</f>
        <v>65.930000000000007</v>
      </c>
      <c r="G4" s="11"/>
    </row>
    <row r="5" spans="1:7" x14ac:dyDescent="0.35">
      <c r="A5" s="2">
        <v>2</v>
      </c>
      <c r="B5" s="1" t="s">
        <v>8</v>
      </c>
      <c r="C5" s="1" t="s">
        <v>33</v>
      </c>
      <c r="D5" s="1" t="s">
        <v>9</v>
      </c>
      <c r="E5" s="5">
        <v>0.5</v>
      </c>
      <c r="F5" s="5">
        <f t="shared" si="0"/>
        <v>1</v>
      </c>
      <c r="G5" s="11"/>
    </row>
    <row r="6" spans="1:7" x14ac:dyDescent="0.35">
      <c r="A6" s="2">
        <v>1</v>
      </c>
      <c r="B6" s="4" t="s">
        <v>10</v>
      </c>
      <c r="C6" s="4" t="s">
        <v>34</v>
      </c>
      <c r="D6" s="1" t="s">
        <v>11</v>
      </c>
      <c r="E6" s="5">
        <v>0.73</v>
      </c>
      <c r="F6" s="5">
        <f t="shared" si="0"/>
        <v>0.73</v>
      </c>
      <c r="G6" s="11"/>
    </row>
    <row r="7" spans="1:7" x14ac:dyDescent="0.35">
      <c r="A7" s="2">
        <v>1</v>
      </c>
      <c r="B7" s="4" t="s">
        <v>12</v>
      </c>
      <c r="C7" s="4" t="s">
        <v>35</v>
      </c>
      <c r="D7" s="1" t="s">
        <v>13</v>
      </c>
      <c r="E7" s="5">
        <v>0.21</v>
      </c>
      <c r="F7" s="5">
        <f t="shared" si="0"/>
        <v>0.21</v>
      </c>
      <c r="G7" s="11"/>
    </row>
    <row r="8" spans="1:7" x14ac:dyDescent="0.35">
      <c r="A8" s="2">
        <v>1</v>
      </c>
      <c r="B8" s="4" t="s">
        <v>14</v>
      </c>
      <c r="C8" s="4" t="s">
        <v>32</v>
      </c>
      <c r="D8" s="1" t="s">
        <v>9</v>
      </c>
      <c r="E8" s="5">
        <v>0.42</v>
      </c>
      <c r="F8" s="5">
        <f t="shared" si="0"/>
        <v>0.42</v>
      </c>
      <c r="G8" s="11"/>
    </row>
    <row r="9" spans="1:7" x14ac:dyDescent="0.35">
      <c r="A9" s="2">
        <v>1</v>
      </c>
      <c r="B9" s="4" t="s">
        <v>15</v>
      </c>
      <c r="C9" s="4" t="s">
        <v>31</v>
      </c>
      <c r="D9" s="1" t="s">
        <v>9</v>
      </c>
      <c r="E9" s="5">
        <v>0.42</v>
      </c>
      <c r="F9" s="5">
        <f t="shared" si="0"/>
        <v>0.42</v>
      </c>
      <c r="G9" s="11"/>
    </row>
    <row r="10" spans="1:7" x14ac:dyDescent="0.35">
      <c r="A10" s="2">
        <v>1</v>
      </c>
      <c r="B10" s="4" t="s">
        <v>20</v>
      </c>
      <c r="C10" s="4" t="s">
        <v>36</v>
      </c>
      <c r="D10" s="1" t="s">
        <v>9</v>
      </c>
      <c r="E10" s="5">
        <v>0.42</v>
      </c>
      <c r="F10" s="5">
        <f t="shared" si="0"/>
        <v>0.42</v>
      </c>
      <c r="G10" s="11"/>
    </row>
    <row r="11" spans="1:7" x14ac:dyDescent="0.35">
      <c r="A11" s="2">
        <v>8</v>
      </c>
      <c r="B11" s="1" t="s">
        <v>16</v>
      </c>
      <c r="C11" s="4" t="s">
        <v>37</v>
      </c>
      <c r="D11" s="1" t="s">
        <v>17</v>
      </c>
      <c r="E11" s="5">
        <v>0.33</v>
      </c>
      <c r="F11" s="5">
        <f t="shared" si="0"/>
        <v>2.64</v>
      </c>
      <c r="G11" s="11"/>
    </row>
    <row r="12" spans="1:7" x14ac:dyDescent="0.35">
      <c r="A12" s="2">
        <v>2</v>
      </c>
      <c r="B12" s="4" t="s">
        <v>18</v>
      </c>
      <c r="C12" s="1" t="s">
        <v>38</v>
      </c>
      <c r="D12" s="1" t="s">
        <v>17</v>
      </c>
      <c r="E12" s="5">
        <v>0.66</v>
      </c>
      <c r="F12" s="5">
        <f t="shared" si="0"/>
        <v>1.32</v>
      </c>
      <c r="G12" s="11"/>
    </row>
    <row r="13" spans="1:7" x14ac:dyDescent="0.35">
      <c r="A13" s="2">
        <v>2</v>
      </c>
      <c r="B13" s="4" t="s">
        <v>19</v>
      </c>
      <c r="C13" s="1" t="s">
        <v>39</v>
      </c>
      <c r="D13" s="1" t="s">
        <v>17</v>
      </c>
      <c r="E13" s="5">
        <v>2.3199999999999998</v>
      </c>
      <c r="F13" s="5">
        <f t="shared" si="0"/>
        <v>4.6399999999999997</v>
      </c>
      <c r="G13" s="11"/>
    </row>
    <row r="14" spans="1:7" x14ac:dyDescent="0.35">
      <c r="A14" s="2">
        <v>1</v>
      </c>
      <c r="B14" s="7" t="s">
        <v>21</v>
      </c>
      <c r="C14" s="4" t="s">
        <v>40</v>
      </c>
      <c r="D14" s="1" t="s">
        <v>22</v>
      </c>
      <c r="E14" s="5">
        <v>0.57999999999999996</v>
      </c>
      <c r="F14" s="5">
        <f t="shared" si="0"/>
        <v>0.57999999999999996</v>
      </c>
      <c r="G14" s="11" t="s">
        <v>23</v>
      </c>
    </row>
    <row r="15" spans="1:7" ht="22.2" customHeight="1" x14ac:dyDescent="0.35">
      <c r="A15" s="2">
        <v>1</v>
      </c>
      <c r="B15" s="7" t="s">
        <v>25</v>
      </c>
      <c r="C15" s="4" t="s">
        <v>41</v>
      </c>
      <c r="D15" s="1" t="s">
        <v>22</v>
      </c>
      <c r="E15" s="5">
        <v>0.36</v>
      </c>
      <c r="F15" s="5">
        <f t="shared" si="0"/>
        <v>0.36</v>
      </c>
      <c r="G15" s="12"/>
    </row>
    <row r="16" spans="1:7" ht="22.2" customHeight="1" x14ac:dyDescent="0.35">
      <c r="A16" s="2">
        <v>4</v>
      </c>
      <c r="B16" s="9" t="s">
        <v>26</v>
      </c>
      <c r="C16" s="4" t="s">
        <v>42</v>
      </c>
      <c r="D16" s="1" t="s">
        <v>27</v>
      </c>
      <c r="E16" s="5">
        <v>6.02</v>
      </c>
      <c r="F16" s="5">
        <f t="shared" si="0"/>
        <v>24.08</v>
      </c>
      <c r="G16" s="8"/>
    </row>
    <row r="17" spans="2:7" x14ac:dyDescent="0.35">
      <c r="E17" s="6"/>
      <c r="F17" s="10">
        <f>SUM(F3:F16)</f>
        <v>114.76</v>
      </c>
      <c r="G17" s="3" t="s">
        <v>28</v>
      </c>
    </row>
    <row r="19" spans="2:7" x14ac:dyDescent="0.35">
      <c r="B19" s="1" t="s">
        <v>29</v>
      </c>
    </row>
    <row r="20" spans="2:7" x14ac:dyDescent="0.35">
      <c r="B20" s="1" t="s">
        <v>43</v>
      </c>
    </row>
  </sheetData>
  <mergeCells count="2">
    <mergeCell ref="G3:G13"/>
    <mergeCell ref="G14:G1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 Durbha</dc:creator>
  <cp:lastModifiedBy>Ravi Durbha</cp:lastModifiedBy>
  <dcterms:created xsi:type="dcterms:W3CDTF">2019-07-26T21:30:47Z</dcterms:created>
  <dcterms:modified xsi:type="dcterms:W3CDTF">2019-07-31T14:07:38Z</dcterms:modified>
</cp:coreProperties>
</file>