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soro/git-projects/Business-Analytics/Introduction-to-Data/L7-Business-Metrics/Misc/"/>
    </mc:Choice>
  </mc:AlternateContent>
  <xr:revisionPtr revIDLastSave="0" documentId="13_ncr:1_{7085A04F-255A-E04B-84DA-D766A857C381}" xr6:coauthVersionLast="36" xr6:coauthVersionMax="36" xr10:uidLastSave="{00000000-0000-0000-0000-000000000000}"/>
  <bookViews>
    <workbookView xWindow="5440" yWindow="1060" windowWidth="25920" windowHeight="17440" xr2:uid="{B330E27F-8F73-F848-AE67-C7858D6B8D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 s="1"/>
  <c r="D4" i="1"/>
  <c r="D12" i="1" l="1"/>
</calcChain>
</file>

<file path=xl/sharedStrings.xml><?xml version="1.0" encoding="utf-8"?>
<sst xmlns="http://schemas.openxmlformats.org/spreadsheetml/2006/main" count="23" uniqueCount="23">
  <si>
    <t>Lifetime Value</t>
  </si>
  <si>
    <t>Expected Retention Time</t>
  </si>
  <si>
    <t>Calculate the Lifetime Value for Smoothie Rocks given the following information. An average purchase cycle of 2 weeks, with total sale revenue of $8 per order. The average customer order 5 orders per purchase cycle. The Cost per Acquisition is $7.50 and we expect to retain the customer for 3 years.</t>
  </si>
  <si>
    <t xml:space="preserve">Purchase Cycle  </t>
  </si>
  <si>
    <t>Time increment adopted for business calculations</t>
  </si>
  <si>
    <t>2 weeks</t>
  </si>
  <si>
    <t>Total Sale Revenue Per cycle</t>
  </si>
  <si>
    <t>Revenue earned from customer per purchase cycle</t>
  </si>
  <si>
    <t>$8 per order  *  2 weeks</t>
  </si>
  <si>
    <t>Number of Sales Per Purchase Cycle</t>
  </si>
  <si>
    <t xml:space="preserve">Number of times customer buys during the purchase cycle </t>
  </si>
  <si>
    <t>5 orders per purchase cycle</t>
  </si>
  <si>
    <t>Cost Per Acquisition (CPA)</t>
  </si>
  <si>
    <t>Sales and Marketing cost to get a lead</t>
  </si>
  <si>
    <t>Amount of time (measured in purchasing cycles) you expect to retain the customer</t>
  </si>
  <si>
    <t>Average Sale Revenue</t>
  </si>
  <si>
    <t>Total customer revenue divided by the number of purchases in the cycle</t>
  </si>
  <si>
    <t>$16 /2</t>
  </si>
  <si>
    <t>Profit Margin Per Customer</t>
  </si>
  <si>
    <t>((8-7.5)/8)</t>
  </si>
  <si>
    <t xml:space="preserve">Average Sale *Number of Repeat Sales * Expected Retention Time  * Profit Margin </t>
  </si>
  <si>
    <t>3 years * 26 weeks</t>
  </si>
  <si>
    <t>((Average Sale - Cost Per Acquisition)/Average Sale)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</si>
</sst>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&quot;$&quot;#,##0.0_);[Red]\(&quot;$&quot;#,##0.0\)"/>
    <numFmt numFmtId="166" formatCode="0.00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1" applyNumberFormat="1" applyFont="1" applyAlignment="1">
      <alignment wrapText="1"/>
    </xf>
    <xf numFmtId="8" fontId="0" fillId="0" borderId="0" xfId="0" applyNumberFormat="1" applyFont="1"/>
    <xf numFmtId="0" fontId="0" fillId="0" borderId="0" xfId="0" applyFont="1"/>
    <xf numFmtId="8" fontId="2" fillId="0" borderId="0" xfId="0" applyNumberFormat="1" applyFont="1"/>
    <xf numFmtId="0" fontId="2" fillId="0" borderId="0" xfId="0" applyFont="1"/>
    <xf numFmtId="0" fontId="0" fillId="0" borderId="0" xfId="0" applyFont="1" applyAlignment="1"/>
    <xf numFmtId="6" fontId="0" fillId="0" borderId="0" xfId="0" applyNumberFormat="1" applyFont="1"/>
    <xf numFmtId="165" fontId="0" fillId="0" borderId="0" xfId="0" applyNumberFormat="1" applyFont="1"/>
    <xf numFmtId="12" fontId="0" fillId="0" borderId="0" xfId="0" applyNumberFormat="1" applyFont="1"/>
    <xf numFmtId="166" fontId="0" fillId="0" borderId="0" xfId="0" applyNumberFormat="1" applyFont="1"/>
    <xf numFmtId="43" fontId="0" fillId="0" borderId="0" xfId="0" applyNumberFormat="1" applyFont="1"/>
    <xf numFmtId="164" fontId="0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8C1A-2940-B84B-BA32-9EDB76FD8B45}">
  <dimension ref="A1:F14"/>
  <sheetViews>
    <sheetView tabSelected="1" zoomScaleNormal="100" workbookViewId="0">
      <selection activeCell="B16" sqref="B16"/>
    </sheetView>
  </sheetViews>
  <sheetFormatPr baseColWidth="10" defaultColWidth="31.1640625" defaultRowHeight="16"/>
  <cols>
    <col min="1" max="1" width="31" style="5" bestFit="1" customWidth="1"/>
    <col min="2" max="2" width="50.33203125" style="5" bestFit="1" customWidth="1"/>
    <col min="3" max="3" width="24.83203125" style="5" customWidth="1"/>
    <col min="4" max="4" width="10.83203125" style="5" customWidth="1"/>
    <col min="5" max="16384" width="31.1640625" style="5"/>
  </cols>
  <sheetData>
    <row r="1" spans="1:6" ht="70" customHeight="1">
      <c r="A1" s="16" t="s">
        <v>2</v>
      </c>
      <c r="B1" s="16"/>
      <c r="C1" s="16"/>
      <c r="D1" s="16"/>
    </row>
    <row r="3" spans="1:6">
      <c r="A3" s="8" t="s">
        <v>3</v>
      </c>
      <c r="B3" s="8" t="s">
        <v>4</v>
      </c>
      <c r="C3" s="8" t="s">
        <v>5</v>
      </c>
      <c r="D3" s="8">
        <v>2</v>
      </c>
      <c r="E3" s="8"/>
      <c r="F3" s="8"/>
    </row>
    <row r="4" spans="1:6">
      <c r="A4" s="5" t="s">
        <v>6</v>
      </c>
      <c r="B4" s="9" t="s">
        <v>7</v>
      </c>
      <c r="C4" s="9" t="s">
        <v>8</v>
      </c>
      <c r="D4" s="5">
        <f>8*2</f>
        <v>16</v>
      </c>
    </row>
    <row r="5" spans="1:6">
      <c r="A5" s="5" t="s">
        <v>9</v>
      </c>
      <c r="B5" s="8" t="s">
        <v>10</v>
      </c>
      <c r="C5" s="5" t="s">
        <v>11</v>
      </c>
      <c r="D5" s="5">
        <v>5</v>
      </c>
    </row>
    <row r="6" spans="1:6">
      <c r="A6" s="4"/>
      <c r="B6" s="4"/>
      <c r="C6" s="9"/>
      <c r="E6" s="4"/>
    </row>
    <row r="7" spans="1:6">
      <c r="A7" s="4" t="s">
        <v>12</v>
      </c>
      <c r="B7" s="2" t="s">
        <v>13</v>
      </c>
      <c r="C7" s="10">
        <v>7.5</v>
      </c>
      <c r="D7" s="5">
        <v>7.5</v>
      </c>
      <c r="E7" s="4"/>
    </row>
    <row r="8" spans="1:6" ht="34">
      <c r="A8" s="4" t="s">
        <v>1</v>
      </c>
      <c r="B8" s="3" t="s">
        <v>14</v>
      </c>
      <c r="C8" s="9" t="s">
        <v>21</v>
      </c>
      <c r="D8" s="5">
        <f>3*26</f>
        <v>78</v>
      </c>
      <c r="E8" s="4"/>
    </row>
    <row r="9" spans="1:6" ht="34">
      <c r="A9" s="4" t="s">
        <v>15</v>
      </c>
      <c r="B9" s="3" t="s">
        <v>16</v>
      </c>
      <c r="C9" s="11" t="s">
        <v>17</v>
      </c>
      <c r="D9" s="5">
        <f>16/2</f>
        <v>8</v>
      </c>
      <c r="E9" s="4"/>
    </row>
    <row r="10" spans="1:6">
      <c r="A10" s="4" t="s">
        <v>18</v>
      </c>
      <c r="B10" s="1" t="s">
        <v>22</v>
      </c>
      <c r="C10" s="9" t="s">
        <v>19</v>
      </c>
      <c r="D10" s="12">
        <f>((D9-D7)/D9)</f>
        <v>6.25E-2</v>
      </c>
      <c r="E10" s="4"/>
    </row>
    <row r="11" spans="1:6">
      <c r="A11" s="4"/>
      <c r="B11" s="1"/>
      <c r="C11" s="9"/>
      <c r="E11" s="4"/>
    </row>
    <row r="12" spans="1:6" s="7" customFormat="1">
      <c r="A12" s="6" t="s">
        <v>0</v>
      </c>
      <c r="B12" s="15" t="s">
        <v>20</v>
      </c>
      <c r="C12" s="15"/>
      <c r="D12" s="7">
        <f>D9*D5*D8*D10</f>
        <v>195</v>
      </c>
    </row>
    <row r="14" spans="1:6">
      <c r="B14" s="13"/>
      <c r="D14" s="14"/>
      <c r="E14" s="13"/>
    </row>
  </sheetData>
  <mergeCells count="2">
    <mergeCell ref="B12:C12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karmorso</dc:creator>
  <cp:lastModifiedBy>karmorso</cp:lastModifiedBy>
  <dcterms:created xsi:type="dcterms:W3CDTF">2020-10-19T15:49:42Z</dcterms:created>
  <dcterms:modified xsi:type="dcterms:W3CDTF">2020-10-19T18:07:00Z</dcterms:modified>
</cp:coreProperties>
</file>