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40" yWindow="45" windowWidth="15195" windowHeight="9720"/>
  </bookViews>
  <sheets>
    <sheet name="YearToDate" sheetId="4" r:id="rId1"/>
    <sheet name="Aug" sheetId="1" r:id="rId2"/>
    <sheet name="Sep" sheetId="5" r:id="rId3"/>
    <sheet name="Oct" sheetId="6" r:id="rId4"/>
    <sheet name="Nov" sheetId="7" r:id="rId5"/>
    <sheet name="Dec" sheetId="8" r:id="rId6"/>
    <sheet name="Jan" sheetId="9" r:id="rId7"/>
    <sheet name="Feb" sheetId="10" r:id="rId8"/>
    <sheet name="Mar" sheetId="11" r:id="rId9"/>
    <sheet name="Apr" sheetId="12" r:id="rId10"/>
    <sheet name="May" sheetId="13" r:id="rId11"/>
    <sheet name="Jun" sheetId="14" r:id="rId12"/>
    <sheet name="Jul" sheetId="15" r:id="rId13"/>
    <sheet name="©" sheetId="2" r:id="rId14"/>
  </sheets>
  <externalReferences>
    <externalReference r:id="rId15"/>
  </externalReferences>
  <definedNames>
    <definedName name="list_totals">YearToDate!$B$11:$F$41</definedName>
    <definedName name="monthNames">{"January";"February";"March";"April";"May";"June";"July";"August";"September";"October";"November";"December"}</definedName>
    <definedName name="_xlnm.Print_Area" localSheetId="9">Apr!$A$1:$AL$39</definedName>
    <definedName name="_xlnm.Print_Area" localSheetId="1">Aug!$A$1:$AL$39</definedName>
    <definedName name="_xlnm.Print_Area" localSheetId="5">Dec!$A$1:$AL$39</definedName>
    <definedName name="_xlnm.Print_Area" localSheetId="7">Feb!$A$1:$AL$39</definedName>
    <definedName name="_xlnm.Print_Area" localSheetId="6">Jan!$A$1:$AL$39</definedName>
    <definedName name="_xlnm.Print_Area" localSheetId="12">Jul!$A$1:$AL$108</definedName>
    <definedName name="_xlnm.Print_Area" localSheetId="11">Jun!$A$1:$AL$108</definedName>
    <definedName name="_xlnm.Print_Area" localSheetId="8">Mar!$A$1:$AL$39</definedName>
    <definedName name="_xlnm.Print_Area" localSheetId="10">May!$A$1:$AL$39</definedName>
    <definedName name="_xlnm.Print_Area" localSheetId="4">Nov!$A$1:$AL$39</definedName>
    <definedName name="_xlnm.Print_Area" localSheetId="3">Oct!$A$1:$AL$39</definedName>
    <definedName name="_xlnm.Print_Area" localSheetId="2">Sep!$A$1:$AL$39</definedName>
    <definedName name="_xlnm.Print_Area" localSheetId="0">YearToDate!$A$1:$F$43</definedName>
    <definedName name="valuevx">42.314159</definedName>
  </definedNames>
  <calcPr calcId="124519"/>
</workbook>
</file>

<file path=xl/calcChain.xml><?xml version="1.0" encoding="utf-8"?>
<calcChain xmlns="http://schemas.openxmlformats.org/spreadsheetml/2006/main">
  <c r="F110" i="4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F111" s="1"/>
  <c r="E12"/>
  <c r="E111" s="1"/>
  <c r="D12"/>
  <c r="D111" s="1"/>
  <c r="C12"/>
  <c r="C111" s="1"/>
  <c r="AL106" i="15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L107" s="1"/>
  <c r="AK23"/>
  <c r="AJ23"/>
  <c r="AJ107" s="1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K8"/>
  <c r="AK107" s="1"/>
  <c r="AJ8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N3"/>
  <c r="C3"/>
  <c r="N2"/>
  <c r="C2"/>
  <c r="AL106" i="13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12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11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10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9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8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7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6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5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1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7"/>
  <c r="AK67"/>
  <c r="AJ67"/>
  <c r="AI67"/>
  <c r="B67"/>
  <c r="AL66"/>
  <c r="AK66"/>
  <c r="AJ66"/>
  <c r="AI66"/>
  <c r="B66"/>
  <c r="AL65"/>
  <c r="AK65"/>
  <c r="AJ65"/>
  <c r="AI65"/>
  <c r="B65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K107" s="1"/>
  <c r="AJ8"/>
  <c r="AJ107" s="1"/>
  <c r="AI8"/>
  <c r="AI107" s="1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L106" i="14"/>
  <c r="AK106"/>
  <c r="AJ106"/>
  <c r="AI106"/>
  <c r="B106"/>
  <c r="AL105"/>
  <c r="AK105"/>
  <c r="AJ105"/>
  <c r="AI105"/>
  <c r="B105"/>
  <c r="AL104"/>
  <c r="AK104"/>
  <c r="AJ104"/>
  <c r="AI104"/>
  <c r="B104"/>
  <c r="AL103"/>
  <c r="AK103"/>
  <c r="AJ103"/>
  <c r="AI103"/>
  <c r="AL102"/>
  <c r="AK102"/>
  <c r="AJ102"/>
  <c r="AI102"/>
  <c r="B102"/>
  <c r="AL101"/>
  <c r="AK101"/>
  <c r="AJ101"/>
  <c r="AI101"/>
  <c r="B101"/>
  <c r="AL100"/>
  <c r="AK100"/>
  <c r="AJ100"/>
  <c r="AI100"/>
  <c r="B100"/>
  <c r="AL99"/>
  <c r="AK99"/>
  <c r="AJ99"/>
  <c r="AI99"/>
  <c r="B99"/>
  <c r="AL98"/>
  <c r="AK98"/>
  <c r="AJ98"/>
  <c r="AI98"/>
  <c r="B98"/>
  <c r="AL97"/>
  <c r="AK97"/>
  <c r="AJ97"/>
  <c r="AI97"/>
  <c r="B97"/>
  <c r="AL96"/>
  <c r="AK96"/>
  <c r="AJ96"/>
  <c r="AI96"/>
  <c r="B96"/>
  <c r="AL95"/>
  <c r="AK95"/>
  <c r="AJ95"/>
  <c r="AI95"/>
  <c r="B95"/>
  <c r="AL94"/>
  <c r="AK94"/>
  <c r="AJ94"/>
  <c r="AI94"/>
  <c r="B94"/>
  <c r="AL93"/>
  <c r="AK93"/>
  <c r="AJ93"/>
  <c r="AI93"/>
  <c r="B93"/>
  <c r="AL92"/>
  <c r="AK92"/>
  <c r="AJ92"/>
  <c r="AI92"/>
  <c r="B92"/>
  <c r="AL91"/>
  <c r="AK91"/>
  <c r="AJ91"/>
  <c r="AI91"/>
  <c r="B91"/>
  <c r="AL90"/>
  <c r="AK90"/>
  <c r="AJ90"/>
  <c r="AI90"/>
  <c r="B90"/>
  <c r="AL89"/>
  <c r="AK89"/>
  <c r="AJ89"/>
  <c r="AI89"/>
  <c r="B89"/>
  <c r="AL88"/>
  <c r="AK88"/>
  <c r="AJ88"/>
  <c r="AI88"/>
  <c r="B88"/>
  <c r="AL87"/>
  <c r="AK87"/>
  <c r="AJ87"/>
  <c r="AI87"/>
  <c r="B87"/>
  <c r="AL86"/>
  <c r="AK86"/>
  <c r="AJ86"/>
  <c r="AI86"/>
  <c r="B86"/>
  <c r="AL85"/>
  <c r="AK85"/>
  <c r="AJ85"/>
  <c r="AI85"/>
  <c r="B85"/>
  <c r="AL84"/>
  <c r="AK84"/>
  <c r="AJ84"/>
  <c r="AI84"/>
  <c r="B84"/>
  <c r="AL83"/>
  <c r="AK83"/>
  <c r="AJ83"/>
  <c r="AI83"/>
  <c r="B83"/>
  <c r="AL82"/>
  <c r="AK82"/>
  <c r="AJ82"/>
  <c r="AI82"/>
  <c r="AL81"/>
  <c r="AK81"/>
  <c r="AJ81"/>
  <c r="AI81"/>
  <c r="B81"/>
  <c r="AL80"/>
  <c r="AK80"/>
  <c r="AJ80"/>
  <c r="AI80"/>
  <c r="B80"/>
  <c r="AL79"/>
  <c r="AK79"/>
  <c r="AJ79"/>
  <c r="AI79"/>
  <c r="B79"/>
  <c r="AL78"/>
  <c r="AK78"/>
  <c r="AJ78"/>
  <c r="AI78"/>
  <c r="B78"/>
  <c r="AL77"/>
  <c r="AK77"/>
  <c r="AJ77"/>
  <c r="AI77"/>
  <c r="B77"/>
  <c r="AL76"/>
  <c r="AK76"/>
  <c r="AJ76"/>
  <c r="AI76"/>
  <c r="B76"/>
  <c r="AL75"/>
  <c r="AK75"/>
  <c r="AJ75"/>
  <c r="AI75"/>
  <c r="B75"/>
  <c r="AL74"/>
  <c r="AK74"/>
  <c r="AJ74"/>
  <c r="AI74"/>
  <c r="B74"/>
  <c r="AL73"/>
  <c r="AK73"/>
  <c r="AJ73"/>
  <c r="AI73"/>
  <c r="B73"/>
  <c r="AL72"/>
  <c r="AK72"/>
  <c r="AJ72"/>
  <c r="AI72"/>
  <c r="B72"/>
  <c r="AL71"/>
  <c r="AK71"/>
  <c r="AJ71"/>
  <c r="AI71"/>
  <c r="B71"/>
  <c r="AL70"/>
  <c r="AK70"/>
  <c r="AJ70"/>
  <c r="AI70"/>
  <c r="B70"/>
  <c r="AL69"/>
  <c r="AK69"/>
  <c r="AJ69"/>
  <c r="AI69"/>
  <c r="B69"/>
  <c r="AL68"/>
  <c r="AK68"/>
  <c r="AJ68"/>
  <c r="AI68"/>
  <c r="B68"/>
  <c r="AL64"/>
  <c r="AK64"/>
  <c r="AJ64"/>
  <c r="AI64"/>
  <c r="B64"/>
  <c r="AL63"/>
  <c r="AK63"/>
  <c r="AJ63"/>
  <c r="AI63"/>
  <c r="B63"/>
  <c r="AL62"/>
  <c r="AK62"/>
  <c r="AJ62"/>
  <c r="AI62"/>
  <c r="B62"/>
  <c r="AL61"/>
  <c r="AK61"/>
  <c r="AJ61"/>
  <c r="AI61"/>
  <c r="AL60"/>
  <c r="AK60"/>
  <c r="AJ60"/>
  <c r="AI60"/>
  <c r="B60"/>
  <c r="AL59"/>
  <c r="AK59"/>
  <c r="AJ59"/>
  <c r="AI59"/>
  <c r="B59"/>
  <c r="AL58"/>
  <c r="AK58"/>
  <c r="AJ58"/>
  <c r="AI58"/>
  <c r="B58"/>
  <c r="AL57"/>
  <c r="AK57"/>
  <c r="AJ57"/>
  <c r="AI57"/>
  <c r="B57"/>
  <c r="AL56"/>
  <c r="AK56"/>
  <c r="AJ56"/>
  <c r="AI56"/>
  <c r="B56"/>
  <c r="AL55"/>
  <c r="AK55"/>
  <c r="AJ55"/>
  <c r="AI55"/>
  <c r="B55"/>
  <c r="AL54"/>
  <c r="AK54"/>
  <c r="AJ54"/>
  <c r="AI54"/>
  <c r="B54"/>
  <c r="AL53"/>
  <c r="AK53"/>
  <c r="AJ53"/>
  <c r="AI53"/>
  <c r="B53"/>
  <c r="AL52"/>
  <c r="AK52"/>
  <c r="AJ52"/>
  <c r="AI52"/>
  <c r="B52"/>
  <c r="AL51"/>
  <c r="AK51"/>
  <c r="AJ51"/>
  <c r="AI51"/>
  <c r="B51"/>
  <c r="AL50"/>
  <c r="AK50"/>
  <c r="AJ50"/>
  <c r="AI50"/>
  <c r="B50"/>
  <c r="AL49"/>
  <c r="AK49"/>
  <c r="AJ49"/>
  <c r="AI49"/>
  <c r="B49"/>
  <c r="AL48"/>
  <c r="AK48"/>
  <c r="AJ48"/>
  <c r="AI48"/>
  <c r="B48"/>
  <c r="AL47"/>
  <c r="AK47"/>
  <c r="AJ47"/>
  <c r="AI47"/>
  <c r="B47"/>
  <c r="AL46"/>
  <c r="AK46"/>
  <c r="AJ46"/>
  <c r="AI46"/>
  <c r="B46"/>
  <c r="AL45"/>
  <c r="AK45"/>
  <c r="AJ45"/>
  <c r="AI45"/>
  <c r="B45"/>
  <c r="AL44"/>
  <c r="AK44"/>
  <c r="AJ44"/>
  <c r="AI44"/>
  <c r="B44"/>
  <c r="AL43"/>
  <c r="AK43"/>
  <c r="AJ43"/>
  <c r="AI43"/>
  <c r="B43"/>
  <c r="AL42"/>
  <c r="AK42"/>
  <c r="AJ42"/>
  <c r="AI42"/>
  <c r="AL41"/>
  <c r="AK41"/>
  <c r="AJ41"/>
  <c r="AI41"/>
  <c r="B41"/>
  <c r="AL40"/>
  <c r="AK40"/>
  <c r="AJ40"/>
  <c r="AI40"/>
  <c r="B40"/>
  <c r="AL39"/>
  <c r="AK39"/>
  <c r="AJ39"/>
  <c r="AI39"/>
  <c r="B39"/>
  <c r="AL38"/>
  <c r="AK38"/>
  <c r="AJ38"/>
  <c r="AI38"/>
  <c r="B38"/>
  <c r="AL37"/>
  <c r="AK37"/>
  <c r="AJ37"/>
  <c r="AI37"/>
  <c r="B37"/>
  <c r="AL36"/>
  <c r="AK36"/>
  <c r="AJ36"/>
  <c r="AI36"/>
  <c r="B36"/>
  <c r="AL35"/>
  <c r="AK35"/>
  <c r="AJ35"/>
  <c r="AI35"/>
  <c r="B35"/>
  <c r="AL34"/>
  <c r="AK34"/>
  <c r="AJ34"/>
  <c r="AI34"/>
  <c r="B34"/>
  <c r="AL33"/>
  <c r="AK33"/>
  <c r="AJ33"/>
  <c r="AI33"/>
  <c r="B33"/>
  <c r="AL32"/>
  <c r="AK32"/>
  <c r="AJ32"/>
  <c r="AI32"/>
  <c r="B32"/>
  <c r="AL31"/>
  <c r="AK31"/>
  <c r="AJ31"/>
  <c r="AI31"/>
  <c r="B31"/>
  <c r="AL30"/>
  <c r="AK30"/>
  <c r="AJ30"/>
  <c r="AI30"/>
  <c r="B30"/>
  <c r="AL29"/>
  <c r="AK29"/>
  <c r="AJ29"/>
  <c r="AI29"/>
  <c r="B29"/>
  <c r="AL28"/>
  <c r="AK28"/>
  <c r="AJ28"/>
  <c r="AI28"/>
  <c r="B28"/>
  <c r="AL27"/>
  <c r="AK27"/>
  <c r="AJ27"/>
  <c r="AI27"/>
  <c r="B27"/>
  <c r="AL26"/>
  <c r="AK26"/>
  <c r="AJ26"/>
  <c r="AI26"/>
  <c r="B26"/>
  <c r="AL25"/>
  <c r="AK25"/>
  <c r="AJ25"/>
  <c r="AI25"/>
  <c r="B25"/>
  <c r="AL24"/>
  <c r="AK24"/>
  <c r="AJ24"/>
  <c r="AI24"/>
  <c r="B24"/>
  <c r="AL23"/>
  <c r="AK23"/>
  <c r="AJ23"/>
  <c r="AI23"/>
  <c r="AL22"/>
  <c r="AK22"/>
  <c r="AJ22"/>
  <c r="AI22"/>
  <c r="B22"/>
  <c r="N3" l="1"/>
  <c r="C3"/>
  <c r="N2"/>
  <c r="C2"/>
  <c r="N3" i="13"/>
  <c r="C3"/>
  <c r="N2"/>
  <c r="C2"/>
  <c r="N3" i="12"/>
  <c r="C3"/>
  <c r="N2"/>
  <c r="C2"/>
  <c r="N3" i="11"/>
  <c r="C3"/>
  <c r="N2"/>
  <c r="C2"/>
  <c r="N3" i="10"/>
  <c r="C3"/>
  <c r="N2"/>
  <c r="C2"/>
  <c r="N3" i="9"/>
  <c r="C3"/>
  <c r="N2"/>
  <c r="C2"/>
  <c r="N3" i="8"/>
  <c r="C3"/>
  <c r="N2"/>
  <c r="C2"/>
  <c r="N3" i="7"/>
  <c r="C3"/>
  <c r="N2"/>
  <c r="C2"/>
  <c r="N3" i="6"/>
  <c r="C3"/>
  <c r="N2"/>
  <c r="C2"/>
  <c r="N3" i="5"/>
  <c r="C3"/>
  <c r="N2"/>
  <c r="C2"/>
  <c r="N3" i="1"/>
  <c r="N2"/>
  <c r="C3"/>
  <c r="C2"/>
  <c r="F6" i="4" l="1"/>
  <c r="AC3" i="1"/>
  <c r="AC3" i="5" s="1"/>
  <c r="D7" s="1"/>
  <c r="E7" s="1"/>
  <c r="AL67" i="14"/>
  <c r="AK67"/>
  <c r="AJ67"/>
  <c r="AI67"/>
  <c r="B67"/>
  <c r="AL66"/>
  <c r="AK66"/>
  <c r="AJ66"/>
  <c r="AI66"/>
  <c r="B66"/>
  <c r="AL65"/>
  <c r="AK65"/>
  <c r="AJ65"/>
  <c r="AI65"/>
  <c r="B65"/>
  <c r="AL21"/>
  <c r="AK21"/>
  <c r="AJ21"/>
  <c r="AI21"/>
  <c r="B21"/>
  <c r="AL20"/>
  <c r="AK20"/>
  <c r="AJ20"/>
  <c r="AI20"/>
  <c r="B20"/>
  <c r="AL19"/>
  <c r="AK19"/>
  <c r="AJ19"/>
  <c r="AI19"/>
  <c r="B19"/>
  <c r="AL18"/>
  <c r="AK18"/>
  <c r="AJ18"/>
  <c r="AI18"/>
  <c r="B18"/>
  <c r="AL17"/>
  <c r="AK17"/>
  <c r="AJ17"/>
  <c r="AI17"/>
  <c r="B17"/>
  <c r="AL16"/>
  <c r="AK16"/>
  <c r="AJ16"/>
  <c r="AI16"/>
  <c r="B16"/>
  <c r="AL15"/>
  <c r="AK15"/>
  <c r="AJ15"/>
  <c r="AI15"/>
  <c r="B15"/>
  <c r="AL14"/>
  <c r="AK14"/>
  <c r="AJ14"/>
  <c r="AI14"/>
  <c r="B14"/>
  <c r="AL13"/>
  <c r="AK13"/>
  <c r="AJ13"/>
  <c r="AI13"/>
  <c r="B13"/>
  <c r="AL12"/>
  <c r="AK12"/>
  <c r="AJ12"/>
  <c r="AI12"/>
  <c r="B12"/>
  <c r="AL11"/>
  <c r="AK11"/>
  <c r="AJ11"/>
  <c r="AI11"/>
  <c r="B11"/>
  <c r="AL10"/>
  <c r="AK10"/>
  <c r="AJ10"/>
  <c r="AI10"/>
  <c r="B10"/>
  <c r="AL9"/>
  <c r="AK9"/>
  <c r="AJ9"/>
  <c r="AI9"/>
  <c r="B9"/>
  <c r="AL8"/>
  <c r="AL107" s="1"/>
  <c r="AK8"/>
  <c r="AJ8"/>
  <c r="AJ107" s="1"/>
  <c r="AI8"/>
  <c r="B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I107" l="1"/>
  <c r="AK107"/>
  <c r="A65"/>
  <c r="A66" s="1"/>
  <c r="A67" s="1"/>
  <c r="AC3" i="6"/>
  <c r="D7" s="1"/>
  <c r="E7" s="1"/>
  <c r="F7" s="1"/>
  <c r="AC3" i="7"/>
  <c r="D7" s="1"/>
  <c r="E7" s="1"/>
  <c r="E6" s="1"/>
  <c r="AC3" i="8"/>
  <c r="E6" i="5"/>
  <c r="F7"/>
  <c r="D6"/>
  <c r="D7" i="1"/>
  <c r="D7" i="8" l="1"/>
  <c r="E7" s="1"/>
  <c r="E6" s="1"/>
  <c r="AC3" i="15"/>
  <c r="D7" s="1"/>
  <c r="A68" i="14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E6" i="6"/>
  <c r="AC3" i="14"/>
  <c r="D7" s="1"/>
  <c r="E7" s="1"/>
  <c r="F7" s="1"/>
  <c r="D6" i="7"/>
  <c r="F7" i="8"/>
  <c r="F6" s="1"/>
  <c r="AC3" i="12"/>
  <c r="D7" s="1"/>
  <c r="E7" s="1"/>
  <c r="F7" s="1"/>
  <c r="F7" i="7"/>
  <c r="F6" s="1"/>
  <c r="D6" i="6"/>
  <c r="AC3" i="11"/>
  <c r="D7" s="1"/>
  <c r="AC3" i="10"/>
  <c r="D7" s="1"/>
  <c r="D6" i="8"/>
  <c r="AC3" i="13"/>
  <c r="D7" s="1"/>
  <c r="E7" s="1"/>
  <c r="F7" s="1"/>
  <c r="AC3" i="9"/>
  <c r="D7" s="1"/>
  <c r="E6" i="12"/>
  <c r="G7" i="8"/>
  <c r="G7" i="6"/>
  <c r="F6"/>
  <c r="G7" i="5"/>
  <c r="F6"/>
  <c r="E7" i="1"/>
  <c r="E6" s="1"/>
  <c r="D6"/>
  <c r="G7" i="7" l="1"/>
  <c r="E7" i="15"/>
  <c r="D6"/>
  <c r="A89" i="14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E6"/>
  <c r="D6"/>
  <c r="D6" i="12"/>
  <c r="E7" i="11"/>
  <c r="D6"/>
  <c r="E6" i="13"/>
  <c r="D6" i="10"/>
  <c r="E7"/>
  <c r="D6" i="13"/>
  <c r="E7" i="9"/>
  <c r="D6"/>
  <c r="G7" i="14"/>
  <c r="F6"/>
  <c r="G7" i="13"/>
  <c r="F6"/>
  <c r="G7" i="12"/>
  <c r="F6"/>
  <c r="H7" i="8"/>
  <c r="G6"/>
  <c r="G6" i="7"/>
  <c r="H7"/>
  <c r="H7" i="6"/>
  <c r="G6"/>
  <c r="G6" i="5"/>
  <c r="H7"/>
  <c r="F7" i="1"/>
  <c r="F6" s="1"/>
  <c r="E6" i="15" l="1"/>
  <c r="F7"/>
  <c r="F7" i="11"/>
  <c r="E6"/>
  <c r="F7" i="10"/>
  <c r="E6"/>
  <c r="F7" i="9"/>
  <c r="E6"/>
  <c r="H7" i="14"/>
  <c r="G6"/>
  <c r="H7" i="13"/>
  <c r="G6"/>
  <c r="H7" i="12"/>
  <c r="G6"/>
  <c r="I7" i="8"/>
  <c r="H6"/>
  <c r="I7" i="7"/>
  <c r="H6"/>
  <c r="I7" i="6"/>
  <c r="H6"/>
  <c r="I7" i="5"/>
  <c r="H6"/>
  <c r="G7" i="1"/>
  <c r="G6" s="1"/>
  <c r="F6" i="15" l="1"/>
  <c r="G7"/>
  <c r="G7" i="11"/>
  <c r="F6"/>
  <c r="G7" i="10"/>
  <c r="F6"/>
  <c r="G7" i="9"/>
  <c r="F6"/>
  <c r="I7" i="14"/>
  <c r="H6"/>
  <c r="I7" i="13"/>
  <c r="H6"/>
  <c r="I7" i="12"/>
  <c r="H6"/>
  <c r="I6" i="8"/>
  <c r="J7"/>
  <c r="I6" i="7"/>
  <c r="J7"/>
  <c r="J7" i="6"/>
  <c r="I6"/>
  <c r="J7" i="5"/>
  <c r="I6"/>
  <c r="H7" i="1"/>
  <c r="H6" s="1"/>
  <c r="G6" i="15" l="1"/>
  <c r="H7"/>
  <c r="H7" i="11"/>
  <c r="G6"/>
  <c r="H7" i="10"/>
  <c r="G6"/>
  <c r="H7" i="9"/>
  <c r="G6"/>
  <c r="J7" i="14"/>
  <c r="I6"/>
  <c r="J7" i="13"/>
  <c r="I6"/>
  <c r="J7" i="12"/>
  <c r="I6"/>
  <c r="K7" i="8"/>
  <c r="J6"/>
  <c r="K7" i="7"/>
  <c r="J6"/>
  <c r="K7" i="6"/>
  <c r="J6"/>
  <c r="J6" i="5"/>
  <c r="K7"/>
  <c r="I7" i="1"/>
  <c r="I6" s="1"/>
  <c r="I7" i="15" l="1"/>
  <c r="H6"/>
  <c r="I7" i="11"/>
  <c r="H6"/>
  <c r="I7" i="10"/>
  <c r="H6"/>
  <c r="I7" i="9"/>
  <c r="H6"/>
  <c r="K7" i="14"/>
  <c r="J6"/>
  <c r="K7" i="13"/>
  <c r="J6"/>
  <c r="K7" i="12"/>
  <c r="J6"/>
  <c r="L7" i="8"/>
  <c r="K6"/>
  <c r="K6" i="7"/>
  <c r="L7"/>
  <c r="L7" i="6"/>
  <c r="K6"/>
  <c r="L7" i="5"/>
  <c r="K6"/>
  <c r="J7" i="1"/>
  <c r="J6" s="1"/>
  <c r="I6" i="15" l="1"/>
  <c r="J7"/>
  <c r="J7" i="11"/>
  <c r="I6"/>
  <c r="J7" i="10"/>
  <c r="I6"/>
  <c r="J7" i="9"/>
  <c r="I6"/>
  <c r="L7" i="14"/>
  <c r="K6"/>
  <c r="L7" i="13"/>
  <c r="K6"/>
  <c r="L7" i="12"/>
  <c r="K6"/>
  <c r="M7" i="8"/>
  <c r="L6"/>
  <c r="M7" i="7"/>
  <c r="L6"/>
  <c r="M7" i="6"/>
  <c r="L6"/>
  <c r="M7" i="5"/>
  <c r="L6"/>
  <c r="K7" i="1"/>
  <c r="K6" s="1"/>
  <c r="J6" i="15" l="1"/>
  <c r="K7"/>
  <c r="K7" i="11"/>
  <c r="J6"/>
  <c r="K7" i="10"/>
  <c r="J6"/>
  <c r="K7" i="9"/>
  <c r="J6"/>
  <c r="M7" i="14"/>
  <c r="L6"/>
  <c r="M7" i="13"/>
  <c r="L6"/>
  <c r="M7" i="12"/>
  <c r="L6"/>
  <c r="N7" i="8"/>
  <c r="M6"/>
  <c r="N7" i="7"/>
  <c r="M6"/>
  <c r="N7" i="6"/>
  <c r="M6"/>
  <c r="N7" i="5"/>
  <c r="M6"/>
  <c r="L7" i="1"/>
  <c r="L6" s="1"/>
  <c r="K6" i="15" l="1"/>
  <c r="L7"/>
  <c r="L7" i="11"/>
  <c r="K6"/>
  <c r="L7" i="10"/>
  <c r="K6"/>
  <c r="L7" i="9"/>
  <c r="K6"/>
  <c r="N7" i="14"/>
  <c r="M6"/>
  <c r="N7" i="13"/>
  <c r="M6"/>
  <c r="N7" i="12"/>
  <c r="M6"/>
  <c r="O7" i="8"/>
  <c r="N6"/>
  <c r="O7" i="7"/>
  <c r="N6"/>
  <c r="O7" i="6"/>
  <c r="N6"/>
  <c r="O7" i="5"/>
  <c r="N6"/>
  <c r="M7" i="1"/>
  <c r="M6" s="1"/>
  <c r="L6" i="15" l="1"/>
  <c r="M7"/>
  <c r="M7" i="11"/>
  <c r="L6"/>
  <c r="M7" i="10"/>
  <c r="L6"/>
  <c r="M7" i="9"/>
  <c r="L6"/>
  <c r="O7" i="14"/>
  <c r="N6"/>
  <c r="O7" i="13"/>
  <c r="N6"/>
  <c r="O7" i="12"/>
  <c r="N6"/>
  <c r="P7" i="8"/>
  <c r="O6"/>
  <c r="O6" i="7"/>
  <c r="P7"/>
  <c r="P7" i="6"/>
  <c r="O6"/>
  <c r="O6" i="5"/>
  <c r="P7"/>
  <c r="N7" i="1"/>
  <c r="N6" s="1"/>
  <c r="M6" i="15" l="1"/>
  <c r="N7"/>
  <c r="N7" i="11"/>
  <c r="M6"/>
  <c r="N7" i="10"/>
  <c r="M6"/>
  <c r="N7" i="9"/>
  <c r="M6"/>
  <c r="P7" i="14"/>
  <c r="O6"/>
  <c r="P7" i="13"/>
  <c r="O6"/>
  <c r="P7" i="12"/>
  <c r="O6"/>
  <c r="Q7" i="8"/>
  <c r="P6"/>
  <c r="Q7" i="7"/>
  <c r="P6"/>
  <c r="Q7" i="6"/>
  <c r="P6"/>
  <c r="Q7" i="5"/>
  <c r="P6"/>
  <c r="O7" i="1"/>
  <c r="O6" s="1"/>
  <c r="N6" i="15" l="1"/>
  <c r="O7"/>
  <c r="O7" i="11"/>
  <c r="N6"/>
  <c r="O7" i="10"/>
  <c r="N6"/>
  <c r="O7" i="9"/>
  <c r="N6"/>
  <c r="Q7" i="14"/>
  <c r="P6"/>
  <c r="Q7" i="13"/>
  <c r="P6"/>
  <c r="Q7" i="12"/>
  <c r="P6"/>
  <c r="R7" i="8"/>
  <c r="Q6"/>
  <c r="R7" i="7"/>
  <c r="Q6"/>
  <c r="Q6" i="6"/>
  <c r="R7"/>
  <c r="R7" i="5"/>
  <c r="Q6"/>
  <c r="P7" i="1"/>
  <c r="P6" s="1"/>
  <c r="O6" i="15" l="1"/>
  <c r="P7"/>
  <c r="P7" i="11"/>
  <c r="O6"/>
  <c r="P7" i="10"/>
  <c r="O6"/>
  <c r="P7" i="9"/>
  <c r="O6"/>
  <c r="R7" i="14"/>
  <c r="Q6"/>
  <c r="R7" i="13"/>
  <c r="Q6"/>
  <c r="R7" i="12"/>
  <c r="Q6"/>
  <c r="S7" i="8"/>
  <c r="R6"/>
  <c r="S7" i="7"/>
  <c r="R6"/>
  <c r="S7" i="6"/>
  <c r="R6"/>
  <c r="S7" i="5"/>
  <c r="R6"/>
  <c r="Q7" i="1"/>
  <c r="Q6" s="1"/>
  <c r="P6" i="15" l="1"/>
  <c r="Q7"/>
  <c r="Q7" i="11"/>
  <c r="P6"/>
  <c r="Q7" i="10"/>
  <c r="P6"/>
  <c r="Q7" i="9"/>
  <c r="P6"/>
  <c r="S7" i="14"/>
  <c r="R6"/>
  <c r="S7" i="13"/>
  <c r="R6"/>
  <c r="S7" i="12"/>
  <c r="R6"/>
  <c r="T7" i="8"/>
  <c r="S6"/>
  <c r="S6" i="7"/>
  <c r="T7"/>
  <c r="T7" i="6"/>
  <c r="S6"/>
  <c r="S6" i="5"/>
  <c r="T7"/>
  <c r="R7" i="1"/>
  <c r="R6" s="1"/>
  <c r="Q6" i="15" l="1"/>
  <c r="R7"/>
  <c r="R7" i="11"/>
  <c r="Q6"/>
  <c r="R7" i="10"/>
  <c r="Q6"/>
  <c r="R7" i="9"/>
  <c r="Q6"/>
  <c r="T7" i="14"/>
  <c r="S6"/>
  <c r="T7" i="13"/>
  <c r="S6"/>
  <c r="T7" i="12"/>
  <c r="S6"/>
  <c r="U7" i="8"/>
  <c r="T6"/>
  <c r="U7" i="7"/>
  <c r="T6"/>
  <c r="U7" i="6"/>
  <c r="T6"/>
  <c r="U7" i="5"/>
  <c r="T6"/>
  <c r="S7" i="1"/>
  <c r="S6" s="1"/>
  <c r="R6" i="15" l="1"/>
  <c r="S7"/>
  <c r="S7" i="11"/>
  <c r="R6"/>
  <c r="S7" i="10"/>
  <c r="R6"/>
  <c r="S7" i="9"/>
  <c r="R6"/>
  <c r="U7" i="14"/>
  <c r="T6"/>
  <c r="U7" i="13"/>
  <c r="T6"/>
  <c r="U7" i="12"/>
  <c r="T6"/>
  <c r="V7" i="8"/>
  <c r="U6"/>
  <c r="V7" i="7"/>
  <c r="U6"/>
  <c r="V7" i="6"/>
  <c r="U6"/>
  <c r="V7" i="5"/>
  <c r="U6"/>
  <c r="T7" i="1"/>
  <c r="T6" s="1"/>
  <c r="S6" i="15" l="1"/>
  <c r="T7"/>
  <c r="T7" i="11"/>
  <c r="S6"/>
  <c r="T7" i="10"/>
  <c r="S6"/>
  <c r="T7" i="9"/>
  <c r="S6"/>
  <c r="V7" i="14"/>
  <c r="U6"/>
  <c r="V7" i="13"/>
  <c r="U6"/>
  <c r="V7" i="12"/>
  <c r="U6"/>
  <c r="W7" i="8"/>
  <c r="V6"/>
  <c r="W7" i="7"/>
  <c r="V6"/>
  <c r="W7" i="6"/>
  <c r="V6"/>
  <c r="W7" i="5"/>
  <c r="V6"/>
  <c r="U7" i="1"/>
  <c r="U6" s="1"/>
  <c r="T6" i="15" l="1"/>
  <c r="U7"/>
  <c r="U7" i="11"/>
  <c r="T6"/>
  <c r="U7" i="10"/>
  <c r="T6"/>
  <c r="U7" i="9"/>
  <c r="T6"/>
  <c r="W7" i="14"/>
  <c r="V6"/>
  <c r="W7" i="13"/>
  <c r="V6"/>
  <c r="W7" i="12"/>
  <c r="V6"/>
  <c r="X7" i="8"/>
  <c r="W6"/>
  <c r="W6" i="7"/>
  <c r="X7"/>
  <c r="X7" i="6"/>
  <c r="W6"/>
  <c r="W6" i="5"/>
  <c r="X7"/>
  <c r="V7" i="1"/>
  <c r="V6" s="1"/>
  <c r="U6" i="15" l="1"/>
  <c r="V7"/>
  <c r="V7" i="11"/>
  <c r="U6"/>
  <c r="V7" i="10"/>
  <c r="U6"/>
  <c r="V7" i="9"/>
  <c r="U6"/>
  <c r="X7" i="14"/>
  <c r="W6"/>
  <c r="X7" i="13"/>
  <c r="W6"/>
  <c r="X7" i="12"/>
  <c r="W6"/>
  <c r="Y7" i="8"/>
  <c r="X6"/>
  <c r="Y7" i="7"/>
  <c r="X6"/>
  <c r="Y7" i="6"/>
  <c r="X6"/>
  <c r="Y7" i="5"/>
  <c r="X6"/>
  <c r="W7" i="1"/>
  <c r="W6" s="1"/>
  <c r="V6" i="15" l="1"/>
  <c r="W7"/>
  <c r="W7" i="11"/>
  <c r="V6"/>
  <c r="W7" i="10"/>
  <c r="V6"/>
  <c r="W7" i="9"/>
  <c r="V6"/>
  <c r="Y7" i="14"/>
  <c r="X6"/>
  <c r="Y7" i="13"/>
  <c r="X6"/>
  <c r="Y7" i="12"/>
  <c r="X6"/>
  <c r="Y6" i="8"/>
  <c r="Z7"/>
  <c r="Z7" i="7"/>
  <c r="Y6"/>
  <c r="Z7" i="6"/>
  <c r="Y6"/>
  <c r="Z7" i="5"/>
  <c r="Y6"/>
  <c r="X7" i="1"/>
  <c r="X6" s="1"/>
  <c r="W6" i="15" l="1"/>
  <c r="X7"/>
  <c r="X7" i="11"/>
  <c r="W6"/>
  <c r="X7" i="10"/>
  <c r="W6"/>
  <c r="X7" i="9"/>
  <c r="W6"/>
  <c r="Z7" i="14"/>
  <c r="Y6"/>
  <c r="Z7" i="13"/>
  <c r="Y6"/>
  <c r="Z7" i="12"/>
  <c r="Y6"/>
  <c r="AA7" i="8"/>
  <c r="Z6"/>
  <c r="AA7" i="7"/>
  <c r="Z6"/>
  <c r="AA7" i="6"/>
  <c r="Z6"/>
  <c r="AA7" i="5"/>
  <c r="Z6"/>
  <c r="Y7" i="1"/>
  <c r="Y6" s="1"/>
  <c r="X6" i="15" l="1"/>
  <c r="Y7"/>
  <c r="Y7" i="11"/>
  <c r="X6"/>
  <c r="Y7" i="10"/>
  <c r="X6"/>
  <c r="Y7" i="9"/>
  <c r="X6"/>
  <c r="AA7" i="14"/>
  <c r="Z6"/>
  <c r="AA7" i="13"/>
  <c r="Z6"/>
  <c r="AA7" i="12"/>
  <c r="Z6"/>
  <c r="AB7" i="8"/>
  <c r="AA6"/>
  <c r="AA6" i="7"/>
  <c r="AB7"/>
  <c r="AB7" i="6"/>
  <c r="AA6"/>
  <c r="AA6" i="5"/>
  <c r="AB7"/>
  <c r="Z7" i="1"/>
  <c r="Z6" s="1"/>
  <c r="Y6" i="15" l="1"/>
  <c r="Z7"/>
  <c r="Z7" i="11"/>
  <c r="Y6"/>
  <c r="Z7" i="10"/>
  <c r="Y6"/>
  <c r="Z7" i="9"/>
  <c r="Y6"/>
  <c r="AB7" i="14"/>
  <c r="AA6"/>
  <c r="AB7" i="13"/>
  <c r="AA6"/>
  <c r="AB7" i="12"/>
  <c r="AA6"/>
  <c r="AC7" i="8"/>
  <c r="AB6"/>
  <c r="AC7" i="7"/>
  <c r="AB6"/>
  <c r="AC7" i="6"/>
  <c r="AB6"/>
  <c r="AC7" i="5"/>
  <c r="AB6"/>
  <c r="AA7" i="1"/>
  <c r="AA6" s="1"/>
  <c r="Z6" i="15" l="1"/>
  <c r="AA7"/>
  <c r="AA7" i="11"/>
  <c r="Z6"/>
  <c r="AA7" i="10"/>
  <c r="Z6"/>
  <c r="AA7" i="9"/>
  <c r="Z6"/>
  <c r="AC7" i="14"/>
  <c r="AB6"/>
  <c r="AC7" i="13"/>
  <c r="AB6"/>
  <c r="AC7" i="12"/>
  <c r="AB6"/>
  <c r="AD7" i="8"/>
  <c r="AC6"/>
  <c r="AC6" i="7"/>
  <c r="AD7"/>
  <c r="AD7" i="6"/>
  <c r="AC6"/>
  <c r="AC6" i="5"/>
  <c r="AD7"/>
  <c r="AB7" i="1"/>
  <c r="AB6" s="1"/>
  <c r="AA6" i="15" l="1"/>
  <c r="AB7"/>
  <c r="AB7" i="11"/>
  <c r="AA6"/>
  <c r="AB7" i="10"/>
  <c r="AA6"/>
  <c r="AB7" i="9"/>
  <c r="AA6"/>
  <c r="AD7" i="14"/>
  <c r="AC6"/>
  <c r="AD7" i="13"/>
  <c r="AC6"/>
  <c r="AD7" i="12"/>
  <c r="AC6"/>
  <c r="AE7" i="8"/>
  <c r="AD6"/>
  <c r="AE7" i="7"/>
  <c r="AD6"/>
  <c r="AE7" i="6"/>
  <c r="AD6"/>
  <c r="AE7" i="5"/>
  <c r="AD6"/>
  <c r="AC7" i="1"/>
  <c r="AC6" s="1"/>
  <c r="AB6" i="15" l="1"/>
  <c r="AC7"/>
  <c r="AC7" i="11"/>
  <c r="AB6"/>
  <c r="AC7" i="10"/>
  <c r="AB6"/>
  <c r="AC7" i="9"/>
  <c r="AB6"/>
  <c r="AE7" i="14"/>
  <c r="AD6"/>
  <c r="AE7" i="13"/>
  <c r="AD6"/>
  <c r="AE7" i="12"/>
  <c r="AD6"/>
  <c r="AG7" i="8"/>
  <c r="AG6" s="1"/>
  <c r="AF7"/>
  <c r="AF6" s="1"/>
  <c r="AE6"/>
  <c r="AH7"/>
  <c r="AH6" s="1"/>
  <c r="AH7" i="7"/>
  <c r="AH6" s="1"/>
  <c r="AG7"/>
  <c r="AG6" s="1"/>
  <c r="AE6"/>
  <c r="AF7"/>
  <c r="AF6" s="1"/>
  <c r="AH7" i="6"/>
  <c r="AH6" s="1"/>
  <c r="AG7"/>
  <c r="AG6" s="1"/>
  <c r="AF7"/>
  <c r="AF6" s="1"/>
  <c r="AE6"/>
  <c r="AG7" i="5"/>
  <c r="AG6" s="1"/>
  <c r="AE6"/>
  <c r="AH7"/>
  <c r="AH6" s="1"/>
  <c r="AF7"/>
  <c r="AF6" s="1"/>
  <c r="AD7" i="1"/>
  <c r="AD6" s="1"/>
  <c r="AC6" i="15" l="1"/>
  <c r="AD7"/>
  <c r="AD7" i="11"/>
  <c r="AC6"/>
  <c r="AD7" i="10"/>
  <c r="AC6"/>
  <c r="AD7" i="9"/>
  <c r="AC6"/>
  <c r="AH7" i="14"/>
  <c r="AG7"/>
  <c r="AG6" s="1"/>
  <c r="AF7"/>
  <c r="AF6" s="1"/>
  <c r="AE6"/>
  <c r="AH7" i="13"/>
  <c r="AH6" s="1"/>
  <c r="AG7"/>
  <c r="AG6" s="1"/>
  <c r="AF7"/>
  <c r="AF6" s="1"/>
  <c r="AE6"/>
  <c r="AH7" i="12"/>
  <c r="AH6" s="1"/>
  <c r="AG7"/>
  <c r="AG6" s="1"/>
  <c r="AF7"/>
  <c r="AF6" s="1"/>
  <c r="AE6"/>
  <c r="AE7" i="1"/>
  <c r="AE6" s="1"/>
  <c r="AE7" i="15" l="1"/>
  <c r="AD6"/>
  <c r="AH6" i="14"/>
  <c r="AE7" i="11"/>
  <c r="AD6"/>
  <c r="AE7" i="10"/>
  <c r="AD6"/>
  <c r="AE7" i="9"/>
  <c r="AD6"/>
  <c r="AG7" i="1"/>
  <c r="AG6" s="1"/>
  <c r="AH7"/>
  <c r="AH6" s="1"/>
  <c r="AF7"/>
  <c r="AF6" s="1"/>
  <c r="AF7" i="15" l="1"/>
  <c r="AF6" s="1"/>
  <c r="AG7"/>
  <c r="AG6" s="1"/>
  <c r="AH7"/>
  <c r="AH6" s="1"/>
  <c r="AE6"/>
  <c r="AF7" i="11"/>
  <c r="AF6" s="1"/>
  <c r="AE6"/>
  <c r="AH7"/>
  <c r="AH6" s="1"/>
  <c r="AG7"/>
  <c r="AG6" s="1"/>
  <c r="AH7" i="10"/>
  <c r="AH6" s="1"/>
  <c r="AG7"/>
  <c r="AG6" s="1"/>
  <c r="AE6"/>
  <c r="AF7"/>
  <c r="AF6" s="1"/>
  <c r="AF7" i="9"/>
  <c r="AF6" s="1"/>
  <c r="AH7"/>
  <c r="AH6" s="1"/>
  <c r="AG7"/>
  <c r="AG6" s="1"/>
  <c r="AE6"/>
</calcChain>
</file>

<file path=xl/sharedStrings.xml><?xml version="1.0" encoding="utf-8"?>
<sst xmlns="http://schemas.openxmlformats.org/spreadsheetml/2006/main" count="226" uniqueCount="49">
  <si>
    <t>Teacher</t>
  </si>
  <si>
    <t>Course</t>
  </si>
  <si>
    <t>Room</t>
  </si>
  <si>
    <t>Period/Time</t>
  </si>
  <si>
    <t>Year</t>
  </si>
  <si>
    <t>Student Name</t>
  </si>
  <si>
    <t>Totals</t>
  </si>
  <si>
    <t>T</t>
  </si>
  <si>
    <t>U</t>
  </si>
  <si>
    <t>E</t>
  </si>
  <si>
    <t>P</t>
  </si>
  <si>
    <t>Month</t>
  </si>
  <si>
    <t>Enter: T = Tardy,  U = Unexcused,  E = Excused,  or P = Present</t>
  </si>
  <si>
    <t>Monthly Class Attendance</t>
  </si>
  <si>
    <t>{42}</t>
  </si>
  <si>
    <t>© 2008-2014 Vertex42 LLC</t>
  </si>
  <si>
    <t>September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</si>
  <si>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</si>
  <si>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</si>
  <si>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</si>
  <si>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</si>
  <si>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</si>
  <si>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</si>
  <si>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</si>
  <si>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T = Tardy,  U = Unexcused,  E = Excused,  or P = Present</t>
  </si>
  <si>
    <t>August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</si>
  <si>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</si>
  <si>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</si>
  <si>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</si>
  <si>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</si>
  <si>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</si>
  <si>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</si>
  <si>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</si>
  <si>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</si>
  <si>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</si>
  <si>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School Year</t>
  </si>
  <si>
    <t>can be used for mail merges.</t>
  </si>
  <si>
    <t xml:space="preserve">The monthly worksheets reference this worksheet for the </t>
  </si>
  <si>
    <t>student names, school year, and other header info.</t>
  </si>
  <si>
    <t>Class Attendance</t>
  </si>
  <si>
    <t>Num</t>
  </si>
  <si>
    <t>Class Attendance Template</t>
  </si>
  <si>
    <t>http://www.vertex42.com/ExcelTemplates/class-attendance-template.html</t>
  </si>
  <si>
    <t>Year-To-Date</t>
  </si>
  <si>
    <t>← Change the school year here</t>
  </si>
  <si>
    <t>← Enter student names in this worksheet</t>
  </si>
  <si>
    <t>The named range "list_totals" is defined as B11:F41 and</t>
  </si>
  <si>
    <t>\</t>
  </si>
  <si>
    <t>July</t>
  </si>
</sst>
</file>

<file path=xl/styles.xml><?xml version="1.0" encoding="utf-8"?>
<styleSheet xmlns="http://schemas.openxmlformats.org/spreadsheetml/2006/main">
  <numFmts count="2">
    <numFmt numFmtId="164" formatCode="0."/>
    <numFmt numFmtId="165" formatCode="d"/>
  </numFmts>
  <fonts count="27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sz val="10"/>
      <name val="Trebuchet MS"/>
      <family val="2"/>
    </font>
    <font>
      <b/>
      <sz val="8"/>
      <name val="Trebuchet MS"/>
      <family val="2"/>
    </font>
    <font>
      <u/>
      <sz val="10"/>
      <color indexed="12"/>
      <name val="Trebuchet MS"/>
      <family val="2"/>
    </font>
    <font>
      <sz val="10"/>
      <color indexed="9"/>
      <name val="Trebuchet MS"/>
      <family val="2"/>
    </font>
    <font>
      <b/>
      <sz val="16"/>
      <color indexed="63"/>
      <name val="Arial"/>
      <family val="2"/>
    </font>
    <font>
      <sz val="12"/>
      <name val="Trebuchet MS"/>
      <family val="2"/>
    </font>
    <font>
      <sz val="14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Trebuchet MS"/>
      <family val="2"/>
    </font>
    <font>
      <i/>
      <sz val="10"/>
      <name val="Trebuchet MS"/>
      <family val="2"/>
    </font>
    <font>
      <b/>
      <sz val="10"/>
      <name val="Trebuchet MS"/>
      <family val="2"/>
    </font>
    <font>
      <sz val="10"/>
      <color theme="3"/>
      <name val="Trebuchet MS"/>
      <family val="2"/>
    </font>
    <font>
      <sz val="8"/>
      <color theme="1" tint="0.499984740745262"/>
      <name val="Trebuchet MS"/>
      <family val="2"/>
    </font>
    <font>
      <u/>
      <sz val="10"/>
      <color theme="1" tint="0.499984740745262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3" fillId="0" borderId="0" xfId="0" applyFont="1" applyProtection="1"/>
    <xf numFmtId="0" fontId="0" fillId="0" borderId="0" xfId="0" applyProtection="1"/>
    <xf numFmtId="0" fontId="3" fillId="0" borderId="0" xfId="0" applyFont="1" applyAlignment="1" applyProtection="1">
      <alignment horizontal="right" vertical="center"/>
    </xf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164" fontId="2" fillId="0" borderId="0" xfId="0" applyNumberFormat="1" applyFont="1" applyBorder="1" applyAlignment="1" applyProtection="1">
      <alignment horizontal="left"/>
    </xf>
    <xf numFmtId="0" fontId="6" fillId="0" borderId="0" xfId="0" applyFont="1" applyBorder="1" applyProtection="1"/>
    <xf numFmtId="0" fontId="13" fillId="0" borderId="0" xfId="0" applyFont="1" applyBorder="1" applyProtection="1"/>
    <xf numFmtId="0" fontId="13" fillId="0" borderId="0" xfId="0" applyFont="1" applyProtection="1"/>
    <xf numFmtId="0" fontId="0" fillId="0" borderId="0" xfId="0" applyFont="1" applyProtection="1"/>
    <xf numFmtId="0" fontId="14" fillId="0" borderId="17" xfId="0" applyFont="1" applyBorder="1"/>
    <xf numFmtId="0" fontId="15" fillId="0" borderId="18" xfId="0" applyFont="1" applyFill="1" applyBorder="1" applyAlignment="1">
      <alignment horizontal="left" vertical="center"/>
    </xf>
    <xf numFmtId="0" fontId="0" fillId="0" borderId="17" xfId="0" applyBorder="1"/>
    <xf numFmtId="0" fontId="16" fillId="0" borderId="19" xfId="0" applyFont="1" applyBorder="1" applyAlignment="1">
      <alignment horizontal="left" wrapText="1" indent="1"/>
    </xf>
    <xf numFmtId="0" fontId="17" fillId="0" borderId="17" xfId="0" applyFont="1" applyBorder="1"/>
    <xf numFmtId="0" fontId="5" fillId="0" borderId="17" xfId="1" applyBorder="1" applyAlignment="1" applyProtection="1">
      <alignment horizontal="left" wrapText="1"/>
    </xf>
    <xf numFmtId="0" fontId="16" fillId="0" borderId="17" xfId="0" applyFont="1" applyBorder="1" applyAlignment="1">
      <alignment horizontal="left" wrapText="1"/>
    </xf>
    <xf numFmtId="0" fontId="18" fillId="0" borderId="17" xfId="0" applyFont="1" applyBorder="1" applyAlignment="1">
      <alignment horizontal="left" wrapText="1"/>
    </xf>
    <xf numFmtId="0" fontId="19" fillId="0" borderId="17" xfId="0" applyFont="1" applyBorder="1" applyAlignment="1" applyProtection="1">
      <alignment horizontal="left" wrapText="1"/>
    </xf>
    <xf numFmtId="0" fontId="16" fillId="0" borderId="17" xfId="0" applyFont="1" applyBorder="1" applyAlignment="1">
      <alignment horizontal="left"/>
    </xf>
    <xf numFmtId="0" fontId="14" fillId="0" borderId="0" xfId="0" applyFont="1"/>
    <xf numFmtId="0" fontId="10" fillId="3" borderId="2" xfId="0" applyFont="1" applyFill="1" applyBorder="1" applyAlignment="1" applyProtection="1">
      <alignment horizontal="center" vertical="center"/>
    </xf>
    <xf numFmtId="0" fontId="10" fillId="3" borderId="3" xfId="0" applyFont="1" applyFill="1" applyBorder="1" applyAlignment="1" applyProtection="1">
      <alignment horizontal="center" vertical="center"/>
    </xf>
    <xf numFmtId="0" fontId="10" fillId="3" borderId="4" xfId="0" applyFont="1" applyFill="1" applyBorder="1" applyAlignment="1" applyProtection="1">
      <alignment horizontal="center" vertical="center"/>
    </xf>
    <xf numFmtId="0" fontId="10" fillId="3" borderId="5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</xf>
    <xf numFmtId="0" fontId="4" fillId="4" borderId="5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165" fontId="2" fillId="2" borderId="1" xfId="0" applyNumberFormat="1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/>
    </xf>
    <xf numFmtId="0" fontId="4" fillId="3" borderId="7" xfId="0" applyFont="1" applyFill="1" applyBorder="1" applyAlignment="1" applyProtection="1">
      <alignment horizontal="center"/>
    </xf>
    <xf numFmtId="0" fontId="4" fillId="3" borderId="8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 vertical="center" shrinkToFit="1"/>
    </xf>
    <xf numFmtId="0" fontId="2" fillId="0" borderId="10" xfId="0" applyFont="1" applyBorder="1" applyAlignment="1" applyProtection="1">
      <alignment horizontal="center" vertical="center" shrinkToFit="1"/>
    </xf>
    <xf numFmtId="0" fontId="2" fillId="0" borderId="11" xfId="0" applyFont="1" applyBorder="1" applyAlignment="1" applyProtection="1">
      <alignment horizontal="center" vertical="center" shrinkToFit="1"/>
    </xf>
    <xf numFmtId="0" fontId="0" fillId="0" borderId="15" xfId="0" applyBorder="1" applyAlignment="1" applyProtection="1">
      <alignment horizontal="left" vertical="center" shrinkToFit="1"/>
    </xf>
    <xf numFmtId="0" fontId="9" fillId="0" borderId="0" xfId="0" applyFont="1" applyAlignment="1" applyProtection="1">
      <alignment vertical="center"/>
    </xf>
    <xf numFmtId="0" fontId="21" fillId="0" borderId="0" xfId="0" applyFont="1" applyAlignment="1" applyProtection="1">
      <alignment vertical="top"/>
    </xf>
    <xf numFmtId="0" fontId="3" fillId="0" borderId="0" xfId="0" applyFont="1" applyAlignment="1" applyProtection="1">
      <alignment horizontal="right" indent="1"/>
    </xf>
    <xf numFmtId="0" fontId="0" fillId="0" borderId="0" xfId="0" applyFont="1" applyAlignment="1" applyProtection="1">
      <alignment horizontal="right" indent="1"/>
    </xf>
    <xf numFmtId="0" fontId="22" fillId="0" borderId="0" xfId="0" applyFont="1" applyProtection="1"/>
    <xf numFmtId="0" fontId="0" fillId="0" borderId="0" xfId="0" applyBorder="1" applyAlignment="1" applyProtection="1">
      <alignment vertical="top"/>
    </xf>
    <xf numFmtId="0" fontId="2" fillId="0" borderId="0" xfId="0" applyFont="1" applyAlignment="1"/>
    <xf numFmtId="0" fontId="0" fillId="0" borderId="1" xfId="0" applyFont="1" applyBorder="1" applyAlignment="1" applyProtection="1">
      <protection locked="0"/>
    </xf>
    <xf numFmtId="0" fontId="11" fillId="3" borderId="22" xfId="0" applyFont="1" applyFill="1" applyBorder="1" applyAlignment="1" applyProtection="1">
      <alignment horizontal="center" vertical="center"/>
    </xf>
    <xf numFmtId="0" fontId="23" fillId="4" borderId="4" xfId="0" applyFont="1" applyFill="1" applyBorder="1" applyAlignment="1" applyProtection="1">
      <alignment horizontal="center"/>
    </xf>
    <xf numFmtId="0" fontId="23" fillId="4" borderId="1" xfId="0" applyFont="1" applyFill="1" applyBorder="1" applyAlignment="1" applyProtection="1">
      <alignment horizontal="center"/>
    </xf>
    <xf numFmtId="0" fontId="23" fillId="4" borderId="5" xfId="0" applyFont="1" applyFill="1" applyBorder="1" applyAlignment="1" applyProtection="1">
      <alignment horizontal="center"/>
    </xf>
    <xf numFmtId="0" fontId="24" fillId="0" borderId="0" xfId="0" applyFont="1" applyProtection="1"/>
    <xf numFmtId="0" fontId="21" fillId="0" borderId="0" xfId="0" applyFont="1" applyAlignment="1" applyProtection="1">
      <alignment horizontal="right" vertical="top"/>
    </xf>
    <xf numFmtId="0" fontId="6" fillId="0" borderId="14" xfId="0" applyFont="1" applyBorder="1" applyProtection="1"/>
    <xf numFmtId="0" fontId="6" fillId="0" borderId="3" xfId="0" applyFont="1" applyBorder="1" applyProtection="1"/>
    <xf numFmtId="0" fontId="0" fillId="2" borderId="20" xfId="0" applyFont="1" applyFill="1" applyBorder="1" applyAlignment="1" applyProtection="1">
      <alignment horizontal="center" vertical="center"/>
    </xf>
    <xf numFmtId="0" fontId="0" fillId="2" borderId="21" xfId="0" applyFont="1" applyFill="1" applyBorder="1" applyAlignment="1" applyProtection="1">
      <alignment horizontal="center" vertical="center"/>
    </xf>
    <xf numFmtId="0" fontId="23" fillId="3" borderId="6" xfId="0" applyFont="1" applyFill="1" applyBorder="1" applyAlignment="1" applyProtection="1">
      <alignment horizontal="center"/>
    </xf>
    <xf numFmtId="0" fontId="23" fillId="3" borderId="7" xfId="0" applyFont="1" applyFill="1" applyBorder="1" applyAlignment="1" applyProtection="1">
      <alignment horizontal="center"/>
    </xf>
    <xf numFmtId="0" fontId="23" fillId="3" borderId="8" xfId="0" applyFont="1" applyFill="1" applyBorder="1" applyAlignment="1" applyProtection="1">
      <alignment horizontal="center"/>
    </xf>
    <xf numFmtId="0" fontId="0" fillId="2" borderId="20" xfId="0" applyNumberFormat="1" applyFont="1" applyFill="1" applyBorder="1" applyAlignment="1" applyProtection="1">
      <alignment horizontal="center"/>
    </xf>
    <xf numFmtId="0" fontId="0" fillId="2" borderId="21" xfId="0" applyNumberFormat="1" applyFont="1" applyFill="1" applyBorder="1" applyAlignment="1" applyProtection="1">
      <alignment horizontal="center"/>
    </xf>
    <xf numFmtId="0" fontId="23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 indent="1"/>
      <protection locked="0"/>
    </xf>
    <xf numFmtId="0" fontId="2" fillId="0" borderId="0" xfId="0" applyFont="1" applyAlignment="1" applyProtection="1">
      <alignment horizontal="left" indent="1"/>
    </xf>
    <xf numFmtId="0" fontId="0" fillId="0" borderId="0" xfId="0" applyAlignment="1" applyProtection="1">
      <alignment horizontal="left" indent="1"/>
    </xf>
    <xf numFmtId="0" fontId="5" fillId="0" borderId="0" xfId="1" applyBorder="1" applyAlignment="1" applyProtection="1"/>
    <xf numFmtId="0" fontId="11" fillId="3" borderId="2" xfId="0" applyFont="1" applyFill="1" applyBorder="1" applyAlignment="1" applyProtection="1">
      <alignment horizontal="center" vertical="center"/>
    </xf>
    <xf numFmtId="0" fontId="11" fillId="3" borderId="14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</xf>
    <xf numFmtId="0" fontId="0" fillId="5" borderId="15" xfId="0" applyFill="1" applyBorder="1" applyAlignment="1" applyProtection="1">
      <alignment horizontal="left" vertical="center" shrinkToFit="1"/>
    </xf>
    <xf numFmtId="0" fontId="0" fillId="5" borderId="16" xfId="0" applyFill="1" applyBorder="1" applyAlignment="1" applyProtection="1">
      <alignment horizontal="left" vertical="center" shrinkToFit="1"/>
    </xf>
    <xf numFmtId="0" fontId="25" fillId="0" borderId="14" xfId="0" applyFont="1" applyBorder="1" applyAlignment="1">
      <alignment horizontal="left"/>
    </xf>
    <xf numFmtId="0" fontId="26" fillId="0" borderId="14" xfId="1" applyFont="1" applyBorder="1" applyAlignment="1" applyProtection="1">
      <alignment horizontal="center"/>
    </xf>
    <xf numFmtId="0" fontId="21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Border="1" applyAlignment="1" applyProtection="1">
      <alignment horizontal="right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0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2" fillId="3" borderId="14" xfId="0" applyFont="1" applyFill="1" applyBorder="1" applyAlignment="1" applyProtection="1">
      <alignment horizontal="center"/>
    </xf>
    <xf numFmtId="0" fontId="0" fillId="0" borderId="1" xfId="0" applyFont="1" applyBorder="1" applyAlignment="1" applyProtection="1">
      <alignment horizontal="left" indent="1"/>
      <protection locked="0"/>
    </xf>
    <xf numFmtId="0" fontId="3" fillId="0" borderId="1" xfId="0" applyFont="1" applyBorder="1" applyAlignment="1" applyProtection="1">
      <alignment horizontal="left" indent="1"/>
      <protection locked="0"/>
    </xf>
    <xf numFmtId="0" fontId="0" fillId="0" borderId="7" xfId="0" applyFont="1" applyBorder="1" applyAlignment="1" applyProtection="1">
      <alignment horizontal="left" indent="1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righ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15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1428750</xdr:colOff>
      <xdr:row>0</xdr:row>
      <xdr:rowOff>321469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3590925</xdr:colOff>
      <xdr:row>0</xdr:row>
      <xdr:rowOff>38100</xdr:rowOff>
    </xdr:from>
    <xdr:to>
      <xdr:col>1</xdr:col>
      <xdr:colOff>5019675</xdr:colOff>
      <xdr:row>0</xdr:row>
      <xdr:rowOff>359569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0950" y="38100"/>
          <a:ext cx="1428750" cy="3214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earToDate"/>
      <sheetName val="Aug"/>
      <sheetName val="Sep"/>
      <sheetName val="Oct"/>
      <sheetName val="Nov"/>
      <sheetName val="Dec"/>
      <sheetName val="Jan"/>
      <sheetName val="Feb"/>
      <sheetName val="Mar"/>
      <sheetName val="Apr"/>
      <sheetName val="May"/>
      <sheetName val="Jun"/>
      <sheetName val="Jul"/>
      <sheetName val="©"/>
    </sheetNames>
    <sheetDataSet>
      <sheetData sheetId="0"/>
      <sheetData sheetId="1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2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3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4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5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6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7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8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9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10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AI79">
            <v>0</v>
          </cell>
          <cell r="AJ79">
            <v>0</v>
          </cell>
          <cell r="AK79">
            <v>0</v>
          </cell>
          <cell r="AL79">
            <v>0</v>
          </cell>
        </row>
        <row r="80"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AI81">
            <v>0</v>
          </cell>
          <cell r="AJ81">
            <v>0</v>
          </cell>
          <cell r="AK81">
            <v>0</v>
          </cell>
          <cell r="AL81">
            <v>0</v>
          </cell>
        </row>
        <row r="82">
          <cell r="AI82">
            <v>0</v>
          </cell>
          <cell r="AJ82">
            <v>0</v>
          </cell>
          <cell r="AK82">
            <v>0</v>
          </cell>
          <cell r="AL82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  <row r="97">
          <cell r="AI97">
            <v>0</v>
          </cell>
          <cell r="AJ97">
            <v>0</v>
          </cell>
          <cell r="AK97">
            <v>0</v>
          </cell>
          <cell r="AL97">
            <v>0</v>
          </cell>
        </row>
        <row r="98">
          <cell r="AI98">
            <v>0</v>
          </cell>
          <cell r="AJ98">
            <v>0</v>
          </cell>
          <cell r="AK98">
            <v>0</v>
          </cell>
          <cell r="AL98">
            <v>0</v>
          </cell>
        </row>
        <row r="99"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AI101">
            <v>0</v>
          </cell>
          <cell r="AJ101">
            <v>0</v>
          </cell>
          <cell r="AK101">
            <v>0</v>
          </cell>
          <cell r="AL101">
            <v>0</v>
          </cell>
        </row>
        <row r="102">
          <cell r="AI102">
            <v>0</v>
          </cell>
          <cell r="AJ102">
            <v>0</v>
          </cell>
          <cell r="AK102">
            <v>0</v>
          </cell>
          <cell r="AL102">
            <v>0</v>
          </cell>
        </row>
        <row r="103">
          <cell r="AI103">
            <v>0</v>
          </cell>
          <cell r="AJ103">
            <v>0</v>
          </cell>
          <cell r="AK103">
            <v>0</v>
          </cell>
          <cell r="AL103">
            <v>0</v>
          </cell>
        </row>
        <row r="104">
          <cell r="AI104">
            <v>0</v>
          </cell>
          <cell r="AJ104">
            <v>0</v>
          </cell>
          <cell r="AK104">
            <v>0</v>
          </cell>
          <cell r="AL104">
            <v>0</v>
          </cell>
        </row>
        <row r="105"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AI106">
            <v>0</v>
          </cell>
          <cell r="AJ106">
            <v>0</v>
          </cell>
          <cell r="AK106">
            <v>0</v>
          </cell>
          <cell r="AL106">
            <v>0</v>
          </cell>
        </row>
      </sheetData>
      <sheetData sheetId="11">
        <row r="8"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33"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58"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83">
          <cell r="AI83">
            <v>0</v>
          </cell>
          <cell r="AJ83">
            <v>0</v>
          </cell>
          <cell r="AK83">
            <v>0</v>
          </cell>
          <cell r="AL83">
            <v>0</v>
          </cell>
        </row>
        <row r="84">
          <cell r="AI84">
            <v>0</v>
          </cell>
          <cell r="AJ84">
            <v>0</v>
          </cell>
          <cell r="AK84">
            <v>0</v>
          </cell>
          <cell r="AL84">
            <v>0</v>
          </cell>
        </row>
        <row r="85">
          <cell r="AI85">
            <v>0</v>
          </cell>
          <cell r="AJ85">
            <v>0</v>
          </cell>
          <cell r="AK85">
            <v>0</v>
          </cell>
          <cell r="AL85">
            <v>0</v>
          </cell>
        </row>
        <row r="86"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  <row r="87">
          <cell r="AI87">
            <v>0</v>
          </cell>
          <cell r="AJ87">
            <v>0</v>
          </cell>
          <cell r="AK87">
            <v>0</v>
          </cell>
          <cell r="AL87">
            <v>0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</row>
        <row r="89">
          <cell r="AI89">
            <v>0</v>
          </cell>
          <cell r="AJ89">
            <v>0</v>
          </cell>
          <cell r="AK89">
            <v>0</v>
          </cell>
          <cell r="AL89">
            <v>0</v>
          </cell>
        </row>
        <row r="90">
          <cell r="AI90">
            <v>0</v>
          </cell>
          <cell r="AJ90">
            <v>0</v>
          </cell>
          <cell r="AK90">
            <v>0</v>
          </cell>
          <cell r="AL90">
            <v>0</v>
          </cell>
        </row>
        <row r="91"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AI93">
            <v>0</v>
          </cell>
          <cell r="AJ93">
            <v>0</v>
          </cell>
          <cell r="AK93">
            <v>0</v>
          </cell>
          <cell r="AL93">
            <v>0</v>
          </cell>
        </row>
        <row r="94">
          <cell r="AI94">
            <v>0</v>
          </cell>
          <cell r="AJ94">
            <v>0</v>
          </cell>
          <cell r="AK94">
            <v>0</v>
          </cell>
          <cell r="AL94">
            <v>0</v>
          </cell>
        </row>
        <row r="95">
          <cell r="AI95">
            <v>0</v>
          </cell>
          <cell r="AJ95">
            <v>0</v>
          </cell>
          <cell r="AK95">
            <v>0</v>
          </cell>
          <cell r="AL95">
            <v>0</v>
          </cell>
        </row>
        <row r="96">
          <cell r="AI96">
            <v>0</v>
          </cell>
          <cell r="AJ96">
            <v>0</v>
          </cell>
          <cell r="AK96">
            <v>0</v>
          </cell>
          <cell r="AL96">
            <v>0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V42-Calendar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ExcelTemplates/class-attendance-template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vertex42.com/ExcelTemplates/class-attendance-template.html" TargetMode="External"/><Relationship Id="rId1" Type="http://schemas.openxmlformats.org/officeDocument/2006/relationships/hyperlink" Target="http://www.vertex42.com/licensing/EULA_privateus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11"/>
  <sheetViews>
    <sheetView showGridLines="0" tabSelected="1" workbookViewId="0">
      <selection activeCell="A12" sqref="A12:F111"/>
    </sheetView>
  </sheetViews>
  <sheetFormatPr defaultRowHeight="15"/>
  <cols>
    <col min="1" max="1" width="9.85546875" style="4" customWidth="1"/>
    <col min="2" max="2" width="31.7109375" style="4" customWidth="1"/>
    <col min="3" max="6" width="9.7109375" style="4" customWidth="1"/>
    <col min="7" max="7" width="9.140625" style="4" customWidth="1"/>
    <col min="8" max="8" width="25.85546875" style="4" customWidth="1"/>
    <col min="9" max="16384" width="9.140625" style="4"/>
  </cols>
  <sheetData>
    <row r="1" spans="1:9" s="1" customFormat="1" ht="26.25" customHeight="1">
      <c r="A1" s="44" t="s">
        <v>39</v>
      </c>
      <c r="C1" s="43"/>
      <c r="D1" s="43"/>
      <c r="E1" s="43"/>
      <c r="F1" s="56" t="s">
        <v>43</v>
      </c>
      <c r="H1" s="48"/>
    </row>
    <row r="2" spans="1:9">
      <c r="H2" s="70" t="s">
        <v>41</v>
      </c>
    </row>
    <row r="3" spans="1:9">
      <c r="A3" s="45" t="s">
        <v>0</v>
      </c>
      <c r="B3" s="50"/>
      <c r="D3" s="46" t="s">
        <v>3</v>
      </c>
      <c r="E3" s="75"/>
      <c r="F3" s="75"/>
      <c r="H3" s="49" t="s">
        <v>15</v>
      </c>
    </row>
    <row r="4" spans="1:9">
      <c r="A4" s="46" t="s">
        <v>1</v>
      </c>
      <c r="B4" s="50"/>
      <c r="D4" s="46" t="s">
        <v>2</v>
      </c>
      <c r="E4" s="74"/>
      <c r="F4" s="74"/>
      <c r="I4" s="49"/>
    </row>
    <row r="5" spans="1:9">
      <c r="H5" s="55"/>
    </row>
    <row r="6" spans="1:9">
      <c r="D6" s="46" t="s">
        <v>35</v>
      </c>
      <c r="E6" s="66">
        <v>2016</v>
      </c>
      <c r="F6" s="66">
        <f>E6+1</f>
        <v>2017</v>
      </c>
      <c r="H6" s="55" t="s">
        <v>44</v>
      </c>
    </row>
    <row r="7" spans="1:9">
      <c r="H7" s="55"/>
    </row>
    <row r="8" spans="1:9">
      <c r="B8" s="47" t="s">
        <v>24</v>
      </c>
      <c r="H8" s="55"/>
    </row>
    <row r="9" spans="1:9">
      <c r="H9" s="55"/>
    </row>
    <row r="10" spans="1:9" ht="18" customHeight="1">
      <c r="A10" s="24"/>
      <c r="B10" s="24"/>
      <c r="C10" s="71" t="s">
        <v>6</v>
      </c>
      <c r="D10" s="72"/>
      <c r="E10" s="72"/>
      <c r="F10" s="73"/>
      <c r="H10" s="55"/>
    </row>
    <row r="11" spans="1:9" ht="18" customHeight="1">
      <c r="A11" s="51" t="s">
        <v>40</v>
      </c>
      <c r="B11" s="51" t="s">
        <v>5</v>
      </c>
      <c r="C11" s="52" t="s">
        <v>7</v>
      </c>
      <c r="D11" s="53" t="s">
        <v>8</v>
      </c>
      <c r="E11" s="53" t="s">
        <v>9</v>
      </c>
      <c r="F11" s="54" t="s">
        <v>10</v>
      </c>
      <c r="H11" s="55"/>
    </row>
    <row r="12" spans="1:9" ht="18" customHeight="1">
      <c r="A12" s="64">
        <v>1</v>
      </c>
      <c r="B12" s="42"/>
      <c r="C12" s="59">
        <f>[1]Aug!AI8+[1]Sep!AI8+[1]Oct!AI8+[1]Nov!AI8+[1]Dec!AI8+[1]Jan!AI8+[1]Feb!AI8+[1]Mar!AI8+[1]Apr!AI8+[1]May!AI8+[1]Jun!AI8</f>
        <v>0</v>
      </c>
      <c r="D12" s="59">
        <f>[1]Aug!AJ8+[1]Sep!AJ8+[1]Oct!AJ8+[1]Nov!AJ8+[1]Dec!AJ8+[1]Jan!AJ8+[1]Feb!AJ8+[1]Mar!AJ8+[1]Apr!AJ8+[1]May!AJ8+[1]Jun!AJ8</f>
        <v>0</v>
      </c>
      <c r="E12" s="59">
        <f>[1]Aug!AK8+[1]Sep!AK8+[1]Oct!AK8+[1]Nov!AK8+[1]Dec!AK8+[1]Jan!AK8+[1]Feb!AK8+[1]Mar!AK8+[1]Apr!AK8+[1]May!AK8+[1]Jun!AK8</f>
        <v>0</v>
      </c>
      <c r="F12" s="59">
        <f>[1]Aug!AL8+[1]Sep!AL8+[1]Oct!AL8+[1]Nov!AL8+[1]Dec!AL8+[1]Jan!AL8+[1]Feb!AL8+[1]Mar!AL8+[1]Apr!AL8+[1]May!AL8+[1]Jun!AL8</f>
        <v>0</v>
      </c>
      <c r="H12" s="55" t="s">
        <v>45</v>
      </c>
    </row>
    <row r="13" spans="1:9" ht="18" customHeight="1">
      <c r="A13" s="65">
        <v>2</v>
      </c>
      <c r="B13" s="42"/>
      <c r="C13" s="60">
        <f>[1]Aug!AI9+[1]Sep!AI9+[1]Oct!AI9+[1]Nov!AI9+[1]Dec!AI9+[1]Jan!AI9+[1]Feb!AI9+[1]Mar!AI9+[1]Apr!AI9+[1]May!AI9+[1]Jun!AI9</f>
        <v>0</v>
      </c>
      <c r="D13" s="60">
        <f>[1]Aug!AJ9+[1]Sep!AJ9+[1]Oct!AJ9+[1]Nov!AJ9+[1]Dec!AJ9+[1]Jan!AJ9+[1]Feb!AJ9+[1]Mar!AJ9+[1]Apr!AJ9+[1]May!AJ9+[1]Jun!AJ9</f>
        <v>0</v>
      </c>
      <c r="E13" s="60">
        <f>[1]Aug!AK9+[1]Sep!AK9+[1]Oct!AK9+[1]Nov!AK9+[1]Dec!AK9+[1]Jan!AK9+[1]Feb!AK9+[1]Mar!AK9+[1]Apr!AK9+[1]May!AK9+[1]Jun!AK9</f>
        <v>0</v>
      </c>
      <c r="F13" s="60">
        <f>[1]Aug!AL9+[1]Sep!AL9+[1]Oct!AL9+[1]Nov!AL9+[1]Dec!AL9+[1]Jan!AL9+[1]Feb!AL9+[1]Mar!AL9+[1]Apr!AL9+[1]May!AL9+[1]Jun!AL9</f>
        <v>0</v>
      </c>
      <c r="H13" s="55"/>
    </row>
    <row r="14" spans="1:9" ht="18" customHeight="1">
      <c r="A14" s="65">
        <v>3</v>
      </c>
      <c r="B14" s="42"/>
      <c r="C14" s="60">
        <f>[1]Aug!AI10+[1]Sep!AI10+[1]Oct!AI10+[1]Nov!AI10+[1]Dec!AI10+[1]Jan!AI10+[1]Feb!AI10+[1]Mar!AI10+[1]Apr!AI10+[1]May!AI10+[1]Jun!AI10</f>
        <v>0</v>
      </c>
      <c r="D14" s="60">
        <f>[1]Aug!AJ10+[1]Sep!AJ10+[1]Oct!AJ10+[1]Nov!AJ10+[1]Dec!AJ10+[1]Jan!AJ10+[1]Feb!AJ10+[1]Mar!AJ10+[1]Apr!AJ10+[1]May!AJ10+[1]Jun!AJ10</f>
        <v>0</v>
      </c>
      <c r="E14" s="60">
        <f>[1]Aug!AK10+[1]Sep!AK10+[1]Oct!AK10+[1]Nov!AK10+[1]Dec!AK10+[1]Jan!AK10+[1]Feb!AK10+[1]Mar!AK10+[1]Apr!AK10+[1]May!AK10+[1]Jun!AK10</f>
        <v>0</v>
      </c>
      <c r="F14" s="60">
        <f>[1]Aug!AL10+[1]Sep!AL10+[1]Oct!AL10+[1]Nov!AL10+[1]Dec!AL10+[1]Jan!AL10+[1]Feb!AL10+[1]Mar!AL10+[1]Apr!AL10+[1]May!AL10+[1]Jun!AL10</f>
        <v>0</v>
      </c>
      <c r="H14" s="55" t="s">
        <v>37</v>
      </c>
    </row>
    <row r="15" spans="1:9" ht="18" customHeight="1">
      <c r="A15" s="65">
        <v>4</v>
      </c>
      <c r="B15" s="42"/>
      <c r="C15" s="60">
        <f>[1]Aug!AI11+[1]Sep!AI11+[1]Oct!AI11+[1]Nov!AI11+[1]Dec!AI11+[1]Jan!AI11+[1]Feb!AI11+[1]Mar!AI11+[1]Apr!AI11+[1]May!AI11+[1]Jun!AI11</f>
        <v>0</v>
      </c>
      <c r="D15" s="60">
        <f>[1]Aug!AJ11+[1]Sep!AJ11+[1]Oct!AJ11+[1]Nov!AJ11+[1]Dec!AJ11+[1]Jan!AJ11+[1]Feb!AJ11+[1]Mar!AJ11+[1]Apr!AJ11+[1]May!AJ11+[1]Jun!AJ11</f>
        <v>0</v>
      </c>
      <c r="E15" s="60">
        <f>[1]Aug!AK11+[1]Sep!AK11+[1]Oct!AK11+[1]Nov!AK11+[1]Dec!AK11+[1]Jan!AK11+[1]Feb!AK11+[1]Mar!AK11+[1]Apr!AK11+[1]May!AK11+[1]Jun!AK11</f>
        <v>0</v>
      </c>
      <c r="F15" s="60">
        <f>[1]Aug!AL11+[1]Sep!AL11+[1]Oct!AL11+[1]Nov!AL11+[1]Dec!AL11+[1]Jan!AL11+[1]Feb!AL11+[1]Mar!AL11+[1]Apr!AL11+[1]May!AL11+[1]Jun!AL11</f>
        <v>0</v>
      </c>
      <c r="H15" s="55" t="s">
        <v>38</v>
      </c>
    </row>
    <row r="16" spans="1:9" ht="18" customHeight="1">
      <c r="A16" s="65">
        <v>5</v>
      </c>
      <c r="B16" s="42"/>
      <c r="C16" s="60">
        <f>[1]Aug!AI12+[1]Sep!AI12+[1]Oct!AI12+[1]Nov!AI12+[1]Dec!AI12+[1]Jan!AI12+[1]Feb!AI12+[1]Mar!AI12+[1]Apr!AI12+[1]May!AI12+[1]Jun!AI12</f>
        <v>0</v>
      </c>
      <c r="D16" s="60">
        <f>[1]Aug!AJ12+[1]Sep!AJ12+[1]Oct!AJ12+[1]Nov!AJ12+[1]Dec!AJ12+[1]Jan!AJ12+[1]Feb!AJ12+[1]Mar!AJ12+[1]Apr!AJ12+[1]May!AJ12+[1]Jun!AJ12</f>
        <v>0</v>
      </c>
      <c r="E16" s="60">
        <f>[1]Aug!AK12+[1]Sep!AK12+[1]Oct!AK12+[1]Nov!AK12+[1]Dec!AK12+[1]Jan!AK12+[1]Feb!AK12+[1]Mar!AK12+[1]Apr!AK12+[1]May!AK12+[1]Jun!AK12</f>
        <v>0</v>
      </c>
      <c r="F16" s="60">
        <f>[1]Aug!AL12+[1]Sep!AL12+[1]Oct!AL12+[1]Nov!AL12+[1]Dec!AL12+[1]Jan!AL12+[1]Feb!AL12+[1]Mar!AL12+[1]Apr!AL12+[1]May!AL12+[1]Jun!AL12</f>
        <v>0</v>
      </c>
      <c r="H16" s="55"/>
    </row>
    <row r="17" spans="1:8" ht="18" customHeight="1">
      <c r="A17" s="65">
        <v>6</v>
      </c>
      <c r="B17" s="42"/>
      <c r="C17" s="60">
        <f>[1]Aug!AI13+[1]Sep!AI13+[1]Oct!AI13+[1]Nov!AI13+[1]Dec!AI13+[1]Jan!AI13+[1]Feb!AI13+[1]Mar!AI13+[1]Apr!AI13+[1]May!AI13+[1]Jun!AI13</f>
        <v>0</v>
      </c>
      <c r="D17" s="60">
        <f>[1]Aug!AJ13+[1]Sep!AJ13+[1]Oct!AJ13+[1]Nov!AJ13+[1]Dec!AJ13+[1]Jan!AJ13+[1]Feb!AJ13+[1]Mar!AJ13+[1]Apr!AJ13+[1]May!AJ13+[1]Jun!AJ13</f>
        <v>0</v>
      </c>
      <c r="E17" s="60">
        <f>[1]Aug!AK13+[1]Sep!AK13+[1]Oct!AK13+[1]Nov!AK13+[1]Dec!AK13+[1]Jan!AK13+[1]Feb!AK13+[1]Mar!AK13+[1]Apr!AK13+[1]May!AK13+[1]Jun!AK13</f>
        <v>0</v>
      </c>
      <c r="F17" s="60">
        <f>[1]Aug!AL13+[1]Sep!AL13+[1]Oct!AL13+[1]Nov!AL13+[1]Dec!AL13+[1]Jan!AL13+[1]Feb!AL13+[1]Mar!AL13+[1]Apr!AL13+[1]May!AL13+[1]Jun!AL13</f>
        <v>0</v>
      </c>
      <c r="H17" s="55" t="s">
        <v>46</v>
      </c>
    </row>
    <row r="18" spans="1:8" ht="18" customHeight="1">
      <c r="A18" s="65">
        <v>7</v>
      </c>
      <c r="B18" s="42"/>
      <c r="C18" s="60">
        <f>[1]Aug!AI14+[1]Sep!AI14+[1]Oct!AI14+[1]Nov!AI14+[1]Dec!AI14+[1]Jan!AI14+[1]Feb!AI14+[1]Mar!AI14+[1]Apr!AI14+[1]May!AI14+[1]Jun!AI14</f>
        <v>0</v>
      </c>
      <c r="D18" s="60">
        <f>[1]Aug!AJ14+[1]Sep!AJ14+[1]Oct!AJ14+[1]Nov!AJ14+[1]Dec!AJ14+[1]Jan!AJ14+[1]Feb!AJ14+[1]Mar!AJ14+[1]Apr!AJ14+[1]May!AJ14+[1]Jun!AJ14</f>
        <v>0</v>
      </c>
      <c r="E18" s="60">
        <f>[1]Aug!AK14+[1]Sep!AK14+[1]Oct!AK14+[1]Nov!AK14+[1]Dec!AK14+[1]Jan!AK14+[1]Feb!AK14+[1]Mar!AK14+[1]Apr!AK14+[1]May!AK14+[1]Jun!AK14</f>
        <v>0</v>
      </c>
      <c r="F18" s="60">
        <f>[1]Aug!AL14+[1]Sep!AL14+[1]Oct!AL14+[1]Nov!AL14+[1]Dec!AL14+[1]Jan!AL14+[1]Feb!AL14+[1]Mar!AL14+[1]Apr!AL14+[1]May!AL14+[1]Jun!AL14</f>
        <v>0</v>
      </c>
      <c r="H18" s="55" t="s">
        <v>36</v>
      </c>
    </row>
    <row r="19" spans="1:8" ht="18" customHeight="1">
      <c r="A19" s="65">
        <v>8</v>
      </c>
      <c r="B19" s="42"/>
      <c r="C19" s="60">
        <f>[1]Aug!AI15+[1]Sep!AI15+[1]Oct!AI15+[1]Nov!AI15+[1]Dec!AI15+[1]Jan!AI15+[1]Feb!AI15+[1]Mar!AI15+[1]Apr!AI15+[1]May!AI15+[1]Jun!AI15</f>
        <v>0</v>
      </c>
      <c r="D19" s="60">
        <f>[1]Aug!AJ15+[1]Sep!AJ15+[1]Oct!AJ15+[1]Nov!AJ15+[1]Dec!AJ15+[1]Jan!AJ15+[1]Feb!AJ15+[1]Mar!AJ15+[1]Apr!AJ15+[1]May!AJ15+[1]Jun!AJ15</f>
        <v>0</v>
      </c>
      <c r="E19" s="60">
        <f>[1]Aug!AK15+[1]Sep!AK15+[1]Oct!AK15+[1]Nov!AK15+[1]Dec!AK15+[1]Jan!AK15+[1]Feb!AK15+[1]Mar!AK15+[1]Apr!AK15+[1]May!AK15+[1]Jun!AK15</f>
        <v>0</v>
      </c>
      <c r="F19" s="60">
        <f>[1]Aug!AL15+[1]Sep!AL15+[1]Oct!AL15+[1]Nov!AL15+[1]Dec!AL15+[1]Jan!AL15+[1]Feb!AL15+[1]Mar!AL15+[1]Apr!AL15+[1]May!AL15+[1]Jun!AL15</f>
        <v>0</v>
      </c>
      <c r="H19" s="55"/>
    </row>
    <row r="20" spans="1:8" ht="18" customHeight="1">
      <c r="A20" s="65">
        <v>9</v>
      </c>
      <c r="B20" s="42"/>
      <c r="C20" s="60">
        <f>[1]Aug!AI16+[1]Sep!AI16+[1]Oct!AI16+[1]Nov!AI16+[1]Dec!AI16+[1]Jan!AI16+[1]Feb!AI16+[1]Mar!AI16+[1]Apr!AI16+[1]May!AI16+[1]Jun!AI16</f>
        <v>0</v>
      </c>
      <c r="D20" s="60">
        <f>[1]Aug!AJ16+[1]Sep!AJ16+[1]Oct!AJ16+[1]Nov!AJ16+[1]Dec!AJ16+[1]Jan!AJ16+[1]Feb!AJ16+[1]Mar!AJ16+[1]Apr!AJ16+[1]May!AJ16+[1]Jun!AJ16</f>
        <v>0</v>
      </c>
      <c r="E20" s="60">
        <f>[1]Aug!AK16+[1]Sep!AK16+[1]Oct!AK16+[1]Nov!AK16+[1]Dec!AK16+[1]Jan!AK16+[1]Feb!AK16+[1]Mar!AK16+[1]Apr!AK16+[1]May!AK16+[1]Jun!AK16</f>
        <v>0</v>
      </c>
      <c r="F20" s="60">
        <f>[1]Aug!AL16+[1]Sep!AL16+[1]Oct!AL16+[1]Nov!AL16+[1]Dec!AL16+[1]Jan!AL16+[1]Feb!AL16+[1]Mar!AL16+[1]Apr!AL16+[1]May!AL16+[1]Jun!AL16</f>
        <v>0</v>
      </c>
      <c r="H20" s="55"/>
    </row>
    <row r="21" spans="1:8" ht="18" customHeight="1">
      <c r="A21" s="65">
        <v>10</v>
      </c>
      <c r="B21" s="42"/>
      <c r="C21" s="60">
        <f>[1]Aug!AI17+[1]Sep!AI17+[1]Oct!AI17+[1]Nov!AI17+[1]Dec!AI17+[1]Jan!AI17+[1]Feb!AI17+[1]Mar!AI17+[1]Apr!AI17+[1]May!AI17+[1]Jun!AI17</f>
        <v>0</v>
      </c>
      <c r="D21" s="60">
        <f>[1]Aug!AJ17+[1]Sep!AJ17+[1]Oct!AJ17+[1]Nov!AJ17+[1]Dec!AJ17+[1]Jan!AJ17+[1]Feb!AJ17+[1]Mar!AJ17+[1]Apr!AJ17+[1]May!AJ17+[1]Jun!AJ17</f>
        <v>0</v>
      </c>
      <c r="E21" s="60">
        <f>[1]Aug!AK17+[1]Sep!AK17+[1]Oct!AK17+[1]Nov!AK17+[1]Dec!AK17+[1]Jan!AK17+[1]Feb!AK17+[1]Mar!AK17+[1]Apr!AK17+[1]May!AK17+[1]Jun!AK17</f>
        <v>0</v>
      </c>
      <c r="F21" s="60">
        <f>[1]Aug!AL17+[1]Sep!AL17+[1]Oct!AL17+[1]Nov!AL17+[1]Dec!AL17+[1]Jan!AL17+[1]Feb!AL17+[1]Mar!AL17+[1]Apr!AL17+[1]May!AL17+[1]Jun!AL17</f>
        <v>0</v>
      </c>
      <c r="H21" s="55"/>
    </row>
    <row r="22" spans="1:8" ht="18" customHeight="1">
      <c r="A22" s="65">
        <v>11</v>
      </c>
      <c r="B22" s="42"/>
      <c r="C22" s="60">
        <f>[1]Aug!AI18+[1]Sep!AI18+[1]Oct!AI18+[1]Nov!AI18+[1]Dec!AI18+[1]Jan!AI18+[1]Feb!AI18+[1]Mar!AI18+[1]Apr!AI18+[1]May!AI18+[1]Jun!AI18</f>
        <v>0</v>
      </c>
      <c r="D22" s="60">
        <f>[1]Aug!AJ18+[1]Sep!AJ18+[1]Oct!AJ18+[1]Nov!AJ18+[1]Dec!AJ18+[1]Jan!AJ18+[1]Feb!AJ18+[1]Mar!AJ18+[1]Apr!AJ18+[1]May!AJ18+[1]Jun!AJ18</f>
        <v>0</v>
      </c>
      <c r="E22" s="60">
        <f>[1]Aug!AK18+[1]Sep!AK18+[1]Oct!AK18+[1]Nov!AK18+[1]Dec!AK18+[1]Jan!AK18+[1]Feb!AK18+[1]Mar!AK18+[1]Apr!AK18+[1]May!AK18+[1]Jun!AK18</f>
        <v>0</v>
      </c>
      <c r="F22" s="60">
        <f>[1]Aug!AL18+[1]Sep!AL18+[1]Oct!AL18+[1]Nov!AL18+[1]Dec!AL18+[1]Jan!AL18+[1]Feb!AL18+[1]Mar!AL18+[1]Apr!AL18+[1]May!AL18+[1]Jun!AL18</f>
        <v>0</v>
      </c>
      <c r="H22" s="55"/>
    </row>
    <row r="23" spans="1:8" ht="18" customHeight="1">
      <c r="A23" s="65">
        <v>12</v>
      </c>
      <c r="B23" s="42"/>
      <c r="C23" s="60">
        <f>[1]Aug!AI19+[1]Sep!AI19+[1]Oct!AI19+[1]Nov!AI19+[1]Dec!AI19+[1]Jan!AI19+[1]Feb!AI19+[1]Mar!AI19+[1]Apr!AI19+[1]May!AI19+[1]Jun!AI19</f>
        <v>0</v>
      </c>
      <c r="D23" s="60">
        <f>[1]Aug!AJ19+[1]Sep!AJ19+[1]Oct!AJ19+[1]Nov!AJ19+[1]Dec!AJ19+[1]Jan!AJ19+[1]Feb!AJ19+[1]Mar!AJ19+[1]Apr!AJ19+[1]May!AJ19+[1]Jun!AJ19</f>
        <v>0</v>
      </c>
      <c r="E23" s="60">
        <f>[1]Aug!AK19+[1]Sep!AK19+[1]Oct!AK19+[1]Nov!AK19+[1]Dec!AK19+[1]Jan!AK19+[1]Feb!AK19+[1]Mar!AK19+[1]Apr!AK19+[1]May!AK19+[1]Jun!AK19</f>
        <v>0</v>
      </c>
      <c r="F23" s="60">
        <f>[1]Aug!AL19+[1]Sep!AL19+[1]Oct!AL19+[1]Nov!AL19+[1]Dec!AL19+[1]Jan!AL19+[1]Feb!AL19+[1]Mar!AL19+[1]Apr!AL19+[1]May!AL19+[1]Jun!AL19</f>
        <v>0</v>
      </c>
      <c r="H23" s="55"/>
    </row>
    <row r="24" spans="1:8" ht="18" customHeight="1">
      <c r="A24" s="65">
        <v>13</v>
      </c>
      <c r="B24" s="42"/>
      <c r="C24" s="60">
        <f>[1]Aug!AI20+[1]Sep!AI20+[1]Oct!AI20+[1]Nov!AI20+[1]Dec!AI20+[1]Jan!AI20+[1]Feb!AI20+[1]Mar!AI20+[1]Apr!AI20+[1]May!AI20+[1]Jun!AI20</f>
        <v>0</v>
      </c>
      <c r="D24" s="60">
        <f>[1]Aug!AJ20+[1]Sep!AJ20+[1]Oct!AJ20+[1]Nov!AJ20+[1]Dec!AJ20+[1]Jan!AJ20+[1]Feb!AJ20+[1]Mar!AJ20+[1]Apr!AJ20+[1]May!AJ20+[1]Jun!AJ20</f>
        <v>0</v>
      </c>
      <c r="E24" s="60">
        <f>[1]Aug!AK20+[1]Sep!AK20+[1]Oct!AK20+[1]Nov!AK20+[1]Dec!AK20+[1]Jan!AK20+[1]Feb!AK20+[1]Mar!AK20+[1]Apr!AK20+[1]May!AK20+[1]Jun!AK20</f>
        <v>0</v>
      </c>
      <c r="F24" s="60">
        <f>[1]Aug!AL20+[1]Sep!AL20+[1]Oct!AL20+[1]Nov!AL20+[1]Dec!AL20+[1]Jan!AL20+[1]Feb!AL20+[1]Mar!AL20+[1]Apr!AL20+[1]May!AL20+[1]Jun!AL20</f>
        <v>0</v>
      </c>
      <c r="H24" s="55"/>
    </row>
    <row r="25" spans="1:8" ht="18" customHeight="1">
      <c r="A25" s="65">
        <v>14</v>
      </c>
      <c r="B25" s="42"/>
      <c r="C25" s="60">
        <f>[1]Aug!AI21+[1]Sep!AI21+[1]Oct!AI21+[1]Nov!AI21+[1]Dec!AI21+[1]Jan!AI21+[1]Feb!AI21+[1]Mar!AI21+[1]Apr!AI21+[1]May!AI21+[1]Jun!AI21</f>
        <v>0</v>
      </c>
      <c r="D25" s="60">
        <f>[1]Aug!AJ21+[1]Sep!AJ21+[1]Oct!AJ21+[1]Nov!AJ21+[1]Dec!AJ21+[1]Jan!AJ21+[1]Feb!AJ21+[1]Mar!AJ21+[1]Apr!AJ21+[1]May!AJ21+[1]Jun!AJ21</f>
        <v>0</v>
      </c>
      <c r="E25" s="60">
        <f>[1]Aug!AK21+[1]Sep!AK21+[1]Oct!AK21+[1]Nov!AK21+[1]Dec!AK21+[1]Jan!AK21+[1]Feb!AK21+[1]Mar!AK21+[1]Apr!AK21+[1]May!AK21+[1]Jun!AK21</f>
        <v>0</v>
      </c>
      <c r="F25" s="60">
        <f>[1]Aug!AL21+[1]Sep!AL21+[1]Oct!AL21+[1]Nov!AL21+[1]Dec!AL21+[1]Jan!AL21+[1]Feb!AL21+[1]Mar!AL21+[1]Apr!AL21+[1]May!AL21+[1]Jun!AL21</f>
        <v>0</v>
      </c>
      <c r="H25" s="55"/>
    </row>
    <row r="26" spans="1:8" ht="18" customHeight="1">
      <c r="A26" s="65">
        <v>15</v>
      </c>
      <c r="B26" s="42"/>
      <c r="C26" s="60">
        <f>[1]Aug!AI22+[1]Sep!AI22+[1]Oct!AI22+[1]Nov!AI22+[1]Dec!AI22+[1]Jan!AI22+[1]Feb!AI22+[1]Mar!AI22+[1]Apr!AI22+[1]May!AI22+[1]Jun!AI60</f>
        <v>0</v>
      </c>
      <c r="D26" s="60">
        <f>[1]Aug!AJ22+[1]Sep!AJ22+[1]Oct!AJ22+[1]Nov!AJ22+[1]Dec!AJ22+[1]Jan!AJ22+[1]Feb!AJ22+[1]Mar!AJ22+[1]Apr!AJ22+[1]May!AJ22+[1]Jun!AJ60</f>
        <v>0</v>
      </c>
      <c r="E26" s="60">
        <f>[1]Aug!AK22+[1]Sep!AK22+[1]Oct!AK22+[1]Nov!AK22+[1]Dec!AK22+[1]Jan!AK22+[1]Feb!AK22+[1]Mar!AK22+[1]Apr!AK22+[1]May!AK22+[1]Jun!AK60</f>
        <v>0</v>
      </c>
      <c r="F26" s="60">
        <f>[1]Aug!AL22+[1]Sep!AL22+[1]Oct!AL22+[1]Nov!AL22+[1]Dec!AL22+[1]Jan!AL22+[1]Feb!AL22+[1]Mar!AL22+[1]Apr!AL22+[1]May!AL22+[1]Jun!AL60</f>
        <v>0</v>
      </c>
      <c r="H26" s="55"/>
    </row>
    <row r="27" spans="1:8" ht="18" customHeight="1">
      <c r="A27" s="65">
        <v>16</v>
      </c>
      <c r="B27" s="42"/>
      <c r="C27" s="60">
        <f>[1]Aug!AI23+[1]Sep!AI23+[1]Oct!AI23+[1]Nov!AI23+[1]Dec!AI23+[1]Jan!AI23+[1]Feb!AI23+[1]Mar!AI23+[1]Apr!AI23+[1]May!AI23+[1]Jun!AI61</f>
        <v>0</v>
      </c>
      <c r="D27" s="60">
        <f>[1]Aug!AJ23+[1]Sep!AJ23+[1]Oct!AJ23+[1]Nov!AJ23+[1]Dec!AJ23+[1]Jan!AJ23+[1]Feb!AJ23+[1]Mar!AJ23+[1]Apr!AJ23+[1]May!AJ23+[1]Jun!AJ61</f>
        <v>0</v>
      </c>
      <c r="E27" s="60">
        <f>[1]Aug!AK23+[1]Sep!AK23+[1]Oct!AK23+[1]Nov!AK23+[1]Dec!AK23+[1]Jan!AK23+[1]Feb!AK23+[1]Mar!AK23+[1]Apr!AK23+[1]May!AK23+[1]Jun!AK61</f>
        <v>0</v>
      </c>
      <c r="F27" s="60">
        <f>[1]Aug!AL23+[1]Sep!AL23+[1]Oct!AL23+[1]Nov!AL23+[1]Dec!AL23+[1]Jan!AL23+[1]Feb!AL23+[1]Mar!AL23+[1]Apr!AL23+[1]May!AL23+[1]Jun!AL61</f>
        <v>0</v>
      </c>
      <c r="H27" s="55"/>
    </row>
    <row r="28" spans="1:8" ht="18" customHeight="1">
      <c r="A28" s="65">
        <v>17</v>
      </c>
      <c r="B28" s="42"/>
      <c r="C28" s="60">
        <f>[1]Aug!AI24+[1]Sep!AI24+[1]Oct!AI24+[1]Nov!AI24+[1]Dec!AI24+[1]Jan!AI24+[1]Feb!AI24+[1]Mar!AI24+[1]Apr!AI24+[1]May!AI24+[1]Jun!AI62</f>
        <v>0</v>
      </c>
      <c r="D28" s="60">
        <f>[1]Aug!AJ24+[1]Sep!AJ24+[1]Oct!AJ24+[1]Nov!AJ24+[1]Dec!AJ24+[1]Jan!AJ24+[1]Feb!AJ24+[1]Mar!AJ24+[1]Apr!AJ24+[1]May!AJ24+[1]Jun!AJ62</f>
        <v>0</v>
      </c>
      <c r="E28" s="60">
        <f>[1]Aug!AK24+[1]Sep!AK24+[1]Oct!AK24+[1]Nov!AK24+[1]Dec!AK24+[1]Jan!AK24+[1]Feb!AK24+[1]Mar!AK24+[1]Apr!AK24+[1]May!AK24+[1]Jun!AK62</f>
        <v>0</v>
      </c>
      <c r="F28" s="60">
        <f>[1]Aug!AL24+[1]Sep!AL24+[1]Oct!AL24+[1]Nov!AL24+[1]Dec!AL24+[1]Jan!AL24+[1]Feb!AL24+[1]Mar!AL24+[1]Apr!AL24+[1]May!AL24+[1]Jun!AL62</f>
        <v>0</v>
      </c>
      <c r="H28" s="55"/>
    </row>
    <row r="29" spans="1:8" ht="18" customHeight="1">
      <c r="A29" s="65">
        <v>18</v>
      </c>
      <c r="B29" s="42"/>
      <c r="C29" s="60">
        <f>[1]Aug!AI25+[1]Sep!AI25+[1]Oct!AI25+[1]Nov!AI25+[1]Dec!AI25+[1]Jan!AI25+[1]Feb!AI25+[1]Mar!AI25+[1]Apr!AI25+[1]May!AI25+[1]Jun!AI63</f>
        <v>0</v>
      </c>
      <c r="D29" s="60">
        <f>[1]Aug!AJ25+[1]Sep!AJ25+[1]Oct!AJ25+[1]Nov!AJ25+[1]Dec!AJ25+[1]Jan!AJ25+[1]Feb!AJ25+[1]Mar!AJ25+[1]Apr!AJ25+[1]May!AJ25+[1]Jun!AJ63</f>
        <v>0</v>
      </c>
      <c r="E29" s="60">
        <f>[1]Aug!AK25+[1]Sep!AK25+[1]Oct!AK25+[1]Nov!AK25+[1]Dec!AK25+[1]Jan!AK25+[1]Feb!AK25+[1]Mar!AK25+[1]Apr!AK25+[1]May!AK25+[1]Jun!AK63</f>
        <v>0</v>
      </c>
      <c r="F29" s="60">
        <f>[1]Aug!AL25+[1]Sep!AL25+[1]Oct!AL25+[1]Nov!AL25+[1]Dec!AL25+[1]Jan!AL25+[1]Feb!AL25+[1]Mar!AL25+[1]Apr!AL25+[1]May!AL25+[1]Jun!AL63</f>
        <v>0</v>
      </c>
      <c r="H29" s="55"/>
    </row>
    <row r="30" spans="1:8" ht="18" customHeight="1">
      <c r="A30" s="65">
        <v>19</v>
      </c>
      <c r="B30" s="42"/>
      <c r="C30" s="60">
        <f>[1]Aug!AI26+[1]Sep!AI26+[1]Oct!AI26+[1]Nov!AI26+[1]Dec!AI26+[1]Jan!AI26+[1]Feb!AI26+[1]Mar!AI26+[1]Apr!AI26+[1]May!AI26+[1]Jun!AI64</f>
        <v>0</v>
      </c>
      <c r="D30" s="60">
        <f>[1]Aug!AJ26+[1]Sep!AJ26+[1]Oct!AJ26+[1]Nov!AJ26+[1]Dec!AJ26+[1]Jan!AJ26+[1]Feb!AJ26+[1]Mar!AJ26+[1]Apr!AJ26+[1]May!AJ26+[1]Jun!AJ64</f>
        <v>0</v>
      </c>
      <c r="E30" s="60">
        <f>[1]Aug!AK26+[1]Sep!AK26+[1]Oct!AK26+[1]Nov!AK26+[1]Dec!AK26+[1]Jan!AK26+[1]Feb!AK26+[1]Mar!AK26+[1]Apr!AK26+[1]May!AK26+[1]Jun!AK64</f>
        <v>0</v>
      </c>
      <c r="F30" s="60">
        <f>[1]Aug!AL26+[1]Sep!AL26+[1]Oct!AL26+[1]Nov!AL26+[1]Dec!AL26+[1]Jan!AL26+[1]Feb!AL26+[1]Mar!AL26+[1]Apr!AL26+[1]May!AL26+[1]Jun!AL64</f>
        <v>0</v>
      </c>
    </row>
    <row r="31" spans="1:8" ht="18" customHeight="1">
      <c r="A31" s="65">
        <v>20</v>
      </c>
      <c r="B31" s="42"/>
      <c r="C31" s="60">
        <f>[1]Aug!AI27+[1]Sep!AI27+[1]Oct!AI27+[1]Nov!AI27+[1]Dec!AI27+[1]Jan!AI27+[1]Feb!AI27+[1]Mar!AI27+[1]Apr!AI27+[1]May!AI27+[1]Jun!AI65</f>
        <v>0</v>
      </c>
      <c r="D31" s="60">
        <f>[1]Aug!AJ27+[1]Sep!AJ27+[1]Oct!AJ27+[1]Nov!AJ27+[1]Dec!AJ27+[1]Jan!AJ27+[1]Feb!AJ27+[1]Mar!AJ27+[1]Apr!AJ27+[1]May!AJ27+[1]Jun!AJ65</f>
        <v>0</v>
      </c>
      <c r="E31" s="60">
        <f>[1]Aug!AK27+[1]Sep!AK27+[1]Oct!AK27+[1]Nov!AK27+[1]Dec!AK27+[1]Jan!AK27+[1]Feb!AK27+[1]Mar!AK27+[1]Apr!AK27+[1]May!AK27+[1]Jun!AK65</f>
        <v>0</v>
      </c>
      <c r="F31" s="60">
        <f>[1]Aug!AL27+[1]Sep!AL27+[1]Oct!AL27+[1]Nov!AL27+[1]Dec!AL27+[1]Jan!AL27+[1]Feb!AL27+[1]Mar!AL27+[1]Apr!AL27+[1]May!AL27+[1]Jun!AL65</f>
        <v>0</v>
      </c>
    </row>
    <row r="32" spans="1:8" ht="18" customHeight="1">
      <c r="A32" s="65">
        <v>21</v>
      </c>
      <c r="B32" s="42"/>
      <c r="C32" s="60">
        <f>[1]Aug!AI28+[1]Sep!AI28+[1]Oct!AI28+[1]Nov!AI28+[1]Dec!AI28+[1]Jan!AI28+[1]Feb!AI28+[1]Mar!AI28+[1]Apr!AI28+[1]May!AI28+[1]Jun!AI66</f>
        <v>0</v>
      </c>
      <c r="D32" s="60">
        <f>[1]Aug!AJ28+[1]Sep!AJ28+[1]Oct!AJ28+[1]Nov!AJ28+[1]Dec!AJ28+[1]Jan!AJ28+[1]Feb!AJ28+[1]Mar!AJ28+[1]Apr!AJ28+[1]May!AJ28+[1]Jun!AJ66</f>
        <v>0</v>
      </c>
      <c r="E32" s="60">
        <f>[1]Aug!AK28+[1]Sep!AK28+[1]Oct!AK28+[1]Nov!AK28+[1]Dec!AK28+[1]Jan!AK28+[1]Feb!AK28+[1]Mar!AK28+[1]Apr!AK28+[1]May!AK28+[1]Jun!AK66</f>
        <v>0</v>
      </c>
      <c r="F32" s="60">
        <f>[1]Aug!AL28+[1]Sep!AL28+[1]Oct!AL28+[1]Nov!AL28+[1]Dec!AL28+[1]Jan!AL28+[1]Feb!AL28+[1]Mar!AL28+[1]Apr!AL28+[1]May!AL28+[1]Jun!AL66</f>
        <v>0</v>
      </c>
    </row>
    <row r="33" spans="1:6" ht="18" customHeight="1">
      <c r="A33" s="65">
        <v>22</v>
      </c>
      <c r="B33" s="42"/>
      <c r="C33" s="60">
        <f>[1]Aug!AI29+[1]Sep!AI29+[1]Oct!AI29+[1]Nov!AI29+[1]Dec!AI29+[1]Jan!AI29+[1]Feb!AI29+[1]Mar!AI29+[1]Apr!AI29+[1]May!AI29+[1]Jun!AI67</f>
        <v>0</v>
      </c>
      <c r="D33" s="60">
        <f>[1]Aug!AJ29+[1]Sep!AJ29+[1]Oct!AJ29+[1]Nov!AJ29+[1]Dec!AJ29+[1]Jan!AJ29+[1]Feb!AJ29+[1]Mar!AJ29+[1]Apr!AJ29+[1]May!AJ29+[1]Jun!AJ67</f>
        <v>0</v>
      </c>
      <c r="E33" s="60">
        <f>[1]Aug!AK29+[1]Sep!AK29+[1]Oct!AK29+[1]Nov!AK29+[1]Dec!AK29+[1]Jan!AK29+[1]Feb!AK29+[1]Mar!AK29+[1]Apr!AK29+[1]May!AK29+[1]Jun!AK67</f>
        <v>0</v>
      </c>
      <c r="F33" s="60">
        <f>[1]Aug!AL29+[1]Sep!AL29+[1]Oct!AL29+[1]Nov!AL29+[1]Dec!AL29+[1]Jan!AL29+[1]Feb!AL29+[1]Mar!AL29+[1]Apr!AL29+[1]May!AL29+[1]Jun!AL67</f>
        <v>0</v>
      </c>
    </row>
    <row r="34" spans="1:6" ht="18" customHeight="1">
      <c r="A34" s="65">
        <v>23</v>
      </c>
      <c r="B34" s="42"/>
      <c r="C34" s="60">
        <f>[1]Aug!AI30+[1]Sep!AI30+[1]Oct!AI30+[1]Nov!AI30+[1]Dec!AI30+[1]Jan!AI30+[1]Feb!AI30+[1]Mar!AI30+[1]Apr!AI30+[1]May!AI30+[1]Jun!AI68</f>
        <v>0</v>
      </c>
      <c r="D34" s="60">
        <f>[1]Aug!AJ30+[1]Sep!AJ30+[1]Oct!AJ30+[1]Nov!AJ30+[1]Dec!AJ30+[1]Jan!AJ30+[1]Feb!AJ30+[1]Mar!AJ30+[1]Apr!AJ30+[1]May!AJ30+[1]Jun!AJ68</f>
        <v>0</v>
      </c>
      <c r="E34" s="60">
        <f>[1]Aug!AK30+[1]Sep!AK30+[1]Oct!AK30+[1]Nov!AK30+[1]Dec!AK30+[1]Jan!AK30+[1]Feb!AK30+[1]Mar!AK30+[1]Apr!AK30+[1]May!AK30+[1]Jun!AK68</f>
        <v>0</v>
      </c>
      <c r="F34" s="60">
        <f>[1]Aug!AL30+[1]Sep!AL30+[1]Oct!AL30+[1]Nov!AL30+[1]Dec!AL30+[1]Jan!AL30+[1]Feb!AL30+[1]Mar!AL30+[1]Apr!AL30+[1]May!AL30+[1]Jun!AL68</f>
        <v>0</v>
      </c>
    </row>
    <row r="35" spans="1:6" ht="18" customHeight="1">
      <c r="A35" s="65">
        <v>24</v>
      </c>
      <c r="B35" s="42"/>
      <c r="C35" s="60">
        <f>[1]Aug!AI31+[1]Sep!AI31+[1]Oct!AI31+[1]Nov!AI31+[1]Dec!AI31+[1]Jan!AI31+[1]Feb!AI31+[1]Mar!AI31+[1]Apr!AI31+[1]May!AI31+[1]Jun!AI69</f>
        <v>0</v>
      </c>
      <c r="D35" s="60">
        <f>[1]Aug!AJ31+[1]Sep!AJ31+[1]Oct!AJ31+[1]Nov!AJ31+[1]Dec!AJ31+[1]Jan!AJ31+[1]Feb!AJ31+[1]Mar!AJ31+[1]Apr!AJ31+[1]May!AJ31+[1]Jun!AJ69</f>
        <v>0</v>
      </c>
      <c r="E35" s="60">
        <f>[1]Aug!AK31+[1]Sep!AK31+[1]Oct!AK31+[1]Nov!AK31+[1]Dec!AK31+[1]Jan!AK31+[1]Feb!AK31+[1]Mar!AK31+[1]Apr!AK31+[1]May!AK31+[1]Jun!AK69</f>
        <v>0</v>
      </c>
      <c r="F35" s="60">
        <f>[1]Aug!AL31+[1]Sep!AL31+[1]Oct!AL31+[1]Nov!AL31+[1]Dec!AL31+[1]Jan!AL31+[1]Feb!AL31+[1]Mar!AL31+[1]Apr!AL31+[1]May!AL31+[1]Jun!AL69</f>
        <v>0</v>
      </c>
    </row>
    <row r="36" spans="1:6" ht="18" customHeight="1">
      <c r="A36" s="65">
        <v>25</v>
      </c>
      <c r="B36" s="42"/>
      <c r="C36" s="60">
        <f>[1]Aug!AI32+[1]Sep!AI32+[1]Oct!AI32+[1]Nov!AI32+[1]Dec!AI32+[1]Jan!AI32+[1]Feb!AI32+[1]Mar!AI32+[1]Apr!AI32+[1]May!AI32+[1]Jun!AI70</f>
        <v>0</v>
      </c>
      <c r="D36" s="60">
        <f>[1]Aug!AJ32+[1]Sep!AJ32+[1]Oct!AJ32+[1]Nov!AJ32+[1]Dec!AJ32+[1]Jan!AJ32+[1]Feb!AJ32+[1]Mar!AJ32+[1]Apr!AJ32+[1]May!AJ32+[1]Jun!AJ70</f>
        <v>0</v>
      </c>
      <c r="E36" s="60">
        <f>[1]Aug!AK32+[1]Sep!AK32+[1]Oct!AK32+[1]Nov!AK32+[1]Dec!AK32+[1]Jan!AK32+[1]Feb!AK32+[1]Mar!AK32+[1]Apr!AK32+[1]May!AK32+[1]Jun!AK70</f>
        <v>0</v>
      </c>
      <c r="F36" s="60">
        <f>[1]Aug!AL32+[1]Sep!AL32+[1]Oct!AL32+[1]Nov!AL32+[1]Dec!AL32+[1]Jan!AL32+[1]Feb!AL32+[1]Mar!AL32+[1]Apr!AL32+[1]May!AL32+[1]Jun!AL70</f>
        <v>0</v>
      </c>
    </row>
    <row r="37" spans="1:6" ht="18" customHeight="1">
      <c r="A37" s="65">
        <v>26</v>
      </c>
      <c r="B37" s="42"/>
      <c r="C37" s="59">
        <f>[1]Aug!AI33+[1]Sep!AI33+[1]Oct!AI33+[1]Nov!AI33+[1]Dec!AI33+[1]Jan!AI33+[1]Feb!AI33+[1]Mar!AI33+[1]Apr!AI33+[1]May!AI33+[1]Jun!AI33</f>
        <v>0</v>
      </c>
      <c r="D37" s="59">
        <f>[1]Aug!AJ33+[1]Sep!AJ33+[1]Oct!AJ33+[1]Nov!AJ33+[1]Dec!AJ33+[1]Jan!AJ33+[1]Feb!AJ33+[1]Mar!AJ33+[1]Apr!AJ33+[1]May!AJ33+[1]Jun!AJ33</f>
        <v>0</v>
      </c>
      <c r="E37" s="59">
        <f>[1]Aug!AK33+[1]Sep!AK33+[1]Oct!AK33+[1]Nov!AK33+[1]Dec!AK33+[1]Jan!AK33+[1]Feb!AK33+[1]Mar!AK33+[1]Apr!AK33+[1]May!AK33+[1]Jun!AK33</f>
        <v>0</v>
      </c>
      <c r="F37" s="59">
        <f>[1]Aug!AL33+[1]Sep!AL33+[1]Oct!AL33+[1]Nov!AL33+[1]Dec!AL33+[1]Jan!AL33+[1]Feb!AL33+[1]Mar!AL33+[1]Apr!AL33+[1]May!AL33+[1]Jun!AL33</f>
        <v>0</v>
      </c>
    </row>
    <row r="38" spans="1:6" ht="18" customHeight="1">
      <c r="A38" s="65">
        <v>27</v>
      </c>
      <c r="B38" s="42"/>
      <c r="C38" s="60">
        <f>[1]Aug!AI34+[1]Sep!AI34+[1]Oct!AI34+[1]Nov!AI34+[1]Dec!AI34+[1]Jan!AI34+[1]Feb!AI34+[1]Mar!AI34+[1]Apr!AI34+[1]May!AI34+[1]Jun!AI34</f>
        <v>0</v>
      </c>
      <c r="D38" s="60">
        <f>[1]Aug!AJ34+[1]Sep!AJ34+[1]Oct!AJ34+[1]Nov!AJ34+[1]Dec!AJ34+[1]Jan!AJ34+[1]Feb!AJ34+[1]Mar!AJ34+[1]Apr!AJ34+[1]May!AJ34+[1]Jun!AJ34</f>
        <v>0</v>
      </c>
      <c r="E38" s="60">
        <f>[1]Aug!AK34+[1]Sep!AK34+[1]Oct!AK34+[1]Nov!AK34+[1]Dec!AK34+[1]Jan!AK34+[1]Feb!AK34+[1]Mar!AK34+[1]Apr!AK34+[1]May!AK34+[1]Jun!AK34</f>
        <v>0</v>
      </c>
      <c r="F38" s="60">
        <f>[1]Aug!AL34+[1]Sep!AL34+[1]Oct!AL34+[1]Nov!AL34+[1]Dec!AL34+[1]Jan!AL34+[1]Feb!AL34+[1]Mar!AL34+[1]Apr!AL34+[1]May!AL34+[1]Jun!AL34</f>
        <v>0</v>
      </c>
    </row>
    <row r="39" spans="1:6" ht="18" customHeight="1">
      <c r="A39" s="65">
        <v>28</v>
      </c>
      <c r="B39" s="42"/>
      <c r="C39" s="60">
        <f>[1]Aug!AI35+[1]Sep!AI35+[1]Oct!AI35+[1]Nov!AI35+[1]Dec!AI35+[1]Jan!AI35+[1]Feb!AI35+[1]Mar!AI35+[1]Apr!AI35+[1]May!AI35+[1]Jun!AI35</f>
        <v>0</v>
      </c>
      <c r="D39" s="60">
        <f>[1]Aug!AJ35+[1]Sep!AJ35+[1]Oct!AJ35+[1]Nov!AJ35+[1]Dec!AJ35+[1]Jan!AJ35+[1]Feb!AJ35+[1]Mar!AJ35+[1]Apr!AJ35+[1]May!AJ35+[1]Jun!AJ35</f>
        <v>0</v>
      </c>
      <c r="E39" s="60">
        <f>[1]Aug!AK35+[1]Sep!AK35+[1]Oct!AK35+[1]Nov!AK35+[1]Dec!AK35+[1]Jan!AK35+[1]Feb!AK35+[1]Mar!AK35+[1]Apr!AK35+[1]May!AK35+[1]Jun!AK35</f>
        <v>0</v>
      </c>
      <c r="F39" s="60">
        <f>[1]Aug!AL35+[1]Sep!AL35+[1]Oct!AL35+[1]Nov!AL35+[1]Dec!AL35+[1]Jan!AL35+[1]Feb!AL35+[1]Mar!AL35+[1]Apr!AL35+[1]May!AL35+[1]Jun!AL35</f>
        <v>0</v>
      </c>
    </row>
    <row r="40" spans="1:6" ht="18" customHeight="1">
      <c r="A40" s="65">
        <v>29</v>
      </c>
      <c r="B40" s="42"/>
      <c r="C40" s="60">
        <f>[1]Aug!AI36+[1]Sep!AI36+[1]Oct!AI36+[1]Nov!AI36+[1]Dec!AI36+[1]Jan!AI36+[1]Feb!AI36+[1]Mar!AI36+[1]Apr!AI36+[1]May!AI36+[1]Jun!AI36</f>
        <v>0</v>
      </c>
      <c r="D40" s="60">
        <f>[1]Aug!AJ36+[1]Sep!AJ36+[1]Oct!AJ36+[1]Nov!AJ36+[1]Dec!AJ36+[1]Jan!AJ36+[1]Feb!AJ36+[1]Mar!AJ36+[1]Apr!AJ36+[1]May!AJ36+[1]Jun!AJ36</f>
        <v>0</v>
      </c>
      <c r="E40" s="60">
        <f>[1]Aug!AK36+[1]Sep!AK36+[1]Oct!AK36+[1]Nov!AK36+[1]Dec!AK36+[1]Jan!AK36+[1]Feb!AK36+[1]Mar!AK36+[1]Apr!AK36+[1]May!AK36+[1]Jun!AK36</f>
        <v>0</v>
      </c>
      <c r="F40" s="60">
        <f>[1]Aug!AL36+[1]Sep!AL36+[1]Oct!AL36+[1]Nov!AL36+[1]Dec!AL36+[1]Jan!AL36+[1]Feb!AL36+[1]Mar!AL36+[1]Apr!AL36+[1]May!AL36+[1]Jun!AL36</f>
        <v>0</v>
      </c>
    </row>
    <row r="41" spans="1:6" ht="18" customHeight="1">
      <c r="A41" s="65">
        <v>30</v>
      </c>
      <c r="B41" s="42"/>
      <c r="C41" s="60">
        <f>[1]Aug!AI37+[1]Sep!AI37+[1]Oct!AI37+[1]Nov!AI37+[1]Dec!AI37+[1]Jan!AI37+[1]Feb!AI37+[1]Mar!AI37+[1]Apr!AI37+[1]May!AI37+[1]Jun!AI37</f>
        <v>0</v>
      </c>
      <c r="D41" s="60">
        <f>[1]Aug!AJ37+[1]Sep!AJ37+[1]Oct!AJ37+[1]Nov!AJ37+[1]Dec!AJ37+[1]Jan!AJ37+[1]Feb!AJ37+[1]Mar!AJ37+[1]Apr!AJ37+[1]May!AJ37+[1]Jun!AJ37</f>
        <v>0</v>
      </c>
      <c r="E41" s="60">
        <f>[1]Aug!AK37+[1]Sep!AK37+[1]Oct!AK37+[1]Nov!AK37+[1]Dec!AK37+[1]Jan!AK37+[1]Feb!AK37+[1]Mar!AK37+[1]Apr!AK37+[1]May!AK37+[1]Jun!AK37</f>
        <v>0</v>
      </c>
      <c r="F41" s="60">
        <f>[1]Aug!AL37+[1]Sep!AL37+[1]Oct!AL37+[1]Nov!AL37+[1]Dec!AL37+[1]Jan!AL37+[1]Feb!AL37+[1]Mar!AL37+[1]Apr!AL37+[1]May!AL37+[1]Jun!AL37</f>
        <v>0</v>
      </c>
    </row>
    <row r="42" spans="1:6" ht="16.5" customHeight="1">
      <c r="A42" s="65">
        <v>31</v>
      </c>
      <c r="B42" s="42"/>
      <c r="C42" s="60">
        <f>[1]Aug!AI38+[1]Sep!AI38+[1]Oct!AI38+[1]Nov!AI38+[1]Dec!AI38+[1]Jan!AI38+[1]Feb!AI38+[1]Mar!AI38+[1]Apr!AI38+[1]May!AI38+[1]Jun!AI38</f>
        <v>0</v>
      </c>
      <c r="D42" s="60">
        <f>[1]Aug!AJ38+[1]Sep!AJ38+[1]Oct!AJ38+[1]Nov!AJ38+[1]Dec!AJ38+[1]Jan!AJ38+[1]Feb!AJ38+[1]Mar!AJ38+[1]Apr!AJ38+[1]May!AJ38+[1]Jun!AJ38</f>
        <v>0</v>
      </c>
      <c r="E42" s="60">
        <f>[1]Aug!AK38+[1]Sep!AK38+[1]Oct!AK38+[1]Nov!AK38+[1]Dec!AK38+[1]Jan!AK38+[1]Feb!AK38+[1]Mar!AK38+[1]Apr!AK38+[1]May!AK38+[1]Jun!AK38</f>
        <v>0</v>
      </c>
      <c r="F42" s="60">
        <f>[1]Aug!AL38+[1]Sep!AL38+[1]Oct!AL38+[1]Nov!AL38+[1]Dec!AL38+[1]Jan!AL38+[1]Feb!AL38+[1]Mar!AL38+[1]Apr!AL38+[1]May!AL38+[1]Jun!AL38</f>
        <v>0</v>
      </c>
    </row>
    <row r="43" spans="1:6">
      <c r="A43" s="65">
        <v>32</v>
      </c>
      <c r="B43" s="42"/>
      <c r="C43" s="60">
        <f>[1]Aug!AI39+[1]Sep!AI39+[1]Oct!AI39+[1]Nov!AI39+[1]Dec!AI39+[1]Jan!AI39+[1]Feb!AI39+[1]Mar!AI39+[1]Apr!AI39+[1]May!AI39+[1]Jun!AI39</f>
        <v>0</v>
      </c>
      <c r="D43" s="60">
        <f>[1]Aug!AJ39+[1]Sep!AJ39+[1]Oct!AJ39+[1]Nov!AJ39+[1]Dec!AJ39+[1]Jan!AJ39+[1]Feb!AJ39+[1]Mar!AJ39+[1]Apr!AJ39+[1]May!AJ39+[1]Jun!AJ39</f>
        <v>0</v>
      </c>
      <c r="E43" s="60">
        <f>[1]Aug!AK39+[1]Sep!AK39+[1]Oct!AK39+[1]Nov!AK39+[1]Dec!AK39+[1]Jan!AK39+[1]Feb!AK39+[1]Mar!AK39+[1]Apr!AK39+[1]May!AK39+[1]Jun!AK39</f>
        <v>0</v>
      </c>
      <c r="F43" s="60">
        <f>[1]Aug!AL39+[1]Sep!AL39+[1]Oct!AL39+[1]Nov!AL39+[1]Dec!AL39+[1]Jan!AL39+[1]Feb!AL39+[1]Mar!AL39+[1]Apr!AL39+[1]May!AL39+[1]Jun!AL39</f>
        <v>0</v>
      </c>
    </row>
    <row r="44" spans="1:6">
      <c r="A44" s="65">
        <v>33</v>
      </c>
      <c r="B44" s="42"/>
      <c r="C44" s="60">
        <f>[1]Aug!AI40+[1]Sep!AI40+[1]Oct!AI40+[1]Nov!AI40+[1]Dec!AI40+[1]Jan!AI40+[1]Feb!AI40+[1]Mar!AI40+[1]Apr!AI40+[1]May!AI40+[1]Jun!AI40</f>
        <v>0</v>
      </c>
      <c r="D44" s="60">
        <f>[1]Aug!AJ40+[1]Sep!AJ40+[1]Oct!AJ40+[1]Nov!AJ40+[1]Dec!AJ40+[1]Jan!AJ40+[1]Feb!AJ40+[1]Mar!AJ40+[1]Apr!AJ40+[1]May!AJ40+[1]Jun!AJ40</f>
        <v>0</v>
      </c>
      <c r="E44" s="60">
        <f>[1]Aug!AK40+[1]Sep!AK40+[1]Oct!AK40+[1]Nov!AK40+[1]Dec!AK40+[1]Jan!AK40+[1]Feb!AK40+[1]Mar!AK40+[1]Apr!AK40+[1]May!AK40+[1]Jun!AK40</f>
        <v>0</v>
      </c>
      <c r="F44" s="60">
        <f>[1]Aug!AL40+[1]Sep!AL40+[1]Oct!AL40+[1]Nov!AL40+[1]Dec!AL40+[1]Jan!AL40+[1]Feb!AL40+[1]Mar!AL40+[1]Apr!AL40+[1]May!AL40+[1]Jun!AL40</f>
        <v>0</v>
      </c>
    </row>
    <row r="45" spans="1:6">
      <c r="A45" s="65">
        <v>34</v>
      </c>
      <c r="B45" s="42"/>
      <c r="C45" s="60">
        <f>[1]Aug!AI41+[1]Sep!AI41+[1]Oct!AI41+[1]Nov!AI41+[1]Dec!AI41+[1]Jan!AI41+[1]Feb!AI41+[1]Mar!AI41+[1]Apr!AI41+[1]May!AI41+[1]Jun!AI41</f>
        <v>0</v>
      </c>
      <c r="D45" s="60">
        <f>[1]Aug!AJ41+[1]Sep!AJ41+[1]Oct!AJ41+[1]Nov!AJ41+[1]Dec!AJ41+[1]Jan!AJ41+[1]Feb!AJ41+[1]Mar!AJ41+[1]Apr!AJ41+[1]May!AJ41+[1]Jun!AJ41</f>
        <v>0</v>
      </c>
      <c r="E45" s="60">
        <f>[1]Aug!AK41+[1]Sep!AK41+[1]Oct!AK41+[1]Nov!AK41+[1]Dec!AK41+[1]Jan!AK41+[1]Feb!AK41+[1]Mar!AK41+[1]Apr!AK41+[1]May!AK41+[1]Jun!AK41</f>
        <v>0</v>
      </c>
      <c r="F45" s="60">
        <f>[1]Aug!AL41+[1]Sep!AL41+[1]Oct!AL41+[1]Nov!AL41+[1]Dec!AL41+[1]Jan!AL41+[1]Feb!AL41+[1]Mar!AL41+[1]Apr!AL41+[1]May!AL41+[1]Jun!AL41</f>
        <v>0</v>
      </c>
    </row>
    <row r="46" spans="1:6">
      <c r="A46" s="65">
        <v>35</v>
      </c>
      <c r="B46" s="42"/>
      <c r="C46" s="60">
        <f>[1]Aug!AI42+[1]Sep!AI42+[1]Oct!AI42+[1]Nov!AI42+[1]Dec!AI42+[1]Jan!AI42+[1]Feb!AI42+[1]Mar!AI42+[1]Apr!AI42+[1]May!AI42+[1]Jun!AI42</f>
        <v>0</v>
      </c>
      <c r="D46" s="60">
        <f>[1]Aug!AJ42+[1]Sep!AJ42+[1]Oct!AJ42+[1]Nov!AJ42+[1]Dec!AJ42+[1]Jan!AJ42+[1]Feb!AJ42+[1]Mar!AJ42+[1]Apr!AJ42+[1]May!AJ42+[1]Jun!AJ42</f>
        <v>0</v>
      </c>
      <c r="E46" s="60">
        <f>[1]Aug!AK42+[1]Sep!AK42+[1]Oct!AK42+[1]Nov!AK42+[1]Dec!AK42+[1]Jan!AK42+[1]Feb!AK42+[1]Mar!AK42+[1]Apr!AK42+[1]May!AK42+[1]Jun!AK42</f>
        <v>0</v>
      </c>
      <c r="F46" s="60">
        <f>[1]Aug!AL42+[1]Sep!AL42+[1]Oct!AL42+[1]Nov!AL42+[1]Dec!AL42+[1]Jan!AL42+[1]Feb!AL42+[1]Mar!AL42+[1]Apr!AL42+[1]May!AL42+[1]Jun!AL42</f>
        <v>0</v>
      </c>
    </row>
    <row r="47" spans="1:6">
      <c r="A47" s="65">
        <v>36</v>
      </c>
      <c r="B47" s="42"/>
      <c r="C47" s="60">
        <f>[1]Aug!AI43+[1]Sep!AI43+[1]Oct!AI43+[1]Nov!AI43+[1]Dec!AI43+[1]Jan!AI43+[1]Feb!AI43+[1]Mar!AI43+[1]Apr!AI43+[1]May!AI43+[1]Jun!AI43</f>
        <v>0</v>
      </c>
      <c r="D47" s="60">
        <f>[1]Aug!AJ43+[1]Sep!AJ43+[1]Oct!AJ43+[1]Nov!AJ43+[1]Dec!AJ43+[1]Jan!AJ43+[1]Feb!AJ43+[1]Mar!AJ43+[1]Apr!AJ43+[1]May!AJ43+[1]Jun!AJ43</f>
        <v>0</v>
      </c>
      <c r="E47" s="60">
        <f>[1]Aug!AK43+[1]Sep!AK43+[1]Oct!AK43+[1]Nov!AK43+[1]Dec!AK43+[1]Jan!AK43+[1]Feb!AK43+[1]Mar!AK43+[1]Apr!AK43+[1]May!AK43+[1]Jun!AK43</f>
        <v>0</v>
      </c>
      <c r="F47" s="60">
        <f>[1]Aug!AL43+[1]Sep!AL43+[1]Oct!AL43+[1]Nov!AL43+[1]Dec!AL43+[1]Jan!AL43+[1]Feb!AL43+[1]Mar!AL43+[1]Apr!AL43+[1]May!AL43+[1]Jun!AL43</f>
        <v>0</v>
      </c>
    </row>
    <row r="48" spans="1:6">
      <c r="A48" s="65">
        <v>37</v>
      </c>
      <c r="B48" s="42"/>
      <c r="C48" s="60">
        <f>[1]Aug!AI44+[1]Sep!AI44+[1]Oct!AI44+[1]Nov!AI44+[1]Dec!AI44+[1]Jan!AI44+[1]Feb!AI44+[1]Mar!AI44+[1]Apr!AI44+[1]May!AI44+[1]Jun!AI44</f>
        <v>0</v>
      </c>
      <c r="D48" s="60">
        <f>[1]Aug!AJ44+[1]Sep!AJ44+[1]Oct!AJ44+[1]Nov!AJ44+[1]Dec!AJ44+[1]Jan!AJ44+[1]Feb!AJ44+[1]Mar!AJ44+[1]Apr!AJ44+[1]May!AJ44+[1]Jun!AJ44</f>
        <v>0</v>
      </c>
      <c r="E48" s="60">
        <f>[1]Aug!AK44+[1]Sep!AK44+[1]Oct!AK44+[1]Nov!AK44+[1]Dec!AK44+[1]Jan!AK44+[1]Feb!AK44+[1]Mar!AK44+[1]Apr!AK44+[1]May!AK44+[1]Jun!AK44</f>
        <v>0</v>
      </c>
      <c r="F48" s="60">
        <f>[1]Aug!AL44+[1]Sep!AL44+[1]Oct!AL44+[1]Nov!AL44+[1]Dec!AL44+[1]Jan!AL44+[1]Feb!AL44+[1]Mar!AL44+[1]Apr!AL44+[1]May!AL44+[1]Jun!AL44</f>
        <v>0</v>
      </c>
    </row>
    <row r="49" spans="1:6">
      <c r="A49" s="65">
        <v>38</v>
      </c>
      <c r="B49" s="42"/>
      <c r="C49" s="60">
        <f>[1]Aug!AI45+[1]Sep!AI45+[1]Oct!AI45+[1]Nov!AI45+[1]Dec!AI45+[1]Jan!AI45+[1]Feb!AI45+[1]Mar!AI45+[1]Apr!AI45+[1]May!AI45+[1]Jun!AI45</f>
        <v>0</v>
      </c>
      <c r="D49" s="60">
        <f>[1]Aug!AJ45+[1]Sep!AJ45+[1]Oct!AJ45+[1]Nov!AJ45+[1]Dec!AJ45+[1]Jan!AJ45+[1]Feb!AJ45+[1]Mar!AJ45+[1]Apr!AJ45+[1]May!AJ45+[1]Jun!AJ45</f>
        <v>0</v>
      </c>
      <c r="E49" s="60">
        <f>[1]Aug!AK45+[1]Sep!AK45+[1]Oct!AK45+[1]Nov!AK45+[1]Dec!AK45+[1]Jan!AK45+[1]Feb!AK45+[1]Mar!AK45+[1]Apr!AK45+[1]May!AK45+[1]Jun!AK45</f>
        <v>0</v>
      </c>
      <c r="F49" s="60">
        <f>[1]Aug!AL45+[1]Sep!AL45+[1]Oct!AL45+[1]Nov!AL45+[1]Dec!AL45+[1]Jan!AL45+[1]Feb!AL45+[1]Mar!AL45+[1]Apr!AL45+[1]May!AL45+[1]Jun!AL45</f>
        <v>0</v>
      </c>
    </row>
    <row r="50" spans="1:6">
      <c r="A50" s="65">
        <v>39</v>
      </c>
      <c r="B50" s="42"/>
      <c r="C50" s="60">
        <f>[1]Aug!AI46+[1]Sep!AI46+[1]Oct!AI46+[1]Nov!AI46+[1]Dec!AI46+[1]Jan!AI46+[1]Feb!AI46+[1]Mar!AI46+[1]Apr!AI46+[1]May!AI46+[1]Jun!AI46</f>
        <v>0</v>
      </c>
      <c r="D50" s="60">
        <f>[1]Aug!AJ46+[1]Sep!AJ46+[1]Oct!AJ46+[1]Nov!AJ46+[1]Dec!AJ46+[1]Jan!AJ46+[1]Feb!AJ46+[1]Mar!AJ46+[1]Apr!AJ46+[1]May!AJ46+[1]Jun!AJ46</f>
        <v>0</v>
      </c>
      <c r="E50" s="60">
        <f>[1]Aug!AK46+[1]Sep!AK46+[1]Oct!AK46+[1]Nov!AK46+[1]Dec!AK46+[1]Jan!AK46+[1]Feb!AK46+[1]Mar!AK46+[1]Apr!AK46+[1]May!AK46+[1]Jun!AK46</f>
        <v>0</v>
      </c>
      <c r="F50" s="60">
        <f>[1]Aug!AL46+[1]Sep!AL46+[1]Oct!AL46+[1]Nov!AL46+[1]Dec!AL46+[1]Jan!AL46+[1]Feb!AL46+[1]Mar!AL46+[1]Apr!AL46+[1]May!AL46+[1]Jun!AL46</f>
        <v>0</v>
      </c>
    </row>
    <row r="51" spans="1:6">
      <c r="A51" s="65">
        <v>40</v>
      </c>
      <c r="B51" s="42"/>
      <c r="C51" s="60">
        <f>[1]Aug!AI47+[1]Sep!AI47+[1]Oct!AI47+[1]Nov!AI47+[1]Dec!AI47+[1]Jan!AI47+[1]Feb!AI47+[1]Mar!AI47+[1]Apr!AI47+[1]May!AI47+[1]Jun!AI85</f>
        <v>0</v>
      </c>
      <c r="D51" s="60">
        <f>[1]Aug!AJ47+[1]Sep!AJ47+[1]Oct!AJ47+[1]Nov!AJ47+[1]Dec!AJ47+[1]Jan!AJ47+[1]Feb!AJ47+[1]Mar!AJ47+[1]Apr!AJ47+[1]May!AJ47+[1]Jun!AJ85</f>
        <v>0</v>
      </c>
      <c r="E51" s="60">
        <f>[1]Aug!AK47+[1]Sep!AK47+[1]Oct!AK47+[1]Nov!AK47+[1]Dec!AK47+[1]Jan!AK47+[1]Feb!AK47+[1]Mar!AK47+[1]Apr!AK47+[1]May!AK47+[1]Jun!AK85</f>
        <v>0</v>
      </c>
      <c r="F51" s="60">
        <f>[1]Aug!AL47+[1]Sep!AL47+[1]Oct!AL47+[1]Nov!AL47+[1]Dec!AL47+[1]Jan!AL47+[1]Feb!AL47+[1]Mar!AL47+[1]Apr!AL47+[1]May!AL47+[1]Jun!AL85</f>
        <v>0</v>
      </c>
    </row>
    <row r="52" spans="1:6">
      <c r="A52" s="65">
        <v>41</v>
      </c>
      <c r="B52" s="42"/>
      <c r="C52" s="60">
        <f>[1]Aug!AI48+[1]Sep!AI48+[1]Oct!AI48+[1]Nov!AI48+[1]Dec!AI48+[1]Jan!AI48+[1]Feb!AI48+[1]Mar!AI48+[1]Apr!AI48+[1]May!AI48+[1]Jun!AI86</f>
        <v>0</v>
      </c>
      <c r="D52" s="60">
        <f>[1]Aug!AJ48+[1]Sep!AJ48+[1]Oct!AJ48+[1]Nov!AJ48+[1]Dec!AJ48+[1]Jan!AJ48+[1]Feb!AJ48+[1]Mar!AJ48+[1]Apr!AJ48+[1]May!AJ48+[1]Jun!AJ86</f>
        <v>0</v>
      </c>
      <c r="E52" s="60">
        <f>[1]Aug!AK48+[1]Sep!AK48+[1]Oct!AK48+[1]Nov!AK48+[1]Dec!AK48+[1]Jan!AK48+[1]Feb!AK48+[1]Mar!AK48+[1]Apr!AK48+[1]May!AK48+[1]Jun!AK86</f>
        <v>0</v>
      </c>
      <c r="F52" s="60">
        <f>[1]Aug!AL48+[1]Sep!AL48+[1]Oct!AL48+[1]Nov!AL48+[1]Dec!AL48+[1]Jan!AL48+[1]Feb!AL48+[1]Mar!AL48+[1]Apr!AL48+[1]May!AL48+[1]Jun!AL86</f>
        <v>0</v>
      </c>
    </row>
    <row r="53" spans="1:6">
      <c r="A53" s="65">
        <v>42</v>
      </c>
      <c r="B53" s="42"/>
      <c r="C53" s="60">
        <f>[1]Aug!AI49+[1]Sep!AI49+[1]Oct!AI49+[1]Nov!AI49+[1]Dec!AI49+[1]Jan!AI49+[1]Feb!AI49+[1]Mar!AI49+[1]Apr!AI49+[1]May!AI49+[1]Jun!AI87</f>
        <v>0</v>
      </c>
      <c r="D53" s="60">
        <f>[1]Aug!AJ49+[1]Sep!AJ49+[1]Oct!AJ49+[1]Nov!AJ49+[1]Dec!AJ49+[1]Jan!AJ49+[1]Feb!AJ49+[1]Mar!AJ49+[1]Apr!AJ49+[1]May!AJ49+[1]Jun!AJ87</f>
        <v>0</v>
      </c>
      <c r="E53" s="60">
        <f>[1]Aug!AK49+[1]Sep!AK49+[1]Oct!AK49+[1]Nov!AK49+[1]Dec!AK49+[1]Jan!AK49+[1]Feb!AK49+[1]Mar!AK49+[1]Apr!AK49+[1]May!AK49+[1]Jun!AK87</f>
        <v>0</v>
      </c>
      <c r="F53" s="60">
        <f>[1]Aug!AL49+[1]Sep!AL49+[1]Oct!AL49+[1]Nov!AL49+[1]Dec!AL49+[1]Jan!AL49+[1]Feb!AL49+[1]Mar!AL49+[1]Apr!AL49+[1]May!AL49+[1]Jun!AL87</f>
        <v>0</v>
      </c>
    </row>
    <row r="54" spans="1:6">
      <c r="A54" s="65">
        <v>43</v>
      </c>
      <c r="B54" s="42"/>
      <c r="C54" s="60">
        <f>[1]Aug!AI50+[1]Sep!AI50+[1]Oct!AI50+[1]Nov!AI50+[1]Dec!AI50+[1]Jan!AI50+[1]Feb!AI50+[1]Mar!AI50+[1]Apr!AI50+[1]May!AI50+[1]Jun!AI88</f>
        <v>0</v>
      </c>
      <c r="D54" s="60">
        <f>[1]Aug!AJ50+[1]Sep!AJ50+[1]Oct!AJ50+[1]Nov!AJ50+[1]Dec!AJ50+[1]Jan!AJ50+[1]Feb!AJ50+[1]Mar!AJ50+[1]Apr!AJ50+[1]May!AJ50+[1]Jun!AJ88</f>
        <v>0</v>
      </c>
      <c r="E54" s="60">
        <f>[1]Aug!AK50+[1]Sep!AK50+[1]Oct!AK50+[1]Nov!AK50+[1]Dec!AK50+[1]Jan!AK50+[1]Feb!AK50+[1]Mar!AK50+[1]Apr!AK50+[1]May!AK50+[1]Jun!AK88</f>
        <v>0</v>
      </c>
      <c r="F54" s="60">
        <f>[1]Aug!AL50+[1]Sep!AL50+[1]Oct!AL50+[1]Nov!AL50+[1]Dec!AL50+[1]Jan!AL50+[1]Feb!AL50+[1]Mar!AL50+[1]Apr!AL50+[1]May!AL50+[1]Jun!AL88</f>
        <v>0</v>
      </c>
    </row>
    <row r="55" spans="1:6">
      <c r="A55" s="65">
        <v>44</v>
      </c>
      <c r="B55" s="42"/>
      <c r="C55" s="60">
        <f>[1]Aug!AI51+[1]Sep!AI51+[1]Oct!AI51+[1]Nov!AI51+[1]Dec!AI51+[1]Jan!AI51+[1]Feb!AI51+[1]Mar!AI51+[1]Apr!AI51+[1]May!AI51+[1]Jun!AI89</f>
        <v>0</v>
      </c>
      <c r="D55" s="60">
        <f>[1]Aug!AJ51+[1]Sep!AJ51+[1]Oct!AJ51+[1]Nov!AJ51+[1]Dec!AJ51+[1]Jan!AJ51+[1]Feb!AJ51+[1]Mar!AJ51+[1]Apr!AJ51+[1]May!AJ51+[1]Jun!AJ89</f>
        <v>0</v>
      </c>
      <c r="E55" s="60">
        <f>[1]Aug!AK51+[1]Sep!AK51+[1]Oct!AK51+[1]Nov!AK51+[1]Dec!AK51+[1]Jan!AK51+[1]Feb!AK51+[1]Mar!AK51+[1]Apr!AK51+[1]May!AK51+[1]Jun!AK89</f>
        <v>0</v>
      </c>
      <c r="F55" s="60">
        <f>[1]Aug!AL51+[1]Sep!AL51+[1]Oct!AL51+[1]Nov!AL51+[1]Dec!AL51+[1]Jan!AL51+[1]Feb!AL51+[1]Mar!AL51+[1]Apr!AL51+[1]May!AL51+[1]Jun!AL89</f>
        <v>0</v>
      </c>
    </row>
    <row r="56" spans="1:6">
      <c r="A56" s="65">
        <v>45</v>
      </c>
      <c r="B56" s="42"/>
      <c r="C56" s="60">
        <f>[1]Aug!AI52+[1]Sep!AI52+[1]Oct!AI52+[1]Nov!AI52+[1]Dec!AI52+[1]Jan!AI52+[1]Feb!AI52+[1]Mar!AI52+[1]Apr!AI52+[1]May!AI52+[1]Jun!AI90</f>
        <v>0</v>
      </c>
      <c r="D56" s="60">
        <f>[1]Aug!AJ52+[1]Sep!AJ52+[1]Oct!AJ52+[1]Nov!AJ52+[1]Dec!AJ52+[1]Jan!AJ52+[1]Feb!AJ52+[1]Mar!AJ52+[1]Apr!AJ52+[1]May!AJ52+[1]Jun!AJ90</f>
        <v>0</v>
      </c>
      <c r="E56" s="60">
        <f>[1]Aug!AK52+[1]Sep!AK52+[1]Oct!AK52+[1]Nov!AK52+[1]Dec!AK52+[1]Jan!AK52+[1]Feb!AK52+[1]Mar!AK52+[1]Apr!AK52+[1]May!AK52+[1]Jun!AK90</f>
        <v>0</v>
      </c>
      <c r="F56" s="60">
        <f>[1]Aug!AL52+[1]Sep!AL52+[1]Oct!AL52+[1]Nov!AL52+[1]Dec!AL52+[1]Jan!AL52+[1]Feb!AL52+[1]Mar!AL52+[1]Apr!AL52+[1]May!AL52+[1]Jun!AL90</f>
        <v>0</v>
      </c>
    </row>
    <row r="57" spans="1:6">
      <c r="A57" s="65">
        <v>46</v>
      </c>
      <c r="B57" s="42"/>
      <c r="C57" s="60">
        <f>[1]Aug!AI53+[1]Sep!AI53+[1]Oct!AI53+[1]Nov!AI53+[1]Dec!AI53+[1]Jan!AI53+[1]Feb!AI53+[1]Mar!AI53+[1]Apr!AI53+[1]May!AI53+[1]Jun!AI91</f>
        <v>0</v>
      </c>
      <c r="D57" s="60">
        <f>[1]Aug!AJ53+[1]Sep!AJ53+[1]Oct!AJ53+[1]Nov!AJ53+[1]Dec!AJ53+[1]Jan!AJ53+[1]Feb!AJ53+[1]Mar!AJ53+[1]Apr!AJ53+[1]May!AJ53+[1]Jun!AJ91</f>
        <v>0</v>
      </c>
      <c r="E57" s="60">
        <f>[1]Aug!AK53+[1]Sep!AK53+[1]Oct!AK53+[1]Nov!AK53+[1]Dec!AK53+[1]Jan!AK53+[1]Feb!AK53+[1]Mar!AK53+[1]Apr!AK53+[1]May!AK53+[1]Jun!AK91</f>
        <v>0</v>
      </c>
      <c r="F57" s="60">
        <f>[1]Aug!AL53+[1]Sep!AL53+[1]Oct!AL53+[1]Nov!AL53+[1]Dec!AL53+[1]Jan!AL53+[1]Feb!AL53+[1]Mar!AL53+[1]Apr!AL53+[1]May!AL53+[1]Jun!AL91</f>
        <v>0</v>
      </c>
    </row>
    <row r="58" spans="1:6">
      <c r="A58" s="65">
        <v>47</v>
      </c>
      <c r="B58" s="42"/>
      <c r="C58" s="60">
        <f>[1]Aug!AI54+[1]Sep!AI54+[1]Oct!AI54+[1]Nov!AI54+[1]Dec!AI54+[1]Jan!AI54+[1]Feb!AI54+[1]Mar!AI54+[1]Apr!AI54+[1]May!AI54+[1]Jun!AI92</f>
        <v>0</v>
      </c>
      <c r="D58" s="60">
        <f>[1]Aug!AJ54+[1]Sep!AJ54+[1]Oct!AJ54+[1]Nov!AJ54+[1]Dec!AJ54+[1]Jan!AJ54+[1]Feb!AJ54+[1]Mar!AJ54+[1]Apr!AJ54+[1]May!AJ54+[1]Jun!AJ92</f>
        <v>0</v>
      </c>
      <c r="E58" s="60">
        <f>[1]Aug!AK54+[1]Sep!AK54+[1]Oct!AK54+[1]Nov!AK54+[1]Dec!AK54+[1]Jan!AK54+[1]Feb!AK54+[1]Mar!AK54+[1]Apr!AK54+[1]May!AK54+[1]Jun!AK92</f>
        <v>0</v>
      </c>
      <c r="F58" s="60">
        <f>[1]Aug!AL54+[1]Sep!AL54+[1]Oct!AL54+[1]Nov!AL54+[1]Dec!AL54+[1]Jan!AL54+[1]Feb!AL54+[1]Mar!AL54+[1]Apr!AL54+[1]May!AL54+[1]Jun!AL92</f>
        <v>0</v>
      </c>
    </row>
    <row r="59" spans="1:6">
      <c r="A59" s="65">
        <v>48</v>
      </c>
      <c r="B59" s="42"/>
      <c r="C59" s="60">
        <f>[1]Aug!AI55+[1]Sep!AI55+[1]Oct!AI55+[1]Nov!AI55+[1]Dec!AI55+[1]Jan!AI55+[1]Feb!AI55+[1]Mar!AI55+[1]Apr!AI55+[1]May!AI55+[1]Jun!AI93</f>
        <v>0</v>
      </c>
      <c r="D59" s="60">
        <f>[1]Aug!AJ55+[1]Sep!AJ55+[1]Oct!AJ55+[1]Nov!AJ55+[1]Dec!AJ55+[1]Jan!AJ55+[1]Feb!AJ55+[1]Mar!AJ55+[1]Apr!AJ55+[1]May!AJ55+[1]Jun!AJ93</f>
        <v>0</v>
      </c>
      <c r="E59" s="60">
        <f>[1]Aug!AK55+[1]Sep!AK55+[1]Oct!AK55+[1]Nov!AK55+[1]Dec!AK55+[1]Jan!AK55+[1]Feb!AK55+[1]Mar!AK55+[1]Apr!AK55+[1]May!AK55+[1]Jun!AK93</f>
        <v>0</v>
      </c>
      <c r="F59" s="60">
        <f>[1]Aug!AL55+[1]Sep!AL55+[1]Oct!AL55+[1]Nov!AL55+[1]Dec!AL55+[1]Jan!AL55+[1]Feb!AL55+[1]Mar!AL55+[1]Apr!AL55+[1]May!AL55+[1]Jun!AL93</f>
        <v>0</v>
      </c>
    </row>
    <row r="60" spans="1:6">
      <c r="A60" s="65">
        <v>49</v>
      </c>
      <c r="B60" s="42"/>
      <c r="C60" s="60">
        <f>[1]Aug!AI56+[1]Sep!AI56+[1]Oct!AI56+[1]Nov!AI56+[1]Dec!AI56+[1]Jan!AI56+[1]Feb!AI56+[1]Mar!AI56+[1]Apr!AI56+[1]May!AI56+[1]Jun!AI94</f>
        <v>0</v>
      </c>
      <c r="D60" s="60">
        <f>[1]Aug!AJ56+[1]Sep!AJ56+[1]Oct!AJ56+[1]Nov!AJ56+[1]Dec!AJ56+[1]Jan!AJ56+[1]Feb!AJ56+[1]Mar!AJ56+[1]Apr!AJ56+[1]May!AJ56+[1]Jun!AJ94</f>
        <v>0</v>
      </c>
      <c r="E60" s="60">
        <f>[1]Aug!AK56+[1]Sep!AK56+[1]Oct!AK56+[1]Nov!AK56+[1]Dec!AK56+[1]Jan!AK56+[1]Feb!AK56+[1]Mar!AK56+[1]Apr!AK56+[1]May!AK56+[1]Jun!AK94</f>
        <v>0</v>
      </c>
      <c r="F60" s="60">
        <f>[1]Aug!AL56+[1]Sep!AL56+[1]Oct!AL56+[1]Nov!AL56+[1]Dec!AL56+[1]Jan!AL56+[1]Feb!AL56+[1]Mar!AL56+[1]Apr!AL56+[1]May!AL56+[1]Jun!AL94</f>
        <v>0</v>
      </c>
    </row>
    <row r="61" spans="1:6">
      <c r="A61" s="65">
        <v>50</v>
      </c>
      <c r="B61" s="42"/>
      <c r="C61" s="60">
        <f>[1]Aug!AI57+[1]Sep!AI57+[1]Oct!AI57+[1]Nov!AI57+[1]Dec!AI57+[1]Jan!AI57+[1]Feb!AI57+[1]Mar!AI57+[1]Apr!AI57+[1]May!AI57+[1]Jun!AI95</f>
        <v>0</v>
      </c>
      <c r="D61" s="60">
        <f>[1]Aug!AJ57+[1]Sep!AJ57+[1]Oct!AJ57+[1]Nov!AJ57+[1]Dec!AJ57+[1]Jan!AJ57+[1]Feb!AJ57+[1]Mar!AJ57+[1]Apr!AJ57+[1]May!AJ57+[1]Jun!AJ95</f>
        <v>0</v>
      </c>
      <c r="E61" s="60">
        <f>[1]Aug!AK57+[1]Sep!AK57+[1]Oct!AK57+[1]Nov!AK57+[1]Dec!AK57+[1]Jan!AK57+[1]Feb!AK57+[1]Mar!AK57+[1]Apr!AK57+[1]May!AK57+[1]Jun!AK95</f>
        <v>0</v>
      </c>
      <c r="F61" s="60">
        <f>[1]Aug!AL57+[1]Sep!AL57+[1]Oct!AL57+[1]Nov!AL57+[1]Dec!AL57+[1]Jan!AL57+[1]Feb!AL57+[1]Mar!AL57+[1]Apr!AL57+[1]May!AL57+[1]Jun!AL95</f>
        <v>0</v>
      </c>
    </row>
    <row r="62" spans="1:6">
      <c r="A62" s="65">
        <v>51</v>
      </c>
      <c r="B62" s="42"/>
      <c r="C62" s="59">
        <f>[1]Aug!AI58+[1]Sep!AI58+[1]Oct!AI58+[1]Nov!AI58+[1]Dec!AI58+[1]Jan!AI58+[1]Feb!AI58+[1]Mar!AI58+[1]Apr!AI58+[1]May!AI58+[1]Jun!AI58</f>
        <v>0</v>
      </c>
      <c r="D62" s="59">
        <f>[1]Aug!AJ58+[1]Sep!AJ58+[1]Oct!AJ58+[1]Nov!AJ58+[1]Dec!AJ58+[1]Jan!AJ58+[1]Feb!AJ58+[1]Mar!AJ58+[1]Apr!AJ58+[1]May!AJ58+[1]Jun!AJ58</f>
        <v>0</v>
      </c>
      <c r="E62" s="59">
        <f>[1]Aug!AK58+[1]Sep!AK58+[1]Oct!AK58+[1]Nov!AK58+[1]Dec!AK58+[1]Jan!AK58+[1]Feb!AK58+[1]Mar!AK58+[1]Apr!AK58+[1]May!AK58+[1]Jun!AK58</f>
        <v>0</v>
      </c>
      <c r="F62" s="59">
        <f>[1]Aug!AL58+[1]Sep!AL58+[1]Oct!AL58+[1]Nov!AL58+[1]Dec!AL58+[1]Jan!AL58+[1]Feb!AL58+[1]Mar!AL58+[1]Apr!AL58+[1]May!AL58+[1]Jun!AL58</f>
        <v>0</v>
      </c>
    </row>
    <row r="63" spans="1:6">
      <c r="A63" s="65">
        <v>52</v>
      </c>
      <c r="B63" s="42"/>
      <c r="C63" s="60">
        <f>[1]Aug!AI59+[1]Sep!AI59+[1]Oct!AI59+[1]Nov!AI59+[1]Dec!AI59+[1]Jan!AI59+[1]Feb!AI59+[1]Mar!AI59+[1]Apr!AI59+[1]May!AI59+[1]Jun!AI59</f>
        <v>0</v>
      </c>
      <c r="D63" s="60">
        <f>[1]Aug!AJ59+[1]Sep!AJ59+[1]Oct!AJ59+[1]Nov!AJ59+[1]Dec!AJ59+[1]Jan!AJ59+[1]Feb!AJ59+[1]Mar!AJ59+[1]Apr!AJ59+[1]May!AJ59+[1]Jun!AJ59</f>
        <v>0</v>
      </c>
      <c r="E63" s="60">
        <f>[1]Aug!AK59+[1]Sep!AK59+[1]Oct!AK59+[1]Nov!AK59+[1]Dec!AK59+[1]Jan!AK59+[1]Feb!AK59+[1]Mar!AK59+[1]Apr!AK59+[1]May!AK59+[1]Jun!AK59</f>
        <v>0</v>
      </c>
      <c r="F63" s="60">
        <f>[1]Aug!AL59+[1]Sep!AL59+[1]Oct!AL59+[1]Nov!AL59+[1]Dec!AL59+[1]Jan!AL59+[1]Feb!AL59+[1]Mar!AL59+[1]Apr!AL59+[1]May!AL59+[1]Jun!AL59</f>
        <v>0</v>
      </c>
    </row>
    <row r="64" spans="1:6">
      <c r="A64" s="65">
        <v>53</v>
      </c>
      <c r="B64" s="42"/>
      <c r="C64" s="60">
        <f>[1]Aug!AI60+[1]Sep!AI60+[1]Oct!AI60+[1]Nov!AI60+[1]Dec!AI60+[1]Jan!AI60+[1]Feb!AI60+[1]Mar!AI60+[1]Apr!AI60+[1]May!AI60+[1]Jun!AI60</f>
        <v>0</v>
      </c>
      <c r="D64" s="60">
        <f>[1]Aug!AJ60+[1]Sep!AJ60+[1]Oct!AJ60+[1]Nov!AJ60+[1]Dec!AJ60+[1]Jan!AJ60+[1]Feb!AJ60+[1]Mar!AJ60+[1]Apr!AJ60+[1]May!AJ60+[1]Jun!AJ60</f>
        <v>0</v>
      </c>
      <c r="E64" s="60">
        <f>[1]Aug!AK60+[1]Sep!AK60+[1]Oct!AK60+[1]Nov!AK60+[1]Dec!AK60+[1]Jan!AK60+[1]Feb!AK60+[1]Mar!AK60+[1]Apr!AK60+[1]May!AK60+[1]Jun!AK60</f>
        <v>0</v>
      </c>
      <c r="F64" s="60">
        <f>[1]Aug!AL60+[1]Sep!AL60+[1]Oct!AL60+[1]Nov!AL60+[1]Dec!AL60+[1]Jan!AL60+[1]Feb!AL60+[1]Mar!AL60+[1]Apr!AL60+[1]May!AL60+[1]Jun!AL60</f>
        <v>0</v>
      </c>
    </row>
    <row r="65" spans="1:6">
      <c r="A65" s="65">
        <v>54</v>
      </c>
      <c r="B65" s="42"/>
      <c r="C65" s="60">
        <f>[1]Aug!AI61+[1]Sep!AI61+[1]Oct!AI61+[1]Nov!AI61+[1]Dec!AI61+[1]Jan!AI61+[1]Feb!AI61+[1]Mar!AI61+[1]Apr!AI61+[1]May!AI61+[1]Jun!AI61</f>
        <v>0</v>
      </c>
      <c r="D65" s="60">
        <f>[1]Aug!AJ61+[1]Sep!AJ61+[1]Oct!AJ61+[1]Nov!AJ61+[1]Dec!AJ61+[1]Jan!AJ61+[1]Feb!AJ61+[1]Mar!AJ61+[1]Apr!AJ61+[1]May!AJ61+[1]Jun!AJ61</f>
        <v>0</v>
      </c>
      <c r="E65" s="60">
        <f>[1]Aug!AK61+[1]Sep!AK61+[1]Oct!AK61+[1]Nov!AK61+[1]Dec!AK61+[1]Jan!AK61+[1]Feb!AK61+[1]Mar!AK61+[1]Apr!AK61+[1]May!AK61+[1]Jun!AK61</f>
        <v>0</v>
      </c>
      <c r="F65" s="60">
        <f>[1]Aug!AL61+[1]Sep!AL61+[1]Oct!AL61+[1]Nov!AL61+[1]Dec!AL61+[1]Jan!AL61+[1]Feb!AL61+[1]Mar!AL61+[1]Apr!AL61+[1]May!AL61+[1]Jun!AL61</f>
        <v>0</v>
      </c>
    </row>
    <row r="66" spans="1:6">
      <c r="A66" s="65">
        <v>55</v>
      </c>
      <c r="B66" s="42"/>
      <c r="C66" s="60">
        <f>[1]Aug!AI62+[1]Sep!AI62+[1]Oct!AI62+[1]Nov!AI62+[1]Dec!AI62+[1]Jan!AI62+[1]Feb!AI62+[1]Mar!AI62+[1]Apr!AI62+[1]May!AI62+[1]Jun!AI62</f>
        <v>0</v>
      </c>
      <c r="D66" s="60">
        <f>[1]Aug!AJ62+[1]Sep!AJ62+[1]Oct!AJ62+[1]Nov!AJ62+[1]Dec!AJ62+[1]Jan!AJ62+[1]Feb!AJ62+[1]Mar!AJ62+[1]Apr!AJ62+[1]May!AJ62+[1]Jun!AJ62</f>
        <v>0</v>
      </c>
      <c r="E66" s="60">
        <f>[1]Aug!AK62+[1]Sep!AK62+[1]Oct!AK62+[1]Nov!AK62+[1]Dec!AK62+[1]Jan!AK62+[1]Feb!AK62+[1]Mar!AK62+[1]Apr!AK62+[1]May!AK62+[1]Jun!AK62</f>
        <v>0</v>
      </c>
      <c r="F66" s="60">
        <f>[1]Aug!AL62+[1]Sep!AL62+[1]Oct!AL62+[1]Nov!AL62+[1]Dec!AL62+[1]Jan!AL62+[1]Feb!AL62+[1]Mar!AL62+[1]Apr!AL62+[1]May!AL62+[1]Jun!AL62</f>
        <v>0</v>
      </c>
    </row>
    <row r="67" spans="1:6">
      <c r="A67" s="65">
        <v>56</v>
      </c>
      <c r="B67" s="42"/>
      <c r="C67" s="60">
        <f>[1]Aug!AI63+[1]Sep!AI63+[1]Oct!AI63+[1]Nov!AI63+[1]Dec!AI63+[1]Jan!AI63+[1]Feb!AI63+[1]Mar!AI63+[1]Apr!AI63+[1]May!AI63+[1]Jun!AI63</f>
        <v>0</v>
      </c>
      <c r="D67" s="60">
        <f>[1]Aug!AJ63+[1]Sep!AJ63+[1]Oct!AJ63+[1]Nov!AJ63+[1]Dec!AJ63+[1]Jan!AJ63+[1]Feb!AJ63+[1]Mar!AJ63+[1]Apr!AJ63+[1]May!AJ63+[1]Jun!AJ63</f>
        <v>0</v>
      </c>
      <c r="E67" s="60">
        <f>[1]Aug!AK63+[1]Sep!AK63+[1]Oct!AK63+[1]Nov!AK63+[1]Dec!AK63+[1]Jan!AK63+[1]Feb!AK63+[1]Mar!AK63+[1]Apr!AK63+[1]May!AK63+[1]Jun!AK63</f>
        <v>0</v>
      </c>
      <c r="F67" s="60">
        <f>[1]Aug!AL63+[1]Sep!AL63+[1]Oct!AL63+[1]Nov!AL63+[1]Dec!AL63+[1]Jan!AL63+[1]Feb!AL63+[1]Mar!AL63+[1]Apr!AL63+[1]May!AL63+[1]Jun!AL63</f>
        <v>0</v>
      </c>
    </row>
    <row r="68" spans="1:6">
      <c r="A68" s="65">
        <v>57</v>
      </c>
      <c r="B68" s="42"/>
      <c r="C68" s="60">
        <f>[1]Aug!AI64+[1]Sep!AI64+[1]Oct!AI64+[1]Nov!AI64+[1]Dec!AI64+[1]Jan!AI64+[1]Feb!AI64+[1]Mar!AI64+[1]Apr!AI64+[1]May!AI64+[1]Jun!AI64</f>
        <v>0</v>
      </c>
      <c r="D68" s="60">
        <f>[1]Aug!AJ64+[1]Sep!AJ64+[1]Oct!AJ64+[1]Nov!AJ64+[1]Dec!AJ64+[1]Jan!AJ64+[1]Feb!AJ64+[1]Mar!AJ64+[1]Apr!AJ64+[1]May!AJ64+[1]Jun!AJ64</f>
        <v>0</v>
      </c>
      <c r="E68" s="60">
        <f>[1]Aug!AK64+[1]Sep!AK64+[1]Oct!AK64+[1]Nov!AK64+[1]Dec!AK64+[1]Jan!AK64+[1]Feb!AK64+[1]Mar!AK64+[1]Apr!AK64+[1]May!AK64+[1]Jun!AK64</f>
        <v>0</v>
      </c>
      <c r="F68" s="60">
        <f>[1]Aug!AL64+[1]Sep!AL64+[1]Oct!AL64+[1]Nov!AL64+[1]Dec!AL64+[1]Jan!AL64+[1]Feb!AL64+[1]Mar!AL64+[1]Apr!AL64+[1]May!AL64+[1]Jun!AL64</f>
        <v>0</v>
      </c>
    </row>
    <row r="69" spans="1:6">
      <c r="A69" s="65">
        <v>58</v>
      </c>
      <c r="B69" s="42"/>
      <c r="C69" s="60">
        <f>[1]Aug!AI65+[1]Sep!AI65+[1]Oct!AI65+[1]Nov!AI65+[1]Dec!AI65+[1]Jan!AI65+[1]Feb!AI65+[1]Mar!AI65+[1]Apr!AI65+[1]May!AI65+[1]Jun!AI65</f>
        <v>0</v>
      </c>
      <c r="D69" s="60">
        <f>[1]Aug!AJ65+[1]Sep!AJ65+[1]Oct!AJ65+[1]Nov!AJ65+[1]Dec!AJ65+[1]Jan!AJ65+[1]Feb!AJ65+[1]Mar!AJ65+[1]Apr!AJ65+[1]May!AJ65+[1]Jun!AJ65</f>
        <v>0</v>
      </c>
      <c r="E69" s="60">
        <f>[1]Aug!AK65+[1]Sep!AK65+[1]Oct!AK65+[1]Nov!AK65+[1]Dec!AK65+[1]Jan!AK65+[1]Feb!AK65+[1]Mar!AK65+[1]Apr!AK65+[1]May!AK65+[1]Jun!AK65</f>
        <v>0</v>
      </c>
      <c r="F69" s="60">
        <f>[1]Aug!AL65+[1]Sep!AL65+[1]Oct!AL65+[1]Nov!AL65+[1]Dec!AL65+[1]Jan!AL65+[1]Feb!AL65+[1]Mar!AL65+[1]Apr!AL65+[1]May!AL65+[1]Jun!AL65</f>
        <v>0</v>
      </c>
    </row>
    <row r="70" spans="1:6">
      <c r="A70" s="65">
        <v>59</v>
      </c>
      <c r="B70" s="42"/>
      <c r="C70" s="60">
        <f>[1]Aug!AI66+[1]Sep!AI66+[1]Oct!AI66+[1]Nov!AI66+[1]Dec!AI66+[1]Jan!AI66+[1]Feb!AI66+[1]Mar!AI66+[1]Apr!AI66+[1]May!AI66+[1]Jun!AI66</f>
        <v>0</v>
      </c>
      <c r="D70" s="60">
        <f>[1]Aug!AJ66+[1]Sep!AJ66+[1]Oct!AJ66+[1]Nov!AJ66+[1]Dec!AJ66+[1]Jan!AJ66+[1]Feb!AJ66+[1]Mar!AJ66+[1]Apr!AJ66+[1]May!AJ66+[1]Jun!AJ66</f>
        <v>0</v>
      </c>
      <c r="E70" s="60">
        <f>[1]Aug!AK66+[1]Sep!AK66+[1]Oct!AK66+[1]Nov!AK66+[1]Dec!AK66+[1]Jan!AK66+[1]Feb!AK66+[1]Mar!AK66+[1]Apr!AK66+[1]May!AK66+[1]Jun!AK66</f>
        <v>0</v>
      </c>
      <c r="F70" s="60">
        <f>[1]Aug!AL66+[1]Sep!AL66+[1]Oct!AL66+[1]Nov!AL66+[1]Dec!AL66+[1]Jan!AL66+[1]Feb!AL66+[1]Mar!AL66+[1]Apr!AL66+[1]May!AL66+[1]Jun!AL66</f>
        <v>0</v>
      </c>
    </row>
    <row r="71" spans="1:6">
      <c r="A71" s="65">
        <v>60</v>
      </c>
      <c r="B71" s="42"/>
      <c r="C71" s="60">
        <f>[1]Aug!AI67+[1]Sep!AI67+[1]Oct!AI67+[1]Nov!AI67+[1]Dec!AI67+[1]Jan!AI67+[1]Feb!AI67+[1]Mar!AI67+[1]Apr!AI67+[1]May!AI67+[1]Jun!AI67</f>
        <v>0</v>
      </c>
      <c r="D71" s="60">
        <f>[1]Aug!AJ67+[1]Sep!AJ67+[1]Oct!AJ67+[1]Nov!AJ67+[1]Dec!AJ67+[1]Jan!AJ67+[1]Feb!AJ67+[1]Mar!AJ67+[1]Apr!AJ67+[1]May!AJ67+[1]Jun!AJ67</f>
        <v>0</v>
      </c>
      <c r="E71" s="60">
        <f>[1]Aug!AK67+[1]Sep!AK67+[1]Oct!AK67+[1]Nov!AK67+[1]Dec!AK67+[1]Jan!AK67+[1]Feb!AK67+[1]Mar!AK67+[1]Apr!AK67+[1]May!AK67+[1]Jun!AK67</f>
        <v>0</v>
      </c>
      <c r="F71" s="60">
        <f>[1]Aug!AL67+[1]Sep!AL67+[1]Oct!AL67+[1]Nov!AL67+[1]Dec!AL67+[1]Jan!AL67+[1]Feb!AL67+[1]Mar!AL67+[1]Apr!AL67+[1]May!AL67+[1]Jun!AL67</f>
        <v>0</v>
      </c>
    </row>
    <row r="72" spans="1:6">
      <c r="A72" s="65">
        <v>61</v>
      </c>
      <c r="B72" s="42"/>
      <c r="C72" s="60">
        <f>[1]Aug!AI68+[1]Sep!AI68+[1]Oct!AI68+[1]Nov!AI68+[1]Dec!AI68+[1]Jan!AI68+[1]Feb!AI68+[1]Mar!AI68+[1]Apr!AI68+[1]May!AI68+[1]Jun!AI68</f>
        <v>0</v>
      </c>
      <c r="D72" s="60">
        <f>[1]Aug!AJ68+[1]Sep!AJ68+[1]Oct!AJ68+[1]Nov!AJ68+[1]Dec!AJ68+[1]Jan!AJ68+[1]Feb!AJ68+[1]Mar!AJ68+[1]Apr!AJ68+[1]May!AJ68+[1]Jun!AJ68</f>
        <v>0</v>
      </c>
      <c r="E72" s="60">
        <f>[1]Aug!AK68+[1]Sep!AK68+[1]Oct!AK68+[1]Nov!AK68+[1]Dec!AK68+[1]Jan!AK68+[1]Feb!AK68+[1]Mar!AK68+[1]Apr!AK68+[1]May!AK68+[1]Jun!AK68</f>
        <v>0</v>
      </c>
      <c r="F72" s="60">
        <f>[1]Aug!AL68+[1]Sep!AL68+[1]Oct!AL68+[1]Nov!AL68+[1]Dec!AL68+[1]Jan!AL68+[1]Feb!AL68+[1]Mar!AL68+[1]Apr!AL68+[1]May!AL68+[1]Jun!AL68</f>
        <v>0</v>
      </c>
    </row>
    <row r="73" spans="1:6">
      <c r="A73" s="65">
        <v>62</v>
      </c>
      <c r="B73" s="42"/>
      <c r="C73" s="60">
        <f>[1]Aug!AI69+[1]Sep!AI69+[1]Oct!AI69+[1]Nov!AI69+[1]Dec!AI69+[1]Jan!AI69+[1]Feb!AI69+[1]Mar!AI69+[1]Apr!AI69+[1]May!AI69+[1]Jun!AI69</f>
        <v>0</v>
      </c>
      <c r="D73" s="60">
        <f>[1]Aug!AJ69+[1]Sep!AJ69+[1]Oct!AJ69+[1]Nov!AJ69+[1]Dec!AJ69+[1]Jan!AJ69+[1]Feb!AJ69+[1]Mar!AJ69+[1]Apr!AJ69+[1]May!AJ69+[1]Jun!AJ69</f>
        <v>0</v>
      </c>
      <c r="E73" s="60">
        <f>[1]Aug!AK69+[1]Sep!AK69+[1]Oct!AK69+[1]Nov!AK69+[1]Dec!AK69+[1]Jan!AK69+[1]Feb!AK69+[1]Mar!AK69+[1]Apr!AK69+[1]May!AK69+[1]Jun!AK69</f>
        <v>0</v>
      </c>
      <c r="F73" s="60">
        <f>[1]Aug!AL69+[1]Sep!AL69+[1]Oct!AL69+[1]Nov!AL69+[1]Dec!AL69+[1]Jan!AL69+[1]Feb!AL69+[1]Mar!AL69+[1]Apr!AL69+[1]May!AL69+[1]Jun!AL69</f>
        <v>0</v>
      </c>
    </row>
    <row r="74" spans="1:6">
      <c r="A74" s="65">
        <v>63</v>
      </c>
      <c r="B74" s="42"/>
      <c r="C74" s="60">
        <f>[1]Aug!AI70+[1]Sep!AI70+[1]Oct!AI70+[1]Nov!AI70+[1]Dec!AI70+[1]Jan!AI70+[1]Feb!AI70+[1]Mar!AI70+[1]Apr!AI70+[1]May!AI70+[1]Jun!AI70</f>
        <v>0</v>
      </c>
      <c r="D74" s="60">
        <f>[1]Aug!AJ70+[1]Sep!AJ70+[1]Oct!AJ70+[1]Nov!AJ70+[1]Dec!AJ70+[1]Jan!AJ70+[1]Feb!AJ70+[1]Mar!AJ70+[1]Apr!AJ70+[1]May!AJ70+[1]Jun!AJ70</f>
        <v>0</v>
      </c>
      <c r="E74" s="60">
        <f>[1]Aug!AK70+[1]Sep!AK70+[1]Oct!AK70+[1]Nov!AK70+[1]Dec!AK70+[1]Jan!AK70+[1]Feb!AK70+[1]Mar!AK70+[1]Apr!AK70+[1]May!AK70+[1]Jun!AK70</f>
        <v>0</v>
      </c>
      <c r="F74" s="60">
        <f>[1]Aug!AL70+[1]Sep!AL70+[1]Oct!AL70+[1]Nov!AL70+[1]Dec!AL70+[1]Jan!AL70+[1]Feb!AL70+[1]Mar!AL70+[1]Apr!AL70+[1]May!AL70+[1]Jun!AL70</f>
        <v>0</v>
      </c>
    </row>
    <row r="75" spans="1:6">
      <c r="A75" s="65">
        <v>64</v>
      </c>
      <c r="B75" s="42"/>
      <c r="C75" s="60">
        <f>[1]Aug!AI71+[1]Sep!AI71+[1]Oct!AI71+[1]Nov!AI71+[1]Dec!AI71+[1]Jan!AI71+[1]Feb!AI71+[1]Mar!AI71+[1]Apr!AI71+[1]May!AI71+[1]Jun!AI71</f>
        <v>0</v>
      </c>
      <c r="D75" s="60">
        <f>[1]Aug!AJ71+[1]Sep!AJ71+[1]Oct!AJ71+[1]Nov!AJ71+[1]Dec!AJ71+[1]Jan!AJ71+[1]Feb!AJ71+[1]Mar!AJ71+[1]Apr!AJ71+[1]May!AJ71+[1]Jun!AJ71</f>
        <v>0</v>
      </c>
      <c r="E75" s="60">
        <f>[1]Aug!AK71+[1]Sep!AK71+[1]Oct!AK71+[1]Nov!AK71+[1]Dec!AK71+[1]Jan!AK71+[1]Feb!AK71+[1]Mar!AK71+[1]Apr!AK71+[1]May!AK71+[1]Jun!AK71</f>
        <v>0</v>
      </c>
      <c r="F75" s="60">
        <f>[1]Aug!AL71+[1]Sep!AL71+[1]Oct!AL71+[1]Nov!AL71+[1]Dec!AL71+[1]Jan!AL71+[1]Feb!AL71+[1]Mar!AL71+[1]Apr!AL71+[1]May!AL71+[1]Jun!AL71</f>
        <v>0</v>
      </c>
    </row>
    <row r="76" spans="1:6">
      <c r="A76" s="65">
        <v>65</v>
      </c>
      <c r="B76" s="42"/>
      <c r="C76" s="60">
        <f>[1]Aug!AI72+[1]Sep!AI72+[1]Oct!AI72+[1]Nov!AI72+[1]Dec!AI72+[1]Jan!AI72+[1]Feb!AI72+[1]Mar!AI72+[1]Apr!AI72+[1]May!AI72+[1]Jun!AI110</f>
        <v>0</v>
      </c>
      <c r="D76" s="60">
        <f>[1]Aug!AJ72+[1]Sep!AJ72+[1]Oct!AJ72+[1]Nov!AJ72+[1]Dec!AJ72+[1]Jan!AJ72+[1]Feb!AJ72+[1]Mar!AJ72+[1]Apr!AJ72+[1]May!AJ72+[1]Jun!AJ110</f>
        <v>0</v>
      </c>
      <c r="E76" s="60">
        <f>[1]Aug!AK72+[1]Sep!AK72+[1]Oct!AK72+[1]Nov!AK72+[1]Dec!AK72+[1]Jan!AK72+[1]Feb!AK72+[1]Mar!AK72+[1]Apr!AK72+[1]May!AK72+[1]Jun!AK110</f>
        <v>0</v>
      </c>
      <c r="F76" s="60">
        <f>[1]Aug!AL72+[1]Sep!AL72+[1]Oct!AL72+[1]Nov!AL72+[1]Dec!AL72+[1]Jan!AL72+[1]Feb!AL72+[1]Mar!AL72+[1]Apr!AL72+[1]May!AL72+[1]Jun!AL110</f>
        <v>0</v>
      </c>
    </row>
    <row r="77" spans="1:6">
      <c r="A77" s="65">
        <v>66</v>
      </c>
      <c r="B77" s="42"/>
      <c r="C77" s="60">
        <f>[1]Aug!AI73+[1]Sep!AI73+[1]Oct!AI73+[1]Nov!AI73+[1]Dec!AI73+[1]Jan!AI73+[1]Feb!AI73+[1]Mar!AI73+[1]Apr!AI73+[1]May!AI73+[1]Jun!AI111</f>
        <v>0</v>
      </c>
      <c r="D77" s="60">
        <f>[1]Aug!AJ73+[1]Sep!AJ73+[1]Oct!AJ73+[1]Nov!AJ73+[1]Dec!AJ73+[1]Jan!AJ73+[1]Feb!AJ73+[1]Mar!AJ73+[1]Apr!AJ73+[1]May!AJ73+[1]Jun!AJ111</f>
        <v>0</v>
      </c>
      <c r="E77" s="60">
        <f>[1]Aug!AK73+[1]Sep!AK73+[1]Oct!AK73+[1]Nov!AK73+[1]Dec!AK73+[1]Jan!AK73+[1]Feb!AK73+[1]Mar!AK73+[1]Apr!AK73+[1]May!AK73+[1]Jun!AK111</f>
        <v>0</v>
      </c>
      <c r="F77" s="60">
        <f>[1]Aug!AL73+[1]Sep!AL73+[1]Oct!AL73+[1]Nov!AL73+[1]Dec!AL73+[1]Jan!AL73+[1]Feb!AL73+[1]Mar!AL73+[1]Apr!AL73+[1]May!AL73+[1]Jun!AL111</f>
        <v>0</v>
      </c>
    </row>
    <row r="78" spans="1:6">
      <c r="A78" s="65">
        <v>67</v>
      </c>
      <c r="B78" s="42"/>
      <c r="C78" s="60">
        <f>[1]Aug!AI74+[1]Sep!AI74+[1]Oct!AI74+[1]Nov!AI74+[1]Dec!AI74+[1]Jan!AI74+[1]Feb!AI74+[1]Mar!AI74+[1]Apr!AI74+[1]May!AI74+[1]Jun!AI112</f>
        <v>0</v>
      </c>
      <c r="D78" s="60">
        <f>[1]Aug!AJ74+[1]Sep!AJ74+[1]Oct!AJ74+[1]Nov!AJ74+[1]Dec!AJ74+[1]Jan!AJ74+[1]Feb!AJ74+[1]Mar!AJ74+[1]Apr!AJ74+[1]May!AJ74+[1]Jun!AJ112</f>
        <v>0</v>
      </c>
      <c r="E78" s="60">
        <f>[1]Aug!AK74+[1]Sep!AK74+[1]Oct!AK74+[1]Nov!AK74+[1]Dec!AK74+[1]Jan!AK74+[1]Feb!AK74+[1]Mar!AK74+[1]Apr!AK74+[1]May!AK74+[1]Jun!AK112</f>
        <v>0</v>
      </c>
      <c r="F78" s="60">
        <f>[1]Aug!AL74+[1]Sep!AL74+[1]Oct!AL74+[1]Nov!AL74+[1]Dec!AL74+[1]Jan!AL74+[1]Feb!AL74+[1]Mar!AL74+[1]Apr!AL74+[1]May!AL74+[1]Jun!AL112</f>
        <v>0</v>
      </c>
    </row>
    <row r="79" spans="1:6">
      <c r="A79" s="65">
        <v>68</v>
      </c>
      <c r="B79" s="42"/>
      <c r="C79" s="60">
        <f>[1]Aug!AI75+[1]Sep!AI75+[1]Oct!AI75+[1]Nov!AI75+[1]Dec!AI75+[1]Jan!AI75+[1]Feb!AI75+[1]Mar!AI75+[1]Apr!AI75+[1]May!AI75+[1]Jun!AI113</f>
        <v>0</v>
      </c>
      <c r="D79" s="60">
        <f>[1]Aug!AJ75+[1]Sep!AJ75+[1]Oct!AJ75+[1]Nov!AJ75+[1]Dec!AJ75+[1]Jan!AJ75+[1]Feb!AJ75+[1]Mar!AJ75+[1]Apr!AJ75+[1]May!AJ75+[1]Jun!AJ113</f>
        <v>0</v>
      </c>
      <c r="E79" s="60">
        <f>[1]Aug!AK75+[1]Sep!AK75+[1]Oct!AK75+[1]Nov!AK75+[1]Dec!AK75+[1]Jan!AK75+[1]Feb!AK75+[1]Mar!AK75+[1]Apr!AK75+[1]May!AK75+[1]Jun!AK113</f>
        <v>0</v>
      </c>
      <c r="F79" s="60">
        <f>[1]Aug!AL75+[1]Sep!AL75+[1]Oct!AL75+[1]Nov!AL75+[1]Dec!AL75+[1]Jan!AL75+[1]Feb!AL75+[1]Mar!AL75+[1]Apr!AL75+[1]May!AL75+[1]Jun!AL113</f>
        <v>0</v>
      </c>
    </row>
    <row r="80" spans="1:6">
      <c r="A80" s="65">
        <v>69</v>
      </c>
      <c r="B80" s="42"/>
      <c r="C80" s="60">
        <f>[1]Aug!AI76+[1]Sep!AI76+[1]Oct!AI76+[1]Nov!AI76+[1]Dec!AI76+[1]Jan!AI76+[1]Feb!AI76+[1]Mar!AI76+[1]Apr!AI76+[1]May!AI76+[1]Jun!AI114</f>
        <v>0</v>
      </c>
      <c r="D80" s="60">
        <f>[1]Aug!AJ76+[1]Sep!AJ76+[1]Oct!AJ76+[1]Nov!AJ76+[1]Dec!AJ76+[1]Jan!AJ76+[1]Feb!AJ76+[1]Mar!AJ76+[1]Apr!AJ76+[1]May!AJ76+[1]Jun!AJ114</f>
        <v>0</v>
      </c>
      <c r="E80" s="60">
        <f>[1]Aug!AK76+[1]Sep!AK76+[1]Oct!AK76+[1]Nov!AK76+[1]Dec!AK76+[1]Jan!AK76+[1]Feb!AK76+[1]Mar!AK76+[1]Apr!AK76+[1]May!AK76+[1]Jun!AK114</f>
        <v>0</v>
      </c>
      <c r="F80" s="60">
        <f>[1]Aug!AL76+[1]Sep!AL76+[1]Oct!AL76+[1]Nov!AL76+[1]Dec!AL76+[1]Jan!AL76+[1]Feb!AL76+[1]Mar!AL76+[1]Apr!AL76+[1]May!AL76+[1]Jun!AL114</f>
        <v>0</v>
      </c>
    </row>
    <row r="81" spans="1:6">
      <c r="A81" s="65">
        <v>70</v>
      </c>
      <c r="B81" s="42"/>
      <c r="C81" s="60">
        <f>[1]Aug!AI77+[1]Sep!AI77+[1]Oct!AI77+[1]Nov!AI77+[1]Dec!AI77+[1]Jan!AI77+[1]Feb!AI77+[1]Mar!AI77+[1]Apr!AI77+[1]May!AI77+[1]Jun!AI115</f>
        <v>0</v>
      </c>
      <c r="D81" s="60">
        <f>[1]Aug!AJ77+[1]Sep!AJ77+[1]Oct!AJ77+[1]Nov!AJ77+[1]Dec!AJ77+[1]Jan!AJ77+[1]Feb!AJ77+[1]Mar!AJ77+[1]Apr!AJ77+[1]May!AJ77+[1]Jun!AJ115</f>
        <v>0</v>
      </c>
      <c r="E81" s="60">
        <f>[1]Aug!AK77+[1]Sep!AK77+[1]Oct!AK77+[1]Nov!AK77+[1]Dec!AK77+[1]Jan!AK77+[1]Feb!AK77+[1]Mar!AK77+[1]Apr!AK77+[1]May!AK77+[1]Jun!AK115</f>
        <v>0</v>
      </c>
      <c r="F81" s="60">
        <f>[1]Aug!AL77+[1]Sep!AL77+[1]Oct!AL77+[1]Nov!AL77+[1]Dec!AL77+[1]Jan!AL77+[1]Feb!AL77+[1]Mar!AL77+[1]Apr!AL77+[1]May!AL77+[1]Jun!AL115</f>
        <v>0</v>
      </c>
    </row>
    <row r="82" spans="1:6">
      <c r="A82" s="65">
        <v>71</v>
      </c>
      <c r="B82" s="42"/>
      <c r="C82" s="60">
        <f>[1]Aug!AI78+[1]Sep!AI78+[1]Oct!AI78+[1]Nov!AI78+[1]Dec!AI78+[1]Jan!AI78+[1]Feb!AI78+[1]Mar!AI78+[1]Apr!AI78+[1]May!AI78+[1]Jun!AI116</f>
        <v>0</v>
      </c>
      <c r="D82" s="60">
        <f>[1]Aug!AJ78+[1]Sep!AJ78+[1]Oct!AJ78+[1]Nov!AJ78+[1]Dec!AJ78+[1]Jan!AJ78+[1]Feb!AJ78+[1]Mar!AJ78+[1]Apr!AJ78+[1]May!AJ78+[1]Jun!AJ116</f>
        <v>0</v>
      </c>
      <c r="E82" s="60">
        <f>[1]Aug!AK78+[1]Sep!AK78+[1]Oct!AK78+[1]Nov!AK78+[1]Dec!AK78+[1]Jan!AK78+[1]Feb!AK78+[1]Mar!AK78+[1]Apr!AK78+[1]May!AK78+[1]Jun!AK116</f>
        <v>0</v>
      </c>
      <c r="F82" s="60">
        <f>[1]Aug!AL78+[1]Sep!AL78+[1]Oct!AL78+[1]Nov!AL78+[1]Dec!AL78+[1]Jan!AL78+[1]Feb!AL78+[1]Mar!AL78+[1]Apr!AL78+[1]May!AL78+[1]Jun!AL116</f>
        <v>0</v>
      </c>
    </row>
    <row r="83" spans="1:6">
      <c r="A83" s="65">
        <v>72</v>
      </c>
      <c r="B83" s="42"/>
      <c r="C83" s="60">
        <f>[1]Aug!AI79+[1]Sep!AI79+[1]Oct!AI79+[1]Nov!AI79+[1]Dec!AI79+[1]Jan!AI79+[1]Feb!AI79+[1]Mar!AI79+[1]Apr!AI79+[1]May!AI79+[1]Jun!AI117</f>
        <v>0</v>
      </c>
      <c r="D83" s="60">
        <f>[1]Aug!AJ79+[1]Sep!AJ79+[1]Oct!AJ79+[1]Nov!AJ79+[1]Dec!AJ79+[1]Jan!AJ79+[1]Feb!AJ79+[1]Mar!AJ79+[1]Apr!AJ79+[1]May!AJ79+[1]Jun!AJ117</f>
        <v>0</v>
      </c>
      <c r="E83" s="60">
        <f>[1]Aug!AK79+[1]Sep!AK79+[1]Oct!AK79+[1]Nov!AK79+[1]Dec!AK79+[1]Jan!AK79+[1]Feb!AK79+[1]Mar!AK79+[1]Apr!AK79+[1]May!AK79+[1]Jun!AK117</f>
        <v>0</v>
      </c>
      <c r="F83" s="60">
        <f>[1]Aug!AL79+[1]Sep!AL79+[1]Oct!AL79+[1]Nov!AL79+[1]Dec!AL79+[1]Jan!AL79+[1]Feb!AL79+[1]Mar!AL79+[1]Apr!AL79+[1]May!AL79+[1]Jun!AL117</f>
        <v>0</v>
      </c>
    </row>
    <row r="84" spans="1:6">
      <c r="A84" s="65">
        <v>73</v>
      </c>
      <c r="B84" s="42"/>
      <c r="C84" s="60">
        <f>[1]Aug!AI80+[1]Sep!AI80+[1]Oct!AI80+[1]Nov!AI80+[1]Dec!AI80+[1]Jan!AI80+[1]Feb!AI80+[1]Mar!AI80+[1]Apr!AI80+[1]May!AI80+[1]Jun!AI118</f>
        <v>0</v>
      </c>
      <c r="D84" s="60">
        <f>[1]Aug!AJ80+[1]Sep!AJ80+[1]Oct!AJ80+[1]Nov!AJ80+[1]Dec!AJ80+[1]Jan!AJ80+[1]Feb!AJ80+[1]Mar!AJ80+[1]Apr!AJ80+[1]May!AJ80+[1]Jun!AJ118</f>
        <v>0</v>
      </c>
      <c r="E84" s="60">
        <f>[1]Aug!AK80+[1]Sep!AK80+[1]Oct!AK80+[1]Nov!AK80+[1]Dec!AK80+[1]Jan!AK80+[1]Feb!AK80+[1]Mar!AK80+[1]Apr!AK80+[1]May!AK80+[1]Jun!AK118</f>
        <v>0</v>
      </c>
      <c r="F84" s="60">
        <f>[1]Aug!AL80+[1]Sep!AL80+[1]Oct!AL80+[1]Nov!AL80+[1]Dec!AL80+[1]Jan!AL80+[1]Feb!AL80+[1]Mar!AL80+[1]Apr!AL80+[1]May!AL80+[1]Jun!AL118</f>
        <v>0</v>
      </c>
    </row>
    <row r="85" spans="1:6">
      <c r="A85" s="65">
        <v>74</v>
      </c>
      <c r="B85" s="42"/>
      <c r="C85" s="60">
        <f>[1]Aug!AI81+[1]Sep!AI81+[1]Oct!AI81+[1]Nov!AI81+[1]Dec!AI81+[1]Jan!AI81+[1]Feb!AI81+[1]Mar!AI81+[1]Apr!AI81+[1]May!AI81+[1]Jun!AI119</f>
        <v>0</v>
      </c>
      <c r="D85" s="60">
        <f>[1]Aug!AJ81+[1]Sep!AJ81+[1]Oct!AJ81+[1]Nov!AJ81+[1]Dec!AJ81+[1]Jan!AJ81+[1]Feb!AJ81+[1]Mar!AJ81+[1]Apr!AJ81+[1]May!AJ81+[1]Jun!AJ119</f>
        <v>0</v>
      </c>
      <c r="E85" s="60">
        <f>[1]Aug!AK81+[1]Sep!AK81+[1]Oct!AK81+[1]Nov!AK81+[1]Dec!AK81+[1]Jan!AK81+[1]Feb!AK81+[1]Mar!AK81+[1]Apr!AK81+[1]May!AK81+[1]Jun!AK119</f>
        <v>0</v>
      </c>
      <c r="F85" s="60">
        <f>[1]Aug!AL81+[1]Sep!AL81+[1]Oct!AL81+[1]Nov!AL81+[1]Dec!AL81+[1]Jan!AL81+[1]Feb!AL81+[1]Mar!AL81+[1]Apr!AL81+[1]May!AL81+[1]Jun!AL119</f>
        <v>0</v>
      </c>
    </row>
    <row r="86" spans="1:6">
      <c r="A86" s="65">
        <v>75</v>
      </c>
      <c r="B86" s="42"/>
      <c r="C86" s="60">
        <f>[1]Aug!AI82+[1]Sep!AI82+[1]Oct!AI82+[1]Nov!AI82+[1]Dec!AI82+[1]Jan!AI82+[1]Feb!AI82+[1]Mar!AI82+[1]Apr!AI82+[1]May!AI82+[1]Jun!AI120</f>
        <v>0</v>
      </c>
      <c r="D86" s="60">
        <f>[1]Aug!AJ82+[1]Sep!AJ82+[1]Oct!AJ82+[1]Nov!AJ82+[1]Dec!AJ82+[1]Jan!AJ82+[1]Feb!AJ82+[1]Mar!AJ82+[1]Apr!AJ82+[1]May!AJ82+[1]Jun!AJ120</f>
        <v>0</v>
      </c>
      <c r="E86" s="60">
        <f>[1]Aug!AK82+[1]Sep!AK82+[1]Oct!AK82+[1]Nov!AK82+[1]Dec!AK82+[1]Jan!AK82+[1]Feb!AK82+[1]Mar!AK82+[1]Apr!AK82+[1]May!AK82+[1]Jun!AK120</f>
        <v>0</v>
      </c>
      <c r="F86" s="60">
        <f>[1]Aug!AL82+[1]Sep!AL82+[1]Oct!AL82+[1]Nov!AL82+[1]Dec!AL82+[1]Jan!AL82+[1]Feb!AL82+[1]Mar!AL82+[1]Apr!AL82+[1]May!AL82+[1]Jun!AL120</f>
        <v>0</v>
      </c>
    </row>
    <row r="87" spans="1:6">
      <c r="A87" s="65">
        <v>76</v>
      </c>
      <c r="B87" s="42"/>
      <c r="C87" s="59">
        <f>[1]Aug!AI83+[1]Sep!AI83+[1]Oct!AI83+[1]Nov!AI83+[1]Dec!AI83+[1]Jan!AI83+[1]Feb!AI83+[1]Mar!AI83+[1]Apr!AI83+[1]May!AI83+[1]Jun!AI83</f>
        <v>0</v>
      </c>
      <c r="D87" s="59">
        <f>[1]Aug!AJ83+[1]Sep!AJ83+[1]Oct!AJ83+[1]Nov!AJ83+[1]Dec!AJ83+[1]Jan!AJ83+[1]Feb!AJ83+[1]Mar!AJ83+[1]Apr!AJ83+[1]May!AJ83+[1]Jun!AJ83</f>
        <v>0</v>
      </c>
      <c r="E87" s="59">
        <f>[1]Aug!AK83+[1]Sep!AK83+[1]Oct!AK83+[1]Nov!AK83+[1]Dec!AK83+[1]Jan!AK83+[1]Feb!AK83+[1]Mar!AK83+[1]Apr!AK83+[1]May!AK83+[1]Jun!AK83</f>
        <v>0</v>
      </c>
      <c r="F87" s="59">
        <f>[1]Aug!AL83+[1]Sep!AL83+[1]Oct!AL83+[1]Nov!AL83+[1]Dec!AL83+[1]Jan!AL83+[1]Feb!AL83+[1]Mar!AL83+[1]Apr!AL83+[1]May!AL83+[1]Jun!AL83</f>
        <v>0</v>
      </c>
    </row>
    <row r="88" spans="1:6">
      <c r="A88" s="65">
        <v>77</v>
      </c>
      <c r="B88" s="42"/>
      <c r="C88" s="60">
        <f>[1]Aug!AI84+[1]Sep!AI84+[1]Oct!AI84+[1]Nov!AI84+[1]Dec!AI84+[1]Jan!AI84+[1]Feb!AI84+[1]Mar!AI84+[1]Apr!AI84+[1]May!AI84+[1]Jun!AI84</f>
        <v>0</v>
      </c>
      <c r="D88" s="60">
        <f>[1]Aug!AJ84+[1]Sep!AJ84+[1]Oct!AJ84+[1]Nov!AJ84+[1]Dec!AJ84+[1]Jan!AJ84+[1]Feb!AJ84+[1]Mar!AJ84+[1]Apr!AJ84+[1]May!AJ84+[1]Jun!AJ84</f>
        <v>0</v>
      </c>
      <c r="E88" s="60">
        <f>[1]Aug!AK84+[1]Sep!AK84+[1]Oct!AK84+[1]Nov!AK84+[1]Dec!AK84+[1]Jan!AK84+[1]Feb!AK84+[1]Mar!AK84+[1]Apr!AK84+[1]May!AK84+[1]Jun!AK84</f>
        <v>0</v>
      </c>
      <c r="F88" s="60">
        <f>[1]Aug!AL84+[1]Sep!AL84+[1]Oct!AL84+[1]Nov!AL84+[1]Dec!AL84+[1]Jan!AL84+[1]Feb!AL84+[1]Mar!AL84+[1]Apr!AL84+[1]May!AL84+[1]Jun!AL84</f>
        <v>0</v>
      </c>
    </row>
    <row r="89" spans="1:6">
      <c r="A89" s="65">
        <v>78</v>
      </c>
      <c r="B89" s="42"/>
      <c r="C89" s="60">
        <f>[1]Aug!AI85+[1]Sep!AI85+[1]Oct!AI85+[1]Nov!AI85+[1]Dec!AI85+[1]Jan!AI85+[1]Feb!AI85+[1]Mar!AI85+[1]Apr!AI85+[1]May!AI85+[1]Jun!AI85</f>
        <v>0</v>
      </c>
      <c r="D89" s="60">
        <f>[1]Aug!AJ85+[1]Sep!AJ85+[1]Oct!AJ85+[1]Nov!AJ85+[1]Dec!AJ85+[1]Jan!AJ85+[1]Feb!AJ85+[1]Mar!AJ85+[1]Apr!AJ85+[1]May!AJ85+[1]Jun!AJ85</f>
        <v>0</v>
      </c>
      <c r="E89" s="60">
        <f>[1]Aug!AK85+[1]Sep!AK85+[1]Oct!AK85+[1]Nov!AK85+[1]Dec!AK85+[1]Jan!AK85+[1]Feb!AK85+[1]Mar!AK85+[1]Apr!AK85+[1]May!AK85+[1]Jun!AK85</f>
        <v>0</v>
      </c>
      <c r="F89" s="60">
        <f>[1]Aug!AL85+[1]Sep!AL85+[1]Oct!AL85+[1]Nov!AL85+[1]Dec!AL85+[1]Jan!AL85+[1]Feb!AL85+[1]Mar!AL85+[1]Apr!AL85+[1]May!AL85+[1]Jun!AL85</f>
        <v>0</v>
      </c>
    </row>
    <row r="90" spans="1:6">
      <c r="A90" s="65">
        <v>79</v>
      </c>
      <c r="B90" s="42"/>
      <c r="C90" s="60">
        <f>[1]Aug!AI86+[1]Sep!AI86+[1]Oct!AI86+[1]Nov!AI86+[1]Dec!AI86+[1]Jan!AI86+[1]Feb!AI86+[1]Mar!AI86+[1]Apr!AI86+[1]May!AI86+[1]Jun!AI86</f>
        <v>0</v>
      </c>
      <c r="D90" s="60">
        <f>[1]Aug!AJ86+[1]Sep!AJ86+[1]Oct!AJ86+[1]Nov!AJ86+[1]Dec!AJ86+[1]Jan!AJ86+[1]Feb!AJ86+[1]Mar!AJ86+[1]Apr!AJ86+[1]May!AJ86+[1]Jun!AJ86</f>
        <v>0</v>
      </c>
      <c r="E90" s="60">
        <f>[1]Aug!AK86+[1]Sep!AK86+[1]Oct!AK86+[1]Nov!AK86+[1]Dec!AK86+[1]Jan!AK86+[1]Feb!AK86+[1]Mar!AK86+[1]Apr!AK86+[1]May!AK86+[1]Jun!AK86</f>
        <v>0</v>
      </c>
      <c r="F90" s="60">
        <f>[1]Aug!AL86+[1]Sep!AL86+[1]Oct!AL86+[1]Nov!AL86+[1]Dec!AL86+[1]Jan!AL86+[1]Feb!AL86+[1]Mar!AL86+[1]Apr!AL86+[1]May!AL86+[1]Jun!AL86</f>
        <v>0</v>
      </c>
    </row>
    <row r="91" spans="1:6">
      <c r="A91" s="65">
        <v>80</v>
      </c>
      <c r="B91" s="42"/>
      <c r="C91" s="60">
        <f>[1]Aug!AI87+[1]Sep!AI87+[1]Oct!AI87+[1]Nov!AI87+[1]Dec!AI87+[1]Jan!AI87+[1]Feb!AI87+[1]Mar!AI87+[1]Apr!AI87+[1]May!AI87+[1]Jun!AI87</f>
        <v>0</v>
      </c>
      <c r="D91" s="60">
        <f>[1]Aug!AJ87+[1]Sep!AJ87+[1]Oct!AJ87+[1]Nov!AJ87+[1]Dec!AJ87+[1]Jan!AJ87+[1]Feb!AJ87+[1]Mar!AJ87+[1]Apr!AJ87+[1]May!AJ87+[1]Jun!AJ87</f>
        <v>0</v>
      </c>
      <c r="E91" s="60">
        <f>[1]Aug!AK87+[1]Sep!AK87+[1]Oct!AK87+[1]Nov!AK87+[1]Dec!AK87+[1]Jan!AK87+[1]Feb!AK87+[1]Mar!AK87+[1]Apr!AK87+[1]May!AK87+[1]Jun!AK87</f>
        <v>0</v>
      </c>
      <c r="F91" s="60">
        <f>[1]Aug!AL87+[1]Sep!AL87+[1]Oct!AL87+[1]Nov!AL87+[1]Dec!AL87+[1]Jan!AL87+[1]Feb!AL87+[1]Mar!AL87+[1]Apr!AL87+[1]May!AL87+[1]Jun!AL87</f>
        <v>0</v>
      </c>
    </row>
    <row r="92" spans="1:6">
      <c r="A92" s="65">
        <v>81</v>
      </c>
      <c r="B92" s="42"/>
      <c r="C92" s="60">
        <f>[1]Aug!AI88+[1]Sep!AI88+[1]Oct!AI88+[1]Nov!AI88+[1]Dec!AI88+[1]Jan!AI88+[1]Feb!AI88+[1]Mar!AI88+[1]Apr!AI88+[1]May!AI88+[1]Jun!AI88</f>
        <v>0</v>
      </c>
      <c r="D92" s="60">
        <f>[1]Aug!AJ88+[1]Sep!AJ88+[1]Oct!AJ88+[1]Nov!AJ88+[1]Dec!AJ88+[1]Jan!AJ88+[1]Feb!AJ88+[1]Mar!AJ88+[1]Apr!AJ88+[1]May!AJ88+[1]Jun!AJ88</f>
        <v>0</v>
      </c>
      <c r="E92" s="60">
        <f>[1]Aug!AK88+[1]Sep!AK88+[1]Oct!AK88+[1]Nov!AK88+[1]Dec!AK88+[1]Jan!AK88+[1]Feb!AK88+[1]Mar!AK88+[1]Apr!AK88+[1]May!AK88+[1]Jun!AK88</f>
        <v>0</v>
      </c>
      <c r="F92" s="60">
        <f>[1]Aug!AL88+[1]Sep!AL88+[1]Oct!AL88+[1]Nov!AL88+[1]Dec!AL88+[1]Jan!AL88+[1]Feb!AL88+[1]Mar!AL88+[1]Apr!AL88+[1]May!AL88+[1]Jun!AL88</f>
        <v>0</v>
      </c>
    </row>
    <row r="93" spans="1:6">
      <c r="A93" s="65">
        <v>82</v>
      </c>
      <c r="B93" s="42"/>
      <c r="C93" s="60">
        <f>[1]Aug!AI89+[1]Sep!AI89+[1]Oct!AI89+[1]Nov!AI89+[1]Dec!AI89+[1]Jan!AI89+[1]Feb!AI89+[1]Mar!AI89+[1]Apr!AI89+[1]May!AI89+[1]Jun!AI89</f>
        <v>0</v>
      </c>
      <c r="D93" s="60">
        <f>[1]Aug!AJ89+[1]Sep!AJ89+[1]Oct!AJ89+[1]Nov!AJ89+[1]Dec!AJ89+[1]Jan!AJ89+[1]Feb!AJ89+[1]Mar!AJ89+[1]Apr!AJ89+[1]May!AJ89+[1]Jun!AJ89</f>
        <v>0</v>
      </c>
      <c r="E93" s="60">
        <f>[1]Aug!AK89+[1]Sep!AK89+[1]Oct!AK89+[1]Nov!AK89+[1]Dec!AK89+[1]Jan!AK89+[1]Feb!AK89+[1]Mar!AK89+[1]Apr!AK89+[1]May!AK89+[1]Jun!AK89</f>
        <v>0</v>
      </c>
      <c r="F93" s="60">
        <f>[1]Aug!AL89+[1]Sep!AL89+[1]Oct!AL89+[1]Nov!AL89+[1]Dec!AL89+[1]Jan!AL89+[1]Feb!AL89+[1]Mar!AL89+[1]Apr!AL89+[1]May!AL89+[1]Jun!AL89</f>
        <v>0</v>
      </c>
    </row>
    <row r="94" spans="1:6">
      <c r="A94" s="65">
        <v>83</v>
      </c>
      <c r="B94" s="42"/>
      <c r="C94" s="60">
        <f>[1]Aug!AI90+[1]Sep!AI90+[1]Oct!AI90+[1]Nov!AI90+[1]Dec!AI90+[1]Jan!AI90+[1]Feb!AI90+[1]Mar!AI90+[1]Apr!AI90+[1]May!AI90+[1]Jun!AI90</f>
        <v>0</v>
      </c>
      <c r="D94" s="60">
        <f>[1]Aug!AJ90+[1]Sep!AJ90+[1]Oct!AJ90+[1]Nov!AJ90+[1]Dec!AJ90+[1]Jan!AJ90+[1]Feb!AJ90+[1]Mar!AJ90+[1]Apr!AJ90+[1]May!AJ90+[1]Jun!AJ90</f>
        <v>0</v>
      </c>
      <c r="E94" s="60">
        <f>[1]Aug!AK90+[1]Sep!AK90+[1]Oct!AK90+[1]Nov!AK90+[1]Dec!AK90+[1]Jan!AK90+[1]Feb!AK90+[1]Mar!AK90+[1]Apr!AK90+[1]May!AK90+[1]Jun!AK90</f>
        <v>0</v>
      </c>
      <c r="F94" s="60">
        <f>[1]Aug!AL90+[1]Sep!AL90+[1]Oct!AL90+[1]Nov!AL90+[1]Dec!AL90+[1]Jan!AL90+[1]Feb!AL90+[1]Mar!AL90+[1]Apr!AL90+[1]May!AL90+[1]Jun!AL90</f>
        <v>0</v>
      </c>
    </row>
    <row r="95" spans="1:6">
      <c r="A95" s="65">
        <v>84</v>
      </c>
      <c r="B95" s="42"/>
      <c r="C95" s="60">
        <f>[1]Aug!AI91+[1]Sep!AI91+[1]Oct!AI91+[1]Nov!AI91+[1]Dec!AI91+[1]Jan!AI91+[1]Feb!AI91+[1]Mar!AI91+[1]Apr!AI91+[1]May!AI91+[1]Jun!AI91</f>
        <v>0</v>
      </c>
      <c r="D95" s="60">
        <f>[1]Aug!AJ91+[1]Sep!AJ91+[1]Oct!AJ91+[1]Nov!AJ91+[1]Dec!AJ91+[1]Jan!AJ91+[1]Feb!AJ91+[1]Mar!AJ91+[1]Apr!AJ91+[1]May!AJ91+[1]Jun!AJ91</f>
        <v>0</v>
      </c>
      <c r="E95" s="60">
        <f>[1]Aug!AK91+[1]Sep!AK91+[1]Oct!AK91+[1]Nov!AK91+[1]Dec!AK91+[1]Jan!AK91+[1]Feb!AK91+[1]Mar!AK91+[1]Apr!AK91+[1]May!AK91+[1]Jun!AK91</f>
        <v>0</v>
      </c>
      <c r="F95" s="60">
        <f>[1]Aug!AL91+[1]Sep!AL91+[1]Oct!AL91+[1]Nov!AL91+[1]Dec!AL91+[1]Jan!AL91+[1]Feb!AL91+[1]Mar!AL91+[1]Apr!AL91+[1]May!AL91+[1]Jun!AL91</f>
        <v>0</v>
      </c>
    </row>
    <row r="96" spans="1:6">
      <c r="A96" s="65">
        <v>85</v>
      </c>
      <c r="B96" s="42"/>
      <c r="C96" s="60">
        <f>[1]Aug!AI92+[1]Sep!AI92+[1]Oct!AI92+[1]Nov!AI92+[1]Dec!AI92+[1]Jan!AI92+[1]Feb!AI92+[1]Mar!AI92+[1]Apr!AI92+[1]May!AI92+[1]Jun!AI92</f>
        <v>0</v>
      </c>
      <c r="D96" s="60">
        <f>[1]Aug!AJ92+[1]Sep!AJ92+[1]Oct!AJ92+[1]Nov!AJ92+[1]Dec!AJ92+[1]Jan!AJ92+[1]Feb!AJ92+[1]Mar!AJ92+[1]Apr!AJ92+[1]May!AJ92+[1]Jun!AJ92</f>
        <v>0</v>
      </c>
      <c r="E96" s="60">
        <f>[1]Aug!AK92+[1]Sep!AK92+[1]Oct!AK92+[1]Nov!AK92+[1]Dec!AK92+[1]Jan!AK92+[1]Feb!AK92+[1]Mar!AK92+[1]Apr!AK92+[1]May!AK92+[1]Jun!AK92</f>
        <v>0</v>
      </c>
      <c r="F96" s="60">
        <f>[1]Aug!AL92+[1]Sep!AL92+[1]Oct!AL92+[1]Nov!AL92+[1]Dec!AL92+[1]Jan!AL92+[1]Feb!AL92+[1]Mar!AL92+[1]Apr!AL92+[1]May!AL92+[1]Jun!AL92</f>
        <v>0</v>
      </c>
    </row>
    <row r="97" spans="1:6">
      <c r="A97" s="65">
        <v>86</v>
      </c>
      <c r="B97" s="42"/>
      <c r="C97" s="60">
        <f>[1]Aug!AI93+[1]Sep!AI93+[1]Oct!AI93+[1]Nov!AI93+[1]Dec!AI93+[1]Jan!AI93+[1]Feb!AI93+[1]Mar!AI93+[1]Apr!AI93+[1]May!AI93+[1]Jun!AI93</f>
        <v>0</v>
      </c>
      <c r="D97" s="60">
        <f>[1]Aug!AJ93+[1]Sep!AJ93+[1]Oct!AJ93+[1]Nov!AJ93+[1]Dec!AJ93+[1]Jan!AJ93+[1]Feb!AJ93+[1]Mar!AJ93+[1]Apr!AJ93+[1]May!AJ93+[1]Jun!AJ93</f>
        <v>0</v>
      </c>
      <c r="E97" s="60">
        <f>[1]Aug!AK93+[1]Sep!AK93+[1]Oct!AK93+[1]Nov!AK93+[1]Dec!AK93+[1]Jan!AK93+[1]Feb!AK93+[1]Mar!AK93+[1]Apr!AK93+[1]May!AK93+[1]Jun!AK93</f>
        <v>0</v>
      </c>
      <c r="F97" s="60">
        <f>[1]Aug!AL93+[1]Sep!AL93+[1]Oct!AL93+[1]Nov!AL93+[1]Dec!AL93+[1]Jan!AL93+[1]Feb!AL93+[1]Mar!AL93+[1]Apr!AL93+[1]May!AL93+[1]Jun!AL93</f>
        <v>0</v>
      </c>
    </row>
    <row r="98" spans="1:6">
      <c r="A98" s="65">
        <v>87</v>
      </c>
      <c r="B98" s="42"/>
      <c r="C98" s="60">
        <f>[1]Aug!AI94+[1]Sep!AI94+[1]Oct!AI94+[1]Nov!AI94+[1]Dec!AI94+[1]Jan!AI94+[1]Feb!AI94+[1]Mar!AI94+[1]Apr!AI94+[1]May!AI94+[1]Jun!AI94</f>
        <v>0</v>
      </c>
      <c r="D98" s="60">
        <f>[1]Aug!AJ94+[1]Sep!AJ94+[1]Oct!AJ94+[1]Nov!AJ94+[1]Dec!AJ94+[1]Jan!AJ94+[1]Feb!AJ94+[1]Mar!AJ94+[1]Apr!AJ94+[1]May!AJ94+[1]Jun!AJ94</f>
        <v>0</v>
      </c>
      <c r="E98" s="60">
        <f>[1]Aug!AK94+[1]Sep!AK94+[1]Oct!AK94+[1]Nov!AK94+[1]Dec!AK94+[1]Jan!AK94+[1]Feb!AK94+[1]Mar!AK94+[1]Apr!AK94+[1]May!AK94+[1]Jun!AK94</f>
        <v>0</v>
      </c>
      <c r="F98" s="60">
        <f>[1]Aug!AL94+[1]Sep!AL94+[1]Oct!AL94+[1]Nov!AL94+[1]Dec!AL94+[1]Jan!AL94+[1]Feb!AL94+[1]Mar!AL94+[1]Apr!AL94+[1]May!AL94+[1]Jun!AL94</f>
        <v>0</v>
      </c>
    </row>
    <row r="99" spans="1:6">
      <c r="A99" s="65">
        <v>88</v>
      </c>
      <c r="B99" s="42"/>
      <c r="C99" s="60">
        <f>[1]Aug!AI95+[1]Sep!AI95+[1]Oct!AI95+[1]Nov!AI95+[1]Dec!AI95+[1]Jan!AI95+[1]Feb!AI95+[1]Mar!AI95+[1]Apr!AI95+[1]May!AI95+[1]Jun!AI95</f>
        <v>0</v>
      </c>
      <c r="D99" s="60">
        <f>[1]Aug!AJ95+[1]Sep!AJ95+[1]Oct!AJ95+[1]Nov!AJ95+[1]Dec!AJ95+[1]Jan!AJ95+[1]Feb!AJ95+[1]Mar!AJ95+[1]Apr!AJ95+[1]May!AJ95+[1]Jun!AJ95</f>
        <v>0</v>
      </c>
      <c r="E99" s="60">
        <f>[1]Aug!AK95+[1]Sep!AK95+[1]Oct!AK95+[1]Nov!AK95+[1]Dec!AK95+[1]Jan!AK95+[1]Feb!AK95+[1]Mar!AK95+[1]Apr!AK95+[1]May!AK95+[1]Jun!AK95</f>
        <v>0</v>
      </c>
      <c r="F99" s="60">
        <f>[1]Aug!AL95+[1]Sep!AL95+[1]Oct!AL95+[1]Nov!AL95+[1]Dec!AL95+[1]Jan!AL95+[1]Feb!AL95+[1]Mar!AL95+[1]Apr!AL95+[1]May!AL95+[1]Jun!AL95</f>
        <v>0</v>
      </c>
    </row>
    <row r="100" spans="1:6">
      <c r="A100" s="65">
        <v>89</v>
      </c>
      <c r="B100" s="42"/>
      <c r="C100" s="60">
        <f>[1]Aug!AI96+[1]Sep!AI96+[1]Oct!AI96+[1]Nov!AI96+[1]Dec!AI96+[1]Jan!AI96+[1]Feb!AI96+[1]Mar!AI96+[1]Apr!AI96+[1]May!AI96+[1]Jun!AI96</f>
        <v>0</v>
      </c>
      <c r="D100" s="60">
        <f>[1]Aug!AJ96+[1]Sep!AJ96+[1]Oct!AJ96+[1]Nov!AJ96+[1]Dec!AJ96+[1]Jan!AJ96+[1]Feb!AJ96+[1]Mar!AJ96+[1]Apr!AJ96+[1]May!AJ96+[1]Jun!AJ96</f>
        <v>0</v>
      </c>
      <c r="E100" s="60">
        <f>[1]Aug!AK96+[1]Sep!AK96+[1]Oct!AK96+[1]Nov!AK96+[1]Dec!AK96+[1]Jan!AK96+[1]Feb!AK96+[1]Mar!AK96+[1]Apr!AK96+[1]May!AK96+[1]Jun!AK96</f>
        <v>0</v>
      </c>
      <c r="F100" s="60">
        <f>[1]Aug!AL96+[1]Sep!AL96+[1]Oct!AL96+[1]Nov!AL96+[1]Dec!AL96+[1]Jan!AL96+[1]Feb!AL96+[1]Mar!AL96+[1]Apr!AL96+[1]May!AL96+[1]Jun!AL96</f>
        <v>0</v>
      </c>
    </row>
    <row r="101" spans="1:6">
      <c r="A101" s="65">
        <v>90</v>
      </c>
      <c r="B101" s="42"/>
      <c r="C101" s="60">
        <f>[1]Aug!AI97+[1]Sep!AI97+[1]Oct!AI97+[1]Nov!AI97+[1]Dec!AI97+[1]Jan!AI97+[1]Feb!AI97+[1]Mar!AI97+[1]Apr!AI97+[1]May!AI97+[1]Jun!AI135</f>
        <v>0</v>
      </c>
      <c r="D101" s="60">
        <f>[1]Aug!AJ97+[1]Sep!AJ97+[1]Oct!AJ97+[1]Nov!AJ97+[1]Dec!AJ97+[1]Jan!AJ97+[1]Feb!AJ97+[1]Mar!AJ97+[1]Apr!AJ97+[1]May!AJ97+[1]Jun!AJ135</f>
        <v>0</v>
      </c>
      <c r="E101" s="60">
        <f>[1]Aug!AK97+[1]Sep!AK97+[1]Oct!AK97+[1]Nov!AK97+[1]Dec!AK97+[1]Jan!AK97+[1]Feb!AK97+[1]Mar!AK97+[1]Apr!AK97+[1]May!AK97+[1]Jun!AK135</f>
        <v>0</v>
      </c>
      <c r="F101" s="60">
        <f>[1]Aug!AL97+[1]Sep!AL97+[1]Oct!AL97+[1]Nov!AL97+[1]Dec!AL97+[1]Jan!AL97+[1]Feb!AL97+[1]Mar!AL97+[1]Apr!AL97+[1]May!AL97+[1]Jun!AL135</f>
        <v>0</v>
      </c>
    </row>
    <row r="102" spans="1:6">
      <c r="A102" s="65">
        <v>91</v>
      </c>
      <c r="B102" s="42"/>
      <c r="C102" s="60">
        <f>[1]Aug!AI98+[1]Sep!AI98+[1]Oct!AI98+[1]Nov!AI98+[1]Dec!AI98+[1]Jan!AI98+[1]Feb!AI98+[1]Mar!AI98+[1]Apr!AI98+[1]May!AI98+[1]Jun!AI136</f>
        <v>0</v>
      </c>
      <c r="D102" s="60">
        <f>[1]Aug!AJ98+[1]Sep!AJ98+[1]Oct!AJ98+[1]Nov!AJ98+[1]Dec!AJ98+[1]Jan!AJ98+[1]Feb!AJ98+[1]Mar!AJ98+[1]Apr!AJ98+[1]May!AJ98+[1]Jun!AJ136</f>
        <v>0</v>
      </c>
      <c r="E102" s="60">
        <f>[1]Aug!AK98+[1]Sep!AK98+[1]Oct!AK98+[1]Nov!AK98+[1]Dec!AK98+[1]Jan!AK98+[1]Feb!AK98+[1]Mar!AK98+[1]Apr!AK98+[1]May!AK98+[1]Jun!AK136</f>
        <v>0</v>
      </c>
      <c r="F102" s="60">
        <f>[1]Aug!AL98+[1]Sep!AL98+[1]Oct!AL98+[1]Nov!AL98+[1]Dec!AL98+[1]Jan!AL98+[1]Feb!AL98+[1]Mar!AL98+[1]Apr!AL98+[1]May!AL98+[1]Jun!AL136</f>
        <v>0</v>
      </c>
    </row>
    <row r="103" spans="1:6">
      <c r="A103" s="65">
        <v>92</v>
      </c>
      <c r="B103" s="42"/>
      <c r="C103" s="60">
        <f>[1]Aug!AI99+[1]Sep!AI99+[1]Oct!AI99+[1]Nov!AI99+[1]Dec!AI99+[1]Jan!AI99+[1]Feb!AI99+[1]Mar!AI99+[1]Apr!AI99+[1]May!AI99+[1]Jun!AI137</f>
        <v>0</v>
      </c>
      <c r="D103" s="60">
        <f>[1]Aug!AJ99+[1]Sep!AJ99+[1]Oct!AJ99+[1]Nov!AJ99+[1]Dec!AJ99+[1]Jan!AJ99+[1]Feb!AJ99+[1]Mar!AJ99+[1]Apr!AJ99+[1]May!AJ99+[1]Jun!AJ137</f>
        <v>0</v>
      </c>
      <c r="E103" s="60">
        <f>[1]Aug!AK99+[1]Sep!AK99+[1]Oct!AK99+[1]Nov!AK99+[1]Dec!AK99+[1]Jan!AK99+[1]Feb!AK99+[1]Mar!AK99+[1]Apr!AK99+[1]May!AK99+[1]Jun!AK137</f>
        <v>0</v>
      </c>
      <c r="F103" s="60">
        <f>[1]Aug!AL99+[1]Sep!AL99+[1]Oct!AL99+[1]Nov!AL99+[1]Dec!AL99+[1]Jan!AL99+[1]Feb!AL99+[1]Mar!AL99+[1]Apr!AL99+[1]May!AL99+[1]Jun!AL137</f>
        <v>0</v>
      </c>
    </row>
    <row r="104" spans="1:6">
      <c r="A104" s="65">
        <v>93</v>
      </c>
      <c r="B104" s="42"/>
      <c r="C104" s="60">
        <f>[1]Aug!AI100+[1]Sep!AI100+[1]Oct!AI100+[1]Nov!AI100+[1]Dec!AI100+[1]Jan!AI100+[1]Feb!AI100+[1]Mar!AI100+[1]Apr!AI100+[1]May!AI100+[1]Jun!AI138</f>
        <v>0</v>
      </c>
      <c r="D104" s="60">
        <f>[1]Aug!AJ100+[1]Sep!AJ100+[1]Oct!AJ100+[1]Nov!AJ100+[1]Dec!AJ100+[1]Jan!AJ100+[1]Feb!AJ100+[1]Mar!AJ100+[1]Apr!AJ100+[1]May!AJ100+[1]Jun!AJ138</f>
        <v>0</v>
      </c>
      <c r="E104" s="60">
        <f>[1]Aug!AK100+[1]Sep!AK100+[1]Oct!AK100+[1]Nov!AK100+[1]Dec!AK100+[1]Jan!AK100+[1]Feb!AK100+[1]Mar!AK100+[1]Apr!AK100+[1]May!AK100+[1]Jun!AK138</f>
        <v>0</v>
      </c>
      <c r="F104" s="60">
        <f>[1]Aug!AL100+[1]Sep!AL100+[1]Oct!AL100+[1]Nov!AL100+[1]Dec!AL100+[1]Jan!AL100+[1]Feb!AL100+[1]Mar!AL100+[1]Apr!AL100+[1]May!AL100+[1]Jun!AL138</f>
        <v>0</v>
      </c>
    </row>
    <row r="105" spans="1:6">
      <c r="A105" s="65">
        <v>94</v>
      </c>
      <c r="B105" s="42"/>
      <c r="C105" s="60">
        <f>[1]Aug!AI101+[1]Sep!AI101+[1]Oct!AI101+[1]Nov!AI101+[1]Dec!AI101+[1]Jan!AI101+[1]Feb!AI101+[1]Mar!AI101+[1]Apr!AI101+[1]May!AI101+[1]Jun!AI139</f>
        <v>0</v>
      </c>
      <c r="D105" s="60">
        <f>[1]Aug!AJ101+[1]Sep!AJ101+[1]Oct!AJ101+[1]Nov!AJ101+[1]Dec!AJ101+[1]Jan!AJ101+[1]Feb!AJ101+[1]Mar!AJ101+[1]Apr!AJ101+[1]May!AJ101+[1]Jun!AJ139</f>
        <v>0</v>
      </c>
      <c r="E105" s="60">
        <f>[1]Aug!AK101+[1]Sep!AK101+[1]Oct!AK101+[1]Nov!AK101+[1]Dec!AK101+[1]Jan!AK101+[1]Feb!AK101+[1]Mar!AK101+[1]Apr!AK101+[1]May!AK101+[1]Jun!AK139</f>
        <v>0</v>
      </c>
      <c r="F105" s="60">
        <f>[1]Aug!AL101+[1]Sep!AL101+[1]Oct!AL101+[1]Nov!AL101+[1]Dec!AL101+[1]Jan!AL101+[1]Feb!AL101+[1]Mar!AL101+[1]Apr!AL101+[1]May!AL101+[1]Jun!AL139</f>
        <v>0</v>
      </c>
    </row>
    <row r="106" spans="1:6">
      <c r="A106" s="65">
        <v>95</v>
      </c>
      <c r="B106" s="42"/>
      <c r="C106" s="60">
        <f>[1]Aug!AI102+[1]Sep!AI102+[1]Oct!AI102+[1]Nov!AI102+[1]Dec!AI102+[1]Jan!AI102+[1]Feb!AI102+[1]Mar!AI102+[1]Apr!AI102+[1]May!AI102+[1]Jun!AI140</f>
        <v>0</v>
      </c>
      <c r="D106" s="60">
        <f>[1]Aug!AJ102+[1]Sep!AJ102+[1]Oct!AJ102+[1]Nov!AJ102+[1]Dec!AJ102+[1]Jan!AJ102+[1]Feb!AJ102+[1]Mar!AJ102+[1]Apr!AJ102+[1]May!AJ102+[1]Jun!AJ140</f>
        <v>0</v>
      </c>
      <c r="E106" s="60">
        <f>[1]Aug!AK102+[1]Sep!AK102+[1]Oct!AK102+[1]Nov!AK102+[1]Dec!AK102+[1]Jan!AK102+[1]Feb!AK102+[1]Mar!AK102+[1]Apr!AK102+[1]May!AK102+[1]Jun!AK140</f>
        <v>0</v>
      </c>
      <c r="F106" s="60">
        <f>[1]Aug!AL102+[1]Sep!AL102+[1]Oct!AL102+[1]Nov!AL102+[1]Dec!AL102+[1]Jan!AL102+[1]Feb!AL102+[1]Mar!AL102+[1]Apr!AL102+[1]May!AL102+[1]Jun!AL140</f>
        <v>0</v>
      </c>
    </row>
    <row r="107" spans="1:6">
      <c r="A107" s="65">
        <v>96</v>
      </c>
      <c r="B107" s="42"/>
      <c r="C107" s="60">
        <f>[1]Aug!AI103+[1]Sep!AI103+[1]Oct!AI103+[1]Nov!AI103+[1]Dec!AI103+[1]Jan!AI103+[1]Feb!AI103+[1]Mar!AI103+[1]Apr!AI103+[1]May!AI103+[1]Jun!AI141</f>
        <v>0</v>
      </c>
      <c r="D107" s="60">
        <f>[1]Aug!AJ103+[1]Sep!AJ103+[1]Oct!AJ103+[1]Nov!AJ103+[1]Dec!AJ103+[1]Jan!AJ103+[1]Feb!AJ103+[1]Mar!AJ103+[1]Apr!AJ103+[1]May!AJ103+[1]Jun!AJ141</f>
        <v>0</v>
      </c>
      <c r="E107" s="60">
        <f>[1]Aug!AK103+[1]Sep!AK103+[1]Oct!AK103+[1]Nov!AK103+[1]Dec!AK103+[1]Jan!AK103+[1]Feb!AK103+[1]Mar!AK103+[1]Apr!AK103+[1]May!AK103+[1]Jun!AK141</f>
        <v>0</v>
      </c>
      <c r="F107" s="60">
        <f>[1]Aug!AL103+[1]Sep!AL103+[1]Oct!AL103+[1]Nov!AL103+[1]Dec!AL103+[1]Jan!AL103+[1]Feb!AL103+[1]Mar!AL103+[1]Apr!AL103+[1]May!AL103+[1]Jun!AL141</f>
        <v>0</v>
      </c>
    </row>
    <row r="108" spans="1:6">
      <c r="A108" s="65">
        <v>97</v>
      </c>
      <c r="B108" s="42"/>
      <c r="C108" s="60">
        <f>[1]Aug!AI104+[1]Sep!AI104+[1]Oct!AI104+[1]Nov!AI104+[1]Dec!AI104+[1]Jan!AI104+[1]Feb!AI104+[1]Mar!AI104+[1]Apr!AI104+[1]May!AI104+[1]Jun!AI142</f>
        <v>0</v>
      </c>
      <c r="D108" s="60">
        <f>[1]Aug!AJ104+[1]Sep!AJ104+[1]Oct!AJ104+[1]Nov!AJ104+[1]Dec!AJ104+[1]Jan!AJ104+[1]Feb!AJ104+[1]Mar!AJ104+[1]Apr!AJ104+[1]May!AJ104+[1]Jun!AJ142</f>
        <v>0</v>
      </c>
      <c r="E108" s="60">
        <f>[1]Aug!AK104+[1]Sep!AK104+[1]Oct!AK104+[1]Nov!AK104+[1]Dec!AK104+[1]Jan!AK104+[1]Feb!AK104+[1]Mar!AK104+[1]Apr!AK104+[1]May!AK104+[1]Jun!AK142</f>
        <v>0</v>
      </c>
      <c r="F108" s="60">
        <f>[1]Aug!AL104+[1]Sep!AL104+[1]Oct!AL104+[1]Nov!AL104+[1]Dec!AL104+[1]Jan!AL104+[1]Feb!AL104+[1]Mar!AL104+[1]Apr!AL104+[1]May!AL104+[1]Jun!AL142</f>
        <v>0</v>
      </c>
    </row>
    <row r="109" spans="1:6">
      <c r="A109" s="65">
        <v>98</v>
      </c>
      <c r="B109" s="42"/>
      <c r="C109" s="60">
        <f>[1]Aug!AI105+[1]Sep!AI105+[1]Oct!AI105+[1]Nov!AI105+[1]Dec!AI105+[1]Jan!AI105+[1]Feb!AI105+[1]Mar!AI105+[1]Apr!AI105+[1]May!AI105+[1]Jun!AI143</f>
        <v>0</v>
      </c>
      <c r="D109" s="60">
        <f>[1]Aug!AJ105+[1]Sep!AJ105+[1]Oct!AJ105+[1]Nov!AJ105+[1]Dec!AJ105+[1]Jan!AJ105+[1]Feb!AJ105+[1]Mar!AJ105+[1]Apr!AJ105+[1]May!AJ105+[1]Jun!AJ143</f>
        <v>0</v>
      </c>
      <c r="E109" s="60">
        <f>[1]Aug!AK105+[1]Sep!AK105+[1]Oct!AK105+[1]Nov!AK105+[1]Dec!AK105+[1]Jan!AK105+[1]Feb!AK105+[1]Mar!AK105+[1]Apr!AK105+[1]May!AK105+[1]Jun!AK143</f>
        <v>0</v>
      </c>
      <c r="F109" s="60">
        <f>[1]Aug!AL105+[1]Sep!AL105+[1]Oct!AL105+[1]Nov!AL105+[1]Dec!AL105+[1]Jan!AL105+[1]Feb!AL105+[1]Mar!AL105+[1]Apr!AL105+[1]May!AL105+[1]Jun!AL143</f>
        <v>0</v>
      </c>
    </row>
    <row r="110" spans="1:6">
      <c r="A110" s="65">
        <v>99</v>
      </c>
      <c r="B110" s="42"/>
      <c r="C110" s="60">
        <f>[1]Aug!AI106+[1]Sep!AI106+[1]Oct!AI106+[1]Nov!AI106+[1]Dec!AI106+[1]Jan!AI106+[1]Feb!AI106+[1]Mar!AI106+[1]Apr!AI106+[1]May!AI106+[1]Jun!AI144</f>
        <v>0</v>
      </c>
      <c r="D110" s="60">
        <f>[1]Aug!AJ106+[1]Sep!AJ106+[1]Oct!AJ106+[1]Nov!AJ106+[1]Dec!AJ106+[1]Jan!AJ106+[1]Feb!AJ106+[1]Mar!AJ106+[1]Apr!AJ106+[1]May!AJ106+[1]Jun!AJ144</f>
        <v>0</v>
      </c>
      <c r="E110" s="60">
        <f>[1]Aug!AK106+[1]Sep!AK106+[1]Oct!AK106+[1]Nov!AK106+[1]Dec!AK106+[1]Jan!AK106+[1]Feb!AK106+[1]Mar!AK106+[1]Apr!AK106+[1]May!AK106+[1]Jun!AK144</f>
        <v>0</v>
      </c>
      <c r="F110" s="60">
        <f>[1]Aug!AL106+[1]Sep!AL106+[1]Oct!AL106+[1]Nov!AL106+[1]Dec!AL106+[1]Jan!AL106+[1]Feb!AL106+[1]Mar!AL106+[1]Apr!AL106+[1]May!AL106+[1]Jun!AL144</f>
        <v>0</v>
      </c>
    </row>
    <row r="111" spans="1:6">
      <c r="A111" s="57"/>
      <c r="B111" s="58"/>
      <c r="C111" s="61">
        <f>SUM(C12:C110)</f>
        <v>0</v>
      </c>
      <c r="D111" s="62">
        <f>SUM(D12:D110)</f>
        <v>0</v>
      </c>
      <c r="E111" s="62">
        <f>SUM(E12:E110)</f>
        <v>0</v>
      </c>
      <c r="F111" s="63">
        <f>SUM(F12:F110)</f>
        <v>0</v>
      </c>
    </row>
  </sheetData>
  <mergeCells count="3">
    <mergeCell ref="C10:F10"/>
    <mergeCell ref="E4:F4"/>
    <mergeCell ref="E3:F3"/>
  </mergeCells>
  <hyperlinks>
    <hyperlink ref="H2" r:id="rId1"/>
  </hyperlinks>
  <printOptions horizontalCentered="1"/>
  <pageMargins left="1" right="1" top="0.75" bottom="1" header="0.5" footer="0.5"/>
  <pageSetup scale="96" orientation="portrait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10" workbookViewId="0">
      <selection activeCell="A8" sqref="A8:AL107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32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Dec!AC3:AH3+1</f>
        <v>2017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Sa</v>
      </c>
      <c r="E6" s="31" t="str">
        <f>IF(E7="","",INDEX({"Su";"M";"Tu";"W";"Th";"F";"Sa"},WEEKDAY(E7,1)))</f>
        <v>Su</v>
      </c>
      <c r="F6" s="31" t="str">
        <f>IF(F7="","",INDEX({"Su";"M";"Tu";"W";"Th";"F";"Sa"},WEEKDAY(F7,1)))</f>
        <v>M</v>
      </c>
      <c r="G6" s="31" t="str">
        <f>IF(G7="","",INDEX({"Su";"M";"Tu";"W";"Th";"F";"Sa"},WEEKDAY(G7,1)))</f>
        <v>Tu</v>
      </c>
      <c r="H6" s="31" t="str">
        <f>IF(H7="","",INDEX({"Su";"M";"Tu";"W";"Th";"F";"Sa"},WEEKDAY(H7,1)))</f>
        <v>W</v>
      </c>
      <c r="I6" s="31" t="str">
        <f>IF(I7="","",INDEX({"Su";"M";"Tu";"W";"Th";"F";"Sa"},WEEKDAY(I7,1)))</f>
        <v>Th</v>
      </c>
      <c r="J6" s="31" t="str">
        <f>IF(J7="","",INDEX({"Su";"M";"Tu";"W";"Th";"F";"Sa"},WEEKDAY(J7,1)))</f>
        <v>F</v>
      </c>
      <c r="K6" s="31" t="str">
        <f>IF(K7="","",INDEX({"Su";"M";"Tu";"W";"Th";"F";"Sa"},WEEKDAY(K7,1)))</f>
        <v>Sa</v>
      </c>
      <c r="L6" s="31" t="str">
        <f>IF(L7="","",INDEX({"Su";"M";"Tu";"W";"Th";"F";"Sa"},WEEKDAY(L7,1)))</f>
        <v>Su</v>
      </c>
      <c r="M6" s="31" t="str">
        <f>IF(M7="","",INDEX({"Su";"M";"Tu";"W";"Th";"F";"Sa"},WEEKDAY(M7,1)))</f>
        <v>M</v>
      </c>
      <c r="N6" s="31" t="str">
        <f>IF(N7="","",INDEX({"Su";"M";"Tu";"W";"Th";"F";"Sa"},WEEKDAY(N7,1)))</f>
        <v>Tu</v>
      </c>
      <c r="O6" s="31" t="str">
        <f>IF(O7="","",INDEX({"Su";"M";"Tu";"W";"Th";"F";"Sa"},WEEKDAY(O7,1)))</f>
        <v>W</v>
      </c>
      <c r="P6" s="31" t="str">
        <f>IF(P7="","",INDEX({"Su";"M";"Tu";"W";"Th";"F";"Sa"},WEEKDAY(P7,1)))</f>
        <v>Th</v>
      </c>
      <c r="Q6" s="31" t="str">
        <f>IF(Q7="","",INDEX({"Su";"M";"Tu";"W";"Th";"F";"Sa"},WEEKDAY(Q7,1)))</f>
        <v>F</v>
      </c>
      <c r="R6" s="31" t="str">
        <f>IF(R7="","",INDEX({"Su";"M";"Tu";"W";"Th";"F";"Sa"},WEEKDAY(R7,1)))</f>
        <v>Sa</v>
      </c>
      <c r="S6" s="31" t="str">
        <f>IF(S7="","",INDEX({"Su";"M";"Tu";"W";"Th";"F";"Sa"},WEEKDAY(S7,1)))</f>
        <v>Su</v>
      </c>
      <c r="T6" s="31" t="str">
        <f>IF(T7="","",INDEX({"Su";"M";"Tu";"W";"Th";"F";"Sa"},WEEKDAY(T7,1)))</f>
        <v>M</v>
      </c>
      <c r="U6" s="31" t="str">
        <f>IF(U7="","",INDEX({"Su";"M";"Tu";"W";"Th";"F";"Sa"},WEEKDAY(U7,1)))</f>
        <v>Tu</v>
      </c>
      <c r="V6" s="31" t="str">
        <f>IF(V7="","",INDEX({"Su";"M";"Tu";"W";"Th";"F";"Sa"},WEEKDAY(V7,1)))</f>
        <v>W</v>
      </c>
      <c r="W6" s="31" t="str">
        <f>IF(W7="","",INDEX({"Su";"M";"Tu";"W";"Th";"F";"Sa"},WEEKDAY(W7,1)))</f>
        <v>Th</v>
      </c>
      <c r="X6" s="31" t="str">
        <f>IF(X7="","",INDEX({"Su";"M";"Tu";"W";"Th";"F";"Sa"},WEEKDAY(X7,1)))</f>
        <v>F</v>
      </c>
      <c r="Y6" s="31" t="str">
        <f>IF(Y7="","",INDEX({"Su";"M";"Tu";"W";"Th";"F";"Sa"},WEEKDAY(Y7,1)))</f>
        <v>Sa</v>
      </c>
      <c r="Z6" s="31" t="str">
        <f>IF(Z7="","",INDEX({"Su";"M";"Tu";"W";"Th";"F";"Sa"},WEEKDAY(Z7,1)))</f>
        <v>Su</v>
      </c>
      <c r="AA6" s="31" t="str">
        <f>IF(AA7="","",INDEX({"Su";"M";"Tu";"W";"Th";"F";"Sa"},WEEKDAY(AA7,1)))</f>
        <v>M</v>
      </c>
      <c r="AB6" s="31" t="str">
        <f>IF(AB7="","",INDEX({"Su";"M";"Tu";"W";"Th";"F";"Sa"},WEEKDAY(AB7,1)))</f>
        <v>Tu</v>
      </c>
      <c r="AC6" s="31" t="str">
        <f>IF(AC7="","",INDEX({"Su";"M";"Tu";"W";"Th";"F";"Sa"},WEEKDAY(AC7,1)))</f>
        <v>W</v>
      </c>
      <c r="AD6" s="31" t="str">
        <f>IF(AD7="","",INDEX({"Su";"M";"Tu";"W";"Th";"F";"Sa"},WEEKDAY(AD7,1)))</f>
        <v>Th</v>
      </c>
      <c r="AE6" s="31" t="str">
        <f>IF(AE7="","",INDEX({"Su";"M";"Tu";"W";"Th";"F";"Sa"},WEEKDAY(AE7,1)))</f>
        <v>F</v>
      </c>
      <c r="AF6" s="31" t="str">
        <f>IF(AF7="","",INDEX({"Su";"M";"Tu";"W";"Th";"F";"Sa"},WEEKDAY(AF7,1)))</f>
        <v>Sa</v>
      </c>
      <c r="AG6" s="31" t="str">
        <f>IF(AG7="","",INDEX({"Su";"M";"Tu";"W";"Th";"F";"Sa"},WEEKDAY(AG7,1)))</f>
        <v>Su</v>
      </c>
      <c r="AH6" s="31" t="str">
        <f>IF(AH7="","",INDEX({"Su";"M";"Tu";"W";"Th";"F";"Sa"},WEEKDAY(AH7,1)))</f>
        <v/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42826</v>
      </c>
      <c r="E7" s="32">
        <f>D7+1</f>
        <v>42827</v>
      </c>
      <c r="F7" s="32">
        <f t="shared" ref="F7:AE7" si="0">E7+1</f>
        <v>42828</v>
      </c>
      <c r="G7" s="32">
        <f t="shared" si="0"/>
        <v>42829</v>
      </c>
      <c r="H7" s="32">
        <f>G7+1</f>
        <v>42830</v>
      </c>
      <c r="I7" s="32">
        <f t="shared" si="0"/>
        <v>42831</v>
      </c>
      <c r="J7" s="32">
        <f t="shared" si="0"/>
        <v>42832</v>
      </c>
      <c r="K7" s="32">
        <f t="shared" si="0"/>
        <v>42833</v>
      </c>
      <c r="L7" s="32">
        <f t="shared" si="0"/>
        <v>42834</v>
      </c>
      <c r="M7" s="32">
        <f t="shared" si="0"/>
        <v>42835</v>
      </c>
      <c r="N7" s="32">
        <f t="shared" si="0"/>
        <v>42836</v>
      </c>
      <c r="O7" s="32">
        <f t="shared" si="0"/>
        <v>42837</v>
      </c>
      <c r="P7" s="32">
        <f t="shared" si="0"/>
        <v>42838</v>
      </c>
      <c r="Q7" s="32">
        <f t="shared" si="0"/>
        <v>42839</v>
      </c>
      <c r="R7" s="32">
        <f t="shared" si="0"/>
        <v>42840</v>
      </c>
      <c r="S7" s="32">
        <f t="shared" si="0"/>
        <v>42841</v>
      </c>
      <c r="T7" s="32">
        <f t="shared" si="0"/>
        <v>42842</v>
      </c>
      <c r="U7" s="32">
        <f t="shared" si="0"/>
        <v>42843</v>
      </c>
      <c r="V7" s="32">
        <f t="shared" si="0"/>
        <v>42844</v>
      </c>
      <c r="W7" s="32">
        <f t="shared" si="0"/>
        <v>42845</v>
      </c>
      <c r="X7" s="32">
        <f t="shared" si="0"/>
        <v>42846</v>
      </c>
      <c r="Y7" s="32">
        <f t="shared" si="0"/>
        <v>42847</v>
      </c>
      <c r="Z7" s="32">
        <f t="shared" si="0"/>
        <v>42848</v>
      </c>
      <c r="AA7" s="32">
        <f t="shared" si="0"/>
        <v>42849</v>
      </c>
      <c r="AB7" s="32">
        <f t="shared" si="0"/>
        <v>42850</v>
      </c>
      <c r="AC7" s="32">
        <f t="shared" si="0"/>
        <v>42851</v>
      </c>
      <c r="AD7" s="32">
        <f t="shared" si="0"/>
        <v>42852</v>
      </c>
      <c r="AE7" s="32">
        <f t="shared" si="0"/>
        <v>42853</v>
      </c>
      <c r="AF7" s="32">
        <f>IF(MONTH($AE7+1)&gt;MONTH($D$7),"",$AE7+1)</f>
        <v>42854</v>
      </c>
      <c r="AG7" s="32">
        <f>IF(MONTH($AE7+2)&gt;MONTH($D$7),"",$AE7+2)</f>
        <v>42855</v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</mergeCells>
  <conditionalFormatting sqref="D7">
    <cfRule type="expression" dxfId="53" priority="17" stopIfTrue="1">
      <formula>OR(WEEKDAY(D$7)=1,WEEKDAY(D$7)=7)</formula>
    </cfRule>
  </conditionalFormatting>
  <conditionalFormatting sqref="E7:AH7">
    <cfRule type="expression" dxfId="52" priority="18" stopIfTrue="1">
      <formula>OR(WEEKDAY(E$7,1)=1,WEEKDAY(E$7,1)=7)</formula>
    </cfRule>
    <cfRule type="cellIs" dxfId="51" priority="19" stopIfTrue="1" operator="equal">
      <formula>""</formula>
    </cfRule>
  </conditionalFormatting>
  <conditionalFormatting sqref="D8:AH37">
    <cfRule type="expression" dxfId="50" priority="20" stopIfTrue="1">
      <formula>OR(WEEKDAY(D$7)=1,WEEKDAY(D$7)=7)</formula>
    </cfRule>
    <cfRule type="expression" dxfId="49" priority="21" stopIfTrue="1">
      <formula>D$7=""</formula>
    </cfRule>
  </conditionalFormatting>
  <conditionalFormatting sqref="D8:AH37">
    <cfRule type="expression" dxfId="48" priority="15" stopIfTrue="1">
      <formula>OR(WEEKDAY(D$7)=1,WEEKDAY(D$7)=7)</formula>
    </cfRule>
    <cfRule type="expression" dxfId="47" priority="16" stopIfTrue="1">
      <formula>D$7=""</formula>
    </cfRule>
  </conditionalFormatting>
  <conditionalFormatting sqref="D8:AH37">
    <cfRule type="expression" dxfId="46" priority="13" stopIfTrue="1">
      <formula>OR(WEEKDAY(D$7)=1,WEEKDAY(D$7)=7)</formula>
    </cfRule>
    <cfRule type="expression" dxfId="45" priority="14" stopIfTrue="1">
      <formula>D$7=""</formula>
    </cfRule>
  </conditionalFormatting>
  <conditionalFormatting sqref="D8:AH37">
    <cfRule type="expression" dxfId="44" priority="11" stopIfTrue="1">
      <formula>OR(WEEKDAY(D$7)=1,WEEKDAY(D$7)=7)</formula>
    </cfRule>
    <cfRule type="expression" dxfId="43" priority="12" stopIfTrue="1">
      <formula>D$7=""</formula>
    </cfRule>
  </conditionalFormatting>
  <conditionalFormatting sqref="D8:AH37">
    <cfRule type="expression" dxfId="42" priority="9" stopIfTrue="1">
      <formula>OR(WEEKDAY(D$7)=1,WEEKDAY(D$7)=7)</formula>
    </cfRule>
    <cfRule type="expression" dxfId="41" priority="10" stopIfTrue="1">
      <formula>D$7=""</formula>
    </cfRule>
  </conditionalFormatting>
  <conditionalFormatting sqref="D8:AH37">
    <cfRule type="expression" dxfId="40" priority="7" stopIfTrue="1">
      <formula>OR(WEEKDAY(D$7)=1,WEEKDAY(D$7)=7)</formula>
    </cfRule>
    <cfRule type="expression" dxfId="39" priority="8" stopIfTrue="1">
      <formula>D$7=""</formula>
    </cfRule>
  </conditionalFormatting>
  <conditionalFormatting sqref="D8:AH37">
    <cfRule type="expression" dxfId="38" priority="5" stopIfTrue="1">
      <formula>OR(WEEKDAY(D$7)=1,WEEKDAY(D$7)=7)</formula>
    </cfRule>
    <cfRule type="expression" dxfId="37" priority="6" stopIfTrue="1">
      <formula>D$7=""</formula>
    </cfRule>
  </conditionalFormatting>
  <conditionalFormatting sqref="D8:AH37">
    <cfRule type="expression" dxfId="36" priority="3" stopIfTrue="1">
      <formula>OR(WEEKDAY(D$7)=1,WEEKDAY(D$7)=7)</formula>
    </cfRule>
    <cfRule type="expression" dxfId="35" priority="4" stopIfTrue="1">
      <formula>D$7=""</formula>
    </cfRule>
  </conditionalFormatting>
  <conditionalFormatting sqref="D8:AH106">
    <cfRule type="expression" dxfId="34" priority="1" stopIfTrue="1">
      <formula>OR(WEEKDAY(D$7)=1,WEEKDAY(D$7)=7)</formula>
    </cfRule>
    <cfRule type="expression" dxfId="33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52" workbookViewId="0">
      <selection activeCell="A8" sqref="A8:AL107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33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Dec!AC3:AH3+1</f>
        <v>2017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M</v>
      </c>
      <c r="E6" s="31" t="str">
        <f>IF(E7="","",INDEX({"Su";"M";"Tu";"W";"Th";"F";"Sa"},WEEKDAY(E7,1)))</f>
        <v>Tu</v>
      </c>
      <c r="F6" s="31" t="str">
        <f>IF(F7="","",INDEX({"Su";"M";"Tu";"W";"Th";"F";"Sa"},WEEKDAY(F7,1)))</f>
        <v>W</v>
      </c>
      <c r="G6" s="31" t="str">
        <f>IF(G7="","",INDEX({"Su";"M";"Tu";"W";"Th";"F";"Sa"},WEEKDAY(G7,1)))</f>
        <v>Th</v>
      </c>
      <c r="H6" s="31" t="str">
        <f>IF(H7="","",INDEX({"Su";"M";"Tu";"W";"Th";"F";"Sa"},WEEKDAY(H7,1)))</f>
        <v>F</v>
      </c>
      <c r="I6" s="31" t="str">
        <f>IF(I7="","",INDEX({"Su";"M";"Tu";"W";"Th";"F";"Sa"},WEEKDAY(I7,1)))</f>
        <v>Sa</v>
      </c>
      <c r="J6" s="31" t="str">
        <f>IF(J7="","",INDEX({"Su";"M";"Tu";"W";"Th";"F";"Sa"},WEEKDAY(J7,1)))</f>
        <v>Su</v>
      </c>
      <c r="K6" s="31" t="str">
        <f>IF(K7="","",INDEX({"Su";"M";"Tu";"W";"Th";"F";"Sa"},WEEKDAY(K7,1)))</f>
        <v>M</v>
      </c>
      <c r="L6" s="31" t="str">
        <f>IF(L7="","",INDEX({"Su";"M";"Tu";"W";"Th";"F";"Sa"},WEEKDAY(L7,1)))</f>
        <v>Tu</v>
      </c>
      <c r="M6" s="31" t="str">
        <f>IF(M7="","",INDEX({"Su";"M";"Tu";"W";"Th";"F";"Sa"},WEEKDAY(M7,1)))</f>
        <v>W</v>
      </c>
      <c r="N6" s="31" t="str">
        <f>IF(N7="","",INDEX({"Su";"M";"Tu";"W";"Th";"F";"Sa"},WEEKDAY(N7,1)))</f>
        <v>Th</v>
      </c>
      <c r="O6" s="31" t="str">
        <f>IF(O7="","",INDEX({"Su";"M";"Tu";"W";"Th";"F";"Sa"},WEEKDAY(O7,1)))</f>
        <v>F</v>
      </c>
      <c r="P6" s="31" t="str">
        <f>IF(P7="","",INDEX({"Su";"M";"Tu";"W";"Th";"F";"Sa"},WEEKDAY(P7,1)))</f>
        <v>Sa</v>
      </c>
      <c r="Q6" s="31" t="str">
        <f>IF(Q7="","",INDEX({"Su";"M";"Tu";"W";"Th";"F";"Sa"},WEEKDAY(Q7,1)))</f>
        <v>Su</v>
      </c>
      <c r="R6" s="31" t="str">
        <f>IF(R7="","",INDEX({"Su";"M";"Tu";"W";"Th";"F";"Sa"},WEEKDAY(R7,1)))</f>
        <v>M</v>
      </c>
      <c r="S6" s="31" t="str">
        <f>IF(S7="","",INDEX({"Su";"M";"Tu";"W";"Th";"F";"Sa"},WEEKDAY(S7,1)))</f>
        <v>Tu</v>
      </c>
      <c r="T6" s="31" t="str">
        <f>IF(T7="","",INDEX({"Su";"M";"Tu";"W";"Th";"F";"Sa"},WEEKDAY(T7,1)))</f>
        <v>W</v>
      </c>
      <c r="U6" s="31" t="str">
        <f>IF(U7="","",INDEX({"Su";"M";"Tu";"W";"Th";"F";"Sa"},WEEKDAY(U7,1)))</f>
        <v>Th</v>
      </c>
      <c r="V6" s="31" t="str">
        <f>IF(V7="","",INDEX({"Su";"M";"Tu";"W";"Th";"F";"Sa"},WEEKDAY(V7,1)))</f>
        <v>F</v>
      </c>
      <c r="W6" s="31" t="str">
        <f>IF(W7="","",INDEX({"Su";"M";"Tu";"W";"Th";"F";"Sa"},WEEKDAY(W7,1)))</f>
        <v>Sa</v>
      </c>
      <c r="X6" s="31" t="str">
        <f>IF(X7="","",INDEX({"Su";"M";"Tu";"W";"Th";"F";"Sa"},WEEKDAY(X7,1)))</f>
        <v>Su</v>
      </c>
      <c r="Y6" s="31" t="str">
        <f>IF(Y7="","",INDEX({"Su";"M";"Tu";"W";"Th";"F";"Sa"},WEEKDAY(Y7,1)))</f>
        <v>M</v>
      </c>
      <c r="Z6" s="31" t="str">
        <f>IF(Z7="","",INDEX({"Su";"M";"Tu";"W";"Th";"F";"Sa"},WEEKDAY(Z7,1)))</f>
        <v>Tu</v>
      </c>
      <c r="AA6" s="31" t="str">
        <f>IF(AA7="","",INDEX({"Su";"M";"Tu";"W";"Th";"F";"Sa"},WEEKDAY(AA7,1)))</f>
        <v>W</v>
      </c>
      <c r="AB6" s="31" t="str">
        <f>IF(AB7="","",INDEX({"Su";"M";"Tu";"W";"Th";"F";"Sa"},WEEKDAY(AB7,1)))</f>
        <v>Th</v>
      </c>
      <c r="AC6" s="31" t="str">
        <f>IF(AC7="","",INDEX({"Su";"M";"Tu";"W";"Th";"F";"Sa"},WEEKDAY(AC7,1)))</f>
        <v>F</v>
      </c>
      <c r="AD6" s="31" t="str">
        <f>IF(AD7="","",INDEX({"Su";"M";"Tu";"W";"Th";"F";"Sa"},WEEKDAY(AD7,1)))</f>
        <v>Sa</v>
      </c>
      <c r="AE6" s="31" t="str">
        <f>IF(AE7="","",INDEX({"Su";"M";"Tu";"W";"Th";"F";"Sa"},WEEKDAY(AE7,1)))</f>
        <v>Su</v>
      </c>
      <c r="AF6" s="31" t="str">
        <f>IF(AF7="","",INDEX({"Su";"M";"Tu";"W";"Th";"F";"Sa"},WEEKDAY(AF7,1)))</f>
        <v>M</v>
      </c>
      <c r="AG6" s="31" t="str">
        <f>IF(AG7="","",INDEX({"Su";"M";"Tu";"W";"Th";"F";"Sa"},WEEKDAY(AG7,1)))</f>
        <v>Tu</v>
      </c>
      <c r="AH6" s="31" t="str">
        <f>IF(AH7="","",INDEX({"Su";"M";"Tu";"W";"Th";"F";"Sa"},WEEKDAY(AH7,1)))</f>
        <v>W</v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42856</v>
      </c>
      <c r="E7" s="32">
        <f>D7+1</f>
        <v>42857</v>
      </c>
      <c r="F7" s="32">
        <f t="shared" ref="F7:AE7" si="0">E7+1</f>
        <v>42858</v>
      </c>
      <c r="G7" s="32">
        <f t="shared" si="0"/>
        <v>42859</v>
      </c>
      <c r="H7" s="32">
        <f>G7+1</f>
        <v>42860</v>
      </c>
      <c r="I7" s="32">
        <f t="shared" si="0"/>
        <v>42861</v>
      </c>
      <c r="J7" s="32">
        <f t="shared" si="0"/>
        <v>42862</v>
      </c>
      <c r="K7" s="32">
        <f t="shared" si="0"/>
        <v>42863</v>
      </c>
      <c r="L7" s="32">
        <f t="shared" si="0"/>
        <v>42864</v>
      </c>
      <c r="M7" s="32">
        <f t="shared" si="0"/>
        <v>42865</v>
      </c>
      <c r="N7" s="32">
        <f t="shared" si="0"/>
        <v>42866</v>
      </c>
      <c r="O7" s="32">
        <f t="shared" si="0"/>
        <v>42867</v>
      </c>
      <c r="P7" s="32">
        <f t="shared" si="0"/>
        <v>42868</v>
      </c>
      <c r="Q7" s="32">
        <f t="shared" si="0"/>
        <v>42869</v>
      </c>
      <c r="R7" s="32">
        <f t="shared" si="0"/>
        <v>42870</v>
      </c>
      <c r="S7" s="32">
        <f t="shared" si="0"/>
        <v>42871</v>
      </c>
      <c r="T7" s="32">
        <f t="shared" si="0"/>
        <v>42872</v>
      </c>
      <c r="U7" s="32">
        <f t="shared" si="0"/>
        <v>42873</v>
      </c>
      <c r="V7" s="32">
        <f t="shared" si="0"/>
        <v>42874</v>
      </c>
      <c r="W7" s="32">
        <f t="shared" si="0"/>
        <v>42875</v>
      </c>
      <c r="X7" s="32">
        <f t="shared" si="0"/>
        <v>42876</v>
      </c>
      <c r="Y7" s="32">
        <f t="shared" si="0"/>
        <v>42877</v>
      </c>
      <c r="Z7" s="32">
        <f t="shared" si="0"/>
        <v>42878</v>
      </c>
      <c r="AA7" s="32">
        <f t="shared" si="0"/>
        <v>42879</v>
      </c>
      <c r="AB7" s="32">
        <f t="shared" si="0"/>
        <v>42880</v>
      </c>
      <c r="AC7" s="32">
        <f t="shared" si="0"/>
        <v>42881</v>
      </c>
      <c r="AD7" s="32">
        <f t="shared" si="0"/>
        <v>42882</v>
      </c>
      <c r="AE7" s="32">
        <f t="shared" si="0"/>
        <v>42883</v>
      </c>
      <c r="AF7" s="32">
        <f>IF(MONTH($AE7+1)&gt;MONTH($D$7),"",$AE7+1)</f>
        <v>42884</v>
      </c>
      <c r="AG7" s="32">
        <f>IF(MONTH($AE7+2)&gt;MONTH($D$7),"",$AE7+2)</f>
        <v>42885</v>
      </c>
      <c r="AH7" s="32">
        <f>IF(MONTH($AE7+3)&gt;MONTH($D$7),"",$AE7+3)</f>
        <v>42886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</mergeCells>
  <conditionalFormatting sqref="D7">
    <cfRule type="expression" dxfId="32" priority="19" stopIfTrue="1">
      <formula>OR(WEEKDAY(D$7)=1,WEEKDAY(D$7)=7)</formula>
    </cfRule>
  </conditionalFormatting>
  <conditionalFormatting sqref="E7:AH7">
    <cfRule type="expression" dxfId="31" priority="20" stopIfTrue="1">
      <formula>OR(WEEKDAY(E$7,1)=1,WEEKDAY(E$7,1)=7)</formula>
    </cfRule>
    <cfRule type="cellIs" dxfId="30" priority="21" stopIfTrue="1" operator="equal">
      <formula>""</formula>
    </cfRule>
  </conditionalFormatting>
  <conditionalFormatting sqref="D8:AH37">
    <cfRule type="expression" dxfId="29" priority="22" stopIfTrue="1">
      <formula>OR(WEEKDAY(D$7)=1,WEEKDAY(D$7)=7)</formula>
    </cfRule>
    <cfRule type="expression" dxfId="28" priority="23" stopIfTrue="1">
      <formula>D$7=""</formula>
    </cfRule>
  </conditionalFormatting>
  <conditionalFormatting sqref="D8:AH37">
    <cfRule type="expression" dxfId="27" priority="17" stopIfTrue="1">
      <formula>OR(WEEKDAY(D$7)=1,WEEKDAY(D$7)=7)</formula>
    </cfRule>
    <cfRule type="expression" dxfId="26" priority="18" stopIfTrue="1">
      <formula>D$7=""</formula>
    </cfRule>
  </conditionalFormatting>
  <conditionalFormatting sqref="D8:AH37">
    <cfRule type="expression" dxfId="25" priority="15" stopIfTrue="1">
      <formula>OR(WEEKDAY(D$7)=1,WEEKDAY(D$7)=7)</formula>
    </cfRule>
    <cfRule type="expression" dxfId="24" priority="16" stopIfTrue="1">
      <formula>D$7=""</formula>
    </cfRule>
  </conditionalFormatting>
  <conditionalFormatting sqref="D8:AH37">
    <cfRule type="expression" dxfId="23" priority="13" stopIfTrue="1">
      <formula>OR(WEEKDAY(D$7)=1,WEEKDAY(D$7)=7)</formula>
    </cfRule>
    <cfRule type="expression" dxfId="22" priority="14" stopIfTrue="1">
      <formula>D$7=""</formula>
    </cfRule>
  </conditionalFormatting>
  <conditionalFormatting sqref="D8:AH37">
    <cfRule type="expression" dxfId="21" priority="11" stopIfTrue="1">
      <formula>OR(WEEKDAY(D$7)=1,WEEKDAY(D$7)=7)</formula>
    </cfRule>
    <cfRule type="expression" dxfId="20" priority="12" stopIfTrue="1">
      <formula>D$7=""</formula>
    </cfRule>
  </conditionalFormatting>
  <conditionalFormatting sqref="D8:AH37">
    <cfRule type="expression" dxfId="19" priority="9" stopIfTrue="1">
      <formula>OR(WEEKDAY(D$7)=1,WEEKDAY(D$7)=7)</formula>
    </cfRule>
    <cfRule type="expression" dxfId="18" priority="10" stopIfTrue="1">
      <formula>D$7=""</formula>
    </cfRule>
  </conditionalFormatting>
  <conditionalFormatting sqref="D8:AH37">
    <cfRule type="expression" dxfId="17" priority="7" stopIfTrue="1">
      <formula>OR(WEEKDAY(D$7)=1,WEEKDAY(D$7)=7)</formula>
    </cfRule>
    <cfRule type="expression" dxfId="16" priority="8" stopIfTrue="1">
      <formula>D$7=""</formula>
    </cfRule>
  </conditionalFormatting>
  <conditionalFormatting sqref="D8:AH37">
    <cfRule type="expression" dxfId="15" priority="5" stopIfTrue="1">
      <formula>OR(WEEKDAY(D$7)=1,WEEKDAY(D$7)=7)</formula>
    </cfRule>
    <cfRule type="expression" dxfId="14" priority="6" stopIfTrue="1">
      <formula>D$7=""</formula>
    </cfRule>
  </conditionalFormatting>
  <conditionalFormatting sqref="D8:AH37">
    <cfRule type="expression" dxfId="13" priority="3" stopIfTrue="1">
      <formula>OR(WEEKDAY(D$7)=1,WEEKDAY(D$7)=7)</formula>
    </cfRule>
    <cfRule type="expression" dxfId="12" priority="4" stopIfTrue="1">
      <formula>D$7=""</formula>
    </cfRule>
  </conditionalFormatting>
  <conditionalFormatting sqref="D8:AH106">
    <cfRule type="expression" dxfId="11" priority="1" stopIfTrue="1">
      <formula>OR(WEEKDAY(D$7)=1,WEEKDAY(D$7)=7)</formula>
    </cfRule>
    <cfRule type="expression" dxfId="10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9"/>
  <sheetViews>
    <sheetView showGridLines="0" workbookViewId="0">
      <selection activeCell="AQ10" sqref="AQ10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34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Dec!AC3:AH3+1</f>
        <v>2017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Th</v>
      </c>
      <c r="E6" s="31" t="str">
        <f>IF(E7="","",INDEX({"Su";"M";"Tu";"W";"Th";"F";"Sa"},WEEKDAY(E7,1)))</f>
        <v>F</v>
      </c>
      <c r="F6" s="31" t="str">
        <f>IF(F7="","",INDEX({"Su";"M";"Tu";"W";"Th";"F";"Sa"},WEEKDAY(F7,1)))</f>
        <v>Sa</v>
      </c>
      <c r="G6" s="31" t="str">
        <f>IF(G7="","",INDEX({"Su";"M";"Tu";"W";"Th";"F";"Sa"},WEEKDAY(G7,1)))</f>
        <v>Su</v>
      </c>
      <c r="H6" s="31" t="str">
        <f>IF(H7="","",INDEX({"Su";"M";"Tu";"W";"Th";"F";"Sa"},WEEKDAY(H7,1)))</f>
        <v>M</v>
      </c>
      <c r="I6" s="31" t="str">
        <f>IF(I7="","",INDEX({"Su";"M";"Tu";"W";"Th";"F";"Sa"},WEEKDAY(I7,1)))</f>
        <v>Tu</v>
      </c>
      <c r="J6" s="31" t="str">
        <f>IF(J7="","",INDEX({"Su";"M";"Tu";"W";"Th";"F";"Sa"},WEEKDAY(J7,1)))</f>
        <v>W</v>
      </c>
      <c r="K6" s="31" t="str">
        <f>IF(K7="","",INDEX({"Su";"M";"Tu";"W";"Th";"F";"Sa"},WEEKDAY(K7,1)))</f>
        <v>Th</v>
      </c>
      <c r="L6" s="31" t="str">
        <f>IF(L7="","",INDEX({"Su";"M";"Tu";"W";"Th";"F";"Sa"},WEEKDAY(L7,1)))</f>
        <v>F</v>
      </c>
      <c r="M6" s="31" t="str">
        <f>IF(M7="","",INDEX({"Su";"M";"Tu";"W";"Th";"F";"Sa"},WEEKDAY(M7,1)))</f>
        <v>Sa</v>
      </c>
      <c r="N6" s="31" t="str">
        <f>IF(N7="","",INDEX({"Su";"M";"Tu";"W";"Th";"F";"Sa"},WEEKDAY(N7,1)))</f>
        <v>Su</v>
      </c>
      <c r="O6" s="31" t="str">
        <f>IF(O7="","",INDEX({"Su";"M";"Tu";"W";"Th";"F";"Sa"},WEEKDAY(O7,1)))</f>
        <v>M</v>
      </c>
      <c r="P6" s="31" t="str">
        <f>IF(P7="","",INDEX({"Su";"M";"Tu";"W";"Th";"F";"Sa"},WEEKDAY(P7,1)))</f>
        <v>Tu</v>
      </c>
      <c r="Q6" s="31" t="str">
        <f>IF(Q7="","",INDEX({"Su";"M";"Tu";"W";"Th";"F";"Sa"},WEEKDAY(Q7,1)))</f>
        <v>W</v>
      </c>
      <c r="R6" s="31" t="str">
        <f>IF(R7="","",INDEX({"Su";"M";"Tu";"W";"Th";"F";"Sa"},WEEKDAY(R7,1)))</f>
        <v>Th</v>
      </c>
      <c r="S6" s="31" t="str">
        <f>IF(S7="","",INDEX({"Su";"M";"Tu";"W";"Th";"F";"Sa"},WEEKDAY(S7,1)))</f>
        <v>F</v>
      </c>
      <c r="T6" s="31" t="str">
        <f>IF(T7="","",INDEX({"Su";"M";"Tu";"W";"Th";"F";"Sa"},WEEKDAY(T7,1)))</f>
        <v>Sa</v>
      </c>
      <c r="U6" s="31" t="str">
        <f>IF(U7="","",INDEX({"Su";"M";"Tu";"W";"Th";"F";"Sa"},WEEKDAY(U7,1)))</f>
        <v>Su</v>
      </c>
      <c r="V6" s="31" t="str">
        <f>IF(V7="","",INDEX({"Su";"M";"Tu";"W";"Th";"F";"Sa"},WEEKDAY(V7,1)))</f>
        <v>M</v>
      </c>
      <c r="W6" s="31" t="str">
        <f>IF(W7="","",INDEX({"Su";"M";"Tu";"W";"Th";"F";"Sa"},WEEKDAY(W7,1)))</f>
        <v>Tu</v>
      </c>
      <c r="X6" s="31" t="str">
        <f>IF(X7="","",INDEX({"Su";"M";"Tu";"W";"Th";"F";"Sa"},WEEKDAY(X7,1)))</f>
        <v>W</v>
      </c>
      <c r="Y6" s="31" t="str">
        <f>IF(Y7="","",INDEX({"Su";"M";"Tu";"W";"Th";"F";"Sa"},WEEKDAY(Y7,1)))</f>
        <v>Th</v>
      </c>
      <c r="Z6" s="31" t="str">
        <f>IF(Z7="","",INDEX({"Su";"M";"Tu";"W";"Th";"F";"Sa"},WEEKDAY(Z7,1)))</f>
        <v>F</v>
      </c>
      <c r="AA6" s="31" t="str">
        <f>IF(AA7="","",INDEX({"Su";"M";"Tu";"W";"Th";"F";"Sa"},WEEKDAY(AA7,1)))</f>
        <v>Sa</v>
      </c>
      <c r="AB6" s="31" t="str">
        <f>IF(AB7="","",INDEX({"Su";"M";"Tu";"W";"Th";"F";"Sa"},WEEKDAY(AB7,1)))</f>
        <v>Su</v>
      </c>
      <c r="AC6" s="31" t="str">
        <f>IF(AC7="","",INDEX({"Su";"M";"Tu";"W";"Th";"F";"Sa"},WEEKDAY(AC7,1)))</f>
        <v>M</v>
      </c>
      <c r="AD6" s="31" t="str">
        <f>IF(AD7="","",INDEX({"Su";"M";"Tu";"W";"Th";"F";"Sa"},WEEKDAY(AD7,1)))</f>
        <v>Tu</v>
      </c>
      <c r="AE6" s="31" t="str">
        <f>IF(AE7="","",INDEX({"Su";"M";"Tu";"W";"Th";"F";"Sa"},WEEKDAY(AE7,1)))</f>
        <v>W</v>
      </c>
      <c r="AF6" s="31" t="str">
        <f>IF(AF7="","",INDEX({"Su";"M";"Tu";"W";"Th";"F";"Sa"},WEEKDAY(AF7,1)))</f>
        <v>Th</v>
      </c>
      <c r="AG6" s="31" t="str">
        <f>IF(AG7="","",INDEX({"Su";"M";"Tu";"W";"Th";"F";"Sa"},WEEKDAY(AG7,1)))</f>
        <v>F</v>
      </c>
      <c r="AH6" s="31" t="str">
        <f>IF(AH7="","",INDEX({"Su";"M";"Tu";"W";"Th";"F";"Sa"},WEEKDAY(AH7,1)))</f>
        <v/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42887</v>
      </c>
      <c r="E7" s="32">
        <f>D7+1</f>
        <v>42888</v>
      </c>
      <c r="F7" s="32">
        <f t="shared" ref="F7:AE7" si="0">E7+1</f>
        <v>42889</v>
      </c>
      <c r="G7" s="32">
        <f t="shared" si="0"/>
        <v>42890</v>
      </c>
      <c r="H7" s="32">
        <f>G7+1</f>
        <v>42891</v>
      </c>
      <c r="I7" s="32">
        <f t="shared" si="0"/>
        <v>42892</v>
      </c>
      <c r="J7" s="32">
        <f t="shared" si="0"/>
        <v>42893</v>
      </c>
      <c r="K7" s="32">
        <f t="shared" si="0"/>
        <v>42894</v>
      </c>
      <c r="L7" s="32">
        <f t="shared" si="0"/>
        <v>42895</v>
      </c>
      <c r="M7" s="32">
        <f t="shared" si="0"/>
        <v>42896</v>
      </c>
      <c r="N7" s="32">
        <f t="shared" si="0"/>
        <v>42897</v>
      </c>
      <c r="O7" s="32">
        <f t="shared" si="0"/>
        <v>42898</v>
      </c>
      <c r="P7" s="32">
        <f t="shared" si="0"/>
        <v>42899</v>
      </c>
      <c r="Q7" s="32">
        <f t="shared" si="0"/>
        <v>42900</v>
      </c>
      <c r="R7" s="32">
        <f t="shared" si="0"/>
        <v>42901</v>
      </c>
      <c r="S7" s="32">
        <f t="shared" si="0"/>
        <v>42902</v>
      </c>
      <c r="T7" s="32">
        <f t="shared" si="0"/>
        <v>42903</v>
      </c>
      <c r="U7" s="32">
        <f t="shared" si="0"/>
        <v>42904</v>
      </c>
      <c r="V7" s="32">
        <f t="shared" si="0"/>
        <v>42905</v>
      </c>
      <c r="W7" s="32">
        <f t="shared" si="0"/>
        <v>42906</v>
      </c>
      <c r="X7" s="32">
        <f t="shared" si="0"/>
        <v>42907</v>
      </c>
      <c r="Y7" s="32">
        <f t="shared" si="0"/>
        <v>42908</v>
      </c>
      <c r="Z7" s="32">
        <f t="shared" si="0"/>
        <v>42909</v>
      </c>
      <c r="AA7" s="32">
        <f t="shared" si="0"/>
        <v>42910</v>
      </c>
      <c r="AB7" s="32">
        <f t="shared" si="0"/>
        <v>42911</v>
      </c>
      <c r="AC7" s="32">
        <f t="shared" si="0"/>
        <v>42912</v>
      </c>
      <c r="AD7" s="32">
        <f t="shared" si="0"/>
        <v>42913</v>
      </c>
      <c r="AE7" s="32">
        <f t="shared" si="0"/>
        <v>42914</v>
      </c>
      <c r="AF7" s="32">
        <f>IF(MONTH($AE7+1)&gt;MONTH($D$7),"",$AE7+1)</f>
        <v>42915</v>
      </c>
      <c r="AG7" s="32">
        <f>IF(MONTH($AE7+2)&gt;MONTH($D$7),"",$AE7+2)</f>
        <v>42916</v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  <row r="108" spans="1:38">
      <c r="A108" s="7"/>
      <c r="B108" s="93"/>
      <c r="C108" s="9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>
      <c r="A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</sheetData>
  <mergeCells count="115"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6:C26"/>
    <mergeCell ref="B27:C27"/>
    <mergeCell ref="B28:C28"/>
    <mergeCell ref="B29:C29"/>
    <mergeCell ref="B30:C30"/>
    <mergeCell ref="L107:Y107"/>
    <mergeCell ref="B108:C108"/>
    <mergeCell ref="B107:C107"/>
    <mergeCell ref="B19:C19"/>
    <mergeCell ref="B20:C20"/>
    <mergeCell ref="B21:C21"/>
    <mergeCell ref="B60:C60"/>
    <mergeCell ref="B61:C61"/>
    <mergeCell ref="B62:C62"/>
    <mergeCell ref="B63:C63"/>
    <mergeCell ref="B64:C64"/>
    <mergeCell ref="B65:C65"/>
    <mergeCell ref="B66:C66"/>
    <mergeCell ref="B67:C67"/>
    <mergeCell ref="B22:C22"/>
    <mergeCell ref="B23:C23"/>
    <mergeCell ref="B24:C24"/>
    <mergeCell ref="B25:C25"/>
    <mergeCell ref="B57:C57"/>
    <mergeCell ref="B31:C31"/>
    <mergeCell ref="B32:C32"/>
    <mergeCell ref="B33:C33"/>
    <mergeCell ref="B34:C34"/>
    <mergeCell ref="B35:C35"/>
    <mergeCell ref="B36:C36"/>
    <mergeCell ref="B48:C48"/>
    <mergeCell ref="B49:C49"/>
    <mergeCell ref="B50:C50"/>
    <mergeCell ref="B46:C46"/>
    <mergeCell ref="B47:C47"/>
    <mergeCell ref="B41:C41"/>
    <mergeCell ref="B42:C42"/>
    <mergeCell ref="B43:C43"/>
    <mergeCell ref="B44:C44"/>
    <mergeCell ref="B45:C45"/>
    <mergeCell ref="B37:C37"/>
    <mergeCell ref="B38:C38"/>
    <mergeCell ref="B39:C39"/>
    <mergeCell ref="B40:C40"/>
    <mergeCell ref="B73:C73"/>
    <mergeCell ref="B74:C74"/>
    <mergeCell ref="B75:C75"/>
    <mergeCell ref="B76:C76"/>
    <mergeCell ref="B77:C77"/>
    <mergeCell ref="B68:C68"/>
    <mergeCell ref="B69:C69"/>
    <mergeCell ref="B70:C70"/>
    <mergeCell ref="B71:C71"/>
    <mergeCell ref="B72:C72"/>
    <mergeCell ref="B58:C58"/>
    <mergeCell ref="B59:C59"/>
    <mergeCell ref="B51:C51"/>
    <mergeCell ref="B52:C52"/>
    <mergeCell ref="B53:C53"/>
    <mergeCell ref="B54:C54"/>
    <mergeCell ref="B55:C55"/>
    <mergeCell ref="B56:C56"/>
    <mergeCell ref="B83:C83"/>
    <mergeCell ref="B84:C84"/>
    <mergeCell ref="B85:C85"/>
    <mergeCell ref="B86:C86"/>
    <mergeCell ref="B87:C87"/>
    <mergeCell ref="B78:C78"/>
    <mergeCell ref="B79:C79"/>
    <mergeCell ref="B80:C80"/>
    <mergeCell ref="B81:C81"/>
    <mergeCell ref="B82:C82"/>
    <mergeCell ref="B93:C93"/>
    <mergeCell ref="B94:C94"/>
    <mergeCell ref="B95:C95"/>
    <mergeCell ref="B96:C96"/>
    <mergeCell ref="B97:C97"/>
    <mergeCell ref="B88:C88"/>
    <mergeCell ref="B89:C89"/>
    <mergeCell ref="B90:C90"/>
    <mergeCell ref="B91:C91"/>
    <mergeCell ref="B92:C92"/>
    <mergeCell ref="B103:C103"/>
    <mergeCell ref="B104:C104"/>
    <mergeCell ref="B105:C105"/>
    <mergeCell ref="B106:C106"/>
    <mergeCell ref="B98:C98"/>
    <mergeCell ref="B99:C99"/>
    <mergeCell ref="B100:C100"/>
    <mergeCell ref="B101:C101"/>
    <mergeCell ref="B102:C102"/>
  </mergeCells>
  <conditionalFormatting sqref="D7">
    <cfRule type="expression" dxfId="9" priority="1" stopIfTrue="1">
      <formula>OR(WEEKDAY(D$7)=1,WEEKDAY(D$7)=7)</formula>
    </cfRule>
  </conditionalFormatting>
  <conditionalFormatting sqref="E7:AH7">
    <cfRule type="expression" dxfId="8" priority="2" stopIfTrue="1">
      <formula>OR(WEEKDAY(E$7,1)=1,WEEKDAY(E$7,1)=7)</formula>
    </cfRule>
    <cfRule type="cellIs" dxfId="7" priority="3" stopIfTrue="1" operator="equal">
      <formula>""</formula>
    </cfRule>
  </conditionalFormatting>
  <conditionalFormatting sqref="D8:AH106">
    <cfRule type="expression" dxfId="6" priority="4" stopIfTrue="1">
      <formula>OR(WEEKDAY(D$7)=1,WEEKDAY(D$7)=7)</formula>
    </cfRule>
    <cfRule type="expression" dxfId="5" priority="5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109"/>
  <sheetViews>
    <sheetView showGridLines="0" workbookViewId="0">
      <selection activeCell="AC3" sqref="AC3:AH3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43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43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48</v>
      </c>
      <c r="AD2" s="90"/>
      <c r="AE2" s="90"/>
      <c r="AF2" s="90"/>
      <c r="AG2" s="90"/>
      <c r="AH2" s="90"/>
    </row>
    <row r="3" spans="1:43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Dec!AC3:AH3+1</f>
        <v>2017</v>
      </c>
      <c r="AD3" s="91"/>
      <c r="AE3" s="91"/>
      <c r="AF3" s="91"/>
      <c r="AG3" s="91"/>
      <c r="AH3" s="91"/>
    </row>
    <row r="5" spans="1:43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43" ht="17.25" customHeight="1">
      <c r="A6" s="7"/>
      <c r="B6" s="83" t="s">
        <v>5</v>
      </c>
      <c r="C6" s="85"/>
      <c r="D6" s="31" t="str">
        <f>IF(D7="","",INDEX({"Su";"M";"Tu";"W";"Th";"F";"Sa"},WEEKDAY(D7,1)))</f>
        <v>Sa</v>
      </c>
      <c r="E6" s="31" t="str">
        <f>IF(E7="","",INDEX({"Su";"M";"Tu";"W";"Th";"F";"Sa"},WEEKDAY(E7,1)))</f>
        <v>Su</v>
      </c>
      <c r="F6" s="31" t="str">
        <f>IF(F7="","",INDEX({"Su";"M";"Tu";"W";"Th";"F";"Sa"},WEEKDAY(F7,1)))</f>
        <v>M</v>
      </c>
      <c r="G6" s="31" t="str">
        <f>IF(G7="","",INDEX({"Su";"M";"Tu";"W";"Th";"F";"Sa"},WEEKDAY(G7,1)))</f>
        <v>Tu</v>
      </c>
      <c r="H6" s="31" t="str">
        <f>IF(H7="","",INDEX({"Su";"M";"Tu";"W";"Th";"F";"Sa"},WEEKDAY(H7,1)))</f>
        <v>W</v>
      </c>
      <c r="I6" s="31" t="str">
        <f>IF(I7="","",INDEX({"Su";"M";"Tu";"W";"Th";"F";"Sa"},WEEKDAY(I7,1)))</f>
        <v>Th</v>
      </c>
      <c r="J6" s="31" t="str">
        <f>IF(J7="","",INDEX({"Su";"M";"Tu";"W";"Th";"F";"Sa"},WEEKDAY(J7,1)))</f>
        <v>F</v>
      </c>
      <c r="K6" s="31" t="str">
        <f>IF(K7="","",INDEX({"Su";"M";"Tu";"W";"Th";"F";"Sa"},WEEKDAY(K7,1)))</f>
        <v>Sa</v>
      </c>
      <c r="L6" s="31" t="str">
        <f>IF(L7="","",INDEX({"Su";"M";"Tu";"W";"Th";"F";"Sa"},WEEKDAY(L7,1)))</f>
        <v>Su</v>
      </c>
      <c r="M6" s="31" t="str">
        <f>IF(M7="","",INDEX({"Su";"M";"Tu";"W";"Th";"F";"Sa"},WEEKDAY(M7,1)))</f>
        <v>M</v>
      </c>
      <c r="N6" s="31" t="str">
        <f>IF(N7="","",INDEX({"Su";"M";"Tu";"W";"Th";"F";"Sa"},WEEKDAY(N7,1)))</f>
        <v>Tu</v>
      </c>
      <c r="O6" s="31" t="str">
        <f>IF(O7="","",INDEX({"Su";"M";"Tu";"W";"Th";"F";"Sa"},WEEKDAY(O7,1)))</f>
        <v>W</v>
      </c>
      <c r="P6" s="31" t="str">
        <f>IF(P7="","",INDEX({"Su";"M";"Tu";"W";"Th";"F";"Sa"},WEEKDAY(P7,1)))</f>
        <v>Th</v>
      </c>
      <c r="Q6" s="31" t="str">
        <f>IF(Q7="","",INDEX({"Su";"M";"Tu";"W";"Th";"F";"Sa"},WEEKDAY(Q7,1)))</f>
        <v>F</v>
      </c>
      <c r="R6" s="31" t="str">
        <f>IF(R7="","",INDEX({"Su";"M";"Tu";"W";"Th";"F";"Sa"},WEEKDAY(R7,1)))</f>
        <v>Sa</v>
      </c>
      <c r="S6" s="31" t="str">
        <f>IF(S7="","",INDEX({"Su";"M";"Tu";"W";"Th";"F";"Sa"},WEEKDAY(S7,1)))</f>
        <v>Su</v>
      </c>
      <c r="T6" s="31" t="str">
        <f>IF(T7="","",INDEX({"Su";"M";"Tu";"W";"Th";"F";"Sa"},WEEKDAY(T7,1)))</f>
        <v>M</v>
      </c>
      <c r="U6" s="31" t="str">
        <f>IF(U7="","",INDEX({"Su";"M";"Tu";"W";"Th";"F";"Sa"},WEEKDAY(U7,1)))</f>
        <v>Tu</v>
      </c>
      <c r="V6" s="31" t="str">
        <f>IF(V7="","",INDEX({"Su";"M";"Tu";"W";"Th";"F";"Sa"},WEEKDAY(V7,1)))</f>
        <v>W</v>
      </c>
      <c r="W6" s="31" t="str">
        <f>IF(W7="","",INDEX({"Su";"M";"Tu";"W";"Th";"F";"Sa"},WEEKDAY(W7,1)))</f>
        <v>Th</v>
      </c>
      <c r="X6" s="31" t="str">
        <f>IF(X7="","",INDEX({"Su";"M";"Tu";"W";"Th";"F";"Sa"},WEEKDAY(X7,1)))</f>
        <v>F</v>
      </c>
      <c r="Y6" s="31" t="str">
        <f>IF(Y7="","",INDEX({"Su";"M";"Tu";"W";"Th";"F";"Sa"},WEEKDAY(Y7,1)))</f>
        <v>Sa</v>
      </c>
      <c r="Z6" s="31" t="str">
        <f>IF(Z7="","",INDEX({"Su";"M";"Tu";"W";"Th";"F";"Sa"},WEEKDAY(Z7,1)))</f>
        <v>Su</v>
      </c>
      <c r="AA6" s="31" t="str">
        <f>IF(AA7="","",INDEX({"Su";"M";"Tu";"W";"Th";"F";"Sa"},WEEKDAY(AA7,1)))</f>
        <v>M</v>
      </c>
      <c r="AB6" s="31" t="str">
        <f>IF(AB7="","",INDEX({"Su";"M";"Tu";"W";"Th";"F";"Sa"},WEEKDAY(AB7,1)))</f>
        <v>Tu</v>
      </c>
      <c r="AC6" s="31" t="str">
        <f>IF(AC7="","",INDEX({"Su";"M";"Tu";"W";"Th";"F";"Sa"},WEEKDAY(AC7,1)))</f>
        <v>W</v>
      </c>
      <c r="AD6" s="31" t="str">
        <f>IF(AD7="","",INDEX({"Su";"M";"Tu";"W";"Th";"F";"Sa"},WEEKDAY(AD7,1)))</f>
        <v>Th</v>
      </c>
      <c r="AE6" s="31" t="str">
        <f>IF(AE7="","",INDEX({"Su";"M";"Tu";"W";"Th";"F";"Sa"},WEEKDAY(AE7,1)))</f>
        <v>F</v>
      </c>
      <c r="AF6" s="31" t="str">
        <f>IF(AF7="","",INDEX({"Su";"M";"Tu";"W";"Th";"F";"Sa"},WEEKDAY(AF7,1)))</f>
        <v>Sa</v>
      </c>
      <c r="AG6" s="31" t="str">
        <f>IF(AG7="","",INDEX({"Su";"M";"Tu";"W";"Th";"F";"Sa"},WEEKDAY(AG7,1)))</f>
        <v>Su</v>
      </c>
      <c r="AH6" s="31" t="str">
        <f>IF(AH7="","",INDEX({"Su";"M";"Tu";"W";"Th";"F";"Sa"},WEEKDAY(AH7,1)))</f>
        <v>M</v>
      </c>
      <c r="AI6" s="83"/>
      <c r="AJ6" s="84"/>
      <c r="AK6" s="84"/>
      <c r="AL6" s="85"/>
      <c r="AM6" s="7"/>
    </row>
    <row r="7" spans="1:43">
      <c r="A7" s="7"/>
      <c r="B7" s="26"/>
      <c r="C7" s="27"/>
      <c r="D7" s="32">
        <f>DATE(AC3,INDEX({1,2,3,4,5,6,7,8,9,10,11,12},MATCH(AC2,monthNames,0)),1)</f>
        <v>42917</v>
      </c>
      <c r="E7" s="32">
        <f>D7+1</f>
        <v>42918</v>
      </c>
      <c r="F7" s="32">
        <f t="shared" ref="F7:AE7" si="0">E7+1</f>
        <v>42919</v>
      </c>
      <c r="G7" s="32">
        <f t="shared" si="0"/>
        <v>42920</v>
      </c>
      <c r="H7" s="32">
        <f>G7+1</f>
        <v>42921</v>
      </c>
      <c r="I7" s="32">
        <f t="shared" si="0"/>
        <v>42922</v>
      </c>
      <c r="J7" s="32">
        <f t="shared" si="0"/>
        <v>42923</v>
      </c>
      <c r="K7" s="32">
        <f t="shared" si="0"/>
        <v>42924</v>
      </c>
      <c r="L7" s="32">
        <f t="shared" si="0"/>
        <v>42925</v>
      </c>
      <c r="M7" s="32">
        <f t="shared" si="0"/>
        <v>42926</v>
      </c>
      <c r="N7" s="32">
        <f t="shared" si="0"/>
        <v>42927</v>
      </c>
      <c r="O7" s="32">
        <f t="shared" si="0"/>
        <v>42928</v>
      </c>
      <c r="P7" s="32">
        <f t="shared" si="0"/>
        <v>42929</v>
      </c>
      <c r="Q7" s="32">
        <f t="shared" si="0"/>
        <v>42930</v>
      </c>
      <c r="R7" s="32">
        <f t="shared" si="0"/>
        <v>42931</v>
      </c>
      <c r="S7" s="32">
        <f t="shared" si="0"/>
        <v>42932</v>
      </c>
      <c r="T7" s="32">
        <f t="shared" si="0"/>
        <v>42933</v>
      </c>
      <c r="U7" s="32">
        <f t="shared" si="0"/>
        <v>42934</v>
      </c>
      <c r="V7" s="32">
        <f t="shared" si="0"/>
        <v>42935</v>
      </c>
      <c r="W7" s="32">
        <f t="shared" si="0"/>
        <v>42936</v>
      </c>
      <c r="X7" s="32">
        <f t="shared" si="0"/>
        <v>42937</v>
      </c>
      <c r="Y7" s="32">
        <f t="shared" si="0"/>
        <v>42938</v>
      </c>
      <c r="Z7" s="32">
        <f t="shared" si="0"/>
        <v>42939</v>
      </c>
      <c r="AA7" s="32">
        <f t="shared" si="0"/>
        <v>42940</v>
      </c>
      <c r="AB7" s="32">
        <f t="shared" si="0"/>
        <v>42941</v>
      </c>
      <c r="AC7" s="32">
        <f t="shared" si="0"/>
        <v>42942</v>
      </c>
      <c r="AD7" s="32">
        <f t="shared" si="0"/>
        <v>42943</v>
      </c>
      <c r="AE7" s="32">
        <f t="shared" si="0"/>
        <v>42944</v>
      </c>
      <c r="AF7" s="32">
        <f>IF(MONTH($AE7+1)&gt;MONTH($D$7),"",$AE7+1)</f>
        <v>42945</v>
      </c>
      <c r="AG7" s="32">
        <f>IF(MONTH($AE7+2)&gt;MONTH($D$7),"",$AE7+2)</f>
        <v>42946</v>
      </c>
      <c r="AH7" s="32">
        <f>IF(MONTH($AE7+3)&gt;MONTH($D$7),"",$AE7+3)</f>
        <v>42947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43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43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43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  <c r="AQ10" s="4" t="s">
        <v>47</v>
      </c>
    </row>
    <row r="11" spans="1:43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43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43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43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43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43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  <row r="108" spans="1:38">
      <c r="A108" s="7"/>
      <c r="B108" s="93"/>
      <c r="C108" s="9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>
      <c r="A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</sheetData>
  <mergeCells count="115">
    <mergeCell ref="AC3:AH3"/>
    <mergeCell ref="D5:AH5"/>
    <mergeCell ref="AI5:AL6"/>
    <mergeCell ref="A1:M1"/>
    <mergeCell ref="C2:H2"/>
    <mergeCell ref="J2:M2"/>
    <mergeCell ref="N2:W2"/>
    <mergeCell ref="Z2:AB2"/>
    <mergeCell ref="AC2:AH2"/>
    <mergeCell ref="B6:C6"/>
    <mergeCell ref="B8:C8"/>
    <mergeCell ref="B9:C9"/>
    <mergeCell ref="B10:C10"/>
    <mergeCell ref="B11:C11"/>
    <mergeCell ref="B12:C12"/>
    <mergeCell ref="J3:M3"/>
    <mergeCell ref="N3:W3"/>
    <mergeCell ref="Z3:AB3"/>
    <mergeCell ref="B19:C19"/>
    <mergeCell ref="B20:C20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42:C42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67:C67"/>
    <mergeCell ref="B68:C68"/>
    <mergeCell ref="B69:C69"/>
    <mergeCell ref="B70:C70"/>
    <mergeCell ref="B71:C71"/>
    <mergeCell ref="B72:C72"/>
    <mergeCell ref="B61:C61"/>
    <mergeCell ref="B62:C62"/>
    <mergeCell ref="B63:C63"/>
    <mergeCell ref="B64:C64"/>
    <mergeCell ref="B65:C65"/>
    <mergeCell ref="B66:C66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108:C108"/>
    <mergeCell ref="B103:C103"/>
    <mergeCell ref="B104:C104"/>
    <mergeCell ref="B105:C105"/>
    <mergeCell ref="B106:C106"/>
    <mergeCell ref="B107:C107"/>
    <mergeCell ref="L107:Y107"/>
    <mergeCell ref="B97:C97"/>
    <mergeCell ref="B98:C98"/>
    <mergeCell ref="B99:C99"/>
    <mergeCell ref="B100:C100"/>
    <mergeCell ref="B101:C101"/>
    <mergeCell ref="B102:C102"/>
  </mergeCells>
  <conditionalFormatting sqref="D7">
    <cfRule type="expression" dxfId="4" priority="5" stopIfTrue="1">
      <formula>OR(WEEKDAY(D$7)=1,WEEKDAY(D$7)=7)</formula>
    </cfRule>
  </conditionalFormatting>
  <conditionalFormatting sqref="E7:AH7">
    <cfRule type="expression" dxfId="3" priority="3" stopIfTrue="1">
      <formula>OR(WEEKDAY(E$7,1)=1,WEEKDAY(E$7,1)=7)</formula>
    </cfRule>
    <cfRule type="cellIs" dxfId="2" priority="4" stopIfTrue="1" operator="equal">
      <formula>""</formula>
    </cfRule>
  </conditionalFormatting>
  <conditionalFormatting sqref="D8:AH106">
    <cfRule type="expression" dxfId="1" priority="1" stopIfTrue="1">
      <formula>OR(WEEKDAY(D$7)=1,WEEKDAY(D$7)=7)</formula>
    </cfRule>
    <cfRule type="expression" dxfId="0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29"/>
  <sheetViews>
    <sheetView showGridLines="0" topLeftCell="A4" workbookViewId="0">
      <selection activeCell="D20" sqref="D20"/>
    </sheetView>
  </sheetViews>
  <sheetFormatPr defaultRowHeight="15"/>
  <cols>
    <col min="1" max="1" width="3" style="23" customWidth="1"/>
    <col min="2" max="2" width="76" style="23" customWidth="1"/>
  </cols>
  <sheetData>
    <row r="1" spans="1:3" ht="32.1" customHeight="1">
      <c r="A1" s="13"/>
      <c r="B1" s="14" t="s">
        <v>41</v>
      </c>
      <c r="C1" s="15"/>
    </row>
    <row r="2" spans="1:3" ht="16.5">
      <c r="A2" s="13"/>
      <c r="B2" s="16"/>
      <c r="C2" s="15"/>
    </row>
    <row r="3" spans="1:3" ht="15.75">
      <c r="A3" s="13"/>
      <c r="B3" s="17" t="s">
        <v>17</v>
      </c>
      <c r="C3" s="15"/>
    </row>
    <row r="4" spans="1:3">
      <c r="A4" s="13"/>
      <c r="B4" s="18" t="s">
        <v>42</v>
      </c>
      <c r="C4" s="15"/>
    </row>
    <row r="5" spans="1:3" ht="16.5">
      <c r="A5" s="13"/>
      <c r="B5" s="19"/>
      <c r="C5" s="15"/>
    </row>
    <row r="6" spans="1:3" ht="16.5">
      <c r="A6" s="13"/>
      <c r="B6" s="20" t="s">
        <v>15</v>
      </c>
      <c r="C6" s="15"/>
    </row>
    <row r="7" spans="1:3" ht="16.5">
      <c r="A7" s="13"/>
      <c r="B7" s="19"/>
      <c r="C7" s="15"/>
    </row>
    <row r="8" spans="1:3" ht="46.5">
      <c r="A8" s="13"/>
      <c r="B8" s="19" t="s">
        <v>18</v>
      </c>
      <c r="C8" s="15"/>
    </row>
    <row r="9" spans="1:3" ht="16.5">
      <c r="A9" s="13"/>
      <c r="B9" s="19"/>
      <c r="C9" s="15"/>
    </row>
    <row r="10" spans="1:3" ht="31.5">
      <c r="A10" s="13"/>
      <c r="B10" s="19" t="s">
        <v>19</v>
      </c>
      <c r="C10" s="15"/>
    </row>
    <row r="11" spans="1:3" ht="16.5">
      <c r="A11" s="13"/>
      <c r="B11" s="19"/>
      <c r="C11" s="15"/>
    </row>
    <row r="12" spans="1:3" ht="31.5">
      <c r="A12" s="13"/>
      <c r="B12" s="19" t="s">
        <v>20</v>
      </c>
      <c r="C12" s="15"/>
    </row>
    <row r="13" spans="1:3" ht="16.5">
      <c r="A13" s="13"/>
      <c r="B13" s="19"/>
      <c r="C13" s="15"/>
    </row>
    <row r="14" spans="1:3" ht="16.5">
      <c r="A14" s="13"/>
      <c r="B14" s="21" t="s">
        <v>21</v>
      </c>
      <c r="C14" s="15"/>
    </row>
    <row r="15" spans="1:3" ht="16.5">
      <c r="A15" s="13"/>
      <c r="B15" s="19" t="s">
        <v>22</v>
      </c>
      <c r="C15" s="15"/>
    </row>
    <row r="16" spans="1:3" ht="16.5">
      <c r="A16" s="13"/>
      <c r="B16" s="22"/>
      <c r="C16" s="15"/>
    </row>
    <row r="17" spans="1:3" ht="32.25">
      <c r="A17" s="13"/>
      <c r="B17" s="19" t="s">
        <v>23</v>
      </c>
      <c r="C17" s="15"/>
    </row>
    <row r="18" spans="1:3">
      <c r="A18" s="13"/>
      <c r="B18" s="13"/>
      <c r="C18" s="15"/>
    </row>
    <row r="19" spans="1:3">
      <c r="A19" s="13"/>
      <c r="B19" s="13"/>
      <c r="C19" s="15"/>
    </row>
    <row r="20" spans="1:3">
      <c r="A20" s="13"/>
      <c r="B20" s="13"/>
      <c r="C20" s="15"/>
    </row>
    <row r="21" spans="1:3">
      <c r="A21" s="13"/>
      <c r="B21" s="13"/>
      <c r="C21" s="15"/>
    </row>
    <row r="22" spans="1:3">
      <c r="A22" s="13"/>
      <c r="B22" s="13"/>
      <c r="C22" s="15"/>
    </row>
    <row r="23" spans="1:3">
      <c r="A23" s="13"/>
      <c r="B23" s="13"/>
      <c r="C23" s="15"/>
    </row>
    <row r="24" spans="1:3">
      <c r="A24" s="13"/>
      <c r="B24" s="13"/>
      <c r="C24" s="15"/>
    </row>
    <row r="25" spans="1:3">
      <c r="A25" s="13"/>
      <c r="B25" s="13"/>
      <c r="C25" s="15"/>
    </row>
    <row r="26" spans="1:3">
      <c r="A26" s="13"/>
      <c r="B26" s="13"/>
      <c r="C26" s="15"/>
    </row>
    <row r="27" spans="1:3">
      <c r="A27" s="13"/>
      <c r="B27" s="13"/>
      <c r="C27" s="15"/>
    </row>
    <row r="28" spans="1:3">
      <c r="A28" s="13"/>
      <c r="B28" s="13"/>
      <c r="C28" s="15"/>
    </row>
    <row r="29" spans="1:3">
      <c r="A29" s="13"/>
      <c r="B29" s="13"/>
      <c r="C29" s="15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M107"/>
  <sheetViews>
    <sheetView showGridLines="0" workbookViewId="0">
      <selection activeCell="AN55" sqref="AN55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25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YearToDate!E6</f>
        <v>2016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M</v>
      </c>
      <c r="E6" s="31" t="str">
        <f>IF(E7="","",INDEX({"Su";"M";"Tu";"W";"Th";"F";"Sa"},WEEKDAY(E7,1)))</f>
        <v>Tu</v>
      </c>
      <c r="F6" s="31" t="str">
        <f>IF(F7="","",INDEX({"Su";"M";"Tu";"W";"Th";"F";"Sa"},WEEKDAY(F7,1)))</f>
        <v>W</v>
      </c>
      <c r="G6" s="31" t="str">
        <f>IF(G7="","",INDEX({"Su";"M";"Tu";"W";"Th";"F";"Sa"},WEEKDAY(G7,1)))</f>
        <v>Th</v>
      </c>
      <c r="H6" s="31" t="str">
        <f>IF(H7="","",INDEX({"Su";"M";"Tu";"W";"Th";"F";"Sa"},WEEKDAY(H7,1)))</f>
        <v>F</v>
      </c>
      <c r="I6" s="31" t="str">
        <f>IF(I7="","",INDEX({"Su";"M";"Tu";"W";"Th";"F";"Sa"},WEEKDAY(I7,1)))</f>
        <v>Sa</v>
      </c>
      <c r="J6" s="31" t="str">
        <f>IF(J7="","",INDEX({"Su";"M";"Tu";"W";"Th";"F";"Sa"},WEEKDAY(J7,1)))</f>
        <v>Su</v>
      </c>
      <c r="K6" s="31" t="str">
        <f>IF(K7="","",INDEX({"Su";"M";"Tu";"W";"Th";"F";"Sa"},WEEKDAY(K7,1)))</f>
        <v>M</v>
      </c>
      <c r="L6" s="31" t="str">
        <f>IF(L7="","",INDEX({"Su";"M";"Tu";"W";"Th";"F";"Sa"},WEEKDAY(L7,1)))</f>
        <v>Tu</v>
      </c>
      <c r="M6" s="31" t="str">
        <f>IF(M7="","",INDEX({"Su";"M";"Tu";"W";"Th";"F";"Sa"},WEEKDAY(M7,1)))</f>
        <v>W</v>
      </c>
      <c r="N6" s="31" t="str">
        <f>IF(N7="","",INDEX({"Su";"M";"Tu";"W";"Th";"F";"Sa"},WEEKDAY(N7,1)))</f>
        <v>Th</v>
      </c>
      <c r="O6" s="31" t="str">
        <f>IF(O7="","",INDEX({"Su";"M";"Tu";"W";"Th";"F";"Sa"},WEEKDAY(O7,1)))</f>
        <v>F</v>
      </c>
      <c r="P6" s="31" t="str">
        <f>IF(P7="","",INDEX({"Su";"M";"Tu";"W";"Th";"F";"Sa"},WEEKDAY(P7,1)))</f>
        <v>Sa</v>
      </c>
      <c r="Q6" s="31" t="str">
        <f>IF(Q7="","",INDEX({"Su";"M";"Tu";"W";"Th";"F";"Sa"},WEEKDAY(Q7,1)))</f>
        <v>Su</v>
      </c>
      <c r="R6" s="31" t="str">
        <f>IF(R7="","",INDEX({"Su";"M";"Tu";"W";"Th";"F";"Sa"},WEEKDAY(R7,1)))</f>
        <v>M</v>
      </c>
      <c r="S6" s="31" t="str">
        <f>IF(S7="","",INDEX({"Su";"M";"Tu";"W";"Th";"F";"Sa"},WEEKDAY(S7,1)))</f>
        <v>Tu</v>
      </c>
      <c r="T6" s="31" t="str">
        <f>IF(T7="","",INDEX({"Su";"M";"Tu";"W";"Th";"F";"Sa"},WEEKDAY(T7,1)))</f>
        <v>W</v>
      </c>
      <c r="U6" s="31" t="str">
        <f>IF(U7="","",INDEX({"Su";"M";"Tu";"W";"Th";"F";"Sa"},WEEKDAY(U7,1)))</f>
        <v>Th</v>
      </c>
      <c r="V6" s="31" t="str">
        <f>IF(V7="","",INDEX({"Su";"M";"Tu";"W";"Th";"F";"Sa"},WEEKDAY(V7,1)))</f>
        <v>F</v>
      </c>
      <c r="W6" s="31" t="str">
        <f>IF(W7="","",INDEX({"Su";"M";"Tu";"W";"Th";"F";"Sa"},WEEKDAY(W7,1)))</f>
        <v>Sa</v>
      </c>
      <c r="X6" s="31" t="str">
        <f>IF(X7="","",INDEX({"Su";"M";"Tu";"W";"Th";"F";"Sa"},WEEKDAY(X7,1)))</f>
        <v>Su</v>
      </c>
      <c r="Y6" s="31" t="str">
        <f>IF(Y7="","",INDEX({"Su";"M";"Tu";"W";"Th";"F";"Sa"},WEEKDAY(Y7,1)))</f>
        <v>M</v>
      </c>
      <c r="Z6" s="31" t="str">
        <f>IF(Z7="","",INDEX({"Su";"M";"Tu";"W";"Th";"F";"Sa"},WEEKDAY(Z7,1)))</f>
        <v>Tu</v>
      </c>
      <c r="AA6" s="31" t="str">
        <f>IF(AA7="","",INDEX({"Su";"M";"Tu";"W";"Th";"F";"Sa"},WEEKDAY(AA7,1)))</f>
        <v>W</v>
      </c>
      <c r="AB6" s="31" t="str">
        <f>IF(AB7="","",INDEX({"Su";"M";"Tu";"W";"Th";"F";"Sa"},WEEKDAY(AB7,1)))</f>
        <v>Th</v>
      </c>
      <c r="AC6" s="31" t="str">
        <f>IF(AC7="","",INDEX({"Su";"M";"Tu";"W";"Th";"F";"Sa"},WEEKDAY(AC7,1)))</f>
        <v>F</v>
      </c>
      <c r="AD6" s="31" t="str">
        <f>IF(AD7="","",INDEX({"Su";"M";"Tu";"W";"Th";"F";"Sa"},WEEKDAY(AD7,1)))</f>
        <v>Sa</v>
      </c>
      <c r="AE6" s="31" t="str">
        <f>IF(AE7="","",INDEX({"Su";"M";"Tu";"W";"Th";"F";"Sa"},WEEKDAY(AE7,1)))</f>
        <v>Su</v>
      </c>
      <c r="AF6" s="31" t="str">
        <f>IF(AF7="","",INDEX({"Su";"M";"Tu";"W";"Th";"F";"Sa"},WEEKDAY(AF7,1)))</f>
        <v>M</v>
      </c>
      <c r="AG6" s="31" t="str">
        <f>IF(AG7="","",INDEX({"Su";"M";"Tu";"W";"Th";"F";"Sa"},WEEKDAY(AG7,1)))</f>
        <v>Tu</v>
      </c>
      <c r="AH6" s="31" t="str">
        <f>IF(AH7="","",INDEX({"Su";"M";"Tu";"W";"Th";"F";"Sa"},WEEKDAY(AH7,1)))</f>
        <v>W</v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42583</v>
      </c>
      <c r="E7" s="32">
        <f>D7+1</f>
        <v>42584</v>
      </c>
      <c r="F7" s="32">
        <f t="shared" ref="F7:AE7" si="0">E7+1</f>
        <v>42585</v>
      </c>
      <c r="G7" s="32">
        <f t="shared" si="0"/>
        <v>42586</v>
      </c>
      <c r="H7" s="32">
        <f>G7+1</f>
        <v>42587</v>
      </c>
      <c r="I7" s="32">
        <f t="shared" si="0"/>
        <v>42588</v>
      </c>
      <c r="J7" s="32">
        <f t="shared" si="0"/>
        <v>42589</v>
      </c>
      <c r="K7" s="32">
        <f t="shared" si="0"/>
        <v>42590</v>
      </c>
      <c r="L7" s="32">
        <f t="shared" si="0"/>
        <v>42591</v>
      </c>
      <c r="M7" s="32">
        <f t="shared" si="0"/>
        <v>42592</v>
      </c>
      <c r="N7" s="32">
        <f t="shared" si="0"/>
        <v>42593</v>
      </c>
      <c r="O7" s="32">
        <f t="shared" si="0"/>
        <v>42594</v>
      </c>
      <c r="P7" s="32">
        <f t="shared" si="0"/>
        <v>42595</v>
      </c>
      <c r="Q7" s="32">
        <f t="shared" si="0"/>
        <v>42596</v>
      </c>
      <c r="R7" s="32">
        <f t="shared" si="0"/>
        <v>42597</v>
      </c>
      <c r="S7" s="32">
        <f t="shared" si="0"/>
        <v>42598</v>
      </c>
      <c r="T7" s="32">
        <f t="shared" si="0"/>
        <v>42599</v>
      </c>
      <c r="U7" s="32">
        <f t="shared" si="0"/>
        <v>42600</v>
      </c>
      <c r="V7" s="32">
        <f t="shared" si="0"/>
        <v>42601</v>
      </c>
      <c r="W7" s="32">
        <f t="shared" si="0"/>
        <v>42602</v>
      </c>
      <c r="X7" s="32">
        <f t="shared" si="0"/>
        <v>42603</v>
      </c>
      <c r="Y7" s="32">
        <f t="shared" si="0"/>
        <v>42604</v>
      </c>
      <c r="Z7" s="32">
        <f t="shared" si="0"/>
        <v>42605</v>
      </c>
      <c r="AA7" s="32">
        <f t="shared" si="0"/>
        <v>42606</v>
      </c>
      <c r="AB7" s="32">
        <f t="shared" si="0"/>
        <v>42607</v>
      </c>
      <c r="AC7" s="32">
        <f t="shared" si="0"/>
        <v>42608</v>
      </c>
      <c r="AD7" s="32">
        <f t="shared" si="0"/>
        <v>42609</v>
      </c>
      <c r="AE7" s="32">
        <f t="shared" si="0"/>
        <v>42610</v>
      </c>
      <c r="AF7" s="32">
        <f>IF(MONTH($AE7+1)&gt;MONTH($D$7),"",$AE7+1)</f>
        <v>42611</v>
      </c>
      <c r="AG7" s="32">
        <f>IF(MONTH($AE7+2)&gt;MONTH($D$7),"",$AE7+2)</f>
        <v>42612</v>
      </c>
      <c r="AH7" s="32">
        <f>IF(MONTH($AE7+3)&gt;MONTH($D$7),"",$AE7+3)</f>
        <v>42613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B39:C39"/>
    <mergeCell ref="D5:AH5"/>
    <mergeCell ref="C2:H2"/>
    <mergeCell ref="N2:W2"/>
    <mergeCell ref="B37:C37"/>
    <mergeCell ref="B32:C32"/>
    <mergeCell ref="B33:C33"/>
    <mergeCell ref="B26:C26"/>
    <mergeCell ref="B28:C28"/>
    <mergeCell ref="B29:C29"/>
    <mergeCell ref="N3:W3"/>
    <mergeCell ref="B34:C34"/>
    <mergeCell ref="B35:C35"/>
    <mergeCell ref="B36:C36"/>
    <mergeCell ref="B30:C30"/>
    <mergeCell ref="B31:C31"/>
    <mergeCell ref="AC2:AH2"/>
    <mergeCell ref="AC3:AH3"/>
    <mergeCell ref="B8:C8"/>
    <mergeCell ref="B9:C9"/>
    <mergeCell ref="J3:M3"/>
    <mergeCell ref="J2:M2"/>
    <mergeCell ref="B38:C38"/>
    <mergeCell ref="AI5:AL6"/>
    <mergeCell ref="B20:C20"/>
    <mergeCell ref="B14:C14"/>
    <mergeCell ref="B6:C6"/>
    <mergeCell ref="B15:C15"/>
    <mergeCell ref="B16:C16"/>
    <mergeCell ref="B17:C17"/>
    <mergeCell ref="B18:C18"/>
    <mergeCell ref="B19:C19"/>
    <mergeCell ref="A1:M1"/>
    <mergeCell ref="B27:C27"/>
    <mergeCell ref="Z2:AB2"/>
    <mergeCell ref="Z3:AB3"/>
    <mergeCell ref="B10:C10"/>
    <mergeCell ref="B11:C11"/>
    <mergeCell ref="B12:C12"/>
    <mergeCell ref="B13:C13"/>
    <mergeCell ref="B25:C25"/>
    <mergeCell ref="B21:C21"/>
    <mergeCell ref="B22:C22"/>
    <mergeCell ref="B23:C23"/>
    <mergeCell ref="B24:C2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</mergeCells>
  <phoneticPr fontId="1" type="noConversion"/>
  <conditionalFormatting sqref="D7">
    <cfRule type="expression" dxfId="153" priority="3" stopIfTrue="1">
      <formula>OR(WEEKDAY(D$7)=1,WEEKDAY(D$7)=7)</formula>
    </cfRule>
  </conditionalFormatting>
  <conditionalFormatting sqref="E7:AH7">
    <cfRule type="expression" dxfId="152" priority="4" stopIfTrue="1">
      <formula>OR(WEEKDAY(E$7,1)=1,WEEKDAY(E$7,1)=7)</formula>
    </cfRule>
    <cfRule type="cellIs" dxfId="151" priority="5" stopIfTrue="1" operator="equal">
      <formula>""</formula>
    </cfRule>
  </conditionalFormatting>
  <conditionalFormatting sqref="D8:AH37">
    <cfRule type="expression" dxfId="150" priority="6" stopIfTrue="1">
      <formula>OR(WEEKDAY(D$7)=1,WEEKDAY(D$7)=7)</formula>
    </cfRule>
    <cfRule type="expression" dxfId="149" priority="7" stopIfTrue="1">
      <formula>D$7=""</formula>
    </cfRule>
  </conditionalFormatting>
  <conditionalFormatting sqref="D8:AH106">
    <cfRule type="expression" dxfId="148" priority="1" stopIfTrue="1">
      <formula>OR(WEEKDAY(D$7)=1,WEEKDAY(D$7)=7)</formula>
    </cfRule>
    <cfRule type="expression" dxfId="147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85" workbookViewId="0">
      <selection activeCell="A8" sqref="A8:AL107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16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Aug!AC3</f>
        <v>2016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Th</v>
      </c>
      <c r="E6" s="31" t="str">
        <f>IF(E7="","",INDEX({"Su";"M";"Tu";"W";"Th";"F";"Sa"},WEEKDAY(E7,1)))</f>
        <v>F</v>
      </c>
      <c r="F6" s="31" t="str">
        <f>IF(F7="","",INDEX({"Su";"M";"Tu";"W";"Th";"F";"Sa"},WEEKDAY(F7,1)))</f>
        <v>Sa</v>
      </c>
      <c r="G6" s="31" t="str">
        <f>IF(G7="","",INDEX({"Su";"M";"Tu";"W";"Th";"F";"Sa"},WEEKDAY(G7,1)))</f>
        <v>Su</v>
      </c>
      <c r="H6" s="31" t="str">
        <f>IF(H7="","",INDEX({"Su";"M";"Tu";"W";"Th";"F";"Sa"},WEEKDAY(H7,1)))</f>
        <v>M</v>
      </c>
      <c r="I6" s="31" t="str">
        <f>IF(I7="","",INDEX({"Su";"M";"Tu";"W";"Th";"F";"Sa"},WEEKDAY(I7,1)))</f>
        <v>Tu</v>
      </c>
      <c r="J6" s="31" t="str">
        <f>IF(J7="","",INDEX({"Su";"M";"Tu";"W";"Th";"F";"Sa"},WEEKDAY(J7,1)))</f>
        <v>W</v>
      </c>
      <c r="K6" s="31" t="str">
        <f>IF(K7="","",INDEX({"Su";"M";"Tu";"W";"Th";"F";"Sa"},WEEKDAY(K7,1)))</f>
        <v>Th</v>
      </c>
      <c r="L6" s="31" t="str">
        <f>IF(L7="","",INDEX({"Su";"M";"Tu";"W";"Th";"F";"Sa"},WEEKDAY(L7,1)))</f>
        <v>F</v>
      </c>
      <c r="M6" s="31" t="str">
        <f>IF(M7="","",INDEX({"Su";"M";"Tu";"W";"Th";"F";"Sa"},WEEKDAY(M7,1)))</f>
        <v>Sa</v>
      </c>
      <c r="N6" s="31" t="str">
        <f>IF(N7="","",INDEX({"Su";"M";"Tu";"W";"Th";"F";"Sa"},WEEKDAY(N7,1)))</f>
        <v>Su</v>
      </c>
      <c r="O6" s="31" t="str">
        <f>IF(O7="","",INDEX({"Su";"M";"Tu";"W";"Th";"F";"Sa"},WEEKDAY(O7,1)))</f>
        <v>M</v>
      </c>
      <c r="P6" s="31" t="str">
        <f>IF(P7="","",INDEX({"Su";"M";"Tu";"W";"Th";"F";"Sa"},WEEKDAY(P7,1)))</f>
        <v>Tu</v>
      </c>
      <c r="Q6" s="31" t="str">
        <f>IF(Q7="","",INDEX({"Su";"M";"Tu";"W";"Th";"F";"Sa"},WEEKDAY(Q7,1)))</f>
        <v>W</v>
      </c>
      <c r="R6" s="31" t="str">
        <f>IF(R7="","",INDEX({"Su";"M";"Tu";"W";"Th";"F";"Sa"},WEEKDAY(R7,1)))</f>
        <v>Th</v>
      </c>
      <c r="S6" s="31" t="str">
        <f>IF(S7="","",INDEX({"Su";"M";"Tu";"W";"Th";"F";"Sa"},WEEKDAY(S7,1)))</f>
        <v>F</v>
      </c>
      <c r="T6" s="31" t="str">
        <f>IF(T7="","",INDEX({"Su";"M";"Tu";"W";"Th";"F";"Sa"},WEEKDAY(T7,1)))</f>
        <v>Sa</v>
      </c>
      <c r="U6" s="31" t="str">
        <f>IF(U7="","",INDEX({"Su";"M";"Tu";"W";"Th";"F";"Sa"},WEEKDAY(U7,1)))</f>
        <v>Su</v>
      </c>
      <c r="V6" s="31" t="str">
        <f>IF(V7="","",INDEX({"Su";"M";"Tu";"W";"Th";"F";"Sa"},WEEKDAY(V7,1)))</f>
        <v>M</v>
      </c>
      <c r="W6" s="31" t="str">
        <f>IF(W7="","",INDEX({"Su";"M";"Tu";"W";"Th";"F";"Sa"},WEEKDAY(W7,1)))</f>
        <v>Tu</v>
      </c>
      <c r="X6" s="31" t="str">
        <f>IF(X7="","",INDEX({"Su";"M";"Tu";"W";"Th";"F";"Sa"},WEEKDAY(X7,1)))</f>
        <v>W</v>
      </c>
      <c r="Y6" s="31" t="str">
        <f>IF(Y7="","",INDEX({"Su";"M";"Tu";"W";"Th";"F";"Sa"},WEEKDAY(Y7,1)))</f>
        <v>Th</v>
      </c>
      <c r="Z6" s="31" t="str">
        <f>IF(Z7="","",INDEX({"Su";"M";"Tu";"W";"Th";"F";"Sa"},WEEKDAY(Z7,1)))</f>
        <v>F</v>
      </c>
      <c r="AA6" s="31" t="str">
        <f>IF(AA7="","",INDEX({"Su";"M";"Tu";"W";"Th";"F";"Sa"},WEEKDAY(AA7,1)))</f>
        <v>Sa</v>
      </c>
      <c r="AB6" s="31" t="str">
        <f>IF(AB7="","",INDEX({"Su";"M";"Tu";"W";"Th";"F";"Sa"},WEEKDAY(AB7,1)))</f>
        <v>Su</v>
      </c>
      <c r="AC6" s="31" t="str">
        <f>IF(AC7="","",INDEX({"Su";"M";"Tu";"W";"Th";"F";"Sa"},WEEKDAY(AC7,1)))</f>
        <v>M</v>
      </c>
      <c r="AD6" s="31" t="str">
        <f>IF(AD7="","",INDEX({"Su";"M";"Tu";"W";"Th";"F";"Sa"},WEEKDAY(AD7,1)))</f>
        <v>Tu</v>
      </c>
      <c r="AE6" s="31" t="str">
        <f>IF(AE7="","",INDEX({"Su";"M";"Tu";"W";"Th";"F";"Sa"},WEEKDAY(AE7,1)))</f>
        <v>W</v>
      </c>
      <c r="AF6" s="31" t="str">
        <f>IF(AF7="","",INDEX({"Su";"M";"Tu";"W";"Th";"F";"Sa"},WEEKDAY(AF7,1)))</f>
        <v>Th</v>
      </c>
      <c r="AG6" s="31" t="str">
        <f>IF(AG7="","",INDEX({"Su";"M";"Tu";"W";"Th";"F";"Sa"},WEEKDAY(AG7,1)))</f>
        <v>F</v>
      </c>
      <c r="AH6" s="31" t="str">
        <f>IF(AH7="","",INDEX({"Su";"M";"Tu";"W";"Th";"F";"Sa"},WEEKDAY(AH7,1)))</f>
        <v/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42614</v>
      </c>
      <c r="E7" s="32">
        <f>D7+1</f>
        <v>42615</v>
      </c>
      <c r="F7" s="32">
        <f t="shared" ref="F7:AE7" si="0">E7+1</f>
        <v>42616</v>
      </c>
      <c r="G7" s="32">
        <f t="shared" si="0"/>
        <v>42617</v>
      </c>
      <c r="H7" s="32">
        <f>G7+1</f>
        <v>42618</v>
      </c>
      <c r="I7" s="32">
        <f t="shared" si="0"/>
        <v>42619</v>
      </c>
      <c r="J7" s="32">
        <f t="shared" si="0"/>
        <v>42620</v>
      </c>
      <c r="K7" s="32">
        <f t="shared" si="0"/>
        <v>42621</v>
      </c>
      <c r="L7" s="32">
        <f t="shared" si="0"/>
        <v>42622</v>
      </c>
      <c r="M7" s="32">
        <f t="shared" si="0"/>
        <v>42623</v>
      </c>
      <c r="N7" s="32">
        <f t="shared" si="0"/>
        <v>42624</v>
      </c>
      <c r="O7" s="32">
        <f t="shared" si="0"/>
        <v>42625</v>
      </c>
      <c r="P7" s="32">
        <f t="shared" si="0"/>
        <v>42626</v>
      </c>
      <c r="Q7" s="32">
        <f t="shared" si="0"/>
        <v>42627</v>
      </c>
      <c r="R7" s="32">
        <f t="shared" si="0"/>
        <v>42628</v>
      </c>
      <c r="S7" s="32">
        <f t="shared" si="0"/>
        <v>42629</v>
      </c>
      <c r="T7" s="32">
        <f t="shared" si="0"/>
        <v>42630</v>
      </c>
      <c r="U7" s="32">
        <f t="shared" si="0"/>
        <v>42631</v>
      </c>
      <c r="V7" s="32">
        <f t="shared" si="0"/>
        <v>42632</v>
      </c>
      <c r="W7" s="32">
        <f t="shared" si="0"/>
        <v>42633</v>
      </c>
      <c r="X7" s="32">
        <f t="shared" si="0"/>
        <v>42634</v>
      </c>
      <c r="Y7" s="32">
        <f t="shared" si="0"/>
        <v>42635</v>
      </c>
      <c r="Z7" s="32">
        <f t="shared" si="0"/>
        <v>42636</v>
      </c>
      <c r="AA7" s="32">
        <f t="shared" si="0"/>
        <v>42637</v>
      </c>
      <c r="AB7" s="32">
        <f t="shared" si="0"/>
        <v>42638</v>
      </c>
      <c r="AC7" s="32">
        <f t="shared" si="0"/>
        <v>42639</v>
      </c>
      <c r="AD7" s="32">
        <f t="shared" si="0"/>
        <v>42640</v>
      </c>
      <c r="AE7" s="32">
        <f t="shared" si="0"/>
        <v>42641</v>
      </c>
      <c r="AF7" s="32">
        <f>IF(MONTH($AE7+1)&gt;MONTH($D$7),"",$AE7+1)</f>
        <v>42642</v>
      </c>
      <c r="AG7" s="32">
        <f>IF(MONTH($AE7+2)&gt;MONTH($D$7),"",$AE7+2)</f>
        <v>42643</v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</mergeCells>
  <conditionalFormatting sqref="D7">
    <cfRule type="expression" dxfId="146" priority="5" stopIfTrue="1">
      <formula>OR(WEEKDAY(D$7)=1,WEEKDAY(D$7)=7)</formula>
    </cfRule>
  </conditionalFormatting>
  <conditionalFormatting sqref="E7:AH7">
    <cfRule type="expression" dxfId="145" priority="6" stopIfTrue="1">
      <formula>OR(WEEKDAY(E$7,1)=1,WEEKDAY(E$7,1)=7)</formula>
    </cfRule>
    <cfRule type="cellIs" dxfId="144" priority="7" stopIfTrue="1" operator="equal">
      <formula>""</formula>
    </cfRule>
  </conditionalFormatting>
  <conditionalFormatting sqref="D8:AH37">
    <cfRule type="expression" dxfId="143" priority="8" stopIfTrue="1">
      <formula>OR(WEEKDAY(D$7)=1,WEEKDAY(D$7)=7)</formula>
    </cfRule>
    <cfRule type="expression" dxfId="142" priority="9" stopIfTrue="1">
      <formula>D$7=""</formula>
    </cfRule>
  </conditionalFormatting>
  <conditionalFormatting sqref="D8:AH37">
    <cfRule type="expression" dxfId="141" priority="3" stopIfTrue="1">
      <formula>OR(WEEKDAY(D$7)=1,WEEKDAY(D$7)=7)</formula>
    </cfRule>
    <cfRule type="expression" dxfId="140" priority="4" stopIfTrue="1">
      <formula>D$7=""</formula>
    </cfRule>
  </conditionalFormatting>
  <conditionalFormatting sqref="D8:AH106">
    <cfRule type="expression" dxfId="139" priority="1" stopIfTrue="1">
      <formula>OR(WEEKDAY(D$7)=1,WEEKDAY(D$7)=7)</formula>
    </cfRule>
    <cfRule type="expression" dxfId="138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34" workbookViewId="0">
      <selection activeCell="A8" sqref="A8:AL107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26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Aug!AC3</f>
        <v>2016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Sa</v>
      </c>
      <c r="E6" s="31" t="str">
        <f>IF(E7="","",INDEX({"Su";"M";"Tu";"W";"Th";"F";"Sa"},WEEKDAY(E7,1)))</f>
        <v>Su</v>
      </c>
      <c r="F6" s="31" t="str">
        <f>IF(F7="","",INDEX({"Su";"M";"Tu";"W";"Th";"F";"Sa"},WEEKDAY(F7,1)))</f>
        <v>M</v>
      </c>
      <c r="G6" s="31" t="str">
        <f>IF(G7="","",INDEX({"Su";"M";"Tu";"W";"Th";"F";"Sa"},WEEKDAY(G7,1)))</f>
        <v>Tu</v>
      </c>
      <c r="H6" s="31" t="str">
        <f>IF(H7="","",INDEX({"Su";"M";"Tu";"W";"Th";"F";"Sa"},WEEKDAY(H7,1)))</f>
        <v>W</v>
      </c>
      <c r="I6" s="31" t="str">
        <f>IF(I7="","",INDEX({"Su";"M";"Tu";"W";"Th";"F";"Sa"},WEEKDAY(I7,1)))</f>
        <v>Th</v>
      </c>
      <c r="J6" s="31" t="str">
        <f>IF(J7="","",INDEX({"Su";"M";"Tu";"W";"Th";"F";"Sa"},WEEKDAY(J7,1)))</f>
        <v>F</v>
      </c>
      <c r="K6" s="31" t="str">
        <f>IF(K7="","",INDEX({"Su";"M";"Tu";"W";"Th";"F";"Sa"},WEEKDAY(K7,1)))</f>
        <v>Sa</v>
      </c>
      <c r="L6" s="31" t="str">
        <f>IF(L7="","",INDEX({"Su";"M";"Tu";"W";"Th";"F";"Sa"},WEEKDAY(L7,1)))</f>
        <v>Su</v>
      </c>
      <c r="M6" s="31" t="str">
        <f>IF(M7="","",INDEX({"Su";"M";"Tu";"W";"Th";"F";"Sa"},WEEKDAY(M7,1)))</f>
        <v>M</v>
      </c>
      <c r="N6" s="31" t="str">
        <f>IF(N7="","",INDEX({"Su";"M";"Tu";"W";"Th";"F";"Sa"},WEEKDAY(N7,1)))</f>
        <v>Tu</v>
      </c>
      <c r="O6" s="31" t="str">
        <f>IF(O7="","",INDEX({"Su";"M";"Tu";"W";"Th";"F";"Sa"},WEEKDAY(O7,1)))</f>
        <v>W</v>
      </c>
      <c r="P6" s="31" t="str">
        <f>IF(P7="","",INDEX({"Su";"M";"Tu";"W";"Th";"F";"Sa"},WEEKDAY(P7,1)))</f>
        <v>Th</v>
      </c>
      <c r="Q6" s="31" t="str">
        <f>IF(Q7="","",INDEX({"Su";"M";"Tu";"W";"Th";"F";"Sa"},WEEKDAY(Q7,1)))</f>
        <v>F</v>
      </c>
      <c r="R6" s="31" t="str">
        <f>IF(R7="","",INDEX({"Su";"M";"Tu";"W";"Th";"F";"Sa"},WEEKDAY(R7,1)))</f>
        <v>Sa</v>
      </c>
      <c r="S6" s="31" t="str">
        <f>IF(S7="","",INDEX({"Su";"M";"Tu";"W";"Th";"F";"Sa"},WEEKDAY(S7,1)))</f>
        <v>Su</v>
      </c>
      <c r="T6" s="31" t="str">
        <f>IF(T7="","",INDEX({"Su";"M";"Tu";"W";"Th";"F";"Sa"},WEEKDAY(T7,1)))</f>
        <v>M</v>
      </c>
      <c r="U6" s="31" t="str">
        <f>IF(U7="","",INDEX({"Su";"M";"Tu";"W";"Th";"F";"Sa"},WEEKDAY(U7,1)))</f>
        <v>Tu</v>
      </c>
      <c r="V6" s="31" t="str">
        <f>IF(V7="","",INDEX({"Su";"M";"Tu";"W";"Th";"F";"Sa"},WEEKDAY(V7,1)))</f>
        <v>W</v>
      </c>
      <c r="W6" s="31" t="str">
        <f>IF(W7="","",INDEX({"Su";"M";"Tu";"W";"Th";"F";"Sa"},WEEKDAY(W7,1)))</f>
        <v>Th</v>
      </c>
      <c r="X6" s="31" t="str">
        <f>IF(X7="","",INDEX({"Su";"M";"Tu";"W";"Th";"F";"Sa"},WEEKDAY(X7,1)))</f>
        <v>F</v>
      </c>
      <c r="Y6" s="31" t="str">
        <f>IF(Y7="","",INDEX({"Su";"M";"Tu";"W";"Th";"F";"Sa"},WEEKDAY(Y7,1)))</f>
        <v>Sa</v>
      </c>
      <c r="Z6" s="31" t="str">
        <f>IF(Z7="","",INDEX({"Su";"M";"Tu";"W";"Th";"F";"Sa"},WEEKDAY(Z7,1)))</f>
        <v>Su</v>
      </c>
      <c r="AA6" s="31" t="str">
        <f>IF(AA7="","",INDEX({"Su";"M";"Tu";"W";"Th";"F";"Sa"},WEEKDAY(AA7,1)))</f>
        <v>M</v>
      </c>
      <c r="AB6" s="31" t="str">
        <f>IF(AB7="","",INDEX({"Su";"M";"Tu";"W";"Th";"F";"Sa"},WEEKDAY(AB7,1)))</f>
        <v>Tu</v>
      </c>
      <c r="AC6" s="31" t="str">
        <f>IF(AC7="","",INDEX({"Su";"M";"Tu";"W";"Th";"F";"Sa"},WEEKDAY(AC7,1)))</f>
        <v>W</v>
      </c>
      <c r="AD6" s="31" t="str">
        <f>IF(AD7="","",INDEX({"Su";"M";"Tu";"W";"Th";"F";"Sa"},WEEKDAY(AD7,1)))</f>
        <v>Th</v>
      </c>
      <c r="AE6" s="31" t="str">
        <f>IF(AE7="","",INDEX({"Su";"M";"Tu";"W";"Th";"F";"Sa"},WEEKDAY(AE7,1)))</f>
        <v>F</v>
      </c>
      <c r="AF6" s="31" t="str">
        <f>IF(AF7="","",INDEX({"Su";"M";"Tu";"W";"Th";"F";"Sa"},WEEKDAY(AF7,1)))</f>
        <v>Sa</v>
      </c>
      <c r="AG6" s="31" t="str">
        <f>IF(AG7="","",INDEX({"Su";"M";"Tu";"W";"Th";"F";"Sa"},WEEKDAY(AG7,1)))</f>
        <v>Su</v>
      </c>
      <c r="AH6" s="31" t="str">
        <f>IF(AH7="","",INDEX({"Su";"M";"Tu";"W";"Th";"F";"Sa"},WEEKDAY(AH7,1)))</f>
        <v>M</v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42644</v>
      </c>
      <c r="E7" s="32">
        <f>D7+1</f>
        <v>42645</v>
      </c>
      <c r="F7" s="32">
        <f t="shared" ref="F7:AE7" si="0">E7+1</f>
        <v>42646</v>
      </c>
      <c r="G7" s="32">
        <f t="shared" si="0"/>
        <v>42647</v>
      </c>
      <c r="H7" s="32">
        <f>G7+1</f>
        <v>42648</v>
      </c>
      <c r="I7" s="32">
        <f t="shared" si="0"/>
        <v>42649</v>
      </c>
      <c r="J7" s="32">
        <f t="shared" si="0"/>
        <v>42650</v>
      </c>
      <c r="K7" s="32">
        <f t="shared" si="0"/>
        <v>42651</v>
      </c>
      <c r="L7" s="32">
        <f t="shared" si="0"/>
        <v>42652</v>
      </c>
      <c r="M7" s="32">
        <f t="shared" si="0"/>
        <v>42653</v>
      </c>
      <c r="N7" s="32">
        <f t="shared" si="0"/>
        <v>42654</v>
      </c>
      <c r="O7" s="32">
        <f t="shared" si="0"/>
        <v>42655</v>
      </c>
      <c r="P7" s="32">
        <f t="shared" si="0"/>
        <v>42656</v>
      </c>
      <c r="Q7" s="32">
        <f t="shared" si="0"/>
        <v>42657</v>
      </c>
      <c r="R7" s="32">
        <f t="shared" si="0"/>
        <v>42658</v>
      </c>
      <c r="S7" s="32">
        <f t="shared" si="0"/>
        <v>42659</v>
      </c>
      <c r="T7" s="32">
        <f t="shared" si="0"/>
        <v>42660</v>
      </c>
      <c r="U7" s="32">
        <f t="shared" si="0"/>
        <v>42661</v>
      </c>
      <c r="V7" s="32">
        <f t="shared" si="0"/>
        <v>42662</v>
      </c>
      <c r="W7" s="32">
        <f t="shared" si="0"/>
        <v>42663</v>
      </c>
      <c r="X7" s="32">
        <f t="shared" si="0"/>
        <v>42664</v>
      </c>
      <c r="Y7" s="32">
        <f t="shared" si="0"/>
        <v>42665</v>
      </c>
      <c r="Z7" s="32">
        <f t="shared" si="0"/>
        <v>42666</v>
      </c>
      <c r="AA7" s="32">
        <f t="shared" si="0"/>
        <v>42667</v>
      </c>
      <c r="AB7" s="32">
        <f t="shared" si="0"/>
        <v>42668</v>
      </c>
      <c r="AC7" s="32">
        <f t="shared" si="0"/>
        <v>42669</v>
      </c>
      <c r="AD7" s="32">
        <f t="shared" si="0"/>
        <v>42670</v>
      </c>
      <c r="AE7" s="32">
        <f t="shared" si="0"/>
        <v>42671</v>
      </c>
      <c r="AF7" s="32">
        <f>IF(MONTH($AE7+1)&gt;MONTH($D$7),"",$AE7+1)</f>
        <v>42672</v>
      </c>
      <c r="AG7" s="32">
        <f>IF(MONTH($AE7+2)&gt;MONTH($D$7),"",$AE7+2)</f>
        <v>42673</v>
      </c>
      <c r="AH7" s="32">
        <f>IF(MONTH($AE7+3)&gt;MONTH($D$7),"",$AE7+3)</f>
        <v>42674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</mergeCells>
  <conditionalFormatting sqref="D7">
    <cfRule type="expression" dxfId="137" priority="5" stopIfTrue="1">
      <formula>OR(WEEKDAY(D$7)=1,WEEKDAY(D$7)=7)</formula>
    </cfRule>
  </conditionalFormatting>
  <conditionalFormatting sqref="E7:AH7">
    <cfRule type="expression" dxfId="136" priority="6" stopIfTrue="1">
      <formula>OR(WEEKDAY(E$7,1)=1,WEEKDAY(E$7,1)=7)</formula>
    </cfRule>
    <cfRule type="cellIs" dxfId="135" priority="7" stopIfTrue="1" operator="equal">
      <formula>""</formula>
    </cfRule>
  </conditionalFormatting>
  <conditionalFormatting sqref="D8:AH37">
    <cfRule type="expression" dxfId="134" priority="8" stopIfTrue="1">
      <formula>OR(WEEKDAY(D$7)=1,WEEKDAY(D$7)=7)</formula>
    </cfRule>
    <cfRule type="expression" dxfId="133" priority="9" stopIfTrue="1">
      <formula>D$7=""</formula>
    </cfRule>
  </conditionalFormatting>
  <conditionalFormatting sqref="D8:AH37">
    <cfRule type="expression" dxfId="132" priority="3" stopIfTrue="1">
      <formula>OR(WEEKDAY(D$7)=1,WEEKDAY(D$7)=7)</formula>
    </cfRule>
    <cfRule type="expression" dxfId="131" priority="4" stopIfTrue="1">
      <formula>D$7=""</formula>
    </cfRule>
  </conditionalFormatting>
  <conditionalFormatting sqref="D8:AH106">
    <cfRule type="expression" dxfId="130" priority="1" stopIfTrue="1">
      <formula>OR(WEEKDAY(D$7)=1,WEEKDAY(D$7)=7)</formula>
    </cfRule>
    <cfRule type="expression" dxfId="129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25" workbookViewId="0">
      <selection activeCell="A8" sqref="A8:AL107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27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Aug!AC3</f>
        <v>2016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Tu</v>
      </c>
      <c r="E6" s="31" t="str">
        <f>IF(E7="","",INDEX({"Su";"M";"Tu";"W";"Th";"F";"Sa"},WEEKDAY(E7,1)))</f>
        <v>W</v>
      </c>
      <c r="F6" s="31" t="str">
        <f>IF(F7="","",INDEX({"Su";"M";"Tu";"W";"Th";"F";"Sa"},WEEKDAY(F7,1)))</f>
        <v>Th</v>
      </c>
      <c r="G6" s="31" t="str">
        <f>IF(G7="","",INDEX({"Su";"M";"Tu";"W";"Th";"F";"Sa"},WEEKDAY(G7,1)))</f>
        <v>F</v>
      </c>
      <c r="H6" s="31" t="str">
        <f>IF(H7="","",INDEX({"Su";"M";"Tu";"W";"Th";"F";"Sa"},WEEKDAY(H7,1)))</f>
        <v>Sa</v>
      </c>
      <c r="I6" s="31" t="str">
        <f>IF(I7="","",INDEX({"Su";"M";"Tu";"W";"Th";"F";"Sa"},WEEKDAY(I7,1)))</f>
        <v>Su</v>
      </c>
      <c r="J6" s="31" t="str">
        <f>IF(J7="","",INDEX({"Su";"M";"Tu";"W";"Th";"F";"Sa"},WEEKDAY(J7,1)))</f>
        <v>M</v>
      </c>
      <c r="K6" s="31" t="str">
        <f>IF(K7="","",INDEX({"Su";"M";"Tu";"W";"Th";"F";"Sa"},WEEKDAY(K7,1)))</f>
        <v>Tu</v>
      </c>
      <c r="L6" s="31" t="str">
        <f>IF(L7="","",INDEX({"Su";"M";"Tu";"W";"Th";"F";"Sa"},WEEKDAY(L7,1)))</f>
        <v>W</v>
      </c>
      <c r="M6" s="31" t="str">
        <f>IF(M7="","",INDEX({"Su";"M";"Tu";"W";"Th";"F";"Sa"},WEEKDAY(M7,1)))</f>
        <v>Th</v>
      </c>
      <c r="N6" s="31" t="str">
        <f>IF(N7="","",INDEX({"Su";"M";"Tu";"W";"Th";"F";"Sa"},WEEKDAY(N7,1)))</f>
        <v>F</v>
      </c>
      <c r="O6" s="31" t="str">
        <f>IF(O7="","",INDEX({"Su";"M";"Tu";"W";"Th";"F";"Sa"},WEEKDAY(O7,1)))</f>
        <v>Sa</v>
      </c>
      <c r="P6" s="31" t="str">
        <f>IF(P7="","",INDEX({"Su";"M";"Tu";"W";"Th";"F";"Sa"},WEEKDAY(P7,1)))</f>
        <v>Su</v>
      </c>
      <c r="Q6" s="31" t="str">
        <f>IF(Q7="","",INDEX({"Su";"M";"Tu";"W";"Th";"F";"Sa"},WEEKDAY(Q7,1)))</f>
        <v>M</v>
      </c>
      <c r="R6" s="31" t="str">
        <f>IF(R7="","",INDEX({"Su";"M";"Tu";"W";"Th";"F";"Sa"},WEEKDAY(R7,1)))</f>
        <v>Tu</v>
      </c>
      <c r="S6" s="31" t="str">
        <f>IF(S7="","",INDEX({"Su";"M";"Tu";"W";"Th";"F";"Sa"},WEEKDAY(S7,1)))</f>
        <v>W</v>
      </c>
      <c r="T6" s="31" t="str">
        <f>IF(T7="","",INDEX({"Su";"M";"Tu";"W";"Th";"F";"Sa"},WEEKDAY(T7,1)))</f>
        <v>Th</v>
      </c>
      <c r="U6" s="31" t="str">
        <f>IF(U7="","",INDEX({"Su";"M";"Tu";"W";"Th";"F";"Sa"},WEEKDAY(U7,1)))</f>
        <v>F</v>
      </c>
      <c r="V6" s="31" t="str">
        <f>IF(V7="","",INDEX({"Su";"M";"Tu";"W";"Th";"F";"Sa"},WEEKDAY(V7,1)))</f>
        <v>Sa</v>
      </c>
      <c r="W6" s="31" t="str">
        <f>IF(W7="","",INDEX({"Su";"M";"Tu";"W";"Th";"F";"Sa"},WEEKDAY(W7,1)))</f>
        <v>Su</v>
      </c>
      <c r="X6" s="31" t="str">
        <f>IF(X7="","",INDEX({"Su";"M";"Tu";"W";"Th";"F";"Sa"},WEEKDAY(X7,1)))</f>
        <v>M</v>
      </c>
      <c r="Y6" s="31" t="str">
        <f>IF(Y7="","",INDEX({"Su";"M";"Tu";"W";"Th";"F";"Sa"},WEEKDAY(Y7,1)))</f>
        <v>Tu</v>
      </c>
      <c r="Z6" s="31" t="str">
        <f>IF(Z7="","",INDEX({"Su";"M";"Tu";"W";"Th";"F";"Sa"},WEEKDAY(Z7,1)))</f>
        <v>W</v>
      </c>
      <c r="AA6" s="31" t="str">
        <f>IF(AA7="","",INDEX({"Su";"M";"Tu";"W";"Th";"F";"Sa"},WEEKDAY(AA7,1)))</f>
        <v>Th</v>
      </c>
      <c r="AB6" s="31" t="str">
        <f>IF(AB7="","",INDEX({"Su";"M";"Tu";"W";"Th";"F";"Sa"},WEEKDAY(AB7,1)))</f>
        <v>F</v>
      </c>
      <c r="AC6" s="31" t="str">
        <f>IF(AC7="","",INDEX({"Su";"M";"Tu";"W";"Th";"F";"Sa"},WEEKDAY(AC7,1)))</f>
        <v>Sa</v>
      </c>
      <c r="AD6" s="31" t="str">
        <f>IF(AD7="","",INDEX({"Su";"M";"Tu";"W";"Th";"F";"Sa"},WEEKDAY(AD7,1)))</f>
        <v>Su</v>
      </c>
      <c r="AE6" s="31" t="str">
        <f>IF(AE7="","",INDEX({"Su";"M";"Tu";"W";"Th";"F";"Sa"},WEEKDAY(AE7,1)))</f>
        <v>M</v>
      </c>
      <c r="AF6" s="31" t="str">
        <f>IF(AF7="","",INDEX({"Su";"M";"Tu";"W";"Th";"F";"Sa"},WEEKDAY(AF7,1)))</f>
        <v>Tu</v>
      </c>
      <c r="AG6" s="31" t="str">
        <f>IF(AG7="","",INDEX({"Su";"M";"Tu";"W";"Th";"F";"Sa"},WEEKDAY(AG7,1)))</f>
        <v>W</v>
      </c>
      <c r="AH6" s="31" t="str">
        <f>IF(AH7="","",INDEX({"Su";"M";"Tu";"W";"Th";"F";"Sa"},WEEKDAY(AH7,1)))</f>
        <v/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42675</v>
      </c>
      <c r="E7" s="32">
        <f>D7+1</f>
        <v>42676</v>
      </c>
      <c r="F7" s="32">
        <f t="shared" ref="F7:AE7" si="0">E7+1</f>
        <v>42677</v>
      </c>
      <c r="G7" s="32">
        <f t="shared" si="0"/>
        <v>42678</v>
      </c>
      <c r="H7" s="32">
        <f>G7+1</f>
        <v>42679</v>
      </c>
      <c r="I7" s="32">
        <f t="shared" si="0"/>
        <v>42680</v>
      </c>
      <c r="J7" s="32">
        <f t="shared" si="0"/>
        <v>42681</v>
      </c>
      <c r="K7" s="32">
        <f t="shared" si="0"/>
        <v>42682</v>
      </c>
      <c r="L7" s="32">
        <f t="shared" si="0"/>
        <v>42683</v>
      </c>
      <c r="M7" s="32">
        <f t="shared" si="0"/>
        <v>42684</v>
      </c>
      <c r="N7" s="32">
        <f t="shared" si="0"/>
        <v>42685</v>
      </c>
      <c r="O7" s="32">
        <f t="shared" si="0"/>
        <v>42686</v>
      </c>
      <c r="P7" s="32">
        <f t="shared" si="0"/>
        <v>42687</v>
      </c>
      <c r="Q7" s="32">
        <f t="shared" si="0"/>
        <v>42688</v>
      </c>
      <c r="R7" s="32">
        <f t="shared" si="0"/>
        <v>42689</v>
      </c>
      <c r="S7" s="32">
        <f t="shared" si="0"/>
        <v>42690</v>
      </c>
      <c r="T7" s="32">
        <f t="shared" si="0"/>
        <v>42691</v>
      </c>
      <c r="U7" s="32">
        <f t="shared" si="0"/>
        <v>42692</v>
      </c>
      <c r="V7" s="32">
        <f t="shared" si="0"/>
        <v>42693</v>
      </c>
      <c r="W7" s="32">
        <f t="shared" si="0"/>
        <v>42694</v>
      </c>
      <c r="X7" s="32">
        <f t="shared" si="0"/>
        <v>42695</v>
      </c>
      <c r="Y7" s="32">
        <f t="shared" si="0"/>
        <v>42696</v>
      </c>
      <c r="Z7" s="32">
        <f t="shared" si="0"/>
        <v>42697</v>
      </c>
      <c r="AA7" s="32">
        <f t="shared" si="0"/>
        <v>42698</v>
      </c>
      <c r="AB7" s="32">
        <f t="shared" si="0"/>
        <v>42699</v>
      </c>
      <c r="AC7" s="32">
        <f t="shared" si="0"/>
        <v>42700</v>
      </c>
      <c r="AD7" s="32">
        <f t="shared" si="0"/>
        <v>42701</v>
      </c>
      <c r="AE7" s="32">
        <f t="shared" si="0"/>
        <v>42702</v>
      </c>
      <c r="AF7" s="32">
        <f>IF(MONTH($AE7+1)&gt;MONTH($D$7),"",$AE7+1)</f>
        <v>42703</v>
      </c>
      <c r="AG7" s="32">
        <f>IF(MONTH($AE7+2)&gt;MONTH($D$7),"",$AE7+2)</f>
        <v>42704</v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</mergeCells>
  <conditionalFormatting sqref="D7">
    <cfRule type="expression" dxfId="128" priority="7" stopIfTrue="1">
      <formula>OR(WEEKDAY(D$7)=1,WEEKDAY(D$7)=7)</formula>
    </cfRule>
  </conditionalFormatting>
  <conditionalFormatting sqref="E7:AH7">
    <cfRule type="expression" dxfId="127" priority="8" stopIfTrue="1">
      <formula>OR(WEEKDAY(E$7,1)=1,WEEKDAY(E$7,1)=7)</formula>
    </cfRule>
    <cfRule type="cellIs" dxfId="126" priority="9" stopIfTrue="1" operator="equal">
      <formula>""</formula>
    </cfRule>
  </conditionalFormatting>
  <conditionalFormatting sqref="D8:AH37">
    <cfRule type="expression" dxfId="125" priority="10" stopIfTrue="1">
      <formula>OR(WEEKDAY(D$7)=1,WEEKDAY(D$7)=7)</formula>
    </cfRule>
    <cfRule type="expression" dxfId="124" priority="11" stopIfTrue="1">
      <formula>D$7=""</formula>
    </cfRule>
  </conditionalFormatting>
  <conditionalFormatting sqref="D8:AH37">
    <cfRule type="expression" dxfId="123" priority="5" stopIfTrue="1">
      <formula>OR(WEEKDAY(D$7)=1,WEEKDAY(D$7)=7)</formula>
    </cfRule>
    <cfRule type="expression" dxfId="122" priority="6" stopIfTrue="1">
      <formula>D$7=""</formula>
    </cfRule>
  </conditionalFormatting>
  <conditionalFormatting sqref="D8:AH37">
    <cfRule type="expression" dxfId="121" priority="3" stopIfTrue="1">
      <formula>OR(WEEKDAY(D$7)=1,WEEKDAY(D$7)=7)</formula>
    </cfRule>
    <cfRule type="expression" dxfId="120" priority="4" stopIfTrue="1">
      <formula>D$7=""</formula>
    </cfRule>
  </conditionalFormatting>
  <conditionalFormatting sqref="D8:AH106">
    <cfRule type="expression" dxfId="119" priority="1" stopIfTrue="1">
      <formula>OR(WEEKDAY(D$7)=1,WEEKDAY(D$7)=7)</formula>
    </cfRule>
    <cfRule type="expression" dxfId="118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100" workbookViewId="0">
      <selection activeCell="A8" sqref="A8:AL107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28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Aug!AC3</f>
        <v>2016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Th</v>
      </c>
      <c r="E6" s="31" t="str">
        <f>IF(E7="","",INDEX({"Su";"M";"Tu";"W";"Th";"F";"Sa"},WEEKDAY(E7,1)))</f>
        <v>F</v>
      </c>
      <c r="F6" s="31" t="str">
        <f>IF(F7="","",INDEX({"Su";"M";"Tu";"W";"Th";"F";"Sa"},WEEKDAY(F7,1)))</f>
        <v>Sa</v>
      </c>
      <c r="G6" s="31" t="str">
        <f>IF(G7="","",INDEX({"Su";"M";"Tu";"W";"Th";"F";"Sa"},WEEKDAY(G7,1)))</f>
        <v>Su</v>
      </c>
      <c r="H6" s="31" t="str">
        <f>IF(H7="","",INDEX({"Su";"M";"Tu";"W";"Th";"F";"Sa"},WEEKDAY(H7,1)))</f>
        <v>M</v>
      </c>
      <c r="I6" s="31" t="str">
        <f>IF(I7="","",INDEX({"Su";"M";"Tu";"W";"Th";"F";"Sa"},WEEKDAY(I7,1)))</f>
        <v>Tu</v>
      </c>
      <c r="J6" s="31" t="str">
        <f>IF(J7="","",INDEX({"Su";"M";"Tu";"W";"Th";"F";"Sa"},WEEKDAY(J7,1)))</f>
        <v>W</v>
      </c>
      <c r="K6" s="31" t="str">
        <f>IF(K7="","",INDEX({"Su";"M";"Tu";"W";"Th";"F";"Sa"},WEEKDAY(K7,1)))</f>
        <v>Th</v>
      </c>
      <c r="L6" s="31" t="str">
        <f>IF(L7="","",INDEX({"Su";"M";"Tu";"W";"Th";"F";"Sa"},WEEKDAY(L7,1)))</f>
        <v>F</v>
      </c>
      <c r="M6" s="31" t="str">
        <f>IF(M7="","",INDEX({"Su";"M";"Tu";"W";"Th";"F";"Sa"},WEEKDAY(M7,1)))</f>
        <v>Sa</v>
      </c>
      <c r="N6" s="31" t="str">
        <f>IF(N7="","",INDEX({"Su";"M";"Tu";"W";"Th";"F";"Sa"},WEEKDAY(N7,1)))</f>
        <v>Su</v>
      </c>
      <c r="O6" s="31" t="str">
        <f>IF(O7="","",INDEX({"Su";"M";"Tu";"W";"Th";"F";"Sa"},WEEKDAY(O7,1)))</f>
        <v>M</v>
      </c>
      <c r="P6" s="31" t="str">
        <f>IF(P7="","",INDEX({"Su";"M";"Tu";"W";"Th";"F";"Sa"},WEEKDAY(P7,1)))</f>
        <v>Tu</v>
      </c>
      <c r="Q6" s="31" t="str">
        <f>IF(Q7="","",INDEX({"Su";"M";"Tu";"W";"Th";"F";"Sa"},WEEKDAY(Q7,1)))</f>
        <v>W</v>
      </c>
      <c r="R6" s="31" t="str">
        <f>IF(R7="","",INDEX({"Su";"M";"Tu";"W";"Th";"F";"Sa"},WEEKDAY(R7,1)))</f>
        <v>Th</v>
      </c>
      <c r="S6" s="31" t="str">
        <f>IF(S7="","",INDEX({"Su";"M";"Tu";"W";"Th";"F";"Sa"},WEEKDAY(S7,1)))</f>
        <v>F</v>
      </c>
      <c r="T6" s="31" t="str">
        <f>IF(T7="","",INDEX({"Su";"M";"Tu";"W";"Th";"F";"Sa"},WEEKDAY(T7,1)))</f>
        <v>Sa</v>
      </c>
      <c r="U6" s="31" t="str">
        <f>IF(U7="","",INDEX({"Su";"M";"Tu";"W";"Th";"F";"Sa"},WEEKDAY(U7,1)))</f>
        <v>Su</v>
      </c>
      <c r="V6" s="31" t="str">
        <f>IF(V7="","",INDEX({"Su";"M";"Tu";"W";"Th";"F";"Sa"},WEEKDAY(V7,1)))</f>
        <v>M</v>
      </c>
      <c r="W6" s="31" t="str">
        <f>IF(W7="","",INDEX({"Su";"M";"Tu";"W";"Th";"F";"Sa"},WEEKDAY(W7,1)))</f>
        <v>Tu</v>
      </c>
      <c r="X6" s="31" t="str">
        <f>IF(X7="","",INDEX({"Su";"M";"Tu";"W";"Th";"F";"Sa"},WEEKDAY(X7,1)))</f>
        <v>W</v>
      </c>
      <c r="Y6" s="31" t="str">
        <f>IF(Y7="","",INDEX({"Su";"M";"Tu";"W";"Th";"F";"Sa"},WEEKDAY(Y7,1)))</f>
        <v>Th</v>
      </c>
      <c r="Z6" s="31" t="str">
        <f>IF(Z7="","",INDEX({"Su";"M";"Tu";"W";"Th";"F";"Sa"},WEEKDAY(Z7,1)))</f>
        <v>F</v>
      </c>
      <c r="AA6" s="31" t="str">
        <f>IF(AA7="","",INDEX({"Su";"M";"Tu";"W";"Th";"F";"Sa"},WEEKDAY(AA7,1)))</f>
        <v>Sa</v>
      </c>
      <c r="AB6" s="31" t="str">
        <f>IF(AB7="","",INDEX({"Su";"M";"Tu";"W";"Th";"F";"Sa"},WEEKDAY(AB7,1)))</f>
        <v>Su</v>
      </c>
      <c r="AC6" s="31" t="str">
        <f>IF(AC7="","",INDEX({"Su";"M";"Tu";"W";"Th";"F";"Sa"},WEEKDAY(AC7,1)))</f>
        <v>M</v>
      </c>
      <c r="AD6" s="31" t="str">
        <f>IF(AD7="","",INDEX({"Su";"M";"Tu";"W";"Th";"F";"Sa"},WEEKDAY(AD7,1)))</f>
        <v>Tu</v>
      </c>
      <c r="AE6" s="31" t="str">
        <f>IF(AE7="","",INDEX({"Su";"M";"Tu";"W";"Th";"F";"Sa"},WEEKDAY(AE7,1)))</f>
        <v>W</v>
      </c>
      <c r="AF6" s="31" t="str">
        <f>IF(AF7="","",INDEX({"Su";"M";"Tu";"W";"Th";"F";"Sa"},WEEKDAY(AF7,1)))</f>
        <v>Th</v>
      </c>
      <c r="AG6" s="31" t="str">
        <f>IF(AG7="","",INDEX({"Su";"M";"Tu";"W";"Th";"F";"Sa"},WEEKDAY(AG7,1)))</f>
        <v>F</v>
      </c>
      <c r="AH6" s="31" t="str">
        <f>IF(AH7="","",INDEX({"Su";"M";"Tu";"W";"Th";"F";"Sa"},WEEKDAY(AH7,1)))</f>
        <v>Sa</v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42705</v>
      </c>
      <c r="E7" s="32">
        <f>D7+1</f>
        <v>42706</v>
      </c>
      <c r="F7" s="32">
        <f t="shared" ref="F7:AE7" si="0">E7+1</f>
        <v>42707</v>
      </c>
      <c r="G7" s="32">
        <f t="shared" si="0"/>
        <v>42708</v>
      </c>
      <c r="H7" s="32">
        <f>G7+1</f>
        <v>42709</v>
      </c>
      <c r="I7" s="32">
        <f t="shared" si="0"/>
        <v>42710</v>
      </c>
      <c r="J7" s="32">
        <f t="shared" si="0"/>
        <v>42711</v>
      </c>
      <c r="K7" s="32">
        <f t="shared" si="0"/>
        <v>42712</v>
      </c>
      <c r="L7" s="32">
        <f t="shared" si="0"/>
        <v>42713</v>
      </c>
      <c r="M7" s="32">
        <f t="shared" si="0"/>
        <v>42714</v>
      </c>
      <c r="N7" s="32">
        <f t="shared" si="0"/>
        <v>42715</v>
      </c>
      <c r="O7" s="32">
        <f t="shared" si="0"/>
        <v>42716</v>
      </c>
      <c r="P7" s="32">
        <f t="shared" si="0"/>
        <v>42717</v>
      </c>
      <c r="Q7" s="32">
        <f t="shared" si="0"/>
        <v>42718</v>
      </c>
      <c r="R7" s="32">
        <f t="shared" si="0"/>
        <v>42719</v>
      </c>
      <c r="S7" s="32">
        <f t="shared" si="0"/>
        <v>42720</v>
      </c>
      <c r="T7" s="32">
        <f t="shared" si="0"/>
        <v>42721</v>
      </c>
      <c r="U7" s="32">
        <f t="shared" si="0"/>
        <v>42722</v>
      </c>
      <c r="V7" s="32">
        <f t="shared" si="0"/>
        <v>42723</v>
      </c>
      <c r="W7" s="32">
        <f t="shared" si="0"/>
        <v>42724</v>
      </c>
      <c r="X7" s="32">
        <f t="shared" si="0"/>
        <v>42725</v>
      </c>
      <c r="Y7" s="32">
        <f t="shared" si="0"/>
        <v>42726</v>
      </c>
      <c r="Z7" s="32">
        <f t="shared" si="0"/>
        <v>42727</v>
      </c>
      <c r="AA7" s="32">
        <f t="shared" si="0"/>
        <v>42728</v>
      </c>
      <c r="AB7" s="32">
        <f t="shared" si="0"/>
        <v>42729</v>
      </c>
      <c r="AC7" s="32">
        <f t="shared" si="0"/>
        <v>42730</v>
      </c>
      <c r="AD7" s="32">
        <f t="shared" si="0"/>
        <v>42731</v>
      </c>
      <c r="AE7" s="32">
        <f t="shared" si="0"/>
        <v>42732</v>
      </c>
      <c r="AF7" s="32">
        <f>IF(MONTH($AE7+1)&gt;MONTH($D$7),"",$AE7+1)</f>
        <v>42733</v>
      </c>
      <c r="AG7" s="32">
        <f>IF(MONTH($AE7+2)&gt;MONTH($D$7),"",$AE7+2)</f>
        <v>42734</v>
      </c>
      <c r="AH7" s="32">
        <f>IF(MONTH($AE7+3)&gt;MONTH($D$7),"",$AE7+3)</f>
        <v>42735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</mergeCells>
  <conditionalFormatting sqref="D7">
    <cfRule type="expression" dxfId="117" priority="9" stopIfTrue="1">
      <formula>OR(WEEKDAY(D$7)=1,WEEKDAY(D$7)=7)</formula>
    </cfRule>
  </conditionalFormatting>
  <conditionalFormatting sqref="E7:AH7">
    <cfRule type="expression" dxfId="116" priority="10" stopIfTrue="1">
      <formula>OR(WEEKDAY(E$7,1)=1,WEEKDAY(E$7,1)=7)</formula>
    </cfRule>
    <cfRule type="cellIs" dxfId="115" priority="11" stopIfTrue="1" operator="equal">
      <formula>""</formula>
    </cfRule>
  </conditionalFormatting>
  <conditionalFormatting sqref="D8:AH37">
    <cfRule type="expression" dxfId="114" priority="12" stopIfTrue="1">
      <formula>OR(WEEKDAY(D$7)=1,WEEKDAY(D$7)=7)</formula>
    </cfRule>
    <cfRule type="expression" dxfId="113" priority="13" stopIfTrue="1">
      <formula>D$7=""</formula>
    </cfRule>
  </conditionalFormatting>
  <conditionalFormatting sqref="D8:AH37">
    <cfRule type="expression" dxfId="112" priority="7" stopIfTrue="1">
      <formula>OR(WEEKDAY(D$7)=1,WEEKDAY(D$7)=7)</formula>
    </cfRule>
    <cfRule type="expression" dxfId="111" priority="8" stopIfTrue="1">
      <formula>D$7=""</formula>
    </cfRule>
  </conditionalFormatting>
  <conditionalFormatting sqref="D8:AH37">
    <cfRule type="expression" dxfId="110" priority="5" stopIfTrue="1">
      <formula>OR(WEEKDAY(D$7)=1,WEEKDAY(D$7)=7)</formula>
    </cfRule>
    <cfRule type="expression" dxfId="109" priority="6" stopIfTrue="1">
      <formula>D$7=""</formula>
    </cfRule>
  </conditionalFormatting>
  <conditionalFormatting sqref="D8:AH37">
    <cfRule type="expression" dxfId="108" priority="3" stopIfTrue="1">
      <formula>OR(WEEKDAY(D$7)=1,WEEKDAY(D$7)=7)</formula>
    </cfRule>
    <cfRule type="expression" dxfId="107" priority="4" stopIfTrue="1">
      <formula>D$7=""</formula>
    </cfRule>
  </conditionalFormatting>
  <conditionalFormatting sqref="D8:AH106">
    <cfRule type="expression" dxfId="106" priority="1" stopIfTrue="1">
      <formula>OR(WEEKDAY(D$7)=1,WEEKDAY(D$7)=7)</formula>
    </cfRule>
    <cfRule type="expression" dxfId="105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7" workbookViewId="0">
      <selection activeCell="A8" sqref="A8:AL107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29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Dec!AC3:AH3+1</f>
        <v>2017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Su</v>
      </c>
      <c r="E6" s="31" t="str">
        <f>IF(E7="","",INDEX({"Su";"M";"Tu";"W";"Th";"F";"Sa"},WEEKDAY(E7,1)))</f>
        <v>M</v>
      </c>
      <c r="F6" s="31" t="str">
        <f>IF(F7="","",INDEX({"Su";"M";"Tu";"W";"Th";"F";"Sa"},WEEKDAY(F7,1)))</f>
        <v>Tu</v>
      </c>
      <c r="G6" s="31" t="str">
        <f>IF(G7="","",INDEX({"Su";"M";"Tu";"W";"Th";"F";"Sa"},WEEKDAY(G7,1)))</f>
        <v>W</v>
      </c>
      <c r="H6" s="31" t="str">
        <f>IF(H7="","",INDEX({"Su";"M";"Tu";"W";"Th";"F";"Sa"},WEEKDAY(H7,1)))</f>
        <v>Th</v>
      </c>
      <c r="I6" s="31" t="str">
        <f>IF(I7="","",INDEX({"Su";"M";"Tu";"W";"Th";"F";"Sa"},WEEKDAY(I7,1)))</f>
        <v>F</v>
      </c>
      <c r="J6" s="31" t="str">
        <f>IF(J7="","",INDEX({"Su";"M";"Tu";"W";"Th";"F";"Sa"},WEEKDAY(J7,1)))</f>
        <v>Sa</v>
      </c>
      <c r="K6" s="31" t="str">
        <f>IF(K7="","",INDEX({"Su";"M";"Tu";"W";"Th";"F";"Sa"},WEEKDAY(K7,1)))</f>
        <v>Su</v>
      </c>
      <c r="L6" s="31" t="str">
        <f>IF(L7="","",INDEX({"Su";"M";"Tu";"W";"Th";"F";"Sa"},WEEKDAY(L7,1)))</f>
        <v>M</v>
      </c>
      <c r="M6" s="31" t="str">
        <f>IF(M7="","",INDEX({"Su";"M";"Tu";"W";"Th";"F";"Sa"},WEEKDAY(M7,1)))</f>
        <v>Tu</v>
      </c>
      <c r="N6" s="31" t="str">
        <f>IF(N7="","",INDEX({"Su";"M";"Tu";"W";"Th";"F";"Sa"},WEEKDAY(N7,1)))</f>
        <v>W</v>
      </c>
      <c r="O6" s="31" t="str">
        <f>IF(O7="","",INDEX({"Su";"M";"Tu";"W";"Th";"F";"Sa"},WEEKDAY(O7,1)))</f>
        <v>Th</v>
      </c>
      <c r="P6" s="31" t="str">
        <f>IF(P7="","",INDEX({"Su";"M";"Tu";"W";"Th";"F";"Sa"},WEEKDAY(P7,1)))</f>
        <v>F</v>
      </c>
      <c r="Q6" s="31" t="str">
        <f>IF(Q7="","",INDEX({"Su";"M";"Tu";"W";"Th";"F";"Sa"},WEEKDAY(Q7,1)))</f>
        <v>Sa</v>
      </c>
      <c r="R6" s="31" t="str">
        <f>IF(R7="","",INDEX({"Su";"M";"Tu";"W";"Th";"F";"Sa"},WEEKDAY(R7,1)))</f>
        <v>Su</v>
      </c>
      <c r="S6" s="31" t="str">
        <f>IF(S7="","",INDEX({"Su";"M";"Tu";"W";"Th";"F";"Sa"},WEEKDAY(S7,1)))</f>
        <v>M</v>
      </c>
      <c r="T6" s="31" t="str">
        <f>IF(T7="","",INDEX({"Su";"M";"Tu";"W";"Th";"F";"Sa"},WEEKDAY(T7,1)))</f>
        <v>Tu</v>
      </c>
      <c r="U6" s="31" t="str">
        <f>IF(U7="","",INDEX({"Su";"M";"Tu";"W";"Th";"F";"Sa"},WEEKDAY(U7,1)))</f>
        <v>W</v>
      </c>
      <c r="V6" s="31" t="str">
        <f>IF(V7="","",INDEX({"Su";"M";"Tu";"W";"Th";"F";"Sa"},WEEKDAY(V7,1)))</f>
        <v>Th</v>
      </c>
      <c r="W6" s="31" t="str">
        <f>IF(W7="","",INDEX({"Su";"M";"Tu";"W";"Th";"F";"Sa"},WEEKDAY(W7,1)))</f>
        <v>F</v>
      </c>
      <c r="X6" s="31" t="str">
        <f>IF(X7="","",INDEX({"Su";"M";"Tu";"W";"Th";"F";"Sa"},WEEKDAY(X7,1)))</f>
        <v>Sa</v>
      </c>
      <c r="Y6" s="31" t="str">
        <f>IF(Y7="","",INDEX({"Su";"M";"Tu";"W";"Th";"F";"Sa"},WEEKDAY(Y7,1)))</f>
        <v>Su</v>
      </c>
      <c r="Z6" s="31" t="str">
        <f>IF(Z7="","",INDEX({"Su";"M";"Tu";"W";"Th";"F";"Sa"},WEEKDAY(Z7,1)))</f>
        <v>M</v>
      </c>
      <c r="AA6" s="31" t="str">
        <f>IF(AA7="","",INDEX({"Su";"M";"Tu";"W";"Th";"F";"Sa"},WEEKDAY(AA7,1)))</f>
        <v>Tu</v>
      </c>
      <c r="AB6" s="31" t="str">
        <f>IF(AB7="","",INDEX({"Su";"M";"Tu";"W";"Th";"F";"Sa"},WEEKDAY(AB7,1)))</f>
        <v>W</v>
      </c>
      <c r="AC6" s="31" t="str">
        <f>IF(AC7="","",INDEX({"Su";"M";"Tu";"W";"Th";"F";"Sa"},WEEKDAY(AC7,1)))</f>
        <v>Th</v>
      </c>
      <c r="AD6" s="31" t="str">
        <f>IF(AD7="","",INDEX({"Su";"M";"Tu";"W";"Th";"F";"Sa"},WEEKDAY(AD7,1)))</f>
        <v>F</v>
      </c>
      <c r="AE6" s="31" t="str">
        <f>IF(AE7="","",INDEX({"Su";"M";"Tu";"W";"Th";"F";"Sa"},WEEKDAY(AE7,1)))</f>
        <v>Sa</v>
      </c>
      <c r="AF6" s="31" t="str">
        <f>IF(AF7="","",INDEX({"Su";"M";"Tu";"W";"Th";"F";"Sa"},WEEKDAY(AF7,1)))</f>
        <v>Su</v>
      </c>
      <c r="AG6" s="31" t="str">
        <f>IF(AG7="","",INDEX({"Su";"M";"Tu";"W";"Th";"F";"Sa"},WEEKDAY(AG7,1)))</f>
        <v>M</v>
      </c>
      <c r="AH6" s="31" t="str">
        <f>IF(AH7="","",INDEX({"Su";"M";"Tu";"W";"Th";"F";"Sa"},WEEKDAY(AH7,1)))</f>
        <v>Tu</v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42736</v>
      </c>
      <c r="E7" s="32">
        <f>D7+1</f>
        <v>42737</v>
      </c>
      <c r="F7" s="32">
        <f t="shared" ref="F7:AE7" si="0">E7+1</f>
        <v>42738</v>
      </c>
      <c r="G7" s="32">
        <f t="shared" si="0"/>
        <v>42739</v>
      </c>
      <c r="H7" s="32">
        <f>G7+1</f>
        <v>42740</v>
      </c>
      <c r="I7" s="32">
        <f t="shared" si="0"/>
        <v>42741</v>
      </c>
      <c r="J7" s="32">
        <f t="shared" si="0"/>
        <v>42742</v>
      </c>
      <c r="K7" s="32">
        <f t="shared" si="0"/>
        <v>42743</v>
      </c>
      <c r="L7" s="32">
        <f t="shared" si="0"/>
        <v>42744</v>
      </c>
      <c r="M7" s="32">
        <f t="shared" si="0"/>
        <v>42745</v>
      </c>
      <c r="N7" s="32">
        <f t="shared" si="0"/>
        <v>42746</v>
      </c>
      <c r="O7" s="32">
        <f t="shared" si="0"/>
        <v>42747</v>
      </c>
      <c r="P7" s="32">
        <f t="shared" si="0"/>
        <v>42748</v>
      </c>
      <c r="Q7" s="32">
        <f t="shared" si="0"/>
        <v>42749</v>
      </c>
      <c r="R7" s="32">
        <f t="shared" si="0"/>
        <v>42750</v>
      </c>
      <c r="S7" s="32">
        <f t="shared" si="0"/>
        <v>42751</v>
      </c>
      <c r="T7" s="32">
        <f t="shared" si="0"/>
        <v>42752</v>
      </c>
      <c r="U7" s="32">
        <f t="shared" si="0"/>
        <v>42753</v>
      </c>
      <c r="V7" s="32">
        <f t="shared" si="0"/>
        <v>42754</v>
      </c>
      <c r="W7" s="32">
        <f t="shared" si="0"/>
        <v>42755</v>
      </c>
      <c r="X7" s="32">
        <f t="shared" si="0"/>
        <v>42756</v>
      </c>
      <c r="Y7" s="32">
        <f t="shared" si="0"/>
        <v>42757</v>
      </c>
      <c r="Z7" s="32">
        <f t="shared" si="0"/>
        <v>42758</v>
      </c>
      <c r="AA7" s="32">
        <f t="shared" si="0"/>
        <v>42759</v>
      </c>
      <c r="AB7" s="32">
        <f t="shared" si="0"/>
        <v>42760</v>
      </c>
      <c r="AC7" s="32">
        <f t="shared" si="0"/>
        <v>42761</v>
      </c>
      <c r="AD7" s="32">
        <f t="shared" si="0"/>
        <v>42762</v>
      </c>
      <c r="AE7" s="32">
        <f t="shared" si="0"/>
        <v>42763</v>
      </c>
      <c r="AF7" s="32">
        <f>IF(MONTH($AE7+1)&gt;MONTH($D$7),"",$AE7+1)</f>
        <v>42764</v>
      </c>
      <c r="AG7" s="32">
        <f>IF(MONTH($AE7+2)&gt;MONTH($D$7),"",$AE7+2)</f>
        <v>42765</v>
      </c>
      <c r="AH7" s="32">
        <f>IF(MONTH($AE7+3)&gt;MONTH($D$7),"",$AE7+3)</f>
        <v>42766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</mergeCells>
  <conditionalFormatting sqref="D7">
    <cfRule type="expression" dxfId="104" priority="11" stopIfTrue="1">
      <formula>OR(WEEKDAY(D$7)=1,WEEKDAY(D$7)=7)</formula>
    </cfRule>
  </conditionalFormatting>
  <conditionalFormatting sqref="E7:AH7">
    <cfRule type="expression" dxfId="103" priority="12" stopIfTrue="1">
      <formula>OR(WEEKDAY(E$7,1)=1,WEEKDAY(E$7,1)=7)</formula>
    </cfRule>
    <cfRule type="cellIs" dxfId="102" priority="13" stopIfTrue="1" operator="equal">
      <formula>""</formula>
    </cfRule>
  </conditionalFormatting>
  <conditionalFormatting sqref="D8:AH37">
    <cfRule type="expression" dxfId="101" priority="14" stopIfTrue="1">
      <formula>OR(WEEKDAY(D$7)=1,WEEKDAY(D$7)=7)</formula>
    </cfRule>
    <cfRule type="expression" dxfId="100" priority="15" stopIfTrue="1">
      <formula>D$7=""</formula>
    </cfRule>
  </conditionalFormatting>
  <conditionalFormatting sqref="D8:AH37">
    <cfRule type="expression" dxfId="99" priority="9" stopIfTrue="1">
      <formula>OR(WEEKDAY(D$7)=1,WEEKDAY(D$7)=7)</formula>
    </cfRule>
    <cfRule type="expression" dxfId="98" priority="10" stopIfTrue="1">
      <formula>D$7=""</formula>
    </cfRule>
  </conditionalFormatting>
  <conditionalFormatting sqref="D8:AH37">
    <cfRule type="expression" dxfId="97" priority="7" stopIfTrue="1">
      <formula>OR(WEEKDAY(D$7)=1,WEEKDAY(D$7)=7)</formula>
    </cfRule>
    <cfRule type="expression" dxfId="96" priority="8" stopIfTrue="1">
      <formula>D$7=""</formula>
    </cfRule>
  </conditionalFormatting>
  <conditionalFormatting sqref="D8:AH37">
    <cfRule type="expression" dxfId="95" priority="5" stopIfTrue="1">
      <formula>OR(WEEKDAY(D$7)=1,WEEKDAY(D$7)=7)</formula>
    </cfRule>
    <cfRule type="expression" dxfId="94" priority="6" stopIfTrue="1">
      <formula>D$7=""</formula>
    </cfRule>
  </conditionalFormatting>
  <conditionalFormatting sqref="D8:AH37">
    <cfRule type="expression" dxfId="93" priority="3" stopIfTrue="1">
      <formula>OR(WEEKDAY(D$7)=1,WEEKDAY(D$7)=7)</formula>
    </cfRule>
    <cfRule type="expression" dxfId="92" priority="4" stopIfTrue="1">
      <formula>D$7=""</formula>
    </cfRule>
  </conditionalFormatting>
  <conditionalFormatting sqref="D8:AH106">
    <cfRule type="expression" dxfId="91" priority="1" stopIfTrue="1">
      <formula>OR(WEEKDAY(D$7)=1,WEEKDAY(D$7)=7)</formula>
    </cfRule>
    <cfRule type="expression" dxfId="90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workbookViewId="0">
      <selection activeCell="W43" sqref="W43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30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Dec!AC3:AH3+1</f>
        <v>2017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W</v>
      </c>
      <c r="E6" s="31" t="str">
        <f>IF(E7="","",INDEX({"Su";"M";"Tu";"W";"Th";"F";"Sa"},WEEKDAY(E7,1)))</f>
        <v>Th</v>
      </c>
      <c r="F6" s="31" t="str">
        <f>IF(F7="","",INDEX({"Su";"M";"Tu";"W";"Th";"F";"Sa"},WEEKDAY(F7,1)))</f>
        <v>F</v>
      </c>
      <c r="G6" s="31" t="str">
        <f>IF(G7="","",INDEX({"Su";"M";"Tu";"W";"Th";"F";"Sa"},WEEKDAY(G7,1)))</f>
        <v>Sa</v>
      </c>
      <c r="H6" s="31" t="str">
        <f>IF(H7="","",INDEX({"Su";"M";"Tu";"W";"Th";"F";"Sa"},WEEKDAY(H7,1)))</f>
        <v>Su</v>
      </c>
      <c r="I6" s="31" t="str">
        <f>IF(I7="","",INDEX({"Su";"M";"Tu";"W";"Th";"F";"Sa"},WEEKDAY(I7,1)))</f>
        <v>M</v>
      </c>
      <c r="J6" s="31" t="str">
        <f>IF(J7="","",INDEX({"Su";"M";"Tu";"W";"Th";"F";"Sa"},WEEKDAY(J7,1)))</f>
        <v>Tu</v>
      </c>
      <c r="K6" s="31" t="str">
        <f>IF(K7="","",INDEX({"Su";"M";"Tu";"W";"Th";"F";"Sa"},WEEKDAY(K7,1)))</f>
        <v>W</v>
      </c>
      <c r="L6" s="31" t="str">
        <f>IF(L7="","",INDEX({"Su";"M";"Tu";"W";"Th";"F";"Sa"},WEEKDAY(L7,1)))</f>
        <v>Th</v>
      </c>
      <c r="M6" s="31" t="str">
        <f>IF(M7="","",INDEX({"Su";"M";"Tu";"W";"Th";"F";"Sa"},WEEKDAY(M7,1)))</f>
        <v>F</v>
      </c>
      <c r="N6" s="31" t="str">
        <f>IF(N7="","",INDEX({"Su";"M";"Tu";"W";"Th";"F";"Sa"},WEEKDAY(N7,1)))</f>
        <v>Sa</v>
      </c>
      <c r="O6" s="31" t="str">
        <f>IF(O7="","",INDEX({"Su";"M";"Tu";"W";"Th";"F";"Sa"},WEEKDAY(O7,1)))</f>
        <v>Su</v>
      </c>
      <c r="P6" s="31" t="str">
        <f>IF(P7="","",INDEX({"Su";"M";"Tu";"W";"Th";"F";"Sa"},WEEKDAY(P7,1)))</f>
        <v>M</v>
      </c>
      <c r="Q6" s="31" t="str">
        <f>IF(Q7="","",INDEX({"Su";"M";"Tu";"W";"Th";"F";"Sa"},WEEKDAY(Q7,1)))</f>
        <v>Tu</v>
      </c>
      <c r="R6" s="31" t="str">
        <f>IF(R7="","",INDEX({"Su";"M";"Tu";"W";"Th";"F";"Sa"},WEEKDAY(R7,1)))</f>
        <v>W</v>
      </c>
      <c r="S6" s="31" t="str">
        <f>IF(S7="","",INDEX({"Su";"M";"Tu";"W";"Th";"F";"Sa"},WEEKDAY(S7,1)))</f>
        <v>Th</v>
      </c>
      <c r="T6" s="31" t="str">
        <f>IF(T7="","",INDEX({"Su";"M";"Tu";"W";"Th";"F";"Sa"},WEEKDAY(T7,1)))</f>
        <v>F</v>
      </c>
      <c r="U6" s="31" t="str">
        <f>IF(U7="","",INDEX({"Su";"M";"Tu";"W";"Th";"F";"Sa"},WEEKDAY(U7,1)))</f>
        <v>Sa</v>
      </c>
      <c r="V6" s="31" t="str">
        <f>IF(V7="","",INDEX({"Su";"M";"Tu";"W";"Th";"F";"Sa"},WEEKDAY(V7,1)))</f>
        <v>Su</v>
      </c>
      <c r="W6" s="31" t="str">
        <f>IF(W7="","",INDEX({"Su";"M";"Tu";"W";"Th";"F";"Sa"},WEEKDAY(W7,1)))</f>
        <v>M</v>
      </c>
      <c r="X6" s="31" t="str">
        <f>IF(X7="","",INDEX({"Su";"M";"Tu";"W";"Th";"F";"Sa"},WEEKDAY(X7,1)))</f>
        <v>Tu</v>
      </c>
      <c r="Y6" s="31" t="str">
        <f>IF(Y7="","",INDEX({"Su";"M";"Tu";"W";"Th";"F";"Sa"},WEEKDAY(Y7,1)))</f>
        <v>W</v>
      </c>
      <c r="Z6" s="31" t="str">
        <f>IF(Z7="","",INDEX({"Su";"M";"Tu";"W";"Th";"F";"Sa"},WEEKDAY(Z7,1)))</f>
        <v>Th</v>
      </c>
      <c r="AA6" s="31" t="str">
        <f>IF(AA7="","",INDEX({"Su";"M";"Tu";"W";"Th";"F";"Sa"},WEEKDAY(AA7,1)))</f>
        <v>F</v>
      </c>
      <c r="AB6" s="31" t="str">
        <f>IF(AB7="","",INDEX({"Su";"M";"Tu";"W";"Th";"F";"Sa"},WEEKDAY(AB7,1)))</f>
        <v>Sa</v>
      </c>
      <c r="AC6" s="31" t="str">
        <f>IF(AC7="","",INDEX({"Su";"M";"Tu";"W";"Th";"F";"Sa"},WEEKDAY(AC7,1)))</f>
        <v>Su</v>
      </c>
      <c r="AD6" s="31" t="str">
        <f>IF(AD7="","",INDEX({"Su";"M";"Tu";"W";"Th";"F";"Sa"},WEEKDAY(AD7,1)))</f>
        <v>M</v>
      </c>
      <c r="AE6" s="31" t="str">
        <f>IF(AE7="","",INDEX({"Su";"M";"Tu";"W";"Th";"F";"Sa"},WEEKDAY(AE7,1)))</f>
        <v>Tu</v>
      </c>
      <c r="AF6" s="31" t="str">
        <f>IF(AF7="","",INDEX({"Su";"M";"Tu";"W";"Th";"F";"Sa"},WEEKDAY(AF7,1)))</f>
        <v/>
      </c>
      <c r="AG6" s="31" t="str">
        <f>IF(AG7="","",INDEX({"Su";"M";"Tu";"W";"Th";"F";"Sa"},WEEKDAY(AG7,1)))</f>
        <v/>
      </c>
      <c r="AH6" s="31" t="str">
        <f>IF(AH7="","",INDEX({"Su";"M";"Tu";"W";"Th";"F";"Sa"},WEEKDAY(AH7,1)))</f>
        <v/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42767</v>
      </c>
      <c r="E7" s="32">
        <f>D7+1</f>
        <v>42768</v>
      </c>
      <c r="F7" s="32">
        <f t="shared" ref="F7:AE7" si="0">E7+1</f>
        <v>42769</v>
      </c>
      <c r="G7" s="32">
        <f t="shared" si="0"/>
        <v>42770</v>
      </c>
      <c r="H7" s="32">
        <f>G7+1</f>
        <v>42771</v>
      </c>
      <c r="I7" s="32">
        <f t="shared" si="0"/>
        <v>42772</v>
      </c>
      <c r="J7" s="32">
        <f t="shared" si="0"/>
        <v>42773</v>
      </c>
      <c r="K7" s="32">
        <f t="shared" si="0"/>
        <v>42774</v>
      </c>
      <c r="L7" s="32">
        <f t="shared" si="0"/>
        <v>42775</v>
      </c>
      <c r="M7" s="32">
        <f t="shared" si="0"/>
        <v>42776</v>
      </c>
      <c r="N7" s="32">
        <f t="shared" si="0"/>
        <v>42777</v>
      </c>
      <c r="O7" s="32">
        <f t="shared" si="0"/>
        <v>42778</v>
      </c>
      <c r="P7" s="32">
        <f t="shared" si="0"/>
        <v>42779</v>
      </c>
      <c r="Q7" s="32">
        <f t="shared" si="0"/>
        <v>42780</v>
      </c>
      <c r="R7" s="32">
        <f t="shared" si="0"/>
        <v>42781</v>
      </c>
      <c r="S7" s="32">
        <f t="shared" si="0"/>
        <v>42782</v>
      </c>
      <c r="T7" s="32">
        <f t="shared" si="0"/>
        <v>42783</v>
      </c>
      <c r="U7" s="32">
        <f t="shared" si="0"/>
        <v>42784</v>
      </c>
      <c r="V7" s="32">
        <f t="shared" si="0"/>
        <v>42785</v>
      </c>
      <c r="W7" s="32">
        <f t="shared" si="0"/>
        <v>42786</v>
      </c>
      <c r="X7" s="32">
        <f t="shared" si="0"/>
        <v>42787</v>
      </c>
      <c r="Y7" s="32">
        <f t="shared" si="0"/>
        <v>42788</v>
      </c>
      <c r="Z7" s="32">
        <f t="shared" si="0"/>
        <v>42789</v>
      </c>
      <c r="AA7" s="32">
        <f t="shared" si="0"/>
        <v>42790</v>
      </c>
      <c r="AB7" s="32">
        <f t="shared" si="0"/>
        <v>42791</v>
      </c>
      <c r="AC7" s="32">
        <f t="shared" si="0"/>
        <v>42792</v>
      </c>
      <c r="AD7" s="32">
        <f t="shared" si="0"/>
        <v>42793</v>
      </c>
      <c r="AE7" s="32">
        <f t="shared" si="0"/>
        <v>42794</v>
      </c>
      <c r="AF7" s="32" t="str">
        <f>IF(MONTH($AE7+1)&gt;MONTH($D$7),"",$AE7+1)</f>
        <v/>
      </c>
      <c r="AG7" s="32" t="str">
        <f>IF(MONTH($AE7+2)&gt;MONTH($D$7),"",$AE7+2)</f>
        <v/>
      </c>
      <c r="AH7" s="32" t="str">
        <f>IF(MONTH($AE7+3)&gt;MONTH($D$7),"",$AE7+3)</f>
        <v/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</mergeCells>
  <conditionalFormatting sqref="D7">
    <cfRule type="expression" dxfId="89" priority="13" stopIfTrue="1">
      <formula>OR(WEEKDAY(D$7)=1,WEEKDAY(D$7)=7)</formula>
    </cfRule>
  </conditionalFormatting>
  <conditionalFormatting sqref="E7:AH7">
    <cfRule type="expression" dxfId="88" priority="14" stopIfTrue="1">
      <formula>OR(WEEKDAY(E$7,1)=1,WEEKDAY(E$7,1)=7)</formula>
    </cfRule>
    <cfRule type="cellIs" dxfId="87" priority="15" stopIfTrue="1" operator="equal">
      <formula>""</formula>
    </cfRule>
  </conditionalFormatting>
  <conditionalFormatting sqref="D8:AH37">
    <cfRule type="expression" dxfId="86" priority="16" stopIfTrue="1">
      <formula>OR(WEEKDAY(D$7)=1,WEEKDAY(D$7)=7)</formula>
    </cfRule>
    <cfRule type="expression" dxfId="85" priority="17" stopIfTrue="1">
      <formula>D$7=""</formula>
    </cfRule>
  </conditionalFormatting>
  <conditionalFormatting sqref="D8:AH37">
    <cfRule type="expression" dxfId="84" priority="11" stopIfTrue="1">
      <formula>OR(WEEKDAY(D$7)=1,WEEKDAY(D$7)=7)</formula>
    </cfRule>
    <cfRule type="expression" dxfId="83" priority="12" stopIfTrue="1">
      <formula>D$7=""</formula>
    </cfRule>
  </conditionalFormatting>
  <conditionalFormatting sqref="D8:AH37">
    <cfRule type="expression" dxfId="82" priority="9" stopIfTrue="1">
      <formula>OR(WEEKDAY(D$7)=1,WEEKDAY(D$7)=7)</formula>
    </cfRule>
    <cfRule type="expression" dxfId="81" priority="10" stopIfTrue="1">
      <formula>D$7=""</formula>
    </cfRule>
  </conditionalFormatting>
  <conditionalFormatting sqref="D8:AH37">
    <cfRule type="expression" dxfId="80" priority="7" stopIfTrue="1">
      <formula>OR(WEEKDAY(D$7)=1,WEEKDAY(D$7)=7)</formula>
    </cfRule>
    <cfRule type="expression" dxfId="79" priority="8" stopIfTrue="1">
      <formula>D$7=""</formula>
    </cfRule>
  </conditionalFormatting>
  <conditionalFormatting sqref="D8:AH37">
    <cfRule type="expression" dxfId="78" priority="5" stopIfTrue="1">
      <formula>OR(WEEKDAY(D$7)=1,WEEKDAY(D$7)=7)</formula>
    </cfRule>
    <cfRule type="expression" dxfId="77" priority="6" stopIfTrue="1">
      <formula>D$7=""</formula>
    </cfRule>
  </conditionalFormatting>
  <conditionalFormatting sqref="D8:AH37">
    <cfRule type="expression" dxfId="76" priority="3" stopIfTrue="1">
      <formula>OR(WEEKDAY(D$7)=1,WEEKDAY(D$7)=7)</formula>
    </cfRule>
    <cfRule type="expression" dxfId="75" priority="4" stopIfTrue="1">
      <formula>D$7=""</formula>
    </cfRule>
  </conditionalFormatting>
  <conditionalFormatting sqref="D8:AH106">
    <cfRule type="expression" dxfId="74" priority="1" stopIfTrue="1">
      <formula>OR(WEEKDAY(D$7)=1,WEEKDAY(D$7)=7)</formula>
    </cfRule>
    <cfRule type="expression" dxfId="73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107"/>
  <sheetViews>
    <sheetView showGridLines="0" topLeftCell="A34" workbookViewId="0">
      <selection activeCell="A8" sqref="A8:AL107"/>
    </sheetView>
  </sheetViews>
  <sheetFormatPr defaultRowHeight="15"/>
  <cols>
    <col min="1" max="1" width="3.28515625" style="4" customWidth="1"/>
    <col min="2" max="2" width="8.42578125" style="4" customWidth="1"/>
    <col min="3" max="3" width="15.42578125" style="4" customWidth="1"/>
    <col min="4" max="34" width="3.28515625" style="4" customWidth="1"/>
    <col min="35" max="38" width="4.28515625" style="4" customWidth="1"/>
    <col min="39" max="16384" width="9.140625" style="4"/>
  </cols>
  <sheetData>
    <row r="1" spans="1:39" s="1" customFormat="1" ht="26.25" customHeight="1">
      <c r="A1" s="80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</row>
    <row r="2" spans="1:39" ht="20.25">
      <c r="A2" s="2"/>
      <c r="B2" s="3" t="s">
        <v>0</v>
      </c>
      <c r="C2" s="87" t="str">
        <f>IF(YearToDate!B3="","",YearToDate!B3)</f>
        <v/>
      </c>
      <c r="D2" s="88"/>
      <c r="E2" s="88"/>
      <c r="F2" s="88"/>
      <c r="G2" s="88"/>
      <c r="H2" s="88"/>
      <c r="J2" s="92" t="s">
        <v>1</v>
      </c>
      <c r="K2" s="92"/>
      <c r="L2" s="92"/>
      <c r="M2" s="92"/>
      <c r="N2" s="87" t="str">
        <f>IF(YearToDate!B4="","",YearToDate!B4)</f>
        <v/>
      </c>
      <c r="O2" s="87"/>
      <c r="P2" s="87"/>
      <c r="Q2" s="87"/>
      <c r="R2" s="87"/>
      <c r="S2" s="87"/>
      <c r="T2" s="87"/>
      <c r="U2" s="87"/>
      <c r="V2" s="87"/>
      <c r="W2" s="87"/>
      <c r="X2" s="5"/>
      <c r="Y2" s="5"/>
      <c r="Z2" s="81" t="s">
        <v>11</v>
      </c>
      <c r="AA2" s="81"/>
      <c r="AB2" s="82"/>
      <c r="AC2" s="90" t="s">
        <v>31</v>
      </c>
      <c r="AD2" s="90"/>
      <c r="AE2" s="90"/>
      <c r="AF2" s="90"/>
      <c r="AG2" s="90"/>
      <c r="AH2" s="90"/>
    </row>
    <row r="3" spans="1:39" ht="20.25">
      <c r="A3" s="2"/>
      <c r="B3" s="12" t="s">
        <v>2</v>
      </c>
      <c r="C3" s="67" t="str">
        <f>IF(YearToDate!E4="","",YearToDate!E4)</f>
        <v/>
      </c>
      <c r="D3" s="68"/>
      <c r="E3" s="68"/>
      <c r="F3" s="69"/>
      <c r="G3" s="69"/>
      <c r="H3" s="69"/>
      <c r="J3" s="92" t="s">
        <v>3</v>
      </c>
      <c r="K3" s="92"/>
      <c r="L3" s="92"/>
      <c r="M3" s="92"/>
      <c r="N3" s="89" t="str">
        <f>IF(YearToDate!E3="","",YearToDate!E3)</f>
        <v/>
      </c>
      <c r="O3" s="89"/>
      <c r="P3" s="89"/>
      <c r="Q3" s="89"/>
      <c r="R3" s="89"/>
      <c r="S3" s="89"/>
      <c r="T3" s="89"/>
      <c r="U3" s="89"/>
      <c r="V3" s="89"/>
      <c r="W3" s="89"/>
      <c r="Y3" s="6"/>
      <c r="Z3" s="81" t="s">
        <v>4</v>
      </c>
      <c r="AA3" s="81"/>
      <c r="AB3" s="82"/>
      <c r="AC3" s="91">
        <f>Dec!AC3:AH3+1</f>
        <v>2017</v>
      </c>
      <c r="AD3" s="91"/>
      <c r="AE3" s="91"/>
      <c r="AF3" s="91"/>
      <c r="AG3" s="91"/>
      <c r="AH3" s="91"/>
    </row>
    <row r="5" spans="1:39">
      <c r="A5" s="10" t="s">
        <v>14</v>
      </c>
      <c r="B5" s="24"/>
      <c r="C5" s="25"/>
      <c r="D5" s="86" t="s">
        <v>12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71" t="s">
        <v>6</v>
      </c>
      <c r="AJ5" s="72"/>
      <c r="AK5" s="72"/>
      <c r="AL5" s="73"/>
      <c r="AM5" s="7"/>
    </row>
    <row r="6" spans="1:39" ht="17.25" customHeight="1">
      <c r="A6" s="7"/>
      <c r="B6" s="83" t="s">
        <v>5</v>
      </c>
      <c r="C6" s="85"/>
      <c r="D6" s="31" t="str">
        <f>IF(D7="","",INDEX({"Su";"M";"Tu";"W";"Th";"F";"Sa"},WEEKDAY(D7,1)))</f>
        <v>W</v>
      </c>
      <c r="E6" s="31" t="str">
        <f>IF(E7="","",INDEX({"Su";"M";"Tu";"W";"Th";"F";"Sa"},WEEKDAY(E7,1)))</f>
        <v>Th</v>
      </c>
      <c r="F6" s="31" t="str">
        <f>IF(F7="","",INDEX({"Su";"M";"Tu";"W";"Th";"F";"Sa"},WEEKDAY(F7,1)))</f>
        <v>F</v>
      </c>
      <c r="G6" s="31" t="str">
        <f>IF(G7="","",INDEX({"Su";"M";"Tu";"W";"Th";"F";"Sa"},WEEKDAY(G7,1)))</f>
        <v>Sa</v>
      </c>
      <c r="H6" s="31" t="str">
        <f>IF(H7="","",INDEX({"Su";"M";"Tu";"W";"Th";"F";"Sa"},WEEKDAY(H7,1)))</f>
        <v>Su</v>
      </c>
      <c r="I6" s="31" t="str">
        <f>IF(I7="","",INDEX({"Su";"M";"Tu";"W";"Th";"F";"Sa"},WEEKDAY(I7,1)))</f>
        <v>M</v>
      </c>
      <c r="J6" s="31" t="str">
        <f>IF(J7="","",INDEX({"Su";"M";"Tu";"W";"Th";"F";"Sa"},WEEKDAY(J7,1)))</f>
        <v>Tu</v>
      </c>
      <c r="K6" s="31" t="str">
        <f>IF(K7="","",INDEX({"Su";"M";"Tu";"W";"Th";"F";"Sa"},WEEKDAY(K7,1)))</f>
        <v>W</v>
      </c>
      <c r="L6" s="31" t="str">
        <f>IF(L7="","",INDEX({"Su";"M";"Tu";"W";"Th";"F";"Sa"},WEEKDAY(L7,1)))</f>
        <v>Th</v>
      </c>
      <c r="M6" s="31" t="str">
        <f>IF(M7="","",INDEX({"Su";"M";"Tu";"W";"Th";"F";"Sa"},WEEKDAY(M7,1)))</f>
        <v>F</v>
      </c>
      <c r="N6" s="31" t="str">
        <f>IF(N7="","",INDEX({"Su";"M";"Tu";"W";"Th";"F";"Sa"},WEEKDAY(N7,1)))</f>
        <v>Sa</v>
      </c>
      <c r="O6" s="31" t="str">
        <f>IF(O7="","",INDEX({"Su";"M";"Tu";"W";"Th";"F";"Sa"},WEEKDAY(O7,1)))</f>
        <v>Su</v>
      </c>
      <c r="P6" s="31" t="str">
        <f>IF(P7="","",INDEX({"Su";"M";"Tu";"W";"Th";"F";"Sa"},WEEKDAY(P7,1)))</f>
        <v>M</v>
      </c>
      <c r="Q6" s="31" t="str">
        <f>IF(Q7="","",INDEX({"Su";"M";"Tu";"W";"Th";"F";"Sa"},WEEKDAY(Q7,1)))</f>
        <v>Tu</v>
      </c>
      <c r="R6" s="31" t="str">
        <f>IF(R7="","",INDEX({"Su";"M";"Tu";"W";"Th";"F";"Sa"},WEEKDAY(R7,1)))</f>
        <v>W</v>
      </c>
      <c r="S6" s="31" t="str">
        <f>IF(S7="","",INDEX({"Su";"M";"Tu";"W";"Th";"F";"Sa"},WEEKDAY(S7,1)))</f>
        <v>Th</v>
      </c>
      <c r="T6" s="31" t="str">
        <f>IF(T7="","",INDEX({"Su";"M";"Tu";"W";"Th";"F";"Sa"},WEEKDAY(T7,1)))</f>
        <v>F</v>
      </c>
      <c r="U6" s="31" t="str">
        <f>IF(U7="","",INDEX({"Su";"M";"Tu";"W";"Th";"F";"Sa"},WEEKDAY(U7,1)))</f>
        <v>Sa</v>
      </c>
      <c r="V6" s="31" t="str">
        <f>IF(V7="","",INDEX({"Su";"M";"Tu";"W";"Th";"F";"Sa"},WEEKDAY(V7,1)))</f>
        <v>Su</v>
      </c>
      <c r="W6" s="31" t="str">
        <f>IF(W7="","",INDEX({"Su";"M";"Tu";"W";"Th";"F";"Sa"},WEEKDAY(W7,1)))</f>
        <v>M</v>
      </c>
      <c r="X6" s="31" t="str">
        <f>IF(X7="","",INDEX({"Su";"M";"Tu";"W";"Th";"F";"Sa"},WEEKDAY(X7,1)))</f>
        <v>Tu</v>
      </c>
      <c r="Y6" s="31" t="str">
        <f>IF(Y7="","",INDEX({"Su";"M";"Tu";"W";"Th";"F";"Sa"},WEEKDAY(Y7,1)))</f>
        <v>W</v>
      </c>
      <c r="Z6" s="31" t="str">
        <f>IF(Z7="","",INDEX({"Su";"M";"Tu";"W";"Th";"F";"Sa"},WEEKDAY(Z7,1)))</f>
        <v>Th</v>
      </c>
      <c r="AA6" s="31" t="str">
        <f>IF(AA7="","",INDEX({"Su";"M";"Tu";"W";"Th";"F";"Sa"},WEEKDAY(AA7,1)))</f>
        <v>F</v>
      </c>
      <c r="AB6" s="31" t="str">
        <f>IF(AB7="","",INDEX({"Su";"M";"Tu";"W";"Th";"F";"Sa"},WEEKDAY(AB7,1)))</f>
        <v>Sa</v>
      </c>
      <c r="AC6" s="31" t="str">
        <f>IF(AC7="","",INDEX({"Su";"M";"Tu";"W";"Th";"F";"Sa"},WEEKDAY(AC7,1)))</f>
        <v>Su</v>
      </c>
      <c r="AD6" s="31" t="str">
        <f>IF(AD7="","",INDEX({"Su";"M";"Tu";"W";"Th";"F";"Sa"},WEEKDAY(AD7,1)))</f>
        <v>M</v>
      </c>
      <c r="AE6" s="31" t="str">
        <f>IF(AE7="","",INDEX({"Su";"M";"Tu";"W";"Th";"F";"Sa"},WEEKDAY(AE7,1)))</f>
        <v>Tu</v>
      </c>
      <c r="AF6" s="31" t="str">
        <f>IF(AF7="","",INDEX({"Su";"M";"Tu";"W";"Th";"F";"Sa"},WEEKDAY(AF7,1)))</f>
        <v>W</v>
      </c>
      <c r="AG6" s="31" t="str">
        <f>IF(AG7="","",INDEX({"Su";"M";"Tu";"W";"Th";"F";"Sa"},WEEKDAY(AG7,1)))</f>
        <v>Th</v>
      </c>
      <c r="AH6" s="31" t="str">
        <f>IF(AH7="","",INDEX({"Su";"M";"Tu";"W";"Th";"F";"Sa"},WEEKDAY(AH7,1)))</f>
        <v>F</v>
      </c>
      <c r="AI6" s="83"/>
      <c r="AJ6" s="84"/>
      <c r="AK6" s="84"/>
      <c r="AL6" s="85"/>
      <c r="AM6" s="7"/>
    </row>
    <row r="7" spans="1:39">
      <c r="A7" s="7"/>
      <c r="B7" s="26"/>
      <c r="C7" s="27"/>
      <c r="D7" s="32">
        <f>DATE(AC3,INDEX({1,2,3,4,5,6,7,8,9,10,11,12},MATCH(AC2,monthNames,0)),1)</f>
        <v>42795</v>
      </c>
      <c r="E7" s="32">
        <f>D7+1</f>
        <v>42796</v>
      </c>
      <c r="F7" s="32">
        <f t="shared" ref="F7:AE7" si="0">E7+1</f>
        <v>42797</v>
      </c>
      <c r="G7" s="32">
        <f t="shared" si="0"/>
        <v>42798</v>
      </c>
      <c r="H7" s="32">
        <f>G7+1</f>
        <v>42799</v>
      </c>
      <c r="I7" s="32">
        <f t="shared" si="0"/>
        <v>42800</v>
      </c>
      <c r="J7" s="32">
        <f t="shared" si="0"/>
        <v>42801</v>
      </c>
      <c r="K7" s="32">
        <f t="shared" si="0"/>
        <v>42802</v>
      </c>
      <c r="L7" s="32">
        <f t="shared" si="0"/>
        <v>42803</v>
      </c>
      <c r="M7" s="32">
        <f t="shared" si="0"/>
        <v>42804</v>
      </c>
      <c r="N7" s="32">
        <f t="shared" si="0"/>
        <v>42805</v>
      </c>
      <c r="O7" s="32">
        <f t="shared" si="0"/>
        <v>42806</v>
      </c>
      <c r="P7" s="32">
        <f t="shared" si="0"/>
        <v>42807</v>
      </c>
      <c r="Q7" s="32">
        <f t="shared" si="0"/>
        <v>42808</v>
      </c>
      <c r="R7" s="32">
        <f t="shared" si="0"/>
        <v>42809</v>
      </c>
      <c r="S7" s="32">
        <f t="shared" si="0"/>
        <v>42810</v>
      </c>
      <c r="T7" s="32">
        <f t="shared" si="0"/>
        <v>42811</v>
      </c>
      <c r="U7" s="32">
        <f t="shared" si="0"/>
        <v>42812</v>
      </c>
      <c r="V7" s="32">
        <f t="shared" si="0"/>
        <v>42813</v>
      </c>
      <c r="W7" s="32">
        <f t="shared" si="0"/>
        <v>42814</v>
      </c>
      <c r="X7" s="32">
        <f t="shared" si="0"/>
        <v>42815</v>
      </c>
      <c r="Y7" s="32">
        <f t="shared" si="0"/>
        <v>42816</v>
      </c>
      <c r="Z7" s="32">
        <f t="shared" si="0"/>
        <v>42817</v>
      </c>
      <c r="AA7" s="32">
        <f t="shared" si="0"/>
        <v>42818</v>
      </c>
      <c r="AB7" s="32">
        <f t="shared" si="0"/>
        <v>42819</v>
      </c>
      <c r="AC7" s="32">
        <f t="shared" si="0"/>
        <v>42820</v>
      </c>
      <c r="AD7" s="32">
        <f t="shared" si="0"/>
        <v>42821</v>
      </c>
      <c r="AE7" s="32">
        <f t="shared" si="0"/>
        <v>42822</v>
      </c>
      <c r="AF7" s="32">
        <f>IF(MONTH($AE7+1)&gt;MONTH($D$7),"",$AE7+1)</f>
        <v>42823</v>
      </c>
      <c r="AG7" s="32">
        <f>IF(MONTH($AE7+2)&gt;MONTH($D$7),"",$AE7+2)</f>
        <v>42824</v>
      </c>
      <c r="AH7" s="32">
        <f>IF(MONTH($AE7+3)&gt;MONTH($D$7),"",$AE7+3)</f>
        <v>42825</v>
      </c>
      <c r="AI7" s="28" t="s">
        <v>7</v>
      </c>
      <c r="AJ7" s="29" t="s">
        <v>8</v>
      </c>
      <c r="AK7" s="29" t="s">
        <v>9</v>
      </c>
      <c r="AL7" s="30" t="s">
        <v>10</v>
      </c>
      <c r="AM7" s="7"/>
    </row>
    <row r="8" spans="1:39" ht="16.5" customHeight="1">
      <c r="A8" s="8">
        <f ca="1">OFFSET(A8,-1,0,1,1)+1</f>
        <v>1</v>
      </c>
      <c r="B8" s="76" t="str">
        <f>IF(YearToDate!B12="","",YearToDate!B12)</f>
        <v/>
      </c>
      <c r="C8" s="77"/>
      <c r="D8" s="39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  <c r="AI8" s="33">
        <f>COUNTIF(D8:AH8,"*"&amp;AI$7&amp;"*")</f>
        <v>0</v>
      </c>
      <c r="AJ8" s="34">
        <f>COUNTIF(D8:AH8,"*"&amp;AJ$7&amp;"*")</f>
        <v>0</v>
      </c>
      <c r="AK8" s="34">
        <f>COUNTIF(D8:AH8,"*"&amp;AK$7&amp;"*")</f>
        <v>0</v>
      </c>
      <c r="AL8" s="35">
        <f>COUNTIF(D8:AH8,"*"&amp;AL$7&amp;"*")</f>
        <v>0</v>
      </c>
      <c r="AM8" s="7"/>
    </row>
    <row r="9" spans="1:39" ht="16.5" customHeight="1">
      <c r="A9" s="8">
        <f t="shared" ref="A9:A106" ca="1" si="1">OFFSET(A9,-1,0,1,1)+1</f>
        <v>2</v>
      </c>
      <c r="B9" s="76" t="str">
        <f>IF(YearToDate!B13="","",YearToDate!B13)</f>
        <v/>
      </c>
      <c r="C9" s="77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  <c r="AI9" s="33">
        <f t="shared" ref="AI9:AI21" si="2">COUNTIF(D9:AH9,"*"&amp;AI$7&amp;"*")</f>
        <v>0</v>
      </c>
      <c r="AJ9" s="34">
        <f t="shared" ref="AJ9:AJ21" si="3">COUNTIF(D9:AH9,"*"&amp;AJ$7&amp;"*")</f>
        <v>0</v>
      </c>
      <c r="AK9" s="34">
        <f t="shared" ref="AK9:AK21" si="4">COUNTIF(D9:AH9,"*"&amp;AK$7&amp;"*")</f>
        <v>0</v>
      </c>
      <c r="AL9" s="35">
        <f t="shared" ref="AL9:AL21" si="5">COUNTIF(D9:AH9,"*"&amp;AL$7&amp;"*")</f>
        <v>0</v>
      </c>
      <c r="AM9" s="7"/>
    </row>
    <row r="10" spans="1:39" ht="16.5" customHeight="1">
      <c r="A10" s="8">
        <f t="shared" ca="1" si="1"/>
        <v>3</v>
      </c>
      <c r="B10" s="76" t="str">
        <f>IF(YearToDate!B14="","",YearToDate!B14)</f>
        <v/>
      </c>
      <c r="C10" s="77"/>
      <c r="D10" s="3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33">
        <f t="shared" si="2"/>
        <v>0</v>
      </c>
      <c r="AJ10" s="34">
        <f t="shared" si="3"/>
        <v>0</v>
      </c>
      <c r="AK10" s="34">
        <f t="shared" si="4"/>
        <v>0</v>
      </c>
      <c r="AL10" s="35">
        <f t="shared" si="5"/>
        <v>0</v>
      </c>
      <c r="AM10" s="7"/>
    </row>
    <row r="11" spans="1:39" ht="16.5" customHeight="1">
      <c r="A11" s="8">
        <f t="shared" ca="1" si="1"/>
        <v>4</v>
      </c>
      <c r="B11" s="76" t="str">
        <f>IF(YearToDate!B15="","",YearToDate!B15)</f>
        <v/>
      </c>
      <c r="C11" s="77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  <c r="AI11" s="33">
        <f t="shared" si="2"/>
        <v>0</v>
      </c>
      <c r="AJ11" s="34">
        <f t="shared" si="3"/>
        <v>0</v>
      </c>
      <c r="AK11" s="34">
        <f t="shared" si="4"/>
        <v>0</v>
      </c>
      <c r="AL11" s="35">
        <f t="shared" si="5"/>
        <v>0</v>
      </c>
      <c r="AM11" s="7"/>
    </row>
    <row r="12" spans="1:39" ht="16.5" customHeight="1">
      <c r="A12" s="8">
        <f t="shared" ca="1" si="1"/>
        <v>5</v>
      </c>
      <c r="B12" s="76" t="str">
        <f>IF(YearToDate!B16="","",YearToDate!B16)</f>
        <v/>
      </c>
      <c r="C12" s="77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1"/>
      <c r="AI12" s="33">
        <f t="shared" si="2"/>
        <v>0</v>
      </c>
      <c r="AJ12" s="34">
        <f t="shared" si="3"/>
        <v>0</v>
      </c>
      <c r="AK12" s="34">
        <f t="shared" si="4"/>
        <v>0</v>
      </c>
      <c r="AL12" s="35">
        <f t="shared" si="5"/>
        <v>0</v>
      </c>
      <c r="AM12" s="7"/>
    </row>
    <row r="13" spans="1:39" ht="16.5" customHeight="1">
      <c r="A13" s="8">
        <f t="shared" ca="1" si="1"/>
        <v>6</v>
      </c>
      <c r="B13" s="76" t="str">
        <f>IF(YearToDate!B17="","",YearToDate!B17)</f>
        <v/>
      </c>
      <c r="C13" s="77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1"/>
      <c r="AI13" s="33">
        <f t="shared" si="2"/>
        <v>0</v>
      </c>
      <c r="AJ13" s="34">
        <f t="shared" si="3"/>
        <v>0</v>
      </c>
      <c r="AK13" s="34">
        <f t="shared" si="4"/>
        <v>0</v>
      </c>
      <c r="AL13" s="35">
        <f t="shared" si="5"/>
        <v>0</v>
      </c>
      <c r="AM13" s="7"/>
    </row>
    <row r="14" spans="1:39" ht="16.5" customHeight="1">
      <c r="A14" s="8">
        <f t="shared" ca="1" si="1"/>
        <v>7</v>
      </c>
      <c r="B14" s="76" t="str">
        <f>IF(YearToDate!B18="","",YearToDate!B18)</f>
        <v/>
      </c>
      <c r="C14" s="77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  <c r="AI14" s="33">
        <f t="shared" si="2"/>
        <v>0</v>
      </c>
      <c r="AJ14" s="34">
        <f t="shared" si="3"/>
        <v>0</v>
      </c>
      <c r="AK14" s="34">
        <f t="shared" si="4"/>
        <v>0</v>
      </c>
      <c r="AL14" s="35">
        <f t="shared" si="5"/>
        <v>0</v>
      </c>
      <c r="AM14" s="7"/>
    </row>
    <row r="15" spans="1:39" ht="16.5" customHeight="1">
      <c r="A15" s="8">
        <f t="shared" ca="1" si="1"/>
        <v>8</v>
      </c>
      <c r="B15" s="76" t="str">
        <f>IF(YearToDate!B19="","",YearToDate!B19)</f>
        <v/>
      </c>
      <c r="C15" s="77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/>
      <c r="AI15" s="33">
        <f t="shared" si="2"/>
        <v>0</v>
      </c>
      <c r="AJ15" s="34">
        <f t="shared" si="3"/>
        <v>0</v>
      </c>
      <c r="AK15" s="34">
        <f t="shared" si="4"/>
        <v>0</v>
      </c>
      <c r="AL15" s="35">
        <f t="shared" si="5"/>
        <v>0</v>
      </c>
      <c r="AM15" s="7"/>
    </row>
    <row r="16" spans="1:39" ht="16.5" customHeight="1">
      <c r="A16" s="8">
        <f t="shared" ca="1" si="1"/>
        <v>9</v>
      </c>
      <c r="B16" s="76" t="str">
        <f>IF(YearToDate!B20="","",YearToDate!B20)</f>
        <v/>
      </c>
      <c r="C16" s="77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  <c r="AI16" s="33">
        <f t="shared" si="2"/>
        <v>0</v>
      </c>
      <c r="AJ16" s="34">
        <f t="shared" si="3"/>
        <v>0</v>
      </c>
      <c r="AK16" s="34">
        <f t="shared" si="4"/>
        <v>0</v>
      </c>
      <c r="AL16" s="35">
        <f t="shared" si="5"/>
        <v>0</v>
      </c>
      <c r="AM16" s="7"/>
    </row>
    <row r="17" spans="1:39" ht="16.5" customHeight="1">
      <c r="A17" s="8">
        <f t="shared" ca="1" si="1"/>
        <v>10</v>
      </c>
      <c r="B17" s="76" t="str">
        <f>IF(YearToDate!B21="","",YearToDate!B21)</f>
        <v/>
      </c>
      <c r="C17" s="77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/>
      <c r="AI17" s="33">
        <f t="shared" si="2"/>
        <v>0</v>
      </c>
      <c r="AJ17" s="34">
        <f t="shared" si="3"/>
        <v>0</v>
      </c>
      <c r="AK17" s="34">
        <f t="shared" si="4"/>
        <v>0</v>
      </c>
      <c r="AL17" s="35">
        <f t="shared" si="5"/>
        <v>0</v>
      </c>
      <c r="AM17" s="7"/>
    </row>
    <row r="18" spans="1:39" ht="16.5" customHeight="1">
      <c r="A18" s="8">
        <f t="shared" ca="1" si="1"/>
        <v>11</v>
      </c>
      <c r="B18" s="76" t="str">
        <f>IF(YearToDate!B22="","",YearToDate!B22)</f>
        <v/>
      </c>
      <c r="C18" s="77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/>
      <c r="AI18" s="33">
        <f t="shared" si="2"/>
        <v>0</v>
      </c>
      <c r="AJ18" s="34">
        <f t="shared" si="3"/>
        <v>0</v>
      </c>
      <c r="AK18" s="34">
        <f t="shared" si="4"/>
        <v>0</v>
      </c>
      <c r="AL18" s="35">
        <f t="shared" si="5"/>
        <v>0</v>
      </c>
      <c r="AM18" s="7"/>
    </row>
    <row r="19" spans="1:39" ht="16.5" customHeight="1">
      <c r="A19" s="8">
        <f t="shared" ca="1" si="1"/>
        <v>12</v>
      </c>
      <c r="B19" s="76" t="str">
        <f>IF(YearToDate!B23="","",YearToDate!B23)</f>
        <v/>
      </c>
      <c r="C19" s="77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/>
      <c r="AI19" s="33">
        <f t="shared" si="2"/>
        <v>0</v>
      </c>
      <c r="AJ19" s="34">
        <f t="shared" si="3"/>
        <v>0</v>
      </c>
      <c r="AK19" s="34">
        <f t="shared" si="4"/>
        <v>0</v>
      </c>
      <c r="AL19" s="35">
        <f t="shared" si="5"/>
        <v>0</v>
      </c>
      <c r="AM19" s="7"/>
    </row>
    <row r="20" spans="1:39" ht="16.5" customHeight="1">
      <c r="A20" s="8">
        <f t="shared" ca="1" si="1"/>
        <v>13</v>
      </c>
      <c r="B20" s="76" t="str">
        <f>IF(YearToDate!B24="","",YearToDate!B24)</f>
        <v/>
      </c>
      <c r="C20" s="77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33">
        <f t="shared" si="2"/>
        <v>0</v>
      </c>
      <c r="AJ20" s="34">
        <f t="shared" si="3"/>
        <v>0</v>
      </c>
      <c r="AK20" s="34">
        <f t="shared" si="4"/>
        <v>0</v>
      </c>
      <c r="AL20" s="35">
        <f t="shared" si="5"/>
        <v>0</v>
      </c>
      <c r="AM20" s="7"/>
    </row>
    <row r="21" spans="1:39" ht="16.5" customHeight="1">
      <c r="A21" s="8">
        <f t="shared" ca="1" si="1"/>
        <v>14</v>
      </c>
      <c r="B21" s="76" t="str">
        <f>IF(YearToDate!B25="","",YearToDate!B25)</f>
        <v/>
      </c>
      <c r="C21" s="77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1"/>
      <c r="AI21" s="33">
        <f t="shared" si="2"/>
        <v>0</v>
      </c>
      <c r="AJ21" s="34">
        <f t="shared" si="3"/>
        <v>0</v>
      </c>
      <c r="AK21" s="34">
        <f t="shared" si="4"/>
        <v>0</v>
      </c>
      <c r="AL21" s="35">
        <f t="shared" si="5"/>
        <v>0</v>
      </c>
      <c r="AM21" s="7"/>
    </row>
    <row r="22" spans="1:39" ht="16.5" customHeight="1">
      <c r="A22" s="8">
        <f t="shared" ca="1" si="1"/>
        <v>15</v>
      </c>
      <c r="B22" s="76" t="str">
        <f>IF(YearToDate!B10="","",YearToDate!B10)</f>
        <v/>
      </c>
      <c r="C22" s="77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1"/>
      <c r="AI22" s="33">
        <f t="shared" ref="AI22:AI27" si="6">COUNTIF(D22:AH22,"*"&amp;AI$7&amp;"*")</f>
        <v>0</v>
      </c>
      <c r="AJ22" s="34">
        <f t="shared" ref="AJ22:AJ27" si="7">COUNTIF(D22:AH22,"*"&amp;AJ$7&amp;"*")</f>
        <v>0</v>
      </c>
      <c r="AK22" s="34">
        <f t="shared" ref="AK22:AK27" si="8">COUNTIF(D22:AH22,"*"&amp;AK$7&amp;"*")</f>
        <v>0</v>
      </c>
      <c r="AL22" s="35">
        <f t="shared" ref="AL22:AL27" si="9">COUNTIF(D22:AH22,"*"&amp;AL$7&amp;"*")</f>
        <v>0</v>
      </c>
      <c r="AM22" s="7"/>
    </row>
    <row r="23" spans="1:39" ht="16.5" customHeight="1">
      <c r="A23" s="8">
        <f t="shared" ca="1" si="1"/>
        <v>16</v>
      </c>
      <c r="B23" s="76"/>
      <c r="C23" s="77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/>
      <c r="AI23" s="33">
        <f t="shared" si="6"/>
        <v>0</v>
      </c>
      <c r="AJ23" s="34">
        <f t="shared" si="7"/>
        <v>0</v>
      </c>
      <c r="AK23" s="34">
        <f t="shared" si="8"/>
        <v>0</v>
      </c>
      <c r="AL23" s="35">
        <f t="shared" si="9"/>
        <v>0</v>
      </c>
      <c r="AM23" s="7"/>
    </row>
    <row r="24" spans="1:39" ht="16.5" customHeight="1">
      <c r="A24" s="8">
        <f t="shared" ca="1" si="1"/>
        <v>17</v>
      </c>
      <c r="B24" s="76" t="str">
        <f>IF(YearToDate!B12="","",YearToDate!B12)</f>
        <v/>
      </c>
      <c r="C24" s="7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  <c r="AI24" s="33">
        <f t="shared" si="6"/>
        <v>0</v>
      </c>
      <c r="AJ24" s="34">
        <f t="shared" si="7"/>
        <v>0</v>
      </c>
      <c r="AK24" s="34">
        <f t="shared" si="8"/>
        <v>0</v>
      </c>
      <c r="AL24" s="35">
        <f t="shared" si="9"/>
        <v>0</v>
      </c>
      <c r="AM24" s="7"/>
    </row>
    <row r="25" spans="1:39" ht="16.5" customHeight="1">
      <c r="A25" s="8">
        <f t="shared" ca="1" si="1"/>
        <v>18</v>
      </c>
      <c r="B25" s="76" t="str">
        <f>IF(YearToDate!B13="","",YearToDate!B13)</f>
        <v/>
      </c>
      <c r="C25" s="77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  <c r="AI25" s="33">
        <f t="shared" si="6"/>
        <v>0</v>
      </c>
      <c r="AJ25" s="34">
        <f t="shared" si="7"/>
        <v>0</v>
      </c>
      <c r="AK25" s="34">
        <f t="shared" si="8"/>
        <v>0</v>
      </c>
      <c r="AL25" s="35">
        <f t="shared" si="9"/>
        <v>0</v>
      </c>
      <c r="AM25" s="7"/>
    </row>
    <row r="26" spans="1:39" ht="16.5" customHeight="1">
      <c r="A26" s="8">
        <f t="shared" ca="1" si="1"/>
        <v>19</v>
      </c>
      <c r="B26" s="76" t="str">
        <f>IF(YearToDate!B14="","",YearToDate!B14)</f>
        <v/>
      </c>
      <c r="C26" s="77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33">
        <f t="shared" si="6"/>
        <v>0</v>
      </c>
      <c r="AJ26" s="34">
        <f t="shared" si="7"/>
        <v>0</v>
      </c>
      <c r="AK26" s="34">
        <f t="shared" si="8"/>
        <v>0</v>
      </c>
      <c r="AL26" s="35">
        <f t="shared" si="9"/>
        <v>0</v>
      </c>
      <c r="AM26" s="7"/>
    </row>
    <row r="27" spans="1:39" ht="16.5" customHeight="1">
      <c r="A27" s="8">
        <f ca="1">OFFSET(A27,-1,0,1,1)+1</f>
        <v>20</v>
      </c>
      <c r="B27" s="76" t="str">
        <f>IF(YearToDate!B31="","",YearToDate!B31)</f>
        <v/>
      </c>
      <c r="C27" s="77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  <c r="AI27" s="33">
        <f t="shared" si="6"/>
        <v>0</v>
      </c>
      <c r="AJ27" s="34">
        <f t="shared" si="7"/>
        <v>0</v>
      </c>
      <c r="AK27" s="34">
        <f t="shared" si="8"/>
        <v>0</v>
      </c>
      <c r="AL27" s="35">
        <f t="shared" si="9"/>
        <v>0</v>
      </c>
      <c r="AM27" s="7"/>
    </row>
    <row r="28" spans="1:39" ht="16.5" customHeight="1">
      <c r="A28" s="8">
        <f t="shared" ca="1" si="1"/>
        <v>21</v>
      </c>
      <c r="B28" s="76" t="str">
        <f>IF(YearToDate!B32="","",YearToDate!B32)</f>
        <v/>
      </c>
      <c r="C28" s="7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/>
      <c r="AI28" s="33">
        <f t="shared" ref="AI28:AI40" si="10">COUNTIF(D28:AH28,"*"&amp;AI$7&amp;"*")</f>
        <v>0</v>
      </c>
      <c r="AJ28" s="34">
        <f t="shared" ref="AJ28:AJ40" si="11">COUNTIF(D28:AH28,"*"&amp;AJ$7&amp;"*")</f>
        <v>0</v>
      </c>
      <c r="AK28" s="34">
        <f t="shared" ref="AK28:AK40" si="12">COUNTIF(D28:AH28,"*"&amp;AK$7&amp;"*")</f>
        <v>0</v>
      </c>
      <c r="AL28" s="35">
        <f t="shared" ref="AL28:AL40" si="13">COUNTIF(D28:AH28,"*"&amp;AL$7&amp;"*")</f>
        <v>0</v>
      </c>
      <c r="AM28" s="7"/>
    </row>
    <row r="29" spans="1:39" ht="16.5" customHeight="1">
      <c r="A29" s="8">
        <f t="shared" ca="1" si="1"/>
        <v>22</v>
      </c>
      <c r="B29" s="76" t="str">
        <f>IF(YearToDate!B33="","",YearToDate!B33)</f>
        <v/>
      </c>
      <c r="C29" s="77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33">
        <f t="shared" si="10"/>
        <v>0</v>
      </c>
      <c r="AJ29" s="34">
        <f t="shared" si="11"/>
        <v>0</v>
      </c>
      <c r="AK29" s="34">
        <f t="shared" si="12"/>
        <v>0</v>
      </c>
      <c r="AL29" s="35">
        <f t="shared" si="13"/>
        <v>0</v>
      </c>
      <c r="AM29" s="7"/>
    </row>
    <row r="30" spans="1:39" ht="16.5" customHeight="1">
      <c r="A30" s="8">
        <f t="shared" ca="1" si="1"/>
        <v>23</v>
      </c>
      <c r="B30" s="76" t="str">
        <f>IF(YearToDate!B34="","",YearToDate!B34)</f>
        <v/>
      </c>
      <c r="C30" s="7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33">
        <f t="shared" si="10"/>
        <v>0</v>
      </c>
      <c r="AJ30" s="34">
        <f t="shared" si="11"/>
        <v>0</v>
      </c>
      <c r="AK30" s="34">
        <f t="shared" si="12"/>
        <v>0</v>
      </c>
      <c r="AL30" s="35">
        <f t="shared" si="13"/>
        <v>0</v>
      </c>
      <c r="AM30" s="7"/>
    </row>
    <row r="31" spans="1:39" ht="16.5" customHeight="1">
      <c r="A31" s="8">
        <f t="shared" ca="1" si="1"/>
        <v>24</v>
      </c>
      <c r="B31" s="76" t="str">
        <f>IF(YearToDate!B35="","",YearToDate!B35)</f>
        <v/>
      </c>
      <c r="C31" s="77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/>
      <c r="AI31" s="33">
        <f t="shared" si="10"/>
        <v>0</v>
      </c>
      <c r="AJ31" s="34">
        <f t="shared" si="11"/>
        <v>0</v>
      </c>
      <c r="AK31" s="34">
        <f t="shared" si="12"/>
        <v>0</v>
      </c>
      <c r="AL31" s="35">
        <f t="shared" si="13"/>
        <v>0</v>
      </c>
      <c r="AM31" s="7"/>
    </row>
    <row r="32" spans="1:39" ht="16.5" customHeight="1">
      <c r="A32" s="8">
        <f t="shared" ca="1" si="1"/>
        <v>25</v>
      </c>
      <c r="B32" s="76" t="str">
        <f>IF(YearToDate!B36="","",YearToDate!B36)</f>
        <v/>
      </c>
      <c r="C32" s="7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1"/>
      <c r="AI32" s="33">
        <f t="shared" si="10"/>
        <v>0</v>
      </c>
      <c r="AJ32" s="34">
        <f t="shared" si="11"/>
        <v>0</v>
      </c>
      <c r="AK32" s="34">
        <f t="shared" si="12"/>
        <v>0</v>
      </c>
      <c r="AL32" s="35">
        <f t="shared" si="13"/>
        <v>0</v>
      </c>
      <c r="AM32" s="7"/>
    </row>
    <row r="33" spans="1:39" ht="16.5" customHeight="1">
      <c r="A33" s="8">
        <f t="shared" ca="1" si="1"/>
        <v>26</v>
      </c>
      <c r="B33" s="76" t="str">
        <f>IF(YearToDate!B37="","",YearToDate!B37)</f>
        <v/>
      </c>
      <c r="C33" s="77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1"/>
      <c r="AI33" s="33">
        <f t="shared" si="10"/>
        <v>0</v>
      </c>
      <c r="AJ33" s="34">
        <f t="shared" si="11"/>
        <v>0</v>
      </c>
      <c r="AK33" s="34">
        <f t="shared" si="12"/>
        <v>0</v>
      </c>
      <c r="AL33" s="35">
        <f t="shared" si="13"/>
        <v>0</v>
      </c>
      <c r="AM33" s="7"/>
    </row>
    <row r="34" spans="1:39" ht="16.5" customHeight="1">
      <c r="A34" s="8">
        <f t="shared" ca="1" si="1"/>
        <v>27</v>
      </c>
      <c r="B34" s="76" t="str">
        <f>IF(YearToDate!B38="","",YearToDate!B38)</f>
        <v/>
      </c>
      <c r="C34" s="7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1"/>
      <c r="AI34" s="33">
        <f t="shared" si="10"/>
        <v>0</v>
      </c>
      <c r="AJ34" s="34">
        <f t="shared" si="11"/>
        <v>0</v>
      </c>
      <c r="AK34" s="34">
        <f t="shared" si="12"/>
        <v>0</v>
      </c>
      <c r="AL34" s="35">
        <f t="shared" si="13"/>
        <v>0</v>
      </c>
      <c r="AM34" s="7"/>
    </row>
    <row r="35" spans="1:39" ht="16.5" customHeight="1">
      <c r="A35" s="8">
        <f t="shared" ca="1" si="1"/>
        <v>28</v>
      </c>
      <c r="B35" s="76" t="str">
        <f>IF(YearToDate!B39="","",YearToDate!B39)</f>
        <v/>
      </c>
      <c r="C35" s="77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  <c r="AI35" s="33">
        <f t="shared" si="10"/>
        <v>0</v>
      </c>
      <c r="AJ35" s="34">
        <f t="shared" si="11"/>
        <v>0</v>
      </c>
      <c r="AK35" s="34">
        <f t="shared" si="12"/>
        <v>0</v>
      </c>
      <c r="AL35" s="35">
        <f t="shared" si="13"/>
        <v>0</v>
      </c>
      <c r="AM35" s="7"/>
    </row>
    <row r="36" spans="1:39" ht="16.5" customHeight="1">
      <c r="A36" s="8">
        <f t="shared" ca="1" si="1"/>
        <v>29</v>
      </c>
      <c r="B36" s="76" t="str">
        <f>IF(YearToDate!B40="","",YearToDate!B40)</f>
        <v/>
      </c>
      <c r="C36" s="7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33">
        <f t="shared" si="10"/>
        <v>0</v>
      </c>
      <c r="AJ36" s="34">
        <f t="shared" si="11"/>
        <v>0</v>
      </c>
      <c r="AK36" s="34">
        <f t="shared" si="12"/>
        <v>0</v>
      </c>
      <c r="AL36" s="35">
        <f t="shared" si="13"/>
        <v>0</v>
      </c>
      <c r="AM36" s="7"/>
    </row>
    <row r="37" spans="1:39" ht="16.5" customHeight="1">
      <c r="A37" s="8">
        <f t="shared" ca="1" si="1"/>
        <v>30</v>
      </c>
      <c r="B37" s="76" t="str">
        <f>IF(YearToDate!B41="","",YearToDate!B41)</f>
        <v/>
      </c>
      <c r="C37" s="77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1"/>
      <c r="AI37" s="33">
        <f t="shared" si="10"/>
        <v>0</v>
      </c>
      <c r="AJ37" s="34">
        <f t="shared" si="11"/>
        <v>0</v>
      </c>
      <c r="AK37" s="34">
        <f t="shared" si="12"/>
        <v>0</v>
      </c>
      <c r="AL37" s="35">
        <f t="shared" si="13"/>
        <v>0</v>
      </c>
      <c r="AM37" s="7"/>
    </row>
    <row r="38" spans="1:39">
      <c r="A38" s="8">
        <f t="shared" ca="1" si="1"/>
        <v>31</v>
      </c>
      <c r="B38" s="76" t="str">
        <f>IF(YearToDate!B42="","",YearToDate!B42)</f>
        <v/>
      </c>
      <c r="C38" s="7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  <c r="AI38" s="33">
        <f t="shared" si="10"/>
        <v>0</v>
      </c>
      <c r="AJ38" s="34">
        <f t="shared" si="11"/>
        <v>0</v>
      </c>
      <c r="AK38" s="34">
        <f t="shared" si="12"/>
        <v>0</v>
      </c>
      <c r="AL38" s="35">
        <f t="shared" si="13"/>
        <v>0</v>
      </c>
      <c r="AM38" s="7"/>
    </row>
    <row r="39" spans="1:39">
      <c r="A39" s="8">
        <f t="shared" ca="1" si="1"/>
        <v>32</v>
      </c>
      <c r="B39" s="76" t="str">
        <f>IF(YearToDate!B43="","",YearToDate!B43)</f>
        <v/>
      </c>
      <c r="C39" s="77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/>
      <c r="AI39" s="33">
        <f t="shared" si="10"/>
        <v>0</v>
      </c>
      <c r="AJ39" s="34">
        <f t="shared" si="11"/>
        <v>0</v>
      </c>
      <c r="AK39" s="34">
        <f t="shared" si="12"/>
        <v>0</v>
      </c>
      <c r="AL39" s="35">
        <f t="shared" si="13"/>
        <v>0</v>
      </c>
      <c r="AM39" s="7"/>
    </row>
    <row r="40" spans="1:39">
      <c r="A40" s="8">
        <f t="shared" ca="1" si="1"/>
        <v>33</v>
      </c>
      <c r="B40" s="76" t="str">
        <f>IF(YearToDate!B44="","",YearToDate!B44)</f>
        <v/>
      </c>
      <c r="C40" s="7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33">
        <f t="shared" si="10"/>
        <v>0</v>
      </c>
      <c r="AJ40" s="34">
        <f t="shared" si="11"/>
        <v>0</v>
      </c>
      <c r="AK40" s="34">
        <f t="shared" si="12"/>
        <v>0</v>
      </c>
      <c r="AL40" s="35">
        <f t="shared" si="13"/>
        <v>0</v>
      </c>
      <c r="AM40" s="7"/>
    </row>
    <row r="41" spans="1:39">
      <c r="A41" s="8">
        <f t="shared" ca="1" si="1"/>
        <v>34</v>
      </c>
      <c r="B41" s="76" t="str">
        <f>IF(YearToDate!B29="","",YearToDate!B29)</f>
        <v/>
      </c>
      <c r="C41" s="77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33">
        <f t="shared" ref="AI41:AI46" si="14">COUNTIF(D41:AH41,"*"&amp;AI$7&amp;"*")</f>
        <v>0</v>
      </c>
      <c r="AJ41" s="34">
        <f t="shared" ref="AJ41:AJ46" si="15">COUNTIF(D41:AH41,"*"&amp;AJ$7&amp;"*")</f>
        <v>0</v>
      </c>
      <c r="AK41" s="34">
        <f t="shared" ref="AK41:AK46" si="16">COUNTIF(D41:AH41,"*"&amp;AK$7&amp;"*")</f>
        <v>0</v>
      </c>
      <c r="AL41" s="35">
        <f t="shared" ref="AL41:AL46" si="17">COUNTIF(D41:AH41,"*"&amp;AL$7&amp;"*")</f>
        <v>0</v>
      </c>
    </row>
    <row r="42" spans="1:39">
      <c r="A42" s="8">
        <f t="shared" ca="1" si="1"/>
        <v>35</v>
      </c>
      <c r="B42" s="76"/>
      <c r="C42" s="7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1"/>
      <c r="AI42" s="33">
        <f t="shared" si="14"/>
        <v>0</v>
      </c>
      <c r="AJ42" s="34">
        <f t="shared" si="15"/>
        <v>0</v>
      </c>
      <c r="AK42" s="34">
        <f t="shared" si="16"/>
        <v>0</v>
      </c>
      <c r="AL42" s="35">
        <f t="shared" si="17"/>
        <v>0</v>
      </c>
    </row>
    <row r="43" spans="1:39">
      <c r="A43" s="8">
        <f t="shared" ca="1" si="1"/>
        <v>36</v>
      </c>
      <c r="B43" s="76" t="str">
        <f>IF(YearToDate!B31="","",YearToDate!B31)</f>
        <v/>
      </c>
      <c r="C43" s="77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/>
      <c r="AI43" s="33">
        <f t="shared" si="14"/>
        <v>0</v>
      </c>
      <c r="AJ43" s="34">
        <f t="shared" si="15"/>
        <v>0</v>
      </c>
      <c r="AK43" s="34">
        <f t="shared" si="16"/>
        <v>0</v>
      </c>
      <c r="AL43" s="35">
        <f t="shared" si="17"/>
        <v>0</v>
      </c>
    </row>
    <row r="44" spans="1:39">
      <c r="A44" s="8">
        <f t="shared" ca="1" si="1"/>
        <v>37</v>
      </c>
      <c r="B44" s="76" t="str">
        <f>IF(YearToDate!B32="","",YearToDate!B32)</f>
        <v/>
      </c>
      <c r="C44" s="7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33">
        <f t="shared" si="14"/>
        <v>0</v>
      </c>
      <c r="AJ44" s="34">
        <f t="shared" si="15"/>
        <v>0</v>
      </c>
      <c r="AK44" s="34">
        <f t="shared" si="16"/>
        <v>0</v>
      </c>
      <c r="AL44" s="35">
        <f t="shared" si="17"/>
        <v>0</v>
      </c>
    </row>
    <row r="45" spans="1:39">
      <c r="A45" s="8">
        <f t="shared" ca="1" si="1"/>
        <v>38</v>
      </c>
      <c r="B45" s="76" t="str">
        <f>IF(YearToDate!B33="","",YearToDate!B33)</f>
        <v/>
      </c>
      <c r="C45" s="77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33">
        <f t="shared" si="14"/>
        <v>0</v>
      </c>
      <c r="AJ45" s="34">
        <f t="shared" si="15"/>
        <v>0</v>
      </c>
      <c r="AK45" s="34">
        <f t="shared" si="16"/>
        <v>0</v>
      </c>
      <c r="AL45" s="35">
        <f t="shared" si="17"/>
        <v>0</v>
      </c>
    </row>
    <row r="46" spans="1:39">
      <c r="A46" s="8">
        <f ca="1">OFFSET(A46,-1,0,1,1)+1</f>
        <v>39</v>
      </c>
      <c r="B46" s="76" t="str">
        <f>IF(YearToDate!B50="","",YearToDate!B50)</f>
        <v/>
      </c>
      <c r="C46" s="7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33">
        <f t="shared" si="14"/>
        <v>0</v>
      </c>
      <c r="AJ46" s="34">
        <f t="shared" si="15"/>
        <v>0</v>
      </c>
      <c r="AK46" s="34">
        <f t="shared" si="16"/>
        <v>0</v>
      </c>
      <c r="AL46" s="35">
        <f t="shared" si="17"/>
        <v>0</v>
      </c>
    </row>
    <row r="47" spans="1:39">
      <c r="A47" s="8">
        <f t="shared" ca="1" si="1"/>
        <v>40</v>
      </c>
      <c r="B47" s="76" t="str">
        <f>IF(YearToDate!B51="","",YearToDate!B51)</f>
        <v/>
      </c>
      <c r="C47" s="77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33">
        <f t="shared" ref="AI47:AI59" si="18">COUNTIF(D47:AH47,"*"&amp;AI$7&amp;"*")</f>
        <v>0</v>
      </c>
      <c r="AJ47" s="34">
        <f t="shared" ref="AJ47:AJ59" si="19">COUNTIF(D47:AH47,"*"&amp;AJ$7&amp;"*")</f>
        <v>0</v>
      </c>
      <c r="AK47" s="34">
        <f t="shared" ref="AK47:AK59" si="20">COUNTIF(D47:AH47,"*"&amp;AK$7&amp;"*")</f>
        <v>0</v>
      </c>
      <c r="AL47" s="35">
        <f t="shared" ref="AL47:AL59" si="21">COUNTIF(D47:AH47,"*"&amp;AL$7&amp;"*")</f>
        <v>0</v>
      </c>
    </row>
    <row r="48" spans="1:39">
      <c r="A48" s="8">
        <f t="shared" ca="1" si="1"/>
        <v>41</v>
      </c>
      <c r="B48" s="76" t="str">
        <f>IF(YearToDate!B52="","",YearToDate!B52)</f>
        <v/>
      </c>
      <c r="C48" s="7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33">
        <f t="shared" si="18"/>
        <v>0</v>
      </c>
      <c r="AJ48" s="34">
        <f t="shared" si="19"/>
        <v>0</v>
      </c>
      <c r="AK48" s="34">
        <f t="shared" si="20"/>
        <v>0</v>
      </c>
      <c r="AL48" s="35">
        <f t="shared" si="21"/>
        <v>0</v>
      </c>
    </row>
    <row r="49" spans="1:38">
      <c r="A49" s="8">
        <f t="shared" ca="1" si="1"/>
        <v>42</v>
      </c>
      <c r="B49" s="76" t="str">
        <f>IF(YearToDate!B53="","",YearToDate!B53)</f>
        <v/>
      </c>
      <c r="C49" s="77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  <c r="AI49" s="33">
        <f t="shared" si="18"/>
        <v>0</v>
      </c>
      <c r="AJ49" s="34">
        <f t="shared" si="19"/>
        <v>0</v>
      </c>
      <c r="AK49" s="34">
        <f t="shared" si="20"/>
        <v>0</v>
      </c>
      <c r="AL49" s="35">
        <f t="shared" si="21"/>
        <v>0</v>
      </c>
    </row>
    <row r="50" spans="1:38">
      <c r="A50" s="8">
        <f t="shared" ca="1" si="1"/>
        <v>43</v>
      </c>
      <c r="B50" s="76" t="str">
        <f>IF(YearToDate!B54="","",YearToDate!B54)</f>
        <v/>
      </c>
      <c r="C50" s="7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/>
      <c r="AI50" s="33">
        <f t="shared" si="18"/>
        <v>0</v>
      </c>
      <c r="AJ50" s="34">
        <f t="shared" si="19"/>
        <v>0</v>
      </c>
      <c r="AK50" s="34">
        <f t="shared" si="20"/>
        <v>0</v>
      </c>
      <c r="AL50" s="35">
        <f t="shared" si="21"/>
        <v>0</v>
      </c>
    </row>
    <row r="51" spans="1:38">
      <c r="A51" s="8">
        <f t="shared" ca="1" si="1"/>
        <v>44</v>
      </c>
      <c r="B51" s="76" t="str">
        <f>IF(YearToDate!B55="","",YearToDate!B55)</f>
        <v/>
      </c>
      <c r="C51" s="77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/>
      <c r="AI51" s="33">
        <f t="shared" si="18"/>
        <v>0</v>
      </c>
      <c r="AJ51" s="34">
        <f t="shared" si="19"/>
        <v>0</v>
      </c>
      <c r="AK51" s="34">
        <f t="shared" si="20"/>
        <v>0</v>
      </c>
      <c r="AL51" s="35">
        <f t="shared" si="21"/>
        <v>0</v>
      </c>
    </row>
    <row r="52" spans="1:38">
      <c r="A52" s="8">
        <f t="shared" ca="1" si="1"/>
        <v>45</v>
      </c>
      <c r="B52" s="76" t="str">
        <f>IF(YearToDate!B56="","",YearToDate!B56)</f>
        <v/>
      </c>
      <c r="C52" s="7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1"/>
      <c r="AI52" s="33">
        <f t="shared" si="18"/>
        <v>0</v>
      </c>
      <c r="AJ52" s="34">
        <f t="shared" si="19"/>
        <v>0</v>
      </c>
      <c r="AK52" s="34">
        <f t="shared" si="20"/>
        <v>0</v>
      </c>
      <c r="AL52" s="35">
        <f t="shared" si="21"/>
        <v>0</v>
      </c>
    </row>
    <row r="53" spans="1:38">
      <c r="A53" s="8">
        <f t="shared" ca="1" si="1"/>
        <v>46</v>
      </c>
      <c r="B53" s="76" t="str">
        <f>IF(YearToDate!B57="","",YearToDate!B57)</f>
        <v/>
      </c>
      <c r="C53" s="77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1"/>
      <c r="AI53" s="33">
        <f t="shared" si="18"/>
        <v>0</v>
      </c>
      <c r="AJ53" s="34">
        <f t="shared" si="19"/>
        <v>0</v>
      </c>
      <c r="AK53" s="34">
        <f t="shared" si="20"/>
        <v>0</v>
      </c>
      <c r="AL53" s="35">
        <f t="shared" si="21"/>
        <v>0</v>
      </c>
    </row>
    <row r="54" spans="1:38">
      <c r="A54" s="8">
        <f t="shared" ca="1" si="1"/>
        <v>47</v>
      </c>
      <c r="B54" s="76" t="str">
        <f>IF(YearToDate!B58="","",YearToDate!B58)</f>
        <v/>
      </c>
      <c r="C54" s="7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1"/>
      <c r="AI54" s="33">
        <f t="shared" si="18"/>
        <v>0</v>
      </c>
      <c r="AJ54" s="34">
        <f t="shared" si="19"/>
        <v>0</v>
      </c>
      <c r="AK54" s="34">
        <f t="shared" si="20"/>
        <v>0</v>
      </c>
      <c r="AL54" s="35">
        <f t="shared" si="21"/>
        <v>0</v>
      </c>
    </row>
    <row r="55" spans="1:38">
      <c r="A55" s="8">
        <f t="shared" ca="1" si="1"/>
        <v>48</v>
      </c>
      <c r="B55" s="76" t="str">
        <f>IF(YearToDate!B59="","",YearToDate!B59)</f>
        <v/>
      </c>
      <c r="C55" s="77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1"/>
      <c r="AI55" s="33">
        <f t="shared" si="18"/>
        <v>0</v>
      </c>
      <c r="AJ55" s="34">
        <f t="shared" si="19"/>
        <v>0</v>
      </c>
      <c r="AK55" s="34">
        <f t="shared" si="20"/>
        <v>0</v>
      </c>
      <c r="AL55" s="35">
        <f t="shared" si="21"/>
        <v>0</v>
      </c>
    </row>
    <row r="56" spans="1:38">
      <c r="A56" s="8">
        <f t="shared" ca="1" si="1"/>
        <v>49</v>
      </c>
      <c r="B56" s="76" t="str">
        <f>IF(YearToDate!B60="","",YearToDate!B60)</f>
        <v/>
      </c>
      <c r="C56" s="7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  <c r="AI56" s="33">
        <f t="shared" si="18"/>
        <v>0</v>
      </c>
      <c r="AJ56" s="34">
        <f t="shared" si="19"/>
        <v>0</v>
      </c>
      <c r="AK56" s="34">
        <f t="shared" si="20"/>
        <v>0</v>
      </c>
      <c r="AL56" s="35">
        <f t="shared" si="21"/>
        <v>0</v>
      </c>
    </row>
    <row r="57" spans="1:38">
      <c r="A57" s="8">
        <f t="shared" ca="1" si="1"/>
        <v>50</v>
      </c>
      <c r="B57" s="76" t="str">
        <f>IF(YearToDate!B61="","",YearToDate!B61)</f>
        <v/>
      </c>
      <c r="C57" s="77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1"/>
      <c r="AI57" s="33">
        <f t="shared" si="18"/>
        <v>0</v>
      </c>
      <c r="AJ57" s="34">
        <f t="shared" si="19"/>
        <v>0</v>
      </c>
      <c r="AK57" s="34">
        <f t="shared" si="20"/>
        <v>0</v>
      </c>
      <c r="AL57" s="35">
        <f t="shared" si="21"/>
        <v>0</v>
      </c>
    </row>
    <row r="58" spans="1:38">
      <c r="A58" s="8">
        <f t="shared" ca="1" si="1"/>
        <v>51</v>
      </c>
      <c r="B58" s="76" t="str">
        <f>IF(YearToDate!B62="","",YearToDate!B62)</f>
        <v/>
      </c>
      <c r="C58" s="7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1"/>
      <c r="AI58" s="33">
        <f t="shared" si="18"/>
        <v>0</v>
      </c>
      <c r="AJ58" s="34">
        <f t="shared" si="19"/>
        <v>0</v>
      </c>
      <c r="AK58" s="34">
        <f t="shared" si="20"/>
        <v>0</v>
      </c>
      <c r="AL58" s="35">
        <f t="shared" si="21"/>
        <v>0</v>
      </c>
    </row>
    <row r="59" spans="1:38">
      <c r="A59" s="8">
        <f t="shared" ca="1" si="1"/>
        <v>52</v>
      </c>
      <c r="B59" s="76" t="str">
        <f>IF(YearToDate!B63="","",YearToDate!B63)</f>
        <v/>
      </c>
      <c r="C59" s="77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1"/>
      <c r="AI59" s="33">
        <f t="shared" si="18"/>
        <v>0</v>
      </c>
      <c r="AJ59" s="34">
        <f t="shared" si="19"/>
        <v>0</v>
      </c>
      <c r="AK59" s="34">
        <f t="shared" si="20"/>
        <v>0</v>
      </c>
      <c r="AL59" s="35">
        <f t="shared" si="21"/>
        <v>0</v>
      </c>
    </row>
    <row r="60" spans="1:38">
      <c r="A60" s="8">
        <f t="shared" ca="1" si="1"/>
        <v>53</v>
      </c>
      <c r="B60" s="76" t="str">
        <f>IF(YearToDate!B48="","",YearToDate!B48)</f>
        <v/>
      </c>
      <c r="C60" s="7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1"/>
      <c r="AI60" s="33">
        <f t="shared" ref="AI60:AI67" si="22">COUNTIF(D60:AH60,"*"&amp;AI$7&amp;"*")</f>
        <v>0</v>
      </c>
      <c r="AJ60" s="34">
        <f t="shared" ref="AJ60:AJ67" si="23">COUNTIF(D60:AH60,"*"&amp;AJ$7&amp;"*")</f>
        <v>0</v>
      </c>
      <c r="AK60" s="34">
        <f t="shared" ref="AK60:AK67" si="24">COUNTIF(D60:AH60,"*"&amp;AK$7&amp;"*")</f>
        <v>0</v>
      </c>
      <c r="AL60" s="35">
        <f t="shared" ref="AL60:AL67" si="25">COUNTIF(D60:AH60,"*"&amp;AL$7&amp;"*")</f>
        <v>0</v>
      </c>
    </row>
    <row r="61" spans="1:38">
      <c r="A61" s="8">
        <f t="shared" ca="1" si="1"/>
        <v>54</v>
      </c>
      <c r="B61" s="76"/>
      <c r="C61" s="77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1"/>
      <c r="AI61" s="33">
        <f t="shared" si="22"/>
        <v>0</v>
      </c>
      <c r="AJ61" s="34">
        <f t="shared" si="23"/>
        <v>0</v>
      </c>
      <c r="AK61" s="34">
        <f t="shared" si="24"/>
        <v>0</v>
      </c>
      <c r="AL61" s="35">
        <f t="shared" si="25"/>
        <v>0</v>
      </c>
    </row>
    <row r="62" spans="1:38">
      <c r="A62" s="8">
        <f t="shared" ca="1" si="1"/>
        <v>55</v>
      </c>
      <c r="B62" s="76" t="str">
        <f>IF(YearToDate!B50="","",YearToDate!B50)</f>
        <v/>
      </c>
      <c r="C62" s="7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1"/>
      <c r="AI62" s="33">
        <f t="shared" si="22"/>
        <v>0</v>
      </c>
      <c r="AJ62" s="34">
        <f t="shared" si="23"/>
        <v>0</v>
      </c>
      <c r="AK62" s="34">
        <f t="shared" si="24"/>
        <v>0</v>
      </c>
      <c r="AL62" s="35">
        <f t="shared" si="25"/>
        <v>0</v>
      </c>
    </row>
    <row r="63" spans="1:38">
      <c r="A63" s="8">
        <f t="shared" ca="1" si="1"/>
        <v>56</v>
      </c>
      <c r="B63" s="76" t="str">
        <f>IF(YearToDate!B51="","",YearToDate!B51)</f>
        <v/>
      </c>
      <c r="C63" s="77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  <c r="AI63" s="33">
        <f t="shared" si="22"/>
        <v>0</v>
      </c>
      <c r="AJ63" s="34">
        <f t="shared" si="23"/>
        <v>0</v>
      </c>
      <c r="AK63" s="34">
        <f t="shared" si="24"/>
        <v>0</v>
      </c>
      <c r="AL63" s="35">
        <f t="shared" si="25"/>
        <v>0</v>
      </c>
    </row>
    <row r="64" spans="1:38">
      <c r="A64" s="8">
        <f t="shared" ca="1" si="1"/>
        <v>57</v>
      </c>
      <c r="B64" s="76" t="str">
        <f>IF(YearToDate!B52="","",YearToDate!B52)</f>
        <v/>
      </c>
      <c r="C64" s="7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1"/>
      <c r="AI64" s="33">
        <f t="shared" si="22"/>
        <v>0</v>
      </c>
      <c r="AJ64" s="34">
        <f t="shared" si="23"/>
        <v>0</v>
      </c>
      <c r="AK64" s="34">
        <f t="shared" si="24"/>
        <v>0</v>
      </c>
      <c r="AL64" s="35">
        <f t="shared" si="25"/>
        <v>0</v>
      </c>
    </row>
    <row r="65" spans="1:38">
      <c r="A65" s="8">
        <f t="shared" ca="1" si="1"/>
        <v>58</v>
      </c>
      <c r="B65" s="76" t="str">
        <f>IF(YearToDate!B31="","",YearToDate!B31)</f>
        <v/>
      </c>
      <c r="C65" s="77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1"/>
      <c r="AI65" s="33">
        <f t="shared" si="22"/>
        <v>0</v>
      </c>
      <c r="AJ65" s="34">
        <f t="shared" si="23"/>
        <v>0</v>
      </c>
      <c r="AK65" s="34">
        <f t="shared" si="24"/>
        <v>0</v>
      </c>
      <c r="AL65" s="35">
        <f t="shared" si="25"/>
        <v>0</v>
      </c>
    </row>
    <row r="66" spans="1:38">
      <c r="A66" s="8">
        <f t="shared" ca="1" si="1"/>
        <v>59</v>
      </c>
      <c r="B66" s="76" t="str">
        <f>IF(YearToDate!B32="","",YearToDate!B32)</f>
        <v/>
      </c>
      <c r="C66" s="7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1"/>
      <c r="AI66" s="33">
        <f t="shared" si="22"/>
        <v>0</v>
      </c>
      <c r="AJ66" s="34">
        <f t="shared" si="23"/>
        <v>0</v>
      </c>
      <c r="AK66" s="34">
        <f t="shared" si="24"/>
        <v>0</v>
      </c>
      <c r="AL66" s="35">
        <f t="shared" si="25"/>
        <v>0</v>
      </c>
    </row>
    <row r="67" spans="1:38">
      <c r="A67" s="8">
        <f t="shared" ca="1" si="1"/>
        <v>60</v>
      </c>
      <c r="B67" s="76" t="str">
        <f>IF(YearToDate!B33="","",YearToDate!B33)</f>
        <v/>
      </c>
      <c r="C67" s="77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1"/>
      <c r="AI67" s="33">
        <f t="shared" si="22"/>
        <v>0</v>
      </c>
      <c r="AJ67" s="34">
        <f t="shared" si="23"/>
        <v>0</v>
      </c>
      <c r="AK67" s="34">
        <f t="shared" si="24"/>
        <v>0</v>
      </c>
      <c r="AL67" s="35">
        <f t="shared" si="25"/>
        <v>0</v>
      </c>
    </row>
    <row r="68" spans="1:38">
      <c r="A68" s="8">
        <f t="shared" ca="1" si="1"/>
        <v>61</v>
      </c>
      <c r="B68" s="76" t="str">
        <f>IF(YearToDate!B72="","",YearToDate!B72)</f>
        <v/>
      </c>
      <c r="C68" s="7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33">
        <f t="shared" ref="AI68:AI80" si="26">COUNTIF(D68:AH68,"*"&amp;AI$7&amp;"*")</f>
        <v>0</v>
      </c>
      <c r="AJ68" s="34">
        <f t="shared" ref="AJ68:AJ80" si="27">COUNTIF(D68:AH68,"*"&amp;AJ$7&amp;"*")</f>
        <v>0</v>
      </c>
      <c r="AK68" s="34">
        <f t="shared" ref="AK68:AK80" si="28">COUNTIF(D68:AH68,"*"&amp;AK$7&amp;"*")</f>
        <v>0</v>
      </c>
      <c r="AL68" s="35">
        <f t="shared" ref="AL68:AL80" si="29">COUNTIF(D68:AH68,"*"&amp;AL$7&amp;"*")</f>
        <v>0</v>
      </c>
    </row>
    <row r="69" spans="1:38">
      <c r="A69" s="8">
        <f t="shared" ca="1" si="1"/>
        <v>62</v>
      </c>
      <c r="B69" s="76" t="str">
        <f>IF(YearToDate!B73="","",YearToDate!B73)</f>
        <v/>
      </c>
      <c r="C69" s="77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1"/>
      <c r="AI69" s="33">
        <f t="shared" si="26"/>
        <v>0</v>
      </c>
      <c r="AJ69" s="34">
        <f t="shared" si="27"/>
        <v>0</v>
      </c>
      <c r="AK69" s="34">
        <f t="shared" si="28"/>
        <v>0</v>
      </c>
      <c r="AL69" s="35">
        <f t="shared" si="29"/>
        <v>0</v>
      </c>
    </row>
    <row r="70" spans="1:38">
      <c r="A70" s="8">
        <f t="shared" ca="1" si="1"/>
        <v>63</v>
      </c>
      <c r="B70" s="76" t="str">
        <f>IF(YearToDate!B74="","",YearToDate!B74)</f>
        <v/>
      </c>
      <c r="C70" s="77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1"/>
      <c r="AI70" s="33">
        <f t="shared" si="26"/>
        <v>0</v>
      </c>
      <c r="AJ70" s="34">
        <f t="shared" si="27"/>
        <v>0</v>
      </c>
      <c r="AK70" s="34">
        <f t="shared" si="28"/>
        <v>0</v>
      </c>
      <c r="AL70" s="35">
        <f t="shared" si="29"/>
        <v>0</v>
      </c>
    </row>
    <row r="71" spans="1:38">
      <c r="A71" s="8">
        <f t="shared" ca="1" si="1"/>
        <v>64</v>
      </c>
      <c r="B71" s="76" t="str">
        <f>IF(YearToDate!B75="","",YearToDate!B75)</f>
        <v/>
      </c>
      <c r="C71" s="77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1"/>
      <c r="AI71" s="33">
        <f t="shared" si="26"/>
        <v>0</v>
      </c>
      <c r="AJ71" s="34">
        <f t="shared" si="27"/>
        <v>0</v>
      </c>
      <c r="AK71" s="34">
        <f t="shared" si="28"/>
        <v>0</v>
      </c>
      <c r="AL71" s="35">
        <f t="shared" si="29"/>
        <v>0</v>
      </c>
    </row>
    <row r="72" spans="1:38">
      <c r="A72" s="8">
        <f t="shared" ca="1" si="1"/>
        <v>65</v>
      </c>
      <c r="B72" s="76" t="str">
        <f>IF(YearToDate!B76="","",YearToDate!B76)</f>
        <v/>
      </c>
      <c r="C72" s="77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  <c r="AI72" s="33">
        <f t="shared" si="26"/>
        <v>0</v>
      </c>
      <c r="AJ72" s="34">
        <f t="shared" si="27"/>
        <v>0</v>
      </c>
      <c r="AK72" s="34">
        <f t="shared" si="28"/>
        <v>0</v>
      </c>
      <c r="AL72" s="35">
        <f t="shared" si="29"/>
        <v>0</v>
      </c>
    </row>
    <row r="73" spans="1:38">
      <c r="A73" s="8">
        <f t="shared" ca="1" si="1"/>
        <v>66</v>
      </c>
      <c r="B73" s="76" t="str">
        <f>IF(YearToDate!B77="","",YearToDate!B77)</f>
        <v/>
      </c>
      <c r="C73" s="77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1"/>
      <c r="AI73" s="33">
        <f t="shared" si="26"/>
        <v>0</v>
      </c>
      <c r="AJ73" s="34">
        <f t="shared" si="27"/>
        <v>0</v>
      </c>
      <c r="AK73" s="34">
        <f t="shared" si="28"/>
        <v>0</v>
      </c>
      <c r="AL73" s="35">
        <f t="shared" si="29"/>
        <v>0</v>
      </c>
    </row>
    <row r="74" spans="1:38">
      <c r="A74" s="8">
        <f t="shared" ca="1" si="1"/>
        <v>67</v>
      </c>
      <c r="B74" s="76" t="str">
        <f>IF(YearToDate!B78="","",YearToDate!B78)</f>
        <v/>
      </c>
      <c r="C74" s="77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1"/>
      <c r="AI74" s="33">
        <f t="shared" si="26"/>
        <v>0</v>
      </c>
      <c r="AJ74" s="34">
        <f t="shared" si="27"/>
        <v>0</v>
      </c>
      <c r="AK74" s="34">
        <f t="shared" si="28"/>
        <v>0</v>
      </c>
      <c r="AL74" s="35">
        <f t="shared" si="29"/>
        <v>0</v>
      </c>
    </row>
    <row r="75" spans="1:38">
      <c r="A75" s="8">
        <f t="shared" ca="1" si="1"/>
        <v>68</v>
      </c>
      <c r="B75" s="76" t="str">
        <f>IF(YearToDate!B79="","",YearToDate!B79)</f>
        <v/>
      </c>
      <c r="C75" s="77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1"/>
      <c r="AI75" s="33">
        <f t="shared" si="26"/>
        <v>0</v>
      </c>
      <c r="AJ75" s="34">
        <f t="shared" si="27"/>
        <v>0</v>
      </c>
      <c r="AK75" s="34">
        <f t="shared" si="28"/>
        <v>0</v>
      </c>
      <c r="AL75" s="35">
        <f t="shared" si="29"/>
        <v>0</v>
      </c>
    </row>
    <row r="76" spans="1:38">
      <c r="A76" s="8">
        <f t="shared" ca="1" si="1"/>
        <v>69</v>
      </c>
      <c r="B76" s="76" t="str">
        <f>IF(YearToDate!B80="","",YearToDate!B80)</f>
        <v/>
      </c>
      <c r="C76" s="77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1"/>
      <c r="AI76" s="33">
        <f t="shared" si="26"/>
        <v>0</v>
      </c>
      <c r="AJ76" s="34">
        <f t="shared" si="27"/>
        <v>0</v>
      </c>
      <c r="AK76" s="34">
        <f t="shared" si="28"/>
        <v>0</v>
      </c>
      <c r="AL76" s="35">
        <f t="shared" si="29"/>
        <v>0</v>
      </c>
    </row>
    <row r="77" spans="1:38">
      <c r="A77" s="8">
        <f t="shared" ca="1" si="1"/>
        <v>70</v>
      </c>
      <c r="B77" s="76" t="str">
        <f>IF(YearToDate!B81="","",YearToDate!B81)</f>
        <v/>
      </c>
      <c r="C77" s="77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  <c r="AI77" s="33">
        <f t="shared" si="26"/>
        <v>0</v>
      </c>
      <c r="AJ77" s="34">
        <f t="shared" si="27"/>
        <v>0</v>
      </c>
      <c r="AK77" s="34">
        <f t="shared" si="28"/>
        <v>0</v>
      </c>
      <c r="AL77" s="35">
        <f t="shared" si="29"/>
        <v>0</v>
      </c>
    </row>
    <row r="78" spans="1:38">
      <c r="A78" s="8">
        <f t="shared" ca="1" si="1"/>
        <v>71</v>
      </c>
      <c r="B78" s="76" t="str">
        <f>IF(YearToDate!B82="","",YearToDate!B82)</f>
        <v/>
      </c>
      <c r="C78" s="77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1"/>
      <c r="AI78" s="33">
        <f t="shared" si="26"/>
        <v>0</v>
      </c>
      <c r="AJ78" s="34">
        <f t="shared" si="27"/>
        <v>0</v>
      </c>
      <c r="AK78" s="34">
        <f t="shared" si="28"/>
        <v>0</v>
      </c>
      <c r="AL78" s="35">
        <f t="shared" si="29"/>
        <v>0</v>
      </c>
    </row>
    <row r="79" spans="1:38">
      <c r="A79" s="8">
        <f t="shared" ca="1" si="1"/>
        <v>72</v>
      </c>
      <c r="B79" s="76" t="str">
        <f>IF(YearToDate!B83="","",YearToDate!B83)</f>
        <v/>
      </c>
      <c r="C79" s="77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1"/>
      <c r="AI79" s="33">
        <f t="shared" si="26"/>
        <v>0</v>
      </c>
      <c r="AJ79" s="34">
        <f t="shared" si="27"/>
        <v>0</v>
      </c>
      <c r="AK79" s="34">
        <f t="shared" si="28"/>
        <v>0</v>
      </c>
      <c r="AL79" s="35">
        <f t="shared" si="29"/>
        <v>0</v>
      </c>
    </row>
    <row r="80" spans="1:38">
      <c r="A80" s="8">
        <f t="shared" ca="1" si="1"/>
        <v>73</v>
      </c>
      <c r="B80" s="76" t="str">
        <f>IF(YearToDate!B84="","",YearToDate!B84)</f>
        <v/>
      </c>
      <c r="C80" s="77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1"/>
      <c r="AI80" s="33">
        <f t="shared" si="26"/>
        <v>0</v>
      </c>
      <c r="AJ80" s="34">
        <f t="shared" si="27"/>
        <v>0</v>
      </c>
      <c r="AK80" s="34">
        <f t="shared" si="28"/>
        <v>0</v>
      </c>
      <c r="AL80" s="35">
        <f t="shared" si="29"/>
        <v>0</v>
      </c>
    </row>
    <row r="81" spans="1:38">
      <c r="A81" s="8">
        <f t="shared" ca="1" si="1"/>
        <v>74</v>
      </c>
      <c r="B81" s="76" t="str">
        <f>IF(YearToDate!B69="","",YearToDate!B69)</f>
        <v/>
      </c>
      <c r="C81" s="77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1"/>
      <c r="AI81" s="33">
        <f t="shared" ref="AI81:AI88" si="30">COUNTIF(D81:AH81,"*"&amp;AI$7&amp;"*")</f>
        <v>0</v>
      </c>
      <c r="AJ81" s="34">
        <f t="shared" ref="AJ81:AJ88" si="31">COUNTIF(D81:AH81,"*"&amp;AJ$7&amp;"*")</f>
        <v>0</v>
      </c>
      <c r="AK81" s="34">
        <f t="shared" ref="AK81:AK88" si="32">COUNTIF(D81:AH81,"*"&amp;AK$7&amp;"*")</f>
        <v>0</v>
      </c>
      <c r="AL81" s="35">
        <f t="shared" ref="AL81:AL88" si="33">COUNTIF(D81:AH81,"*"&amp;AL$7&amp;"*")</f>
        <v>0</v>
      </c>
    </row>
    <row r="82" spans="1:38">
      <c r="A82" s="8">
        <f t="shared" ca="1" si="1"/>
        <v>75</v>
      </c>
      <c r="B82" s="76"/>
      <c r="C82" s="77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1"/>
      <c r="AI82" s="33">
        <f t="shared" si="30"/>
        <v>0</v>
      </c>
      <c r="AJ82" s="34">
        <f t="shared" si="31"/>
        <v>0</v>
      </c>
      <c r="AK82" s="34">
        <f t="shared" si="32"/>
        <v>0</v>
      </c>
      <c r="AL82" s="35">
        <f t="shared" si="33"/>
        <v>0</v>
      </c>
    </row>
    <row r="83" spans="1:38">
      <c r="A83" s="8">
        <f t="shared" ca="1" si="1"/>
        <v>76</v>
      </c>
      <c r="B83" s="76" t="str">
        <f>IF(YearToDate!B71="","",YearToDate!B71)</f>
        <v/>
      </c>
      <c r="C83" s="77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1"/>
      <c r="AI83" s="33">
        <f t="shared" si="30"/>
        <v>0</v>
      </c>
      <c r="AJ83" s="34">
        <f t="shared" si="31"/>
        <v>0</v>
      </c>
      <c r="AK83" s="34">
        <f t="shared" si="32"/>
        <v>0</v>
      </c>
      <c r="AL83" s="35">
        <f t="shared" si="33"/>
        <v>0</v>
      </c>
    </row>
    <row r="84" spans="1:38">
      <c r="A84" s="8">
        <f t="shared" ca="1" si="1"/>
        <v>77</v>
      </c>
      <c r="B84" s="76" t="str">
        <f>IF(YearToDate!B72="","",YearToDate!B72)</f>
        <v/>
      </c>
      <c r="C84" s="77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1"/>
      <c r="AI84" s="33">
        <f t="shared" si="30"/>
        <v>0</v>
      </c>
      <c r="AJ84" s="34">
        <f t="shared" si="31"/>
        <v>0</v>
      </c>
      <c r="AK84" s="34">
        <f t="shared" si="32"/>
        <v>0</v>
      </c>
      <c r="AL84" s="35">
        <f t="shared" si="33"/>
        <v>0</v>
      </c>
    </row>
    <row r="85" spans="1:38">
      <c r="A85" s="8">
        <f t="shared" ca="1" si="1"/>
        <v>78</v>
      </c>
      <c r="B85" s="76" t="str">
        <f>IF(YearToDate!B73="","",YearToDate!B73)</f>
        <v/>
      </c>
      <c r="C85" s="77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1"/>
      <c r="AI85" s="33">
        <f t="shared" si="30"/>
        <v>0</v>
      </c>
      <c r="AJ85" s="34">
        <f t="shared" si="31"/>
        <v>0</v>
      </c>
      <c r="AK85" s="34">
        <f t="shared" si="32"/>
        <v>0</v>
      </c>
      <c r="AL85" s="35">
        <f t="shared" si="33"/>
        <v>0</v>
      </c>
    </row>
    <row r="86" spans="1:38">
      <c r="A86" s="8">
        <f t="shared" ca="1" si="1"/>
        <v>79</v>
      </c>
      <c r="B86" s="76" t="str">
        <f>IF(YearToDate!B52="","",YearToDate!B52)</f>
        <v/>
      </c>
      <c r="C86" s="77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1"/>
      <c r="AI86" s="33">
        <f t="shared" si="30"/>
        <v>0</v>
      </c>
      <c r="AJ86" s="34">
        <f t="shared" si="31"/>
        <v>0</v>
      </c>
      <c r="AK86" s="34">
        <f t="shared" si="32"/>
        <v>0</v>
      </c>
      <c r="AL86" s="35">
        <f t="shared" si="33"/>
        <v>0</v>
      </c>
    </row>
    <row r="87" spans="1:38">
      <c r="A87" s="8">
        <f t="shared" ca="1" si="1"/>
        <v>80</v>
      </c>
      <c r="B87" s="76" t="str">
        <f>IF(YearToDate!B53="","",YearToDate!B53)</f>
        <v/>
      </c>
      <c r="C87" s="77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33">
        <f t="shared" si="30"/>
        <v>0</v>
      </c>
      <c r="AJ87" s="34">
        <f t="shared" si="31"/>
        <v>0</v>
      </c>
      <c r="AK87" s="34">
        <f t="shared" si="32"/>
        <v>0</v>
      </c>
      <c r="AL87" s="35">
        <f t="shared" si="33"/>
        <v>0</v>
      </c>
    </row>
    <row r="88" spans="1:38">
      <c r="A88" s="8">
        <f t="shared" ca="1" si="1"/>
        <v>81</v>
      </c>
      <c r="B88" s="76" t="str">
        <f>IF(YearToDate!B54="","",YearToDate!B54)</f>
        <v/>
      </c>
      <c r="C88" s="77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  <c r="AI88" s="33">
        <f t="shared" si="30"/>
        <v>0</v>
      </c>
      <c r="AJ88" s="34">
        <f t="shared" si="31"/>
        <v>0</v>
      </c>
      <c r="AK88" s="34">
        <f t="shared" si="32"/>
        <v>0</v>
      </c>
      <c r="AL88" s="35">
        <f t="shared" si="33"/>
        <v>0</v>
      </c>
    </row>
    <row r="89" spans="1:38">
      <c r="A89" s="8">
        <f t="shared" ca="1" si="1"/>
        <v>82</v>
      </c>
      <c r="B89" s="76" t="str">
        <f>IF(YearToDate!B93="","",YearToDate!B93)</f>
        <v/>
      </c>
      <c r="C89" s="77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1"/>
      <c r="AI89" s="33">
        <f t="shared" ref="AI89:AI101" si="34">COUNTIF(D89:AH89,"*"&amp;AI$7&amp;"*")</f>
        <v>0</v>
      </c>
      <c r="AJ89" s="34">
        <f t="shared" ref="AJ89:AJ101" si="35">COUNTIF(D89:AH89,"*"&amp;AJ$7&amp;"*")</f>
        <v>0</v>
      </c>
      <c r="AK89" s="34">
        <f t="shared" ref="AK89:AK101" si="36">COUNTIF(D89:AH89,"*"&amp;AK$7&amp;"*")</f>
        <v>0</v>
      </c>
      <c r="AL89" s="35">
        <f t="shared" ref="AL89:AL101" si="37">COUNTIF(D89:AH89,"*"&amp;AL$7&amp;"*")</f>
        <v>0</v>
      </c>
    </row>
    <row r="90" spans="1:38">
      <c r="A90" s="8">
        <f t="shared" ca="1" si="1"/>
        <v>83</v>
      </c>
      <c r="B90" s="76" t="str">
        <f>IF(YearToDate!B94="","",YearToDate!B94)</f>
        <v/>
      </c>
      <c r="C90" s="77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/>
      <c r="AI90" s="33">
        <f t="shared" si="34"/>
        <v>0</v>
      </c>
      <c r="AJ90" s="34">
        <f t="shared" si="35"/>
        <v>0</v>
      </c>
      <c r="AK90" s="34">
        <f t="shared" si="36"/>
        <v>0</v>
      </c>
      <c r="AL90" s="35">
        <f t="shared" si="37"/>
        <v>0</v>
      </c>
    </row>
    <row r="91" spans="1:38">
      <c r="A91" s="8">
        <f t="shared" ca="1" si="1"/>
        <v>84</v>
      </c>
      <c r="B91" s="76" t="str">
        <f>IF(YearToDate!B95="","",YearToDate!B95)</f>
        <v/>
      </c>
      <c r="C91" s="77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/>
      <c r="AI91" s="33">
        <f t="shared" si="34"/>
        <v>0</v>
      </c>
      <c r="AJ91" s="34">
        <f t="shared" si="35"/>
        <v>0</v>
      </c>
      <c r="AK91" s="34">
        <f t="shared" si="36"/>
        <v>0</v>
      </c>
      <c r="AL91" s="35">
        <f t="shared" si="37"/>
        <v>0</v>
      </c>
    </row>
    <row r="92" spans="1:38">
      <c r="A92" s="8">
        <f t="shared" ca="1" si="1"/>
        <v>85</v>
      </c>
      <c r="B92" s="76" t="str">
        <f>IF(YearToDate!B96="","",YearToDate!B96)</f>
        <v/>
      </c>
      <c r="C92" s="77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1"/>
      <c r="AI92" s="33">
        <f t="shared" si="34"/>
        <v>0</v>
      </c>
      <c r="AJ92" s="34">
        <f t="shared" si="35"/>
        <v>0</v>
      </c>
      <c r="AK92" s="34">
        <f t="shared" si="36"/>
        <v>0</v>
      </c>
      <c r="AL92" s="35">
        <f t="shared" si="37"/>
        <v>0</v>
      </c>
    </row>
    <row r="93" spans="1:38">
      <c r="A93" s="8">
        <f t="shared" ca="1" si="1"/>
        <v>86</v>
      </c>
      <c r="B93" s="76" t="str">
        <f>IF(YearToDate!B97="","",YearToDate!B97)</f>
        <v/>
      </c>
      <c r="C93" s="77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1"/>
      <c r="AI93" s="33">
        <f t="shared" si="34"/>
        <v>0</v>
      </c>
      <c r="AJ93" s="34">
        <f t="shared" si="35"/>
        <v>0</v>
      </c>
      <c r="AK93" s="34">
        <f t="shared" si="36"/>
        <v>0</v>
      </c>
      <c r="AL93" s="35">
        <f t="shared" si="37"/>
        <v>0</v>
      </c>
    </row>
    <row r="94" spans="1:38">
      <c r="A94" s="8">
        <f t="shared" ca="1" si="1"/>
        <v>87</v>
      </c>
      <c r="B94" s="76" t="str">
        <f>IF(YearToDate!B98="","",YearToDate!B98)</f>
        <v/>
      </c>
      <c r="C94" s="77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1"/>
      <c r="AI94" s="33">
        <f t="shared" si="34"/>
        <v>0</v>
      </c>
      <c r="AJ94" s="34">
        <f t="shared" si="35"/>
        <v>0</v>
      </c>
      <c r="AK94" s="34">
        <f t="shared" si="36"/>
        <v>0</v>
      </c>
      <c r="AL94" s="35">
        <f t="shared" si="37"/>
        <v>0</v>
      </c>
    </row>
    <row r="95" spans="1:38">
      <c r="A95" s="8">
        <f t="shared" ca="1" si="1"/>
        <v>88</v>
      </c>
      <c r="B95" s="76" t="str">
        <f>IF(YearToDate!B99="","",YearToDate!B99)</f>
        <v/>
      </c>
      <c r="C95" s="77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1"/>
      <c r="AI95" s="33">
        <f t="shared" si="34"/>
        <v>0</v>
      </c>
      <c r="AJ95" s="34">
        <f t="shared" si="35"/>
        <v>0</v>
      </c>
      <c r="AK95" s="34">
        <f t="shared" si="36"/>
        <v>0</v>
      </c>
      <c r="AL95" s="35">
        <f t="shared" si="37"/>
        <v>0</v>
      </c>
    </row>
    <row r="96" spans="1:38">
      <c r="A96" s="8">
        <f t="shared" ca="1" si="1"/>
        <v>89</v>
      </c>
      <c r="B96" s="76" t="str">
        <f>IF(YearToDate!B100="","",YearToDate!B100)</f>
        <v/>
      </c>
      <c r="C96" s="77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1"/>
      <c r="AI96" s="33">
        <f t="shared" si="34"/>
        <v>0</v>
      </c>
      <c r="AJ96" s="34">
        <f t="shared" si="35"/>
        <v>0</v>
      </c>
      <c r="AK96" s="34">
        <f t="shared" si="36"/>
        <v>0</v>
      </c>
      <c r="AL96" s="35">
        <f t="shared" si="37"/>
        <v>0</v>
      </c>
    </row>
    <row r="97" spans="1:38">
      <c r="A97" s="8">
        <f t="shared" ca="1" si="1"/>
        <v>90</v>
      </c>
      <c r="B97" s="76" t="str">
        <f>IF(YearToDate!B101="","",YearToDate!B101)</f>
        <v/>
      </c>
      <c r="C97" s="77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/>
      <c r="AI97" s="33">
        <f t="shared" si="34"/>
        <v>0</v>
      </c>
      <c r="AJ97" s="34">
        <f t="shared" si="35"/>
        <v>0</v>
      </c>
      <c r="AK97" s="34">
        <f t="shared" si="36"/>
        <v>0</v>
      </c>
      <c r="AL97" s="35">
        <f t="shared" si="37"/>
        <v>0</v>
      </c>
    </row>
    <row r="98" spans="1:38">
      <c r="A98" s="8">
        <f t="shared" ca="1" si="1"/>
        <v>91</v>
      </c>
      <c r="B98" s="76" t="str">
        <f>IF(YearToDate!B102="","",YearToDate!B102)</f>
        <v/>
      </c>
      <c r="C98" s="77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/>
      <c r="AI98" s="33">
        <f t="shared" si="34"/>
        <v>0</v>
      </c>
      <c r="AJ98" s="34">
        <f t="shared" si="35"/>
        <v>0</v>
      </c>
      <c r="AK98" s="34">
        <f t="shared" si="36"/>
        <v>0</v>
      </c>
      <c r="AL98" s="35">
        <f t="shared" si="37"/>
        <v>0</v>
      </c>
    </row>
    <row r="99" spans="1:38">
      <c r="A99" s="8">
        <f t="shared" ca="1" si="1"/>
        <v>92</v>
      </c>
      <c r="B99" s="76" t="str">
        <f>IF(YearToDate!B103="","",YearToDate!B103)</f>
        <v/>
      </c>
      <c r="C99" s="77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/>
      <c r="AI99" s="33">
        <f t="shared" si="34"/>
        <v>0</v>
      </c>
      <c r="AJ99" s="34">
        <f t="shared" si="35"/>
        <v>0</v>
      </c>
      <c r="AK99" s="34">
        <f t="shared" si="36"/>
        <v>0</v>
      </c>
      <c r="AL99" s="35">
        <f t="shared" si="37"/>
        <v>0</v>
      </c>
    </row>
    <row r="100" spans="1:38">
      <c r="A100" s="8">
        <f t="shared" ca="1" si="1"/>
        <v>93</v>
      </c>
      <c r="B100" s="76" t="str">
        <f>IF(YearToDate!B104="","",YearToDate!B104)</f>
        <v/>
      </c>
      <c r="C100" s="77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/>
      <c r="AI100" s="33">
        <f t="shared" si="34"/>
        <v>0</v>
      </c>
      <c r="AJ100" s="34">
        <f t="shared" si="35"/>
        <v>0</v>
      </c>
      <c r="AK100" s="34">
        <f t="shared" si="36"/>
        <v>0</v>
      </c>
      <c r="AL100" s="35">
        <f t="shared" si="37"/>
        <v>0</v>
      </c>
    </row>
    <row r="101" spans="1:38">
      <c r="A101" s="8">
        <f t="shared" ca="1" si="1"/>
        <v>94</v>
      </c>
      <c r="B101" s="76" t="str">
        <f>IF(YearToDate!B105="","",YearToDate!B105)</f>
        <v/>
      </c>
      <c r="C101" s="77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/>
      <c r="AI101" s="33">
        <f t="shared" si="34"/>
        <v>0</v>
      </c>
      <c r="AJ101" s="34">
        <f t="shared" si="35"/>
        <v>0</v>
      </c>
      <c r="AK101" s="34">
        <f t="shared" si="36"/>
        <v>0</v>
      </c>
      <c r="AL101" s="35">
        <f t="shared" si="37"/>
        <v>0</v>
      </c>
    </row>
    <row r="102" spans="1:38">
      <c r="A102" s="8">
        <f t="shared" ca="1" si="1"/>
        <v>95</v>
      </c>
      <c r="B102" s="76" t="str">
        <f>IF(YearToDate!B90="","",YearToDate!B90)</f>
        <v/>
      </c>
      <c r="C102" s="77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/>
      <c r="AI102" s="33">
        <f>COUNTIF(D102:AH102,"*"&amp;AI$7&amp;"*")</f>
        <v>0</v>
      </c>
      <c r="AJ102" s="34">
        <f>COUNTIF(D102:AH102,"*"&amp;AJ$7&amp;"*")</f>
        <v>0</v>
      </c>
      <c r="AK102" s="34">
        <f>COUNTIF(D102:AH102,"*"&amp;AK$7&amp;"*")</f>
        <v>0</v>
      </c>
      <c r="AL102" s="35">
        <f>COUNTIF(D102:AH102,"*"&amp;AL$7&amp;"*")</f>
        <v>0</v>
      </c>
    </row>
    <row r="103" spans="1:38">
      <c r="A103" s="8">
        <f t="shared" ca="1" si="1"/>
        <v>96</v>
      </c>
      <c r="B103" s="76"/>
      <c r="C103" s="77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/>
      <c r="AI103" s="33">
        <f>COUNTIF(D103:AH103,"*"&amp;AI$7&amp;"*")</f>
        <v>0</v>
      </c>
      <c r="AJ103" s="34">
        <f>COUNTIF(D103:AH103,"*"&amp;AJ$7&amp;"*")</f>
        <v>0</v>
      </c>
      <c r="AK103" s="34">
        <f>COUNTIF(D103:AH103,"*"&amp;AK$7&amp;"*")</f>
        <v>0</v>
      </c>
      <c r="AL103" s="35">
        <f>COUNTIF(D103:AH103,"*"&amp;AL$7&amp;"*")</f>
        <v>0</v>
      </c>
    </row>
    <row r="104" spans="1:38">
      <c r="A104" s="8">
        <f t="shared" ca="1" si="1"/>
        <v>97</v>
      </c>
      <c r="B104" s="76" t="str">
        <f>IF(YearToDate!B92="","",YearToDate!B92)</f>
        <v/>
      </c>
      <c r="C104" s="77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1"/>
      <c r="AI104" s="33">
        <f>COUNTIF(D104:AH104,"*"&amp;AI$7&amp;"*")</f>
        <v>0</v>
      </c>
      <c r="AJ104" s="34">
        <f>COUNTIF(D104:AH104,"*"&amp;AJ$7&amp;"*")</f>
        <v>0</v>
      </c>
      <c r="AK104" s="34">
        <f>COUNTIF(D104:AH104,"*"&amp;AK$7&amp;"*")</f>
        <v>0</v>
      </c>
      <c r="AL104" s="35">
        <f>COUNTIF(D104:AH104,"*"&amp;AL$7&amp;"*")</f>
        <v>0</v>
      </c>
    </row>
    <row r="105" spans="1:38">
      <c r="A105" s="8">
        <f t="shared" ca="1" si="1"/>
        <v>98</v>
      </c>
      <c r="B105" s="76" t="str">
        <f>IF(YearToDate!B93="","",YearToDate!B93)</f>
        <v/>
      </c>
      <c r="C105" s="77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/>
      <c r="AI105" s="33">
        <f>COUNTIF(D105:AH105,"*"&amp;AI$7&amp;"*")</f>
        <v>0</v>
      </c>
      <c r="AJ105" s="34">
        <f>COUNTIF(D105:AH105,"*"&amp;AJ$7&amp;"*")</f>
        <v>0</v>
      </c>
      <c r="AK105" s="34">
        <f>COUNTIF(D105:AH105,"*"&amp;AK$7&amp;"*")</f>
        <v>0</v>
      </c>
      <c r="AL105" s="35">
        <f>COUNTIF(D105:AH105,"*"&amp;AL$7&amp;"*")</f>
        <v>0</v>
      </c>
    </row>
    <row r="106" spans="1:38">
      <c r="A106" s="8">
        <f t="shared" ca="1" si="1"/>
        <v>99</v>
      </c>
      <c r="B106" s="76" t="str">
        <f>IF(YearToDate!B94="","",YearToDate!B94)</f>
        <v/>
      </c>
      <c r="C106" s="77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/>
      <c r="AI106" s="33">
        <f>COUNTIF(D106:AH106,"*"&amp;AI$7&amp;"*")</f>
        <v>0</v>
      </c>
      <c r="AJ106" s="34">
        <f>COUNTIF(D106:AH106,"*"&amp;AJ$7&amp;"*")</f>
        <v>0</v>
      </c>
      <c r="AK106" s="34">
        <f>COUNTIF(D106:AH106,"*"&amp;AK$7&amp;"*")</f>
        <v>0</v>
      </c>
      <c r="AL106" s="35">
        <f>COUNTIF(D106:AH106,"*"&amp;AL$7&amp;"*")</f>
        <v>0</v>
      </c>
    </row>
    <row r="107" spans="1:38">
      <c r="A107" s="9"/>
      <c r="B107" s="78"/>
      <c r="C107" s="78"/>
      <c r="D107" s="7"/>
      <c r="E107" s="7"/>
      <c r="F107" s="7"/>
      <c r="G107" s="7"/>
      <c r="H107" s="7"/>
      <c r="I107" s="7"/>
      <c r="J107" s="7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"/>
      <c r="AA107" s="7"/>
      <c r="AB107" s="7"/>
      <c r="AC107" s="7"/>
      <c r="AD107" s="7"/>
      <c r="AE107" s="7"/>
      <c r="AF107" s="7"/>
      <c r="AG107" s="7"/>
      <c r="AH107" s="11"/>
      <c r="AI107" s="36">
        <f>SUM(AI8:AI106)</f>
        <v>0</v>
      </c>
      <c r="AJ107" s="37">
        <f>SUM(AJ8:AJ106)</f>
        <v>0</v>
      </c>
      <c r="AK107" s="37">
        <f>SUM(AK8:AK106)</f>
        <v>0</v>
      </c>
      <c r="AL107" s="38">
        <f>SUM(AL8:AL106)</f>
        <v>0</v>
      </c>
    </row>
  </sheetData>
  <mergeCells count="114">
    <mergeCell ref="AI5:AL6"/>
    <mergeCell ref="A1:M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B18:C18"/>
    <mergeCell ref="B6:C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9:C39"/>
    <mergeCell ref="B31:C31"/>
    <mergeCell ref="B32:C32"/>
    <mergeCell ref="B33:C33"/>
    <mergeCell ref="B34:C34"/>
    <mergeCell ref="B35:C35"/>
    <mergeCell ref="B36:C36"/>
    <mergeCell ref="B38:C38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75:C7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85:C85"/>
    <mergeCell ref="B86:C86"/>
    <mergeCell ref="B87:C87"/>
    <mergeCell ref="B88:C88"/>
    <mergeCell ref="B89:C89"/>
    <mergeCell ref="B80:C80"/>
    <mergeCell ref="B81:C81"/>
    <mergeCell ref="B82:C82"/>
    <mergeCell ref="B83:C83"/>
    <mergeCell ref="B84:C8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105:C105"/>
    <mergeCell ref="B106:C106"/>
    <mergeCell ref="B107:C107"/>
    <mergeCell ref="L107:Y107"/>
    <mergeCell ref="B100:C100"/>
    <mergeCell ref="B101:C101"/>
    <mergeCell ref="B102:C102"/>
    <mergeCell ref="B103:C103"/>
    <mergeCell ref="B104:C104"/>
  </mergeCells>
  <conditionalFormatting sqref="D7">
    <cfRule type="expression" dxfId="72" priority="15" stopIfTrue="1">
      <formula>OR(WEEKDAY(D$7)=1,WEEKDAY(D$7)=7)</formula>
    </cfRule>
  </conditionalFormatting>
  <conditionalFormatting sqref="E7:AH7">
    <cfRule type="expression" dxfId="71" priority="16" stopIfTrue="1">
      <formula>OR(WEEKDAY(E$7,1)=1,WEEKDAY(E$7,1)=7)</formula>
    </cfRule>
    <cfRule type="cellIs" dxfId="70" priority="17" stopIfTrue="1" operator="equal">
      <formula>""</formula>
    </cfRule>
  </conditionalFormatting>
  <conditionalFormatting sqref="D8:AH37">
    <cfRule type="expression" dxfId="69" priority="18" stopIfTrue="1">
      <formula>OR(WEEKDAY(D$7)=1,WEEKDAY(D$7)=7)</formula>
    </cfRule>
    <cfRule type="expression" dxfId="68" priority="19" stopIfTrue="1">
      <formula>D$7=""</formula>
    </cfRule>
  </conditionalFormatting>
  <conditionalFormatting sqref="D8:AH37">
    <cfRule type="expression" dxfId="67" priority="13" stopIfTrue="1">
      <formula>OR(WEEKDAY(D$7)=1,WEEKDAY(D$7)=7)</formula>
    </cfRule>
    <cfRule type="expression" dxfId="66" priority="14" stopIfTrue="1">
      <formula>D$7=""</formula>
    </cfRule>
  </conditionalFormatting>
  <conditionalFormatting sqref="D8:AH37">
    <cfRule type="expression" dxfId="65" priority="11" stopIfTrue="1">
      <formula>OR(WEEKDAY(D$7)=1,WEEKDAY(D$7)=7)</formula>
    </cfRule>
    <cfRule type="expression" dxfId="64" priority="12" stopIfTrue="1">
      <formula>D$7=""</formula>
    </cfRule>
  </conditionalFormatting>
  <conditionalFormatting sqref="D8:AH37">
    <cfRule type="expression" dxfId="63" priority="9" stopIfTrue="1">
      <formula>OR(WEEKDAY(D$7)=1,WEEKDAY(D$7)=7)</formula>
    </cfRule>
    <cfRule type="expression" dxfId="62" priority="10" stopIfTrue="1">
      <formula>D$7=""</formula>
    </cfRule>
  </conditionalFormatting>
  <conditionalFormatting sqref="D8:AH37">
    <cfRule type="expression" dxfId="61" priority="7" stopIfTrue="1">
      <formula>OR(WEEKDAY(D$7)=1,WEEKDAY(D$7)=7)</formula>
    </cfRule>
    <cfRule type="expression" dxfId="60" priority="8" stopIfTrue="1">
      <formula>D$7=""</formula>
    </cfRule>
  </conditionalFormatting>
  <conditionalFormatting sqref="D8:AH37">
    <cfRule type="expression" dxfId="59" priority="5" stopIfTrue="1">
      <formula>OR(WEEKDAY(D$7)=1,WEEKDAY(D$7)=7)</formula>
    </cfRule>
    <cfRule type="expression" dxfId="58" priority="6" stopIfTrue="1">
      <formula>D$7=""</formula>
    </cfRule>
  </conditionalFormatting>
  <conditionalFormatting sqref="D8:AH37">
    <cfRule type="expression" dxfId="57" priority="3" stopIfTrue="1">
      <formula>OR(WEEKDAY(D$7)=1,WEEKDAY(D$7)=7)</formula>
    </cfRule>
    <cfRule type="expression" dxfId="56" priority="4" stopIfTrue="1">
      <formula>D$7=""</formula>
    </cfRule>
  </conditionalFormatting>
  <conditionalFormatting sqref="D8:AH106">
    <cfRule type="expression" dxfId="55" priority="1" stopIfTrue="1">
      <formula>OR(WEEKDAY(D$7)=1,WEEKDAY(D$7)=7)</formula>
    </cfRule>
    <cfRule type="expression" dxfId="54" priority="2" stopIfTrue="1">
      <formula>D$7=""</formula>
    </cfRule>
  </conditionalFormatting>
  <printOptions horizontalCentered="1"/>
  <pageMargins left="0.25" right="0.25" top="0.25" bottom="0.25" header="0.5" footer="0.5"/>
  <pageSetup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YearToDate</vt:lpstr>
      <vt:lpstr>Aug</vt:lpstr>
      <vt:lpstr>Sep</vt:lpstr>
      <vt:lpstr>Oct</vt:lpstr>
      <vt:lpstr>Nov</vt:lpstr>
      <vt:lpstr>Dec</vt:lpstr>
      <vt:lpstr>Jan</vt:lpstr>
      <vt:lpstr>Feb</vt:lpstr>
      <vt:lpstr>Mar</vt:lpstr>
      <vt:lpstr>Apr</vt:lpstr>
      <vt:lpstr>May</vt:lpstr>
      <vt:lpstr>Jun</vt:lpstr>
      <vt:lpstr>Jul</vt:lpstr>
      <vt:lpstr>©</vt:lpstr>
      <vt:lpstr>list_totals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YearToDate!Print_Area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Class Attendance Template - Full School Year</dc:title>
  <dc:creator>www.vertex42.com</dc:creator>
  <dc:description>(c) 2008-2014 Vertex42 LLC. All Rights Reserved.</dc:description>
  <cp:lastModifiedBy>1013</cp:lastModifiedBy>
  <cp:lastPrinted>2014-07-09T18:42:58Z</cp:lastPrinted>
  <dcterms:created xsi:type="dcterms:W3CDTF">2008-04-12T17:21:19Z</dcterms:created>
  <dcterms:modified xsi:type="dcterms:W3CDTF">2015-03-10T05:48:32Z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1.2.0</vt:lpwstr>
  </property>
</Properties>
</file>