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pivotCache/pivotCacheDefinition19.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2.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4.xml" ContentType="application/vnd.openxmlformats-officedocument.spreadsheetml.pivotTable+xml"/>
  <Override PartName="/xl/drawings/drawing3.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5.xml" ContentType="application/vnd.openxmlformats-officedocument.spreadsheetml.pivotTable+xml"/>
  <Override PartName="/xl/drawings/drawing4.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6.xml" ContentType="application/vnd.openxmlformats-officedocument.spreadsheetml.pivotTable+xml"/>
  <Override PartName="/xl/drawings/drawing5.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7.xml" ContentType="application/vnd.openxmlformats-officedocument.spreadsheetml.pivotTable+xml"/>
  <Override PartName="/xl/drawings/drawing6.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8.xml" ContentType="application/vnd.openxmlformats-officedocument.spreadsheetml.pivotTable+xml"/>
  <Override PartName="/xl/drawings/drawing7.xml" ContentType="application/vnd.openxmlformats-officedocument.drawing+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9.xml" ContentType="application/vnd.openxmlformats-officedocument.spreadsheetml.pivotTable+xml"/>
  <Override PartName="/xl/drawings/drawing8.xml" ContentType="application/vnd.openxmlformats-officedocument.drawing+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pivotTables/pivotTable10.xml" ContentType="application/vnd.openxmlformats-officedocument.spreadsheetml.pivotTable+xml"/>
  <Override PartName="/xl/drawings/drawing9.xml" ContentType="application/vnd.openxmlformats-officedocument.drawing+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pivotTables/pivotTable11.xml" ContentType="application/vnd.openxmlformats-officedocument.spreadsheetml.pivotTable+xml"/>
  <Override PartName="/xl/drawings/drawing10.xml" ContentType="application/vnd.openxmlformats-officedocument.drawing+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drawings/drawing11.xml" ContentType="application/vnd.openxmlformats-officedocument.drawing+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231"/>
  <workbookPr hidePivotFieldList="1" defaultThemeVersion="166925"/>
  <mc:AlternateContent xmlns:mc="http://schemas.openxmlformats.org/markup-compatibility/2006">
    <mc:Choice Requires="x15">
      <x15ac:absPath xmlns:x15ac="http://schemas.microsoft.com/office/spreadsheetml/2010/11/ac" url="https://d.docs.live.net/e0032950022e563d/Desktop/"/>
    </mc:Choice>
  </mc:AlternateContent>
  <xr:revisionPtr revIDLastSave="0" documentId="14_{F75E8443-3808-4E63-B3CC-FDD90C8DEDF9}" xr6:coauthVersionLast="47" xr6:coauthVersionMax="47" xr10:uidLastSave="{00000000-0000-0000-0000-000000000000}"/>
  <bookViews>
    <workbookView xWindow="0" yWindow="0" windowWidth="19200" windowHeight="10080" xr2:uid="{ED13281C-27C1-4D8E-BEDD-9F5198DC5FB4}"/>
  </bookViews>
  <sheets>
    <sheet name="Dashboard" sheetId="15" r:id="rId1"/>
    <sheet name="Total interest" sheetId="19" r:id="rId2"/>
    <sheet name="Total loan" sheetId="17" r:id="rId3"/>
    <sheet name="status wise loan" sheetId="7" r:id="rId4"/>
    <sheet name="religion wise loan" sheetId="9" r:id="rId5"/>
    <sheet name="product groupwise loan" sheetId="10" r:id="rId6"/>
    <sheet name="loan maturity" sheetId="14" r:id="rId7"/>
    <sheet name="branch wise (interest,fees,rev)" sheetId="8" r:id="rId8"/>
    <sheet name="age group wise loan" sheetId="13" r:id="rId9"/>
    <sheet name="grade wise loan" sheetId="11" r:id="rId10"/>
    <sheet name="state wise loan" sheetId="12" r:id="rId11"/>
    <sheet name="Disbursement Trend" sheetId="18" r:id="rId12"/>
    <sheet name="No verified loan" sheetId="22" r:id="rId13"/>
    <sheet name="Default loan count" sheetId="23" r:id="rId14"/>
    <sheet name="Delinquent loan count" sheetId="24" r:id="rId15"/>
    <sheet name="Default loan rate" sheetId="25" r:id="rId16"/>
    <sheet name="Loan Funded" sheetId="4" r:id="rId17"/>
    <sheet name="Delinquent loan rate" sheetId="26" r:id="rId18"/>
    <sheet name="Total loan amount" sheetId="3" r:id="rId19"/>
  </sheets>
  <externalReferences>
    <externalReference r:id="rId20"/>
  </externalReferences>
  <definedNames>
    <definedName name="_xlcn.WorksheetConnection_BankDataAnalytics.xlsxBanking_Data1" hidden="1">Banking_Data</definedName>
    <definedName name="_xlcn.WorksheetConnection_BankingDataAGAG1" hidden="1">'[1]Banking Data'!$AG:$AG</definedName>
    <definedName name="_xlcn.WorksheetConnection_BankingDataANAN1" hidden="1">'[1]Banking Data'!$AN:$AN</definedName>
    <definedName name="_xlcn.WorksheetConnection_BankingDataARAR1" hidden="1">'[1]Banking Data'!$AR:$AR</definedName>
    <definedName name="Slicer_Age1">#N/A</definedName>
    <definedName name="Slicer_Disbursement_Date__Years1">#N/A</definedName>
    <definedName name="Slicer_Loan_Status1">#N/A</definedName>
  </definedNames>
  <calcPr calcId="191029"/>
  <pivotCaches>
    <pivotCache cacheId="0" r:id="rId21"/>
    <pivotCache cacheId="1" r:id="rId22"/>
    <pivotCache cacheId="2" r:id="rId23"/>
    <pivotCache cacheId="3" r:id="rId24"/>
    <pivotCache cacheId="4" r:id="rId25"/>
    <pivotCache cacheId="5" r:id="rId26"/>
    <pivotCache cacheId="6" r:id="rId27"/>
    <pivotCache cacheId="7" r:id="rId28"/>
    <pivotCache cacheId="8" r:id="rId29"/>
    <pivotCache cacheId="9" r:id="rId30"/>
    <pivotCache cacheId="10" r:id="rId31"/>
    <pivotCache cacheId="11" r:id="rId32"/>
    <pivotCache cacheId="12" r:id="rId33"/>
    <pivotCache cacheId="13" r:id="rId34"/>
    <pivotCache cacheId="14" r:id="rId35"/>
    <pivotCache cacheId="15" r:id="rId36"/>
    <pivotCache cacheId="16" r:id="rId37"/>
    <pivotCache cacheId="17" r:id="rId38"/>
  </pivotCaches>
  <extLst>
    <ext xmlns:x14="http://schemas.microsoft.com/office/spreadsheetml/2009/9/main" uri="{876F7934-8845-4945-9796-88D515C7AA90}">
      <x14:pivotCaches>
        <pivotCache cacheId="18" r:id="rId39"/>
      </x14:pivotCaches>
    </ext>
    <ext xmlns:x14="http://schemas.microsoft.com/office/spreadsheetml/2009/9/main" uri="{BBE1A952-AA13-448e-AADC-164F8A28A991}">
      <x14:slicerCaches>
        <x14:slicerCache r:id="rId40"/>
        <x14:slicerCache r:id="rId41"/>
        <x14:slicerCache r:id="rId4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ange 2" name="Range 2" connection="WorksheetConnection_Banking Data!$AR:$AR"/>
          <x15:modelTable id="Range" name="Range" connection="WorksheetConnection_Banking Data!$AN:$AN"/>
          <x15:modelTable id="Range 1" name="Range 1" connection="WorksheetConnection_Banking Data!$AG:$AG"/>
          <x15:modelTable id="Banking_Data" name="Banking_Data" connection="WorksheetConnection_Bank Data Analytics.xlsx!Banking_Data"/>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4" i="4" l="1"/>
  <c r="C4" i="4"/>
  <c r="C5" i="14"/>
  <c r="D4" i="22"/>
  <c r="C4" i="3"/>
  <c r="C4" i="14"/>
  <c r="B4" i="17"/>
  <c r="E5" i="25"/>
  <c r="D5" i="26"/>
  <c r="C4" i="19"/>
  <c r="D5" i="24"/>
  <c r="D5" i="23"/>
  <c r="E5" i="26" l="1"/>
  <c r="F5" i="25"/>
  <c r="F4" i="22"/>
  <c r="F5" i="23"/>
  <c r="F5" i="24"/>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09B7777-0DD3-466F-9912-A15DF3E45630}"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1D3746F1-034B-4325-99C6-ECF51CE48E1A}" name="WorksheetConnection_Bank Data Analytics.xlsx!Banking_Data" type="102" refreshedVersion="8" minRefreshableVersion="5">
    <extLst>
      <ext xmlns:x15="http://schemas.microsoft.com/office/spreadsheetml/2010/11/main" uri="{DE250136-89BD-433C-8126-D09CA5730AF9}">
        <x15:connection id="Banking_Data">
          <x15:rangePr sourceName="_xlcn.WorksheetConnection_BankDataAnalytics.xlsxBanking_Data1"/>
        </x15:connection>
      </ext>
    </extLst>
  </connection>
  <connection id="3" xr16:uid="{526B99A5-1557-4FCC-8965-3EA1A1F09CA1}" name="WorksheetConnection_Banking Data!$AG:$AG" type="102" refreshedVersion="8" minRefreshableVersion="5">
    <extLst>
      <ext xmlns:x15="http://schemas.microsoft.com/office/spreadsheetml/2010/11/main" uri="{DE250136-89BD-433C-8126-D09CA5730AF9}">
        <x15:connection id="Range 1" autoDelete="1">
          <x15:rangePr sourceName="_xlcn.WorksheetConnection_BankingDataAGAG1"/>
        </x15:connection>
      </ext>
    </extLst>
  </connection>
  <connection id="4" xr16:uid="{4F160FD2-1117-405E-8831-0D9ADA93374B}" name="WorksheetConnection_Banking Data!$AN:$AN" type="102" refreshedVersion="8" minRefreshableVersion="5">
    <extLst>
      <ext xmlns:x15="http://schemas.microsoft.com/office/spreadsheetml/2010/11/main" uri="{DE250136-89BD-433C-8126-D09CA5730AF9}">
        <x15:connection id="Range" autoDelete="1">
          <x15:rangePr sourceName="_xlcn.WorksheetConnection_BankingDataANAN1"/>
        </x15:connection>
      </ext>
    </extLst>
  </connection>
  <connection id="5" xr16:uid="{F4458668-D704-405A-90AF-22D13D0B8EEF}" name="WorksheetConnection_Banking Data!$AR:$AR" type="102" refreshedVersion="8" minRefreshableVersion="5">
    <extLst>
      <ext xmlns:x15="http://schemas.microsoft.com/office/spreadsheetml/2010/11/main" uri="{DE250136-89BD-433C-8126-D09CA5730AF9}">
        <x15:connection id="Range 2" autoDelete="1">
          <x15:rangePr sourceName="_xlcn.WorksheetConnection_BankingDataARAR1"/>
        </x15:connection>
      </ext>
    </extLst>
  </connection>
</connections>
</file>

<file path=xl/sharedStrings.xml><?xml version="1.0" encoding="utf-8"?>
<sst xmlns="http://schemas.openxmlformats.org/spreadsheetml/2006/main" count="139" uniqueCount="99">
  <si>
    <t>State Name</t>
  </si>
  <si>
    <t>36-45</t>
  </si>
  <si>
    <t>PATIALA</t>
  </si>
  <si>
    <t>FY 2018</t>
  </si>
  <si>
    <t>Fully Paid</t>
  </si>
  <si>
    <t>Services</t>
  </si>
  <si>
    <t>Christian</t>
  </si>
  <si>
    <t>Verified</t>
  </si>
  <si>
    <t>PUNJAB</t>
  </si>
  <si>
    <t>FY 2017</t>
  </si>
  <si>
    <t>Source Verified</t>
  </si>
  <si>
    <t>Not Verified</t>
  </si>
  <si>
    <t>46-55</t>
  </si>
  <si>
    <t>SANGRUR</t>
  </si>
  <si>
    <t>Paid Off</t>
  </si>
  <si>
    <t>18-25</t>
  </si>
  <si>
    <t>Mathura</t>
  </si>
  <si>
    <t>Cancelled</t>
  </si>
  <si>
    <t>Hindu</t>
  </si>
  <si>
    <t>UTTAR PRADESH</t>
  </si>
  <si>
    <t>Insurance Paid Off</t>
  </si>
  <si>
    <t>Others</t>
  </si>
  <si>
    <t>CHATTISGARH</t>
  </si>
  <si>
    <t>BEHROR</t>
  </si>
  <si>
    <t>Agriculture</t>
  </si>
  <si>
    <t>RAJASTHAN</t>
  </si>
  <si>
    <t>26-35</t>
  </si>
  <si>
    <t>KARNAL</t>
  </si>
  <si>
    <t>HARYANA</t>
  </si>
  <si>
    <t>Production</t>
  </si>
  <si>
    <t>AGRA</t>
  </si>
  <si>
    <t>FY 2020</t>
  </si>
  <si>
    <t>Active Loan</t>
  </si>
  <si>
    <t>BIHAR</t>
  </si>
  <si>
    <t>Trade</t>
  </si>
  <si>
    <t>WEST BENGAL</t>
  </si>
  <si>
    <t>Muslim</t>
  </si>
  <si>
    <t>FY 2019</t>
  </si>
  <si>
    <t>Net-Off</t>
  </si>
  <si>
    <t>MADHYA PRADESH</t>
  </si>
  <si>
    <t>Sikh</t>
  </si>
  <si>
    <t>JAMMU &amp; KASHMIR</t>
  </si>
  <si>
    <t>FATEHGARH SAHIB</t>
  </si>
  <si>
    <t>ODISHA</t>
  </si>
  <si>
    <t>ASSAM</t>
  </si>
  <si>
    <t>56-63</t>
  </si>
  <si>
    <t>TRIPURA</t>
  </si>
  <si>
    <t>GUWAHATI</t>
  </si>
  <si>
    <t>Transffered</t>
  </si>
  <si>
    <t>NPA</t>
  </si>
  <si>
    <t>HARIDWAR</t>
  </si>
  <si>
    <t>UTTARAKHAND</t>
  </si>
  <si>
    <t>MUZAFFARPUR</t>
  </si>
  <si>
    <t>JHARKHAND</t>
  </si>
  <si>
    <t>Write Off</t>
  </si>
  <si>
    <t>Television</t>
  </si>
  <si>
    <t>Refrigerator</t>
  </si>
  <si>
    <t>Washing Machine</t>
  </si>
  <si>
    <t>Festive Loan-Product</t>
  </si>
  <si>
    <t>Mobile Phones</t>
  </si>
  <si>
    <t>Inverter</t>
  </si>
  <si>
    <t>Juicer- Mixer-Grinder</t>
  </si>
  <si>
    <t>Solar</t>
  </si>
  <si>
    <t>HIMACHAL PRADESH</t>
  </si>
  <si>
    <t>Individual Loan</t>
  </si>
  <si>
    <t>Manufacturing</t>
  </si>
  <si>
    <t>Livestock Loan</t>
  </si>
  <si>
    <t>Emergency Loan</t>
  </si>
  <si>
    <t>Festive Loan-Product 2019</t>
  </si>
  <si>
    <t>Kitchen Set</t>
  </si>
  <si>
    <t xml:space="preserve"> 36 months</t>
  </si>
  <si>
    <t xml:space="preserve"> 60 months</t>
  </si>
  <si>
    <t>B</t>
  </si>
  <si>
    <t>C</t>
  </si>
  <si>
    <t>A</t>
  </si>
  <si>
    <t>E</t>
  </si>
  <si>
    <t>F</t>
  </si>
  <si>
    <t>D</t>
  </si>
  <si>
    <t>G</t>
  </si>
  <si>
    <t>Home Loan</t>
  </si>
  <si>
    <t>Bike</t>
  </si>
  <si>
    <t>N</t>
  </si>
  <si>
    <t>Y</t>
  </si>
  <si>
    <t>Sum of Loan Amount</t>
  </si>
  <si>
    <t>Sum of Funded Amount</t>
  </si>
  <si>
    <t>Row Labels</t>
  </si>
  <si>
    <t>(blank)</t>
  </si>
  <si>
    <t>Grand Total</t>
  </si>
  <si>
    <t>Sum of Total Fees</t>
  </si>
  <si>
    <t>Business</t>
  </si>
  <si>
    <t>Sum of Total Pymnt</t>
  </si>
  <si>
    <t>Sum of Total Pymnt inv</t>
  </si>
  <si>
    <t>Sum of Total Rrec int</t>
  </si>
  <si>
    <t>lo</t>
  </si>
  <si>
    <t>Count of Verification Status</t>
  </si>
  <si>
    <t>Count of Is Default Loan</t>
  </si>
  <si>
    <t>Count of Is Delinquent Loan</t>
  </si>
  <si>
    <t>Count of Account ID</t>
  </si>
  <si>
    <t>Count of Term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</si>
</sst>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0,\ &quot;M&quot;"/>
    <numFmt numFmtId="165" formatCode="&quot;₹&quot;\ 0.00,\ &quot;M&quot;"/>
    <numFmt numFmtId="166" formatCode="&quot;₹&quot;\ #,,\ &quot;M&quot;"/>
    <numFmt numFmtId="167" formatCode="#,##0.00&quot;%&quot;"/>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0" fontId="0" fillId="0" borderId="0" xfId="0" pivotButton="1"/>
    <xf numFmtId="0" fontId="0" fillId="0" borderId="0" xfId="0" applyAlignment="1">
      <alignment horizontal="left"/>
    </xf>
    <xf numFmtId="164" fontId="0" fillId="0" borderId="0" xfId="0" applyNumberFormat="1"/>
    <xf numFmtId="165" fontId="0" fillId="0" borderId="0" xfId="0" applyNumberFormat="1"/>
    <xf numFmtId="166" fontId="0" fillId="0" borderId="0" xfId="0" applyNumberFormat="1"/>
    <xf numFmtId="167"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pivotCacheDefinition" Target="pivotCache/pivotCacheDefinition6.xml"/><Relationship Id="rId39" Type="http://schemas.openxmlformats.org/officeDocument/2006/relationships/pivotCacheDefinition" Target="pivotCache/pivotCacheDefinition19.xml"/><Relationship Id="rId21" Type="http://schemas.openxmlformats.org/officeDocument/2006/relationships/pivotCacheDefinition" Target="pivotCache/pivotCacheDefinition1.xml"/><Relationship Id="rId34" Type="http://schemas.openxmlformats.org/officeDocument/2006/relationships/pivotCacheDefinition" Target="pivotCache/pivotCacheDefinition14.xml"/><Relationship Id="rId42" Type="http://schemas.microsoft.com/office/2007/relationships/slicerCache" Target="slicerCaches/slicerCache3.xml"/><Relationship Id="rId47" Type="http://schemas.openxmlformats.org/officeDocument/2006/relationships/powerPivotData" Target="model/item.data"/><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pivotCacheDefinition" Target="pivotCache/pivotCacheDefinition9.xml"/><Relationship Id="rId11" Type="http://schemas.openxmlformats.org/officeDocument/2006/relationships/worksheet" Target="worksheets/sheet11.xml"/><Relationship Id="rId24" Type="http://schemas.openxmlformats.org/officeDocument/2006/relationships/pivotCacheDefinition" Target="pivotCache/pivotCacheDefinition4.xml"/><Relationship Id="rId32" Type="http://schemas.openxmlformats.org/officeDocument/2006/relationships/pivotCacheDefinition" Target="pivotCache/pivotCacheDefinition12.xml"/><Relationship Id="rId37" Type="http://schemas.openxmlformats.org/officeDocument/2006/relationships/pivotCacheDefinition" Target="pivotCache/pivotCacheDefinition17.xml"/><Relationship Id="rId40" Type="http://schemas.microsoft.com/office/2007/relationships/slicerCache" Target="slicerCaches/slicerCache1.xml"/><Relationship Id="rId45"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pivotCacheDefinition" Target="pivotCache/pivotCacheDefinition3.xml"/><Relationship Id="rId28" Type="http://schemas.openxmlformats.org/officeDocument/2006/relationships/pivotCacheDefinition" Target="pivotCache/pivotCacheDefinition8.xml"/><Relationship Id="rId36" Type="http://schemas.openxmlformats.org/officeDocument/2006/relationships/pivotCacheDefinition" Target="pivotCache/pivotCacheDefinition16.xml"/><Relationship Id="rId49"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pivotCacheDefinition" Target="pivotCache/pivotCacheDefinition11.xml"/><Relationship Id="rId44"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pivotCacheDefinition" Target="pivotCache/pivotCacheDefinition2.xml"/><Relationship Id="rId27" Type="http://schemas.openxmlformats.org/officeDocument/2006/relationships/pivotCacheDefinition" Target="pivotCache/pivotCacheDefinition7.xml"/><Relationship Id="rId30" Type="http://schemas.openxmlformats.org/officeDocument/2006/relationships/pivotCacheDefinition" Target="pivotCache/pivotCacheDefinition10.xml"/><Relationship Id="rId35" Type="http://schemas.openxmlformats.org/officeDocument/2006/relationships/pivotCacheDefinition" Target="pivotCache/pivotCacheDefinition15.xml"/><Relationship Id="rId43" Type="http://schemas.openxmlformats.org/officeDocument/2006/relationships/theme" Target="theme/theme1.xml"/><Relationship Id="rId48" Type="http://schemas.openxmlformats.org/officeDocument/2006/relationships/calcChain" Target="calcChain.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pivotCacheDefinition" Target="pivotCache/pivotCacheDefinition5.xml"/><Relationship Id="rId33" Type="http://schemas.openxmlformats.org/officeDocument/2006/relationships/pivotCacheDefinition" Target="pivotCache/pivotCacheDefinition13.xml"/><Relationship Id="rId38" Type="http://schemas.openxmlformats.org/officeDocument/2006/relationships/pivotCacheDefinition" Target="pivotCache/pivotCacheDefinition18.xml"/><Relationship Id="rId46" Type="http://schemas.openxmlformats.org/officeDocument/2006/relationships/sharedStrings" Target="sharedStrings.xml"/><Relationship Id="rId20" Type="http://schemas.openxmlformats.org/officeDocument/2006/relationships/externalLink" Target="externalLinks/externalLink1.xml"/><Relationship Id="rId41" Type="http://schemas.microsoft.com/office/2007/relationships/slicerCache" Target="slicerCaches/slicerCache2.xml"/><Relationship Id="rId1" Type="http://schemas.openxmlformats.org/officeDocument/2006/relationships/worksheet" Target="worksheets/sheet1.xml"/><Relationship Id="rId6" Type="http://schemas.openxmlformats.org/officeDocument/2006/relationships/worksheet" Target="worksheets/sheet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[Loan Dashboard.xlsx]status wise loan!PivotTable5</c:name>
    <c:fmtId val="16"/>
  </c:pivotSource>
  <c:chart>
    <c:title>
      <c:tx>
        <c:rich>
          <a:bodyPr rot="0" spcFirstLastPara="1" vertOverflow="ellipsis" vert="horz" wrap="square" anchor="ctr" anchorCtr="1"/>
          <a:lstStyle/>
          <a:p>
            <a:pPr>
              <a:defRPr sz="1400" b="0" i="0" u="none" strike="noStrike" kern="1200" spc="0" baseline="0">
                <a:solidFill>
                  <a:schemeClr val="lt1"/>
                </a:solidFill>
                <a:latin typeface="+mn-lt"/>
                <a:ea typeface="+mn-ea"/>
                <a:cs typeface="+mn-cs"/>
              </a:defRPr>
            </a:pPr>
            <a:r>
              <a:rPr lang="en-US"/>
              <a:t>Status wise loan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lt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numFmt formatCode="&quot;₹&quot;\ #,,\ &quot;M&quot;" sourceLinked="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3203914677555229E-2"/>
          <c:y val="0.24810793367785189"/>
          <c:w val="0.89255306101015497"/>
          <c:h val="0.36640612866974331"/>
        </c:manualLayout>
      </c:layout>
      <c:barChart>
        <c:barDir val="col"/>
        <c:grouping val="clustered"/>
        <c:varyColors val="0"/>
        <c:ser>
          <c:idx val="0"/>
          <c:order val="0"/>
          <c:tx>
            <c:strRef>
              <c:f>'status wise loan'!$B$3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numFmt formatCode="&quot;₹&quot;\ #,,\ &quot;M&quot;" sourceLinked="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'status wise loan'!$A$4:$A$13</c:f>
              <c:strCache>
                <c:ptCount val="9"/>
                <c:pt idx="0">
                  <c:v>Active Loan</c:v>
                </c:pt>
                <c:pt idx="1">
                  <c:v>Fully Paid</c:v>
                </c:pt>
                <c:pt idx="2">
                  <c:v>Net-Off</c:v>
                </c:pt>
                <c:pt idx="3">
                  <c:v>Transffered</c:v>
                </c:pt>
                <c:pt idx="4">
                  <c:v>Paid Off</c:v>
                </c:pt>
                <c:pt idx="5">
                  <c:v>Insurance Paid Off</c:v>
                </c:pt>
                <c:pt idx="6">
                  <c:v>Cancelled</c:v>
                </c:pt>
                <c:pt idx="7">
                  <c:v>NPA</c:v>
                </c:pt>
                <c:pt idx="8">
                  <c:v>Write Off</c:v>
                </c:pt>
              </c:strCache>
            </c:strRef>
          </c:cat>
          <c:val>
            <c:numRef>
              <c:f>'status wise loan'!$B$4:$B$13</c:f>
              <c:numCache>
                <c:formatCode>General</c:formatCode>
                <c:ptCount val="9"/>
                <c:pt idx="0">
                  <c:v>412126350</c:v>
                </c:pt>
                <c:pt idx="1">
                  <c:v>190903625</c:v>
                </c:pt>
                <c:pt idx="2">
                  <c:v>68367400</c:v>
                </c:pt>
                <c:pt idx="3">
                  <c:v>30960825</c:v>
                </c:pt>
                <c:pt idx="4">
                  <c:v>27642300</c:v>
                </c:pt>
                <c:pt idx="5">
                  <c:v>7214250</c:v>
                </c:pt>
                <c:pt idx="6">
                  <c:v>6462600</c:v>
                </c:pt>
                <c:pt idx="7">
                  <c:v>6110175</c:v>
                </c:pt>
                <c:pt idx="8">
                  <c:v>1179975</c:v>
                </c:pt>
              </c:numCache>
            </c:numRef>
          </c:val>
          <c:extLst>
            <c:ext xmlns:c16="http://schemas.microsoft.com/office/drawing/2014/chart" uri="{C3380CC4-5D6E-409C-BE32-E72D297353CC}">
              <c16:uniqueId val="{00000000-C778-4809-BAB4-6C77CAE0ECAA}"/>
            </c:ext>
          </c:extLst>
        </c:ser>
        <c:dLbls>
          <c:dLblPos val="ctr"/>
          <c:showLegendKey val="0"/>
          <c:showVal val="1"/>
          <c:showCatName val="0"/>
          <c:showSerName val="0"/>
          <c:showPercent val="0"/>
          <c:showBubbleSize val="0"/>
        </c:dLbls>
        <c:gapWidth val="150"/>
        <c:axId val="2054972751"/>
        <c:axId val="2054973231"/>
      </c:barChart>
      <c:catAx>
        <c:axId val="205497275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2054973231"/>
        <c:crosses val="autoZero"/>
        <c:auto val="1"/>
        <c:lblAlgn val="ctr"/>
        <c:lblOffset val="100"/>
        <c:noMultiLvlLbl val="0"/>
      </c:catAx>
      <c:valAx>
        <c:axId val="2054973231"/>
        <c:scaling>
          <c:orientation val="minMax"/>
        </c:scaling>
        <c:delete val="1"/>
        <c:axPos val="l"/>
        <c:numFmt formatCode="General" sourceLinked="1"/>
        <c:majorTickMark val="out"/>
        <c:minorTickMark val="none"/>
        <c:tickLblPos val="nextTo"/>
        <c:crossAx val="2054972751"/>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accent5">
            <a:lumMod val="67000"/>
          </a:schemeClr>
        </a:gs>
        <a:gs pos="48000">
          <a:schemeClr val="accent5">
            <a:lumMod val="97000"/>
            <a:lumOff val="3000"/>
          </a:schemeClr>
        </a:gs>
        <a:gs pos="100000">
          <a:schemeClr val="accent5">
            <a:lumMod val="60000"/>
            <a:lumOff val="40000"/>
          </a:schemeClr>
        </a:gs>
      </a:gsLst>
      <a:lin ang="16200000" scaled="1"/>
      <a:tileRect/>
    </a:gradFill>
    <a:ln w="9525" cap="flat" cmpd="sng" algn="ctr">
      <a:noFill/>
      <a:round/>
    </a:ln>
    <a:effectLst/>
  </c:spPr>
  <c:txPr>
    <a:bodyPr/>
    <a:lstStyle/>
    <a:p>
      <a:pPr>
        <a:defRPr>
          <a:solidFill>
            <a:schemeClr val="lt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[Loan Dashboard.xlsx]religion wise loan!PivotTable7</c:name>
    <c:fmtId val="8"/>
  </c:pivotSource>
  <c:chart>
    <c:title>
      <c:tx>
        <c:rich>
          <a:bodyPr rot="0" spcFirstLastPara="1" vertOverflow="ellipsis" vert="horz" wrap="square" anchor="ctr" anchorCtr="1"/>
          <a:lstStyle/>
          <a:p>
            <a:pPr>
              <a:defRPr sz="1600" b="1" i="0" u="none" strike="noStrike" kern="1200" baseline="0">
                <a:solidFill>
                  <a:schemeClr val="lt1"/>
                </a:solidFill>
                <a:latin typeface="+mn-lt"/>
                <a:ea typeface="+mn-ea"/>
                <a:cs typeface="+mn-cs"/>
              </a:defRPr>
            </a:pPr>
            <a:r>
              <a:rPr lang="en-IN" b="0"/>
              <a:t>Religion wise loan</a:t>
            </a:r>
          </a:p>
        </c:rich>
      </c:tx>
      <c:layout>
        <c:manualLayout>
          <c:xMode val="edge"/>
          <c:yMode val="edge"/>
          <c:x val="0.27354972524329363"/>
          <c:y val="2.2871701162314639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lt1"/>
              </a:solidFill>
              <a:latin typeface="+mn-lt"/>
              <a:ea typeface="+mn-ea"/>
              <a:cs typeface="+mn-cs"/>
            </a:defRPr>
          </a:pPr>
          <a:endParaRPr lang="en-US"/>
        </a:p>
      </c:txPr>
    </c:title>
    <c:autoTitleDeleted val="0"/>
    <c:pivotFmts>
      <c:pivotFmt>
        <c:idx val="0"/>
        <c:dLbl>
          <c:idx val="0"/>
          <c:dLblPos val="outEnd"/>
          <c:showLegendKey val="0"/>
          <c:showVal val="0"/>
          <c:showCatName val="0"/>
          <c:showSerName val="0"/>
          <c:showPercent val="1"/>
          <c:showBubbleSize val="0"/>
          <c:extLst>
            <c:ext xmlns:c15="http://schemas.microsoft.com/office/drawing/2012/chart" uri="{CE6537A1-D6FC-4f65-9D91-7224C49458BB}"/>
          </c:extLst>
        </c:dLbl>
      </c:pivotFmt>
      <c:pivotFmt>
        <c:idx val="1"/>
      </c:pivotFmt>
      <c:pivotFmt>
        <c:idx val="2"/>
      </c:pivotFmt>
      <c:pivotFmt>
        <c:idx val="3"/>
      </c:pivotFmt>
      <c:pivotFmt>
        <c:idx val="4"/>
      </c:pivotFmt>
      <c:pivotFmt>
        <c:idx val="5"/>
        <c:dLbl>
          <c:idx val="0"/>
          <c:dLblPos val="outEnd"/>
          <c:showLegendKey val="0"/>
          <c:showVal val="0"/>
          <c:showCatName val="0"/>
          <c:showSerName val="0"/>
          <c:showPercent val="1"/>
          <c:showBubbleSize val="0"/>
          <c:extLst>
            <c:ext xmlns:c15="http://schemas.microsoft.com/office/drawing/2012/chart" uri="{CE6537A1-D6FC-4f65-9D91-7224C49458BB}"/>
          </c:extLst>
        </c:dLbl>
      </c:pivotFmt>
      <c:pivotFmt>
        <c:idx val="6"/>
      </c:pivotFmt>
      <c:pivotFmt>
        <c:idx val="7"/>
      </c:pivotFmt>
      <c:pivotFmt>
        <c:idx val="8"/>
      </c:pivotFmt>
      <c:pivotFmt>
        <c:idx val="9"/>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s>
    <c:plotArea>
      <c:layout>
        <c:manualLayout>
          <c:layoutTarget val="inner"/>
          <c:xMode val="edge"/>
          <c:yMode val="edge"/>
          <c:x val="0.21195915610225499"/>
          <c:y val="0.2978836468312791"/>
          <c:w val="0.37715082111421411"/>
          <c:h val="0.6507549337469799"/>
        </c:manualLayout>
      </c:layout>
      <c:pieChart>
        <c:varyColors val="1"/>
        <c:ser>
          <c:idx val="0"/>
          <c:order val="0"/>
          <c:tx>
            <c:strRef>
              <c:f>'religion wise loan'!$B$3</c:f>
              <c:strCache>
                <c:ptCount val="1"/>
                <c:pt idx="0">
                  <c:v>Total</c:v>
                </c:pt>
              </c:strCache>
            </c:strRef>
          </c:tx>
          <c:explosion val="17"/>
          <c:dPt>
            <c:idx val="0"/>
            <c:bubble3D val="0"/>
            <c:explosion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extLst>
              <c:ext xmlns:c16="http://schemas.microsoft.com/office/drawing/2014/chart" uri="{C3380CC4-5D6E-409C-BE32-E72D297353CC}">
                <c16:uniqueId val="{00000001-3758-48F0-B570-CE491BCCF7D2}"/>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extLst>
              <c:ext xmlns:c16="http://schemas.microsoft.com/office/drawing/2014/chart" uri="{C3380CC4-5D6E-409C-BE32-E72D297353CC}">
                <c16:uniqueId val="{00000003-3758-48F0-B570-CE491BCCF7D2}"/>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extLst>
              <c:ext xmlns:c16="http://schemas.microsoft.com/office/drawing/2014/chart" uri="{C3380CC4-5D6E-409C-BE32-E72D297353CC}">
                <c16:uniqueId val="{00000005-3758-48F0-B570-CE491BCCF7D2}"/>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extLst>
              <c:ext xmlns:c16="http://schemas.microsoft.com/office/drawing/2014/chart" uri="{C3380CC4-5D6E-409C-BE32-E72D297353CC}">
                <c16:uniqueId val="{00000007-3758-48F0-B570-CE491BCCF7D2}"/>
              </c:ext>
            </c:extLst>
          </c:dPt>
          <c:dLbls>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dLblPos val="outEnd"/>
            <c:showLegendKey val="0"/>
            <c:showVal val="0"/>
            <c:showCatName val="0"/>
            <c:showSerName val="0"/>
            <c:showPercent val="1"/>
            <c:showBubbleSize val="0"/>
            <c:showLeaderLines val="0"/>
            <c:extLst>
              <c:ext xmlns:c15="http://schemas.microsoft.com/office/drawing/2012/chart" uri="{CE6537A1-D6FC-4f65-9D91-7224C49458BB}"/>
            </c:extLst>
          </c:dLbls>
          <c:cat>
            <c:strRef>
              <c:f>'religion wise loan'!$A$4:$A$8</c:f>
              <c:strCache>
                <c:ptCount val="4"/>
                <c:pt idx="0">
                  <c:v>Hindu</c:v>
                </c:pt>
                <c:pt idx="1">
                  <c:v>Sikh</c:v>
                </c:pt>
                <c:pt idx="2">
                  <c:v>Muslim</c:v>
                </c:pt>
                <c:pt idx="3">
                  <c:v>Christian</c:v>
                </c:pt>
              </c:strCache>
            </c:strRef>
          </c:cat>
          <c:val>
            <c:numRef>
              <c:f>'religion wise loan'!$B$4:$B$8</c:f>
              <c:numCache>
                <c:formatCode>General</c:formatCode>
                <c:ptCount val="4"/>
                <c:pt idx="0">
                  <c:v>563044875</c:v>
                </c:pt>
                <c:pt idx="1">
                  <c:v>101538150</c:v>
                </c:pt>
                <c:pt idx="2">
                  <c:v>80509475</c:v>
                </c:pt>
                <c:pt idx="3">
                  <c:v>5771800</c:v>
                </c:pt>
              </c:numCache>
            </c:numRef>
          </c:val>
          <c:extLst>
            <c:ext xmlns:c16="http://schemas.microsoft.com/office/drawing/2014/chart" uri="{C3380CC4-5D6E-409C-BE32-E72D297353CC}">
              <c16:uniqueId val="{00000008-3758-48F0-B570-CE491BCCF7D2}"/>
            </c:ext>
          </c:extLst>
        </c:ser>
        <c:dLbls>
          <c:dLblPos val="outEnd"/>
          <c:showLegendKey val="0"/>
          <c:showVal val="1"/>
          <c:showCatName val="0"/>
          <c:showSerName val="0"/>
          <c:showPercent val="0"/>
          <c:showBubbleSize val="0"/>
          <c:showLeaderLines val="0"/>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accent5">
            <a:lumMod val="67000"/>
          </a:schemeClr>
        </a:gs>
        <a:gs pos="48000">
          <a:schemeClr val="accent5">
            <a:lumMod val="97000"/>
            <a:lumOff val="3000"/>
          </a:schemeClr>
        </a:gs>
        <a:gs pos="100000">
          <a:schemeClr val="accent5">
            <a:lumMod val="60000"/>
            <a:lumOff val="40000"/>
          </a:schemeClr>
        </a:gs>
      </a:gsLst>
      <a:lin ang="16200000" scaled="1"/>
      <a:tileRect/>
    </a:gradFill>
    <a:ln w="9525" cap="flat" cmpd="sng" algn="ctr">
      <a:noFill/>
      <a:round/>
    </a:ln>
    <a:effectLst/>
  </c:spPr>
  <c:txPr>
    <a:bodyPr/>
    <a:lstStyle/>
    <a:p>
      <a:pPr>
        <a:defRPr>
          <a:solidFill>
            <a:schemeClr val="lt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[Loan Dashboard.xlsx]product groupwise loan!PivotTable8</c:name>
    <c:fmtId val="10"/>
  </c:pivotSource>
  <c:chart>
    <c:title>
      <c:tx>
        <c:rich>
          <a:bodyPr rot="0" spcFirstLastPara="1" vertOverflow="ellipsis" vert="horz" wrap="square" anchor="ctr" anchorCtr="1"/>
          <a:lstStyle/>
          <a:p>
            <a:pPr>
              <a:defRPr sz="1400" b="0" i="0" u="none" strike="noStrike" kern="1200" spc="0" baseline="0">
                <a:solidFill>
                  <a:schemeClr val="lt1"/>
                </a:solidFill>
                <a:latin typeface="+mn-lt"/>
                <a:ea typeface="+mn-ea"/>
                <a:cs typeface="+mn-cs"/>
              </a:defRPr>
            </a:pPr>
            <a:r>
              <a:rPr lang="en-US"/>
              <a:t>Product wise loan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lt1"/>
              </a:solidFill>
              <a:latin typeface="+mn-lt"/>
              <a:ea typeface="+mn-ea"/>
              <a:cs typeface="+mn-cs"/>
            </a:defRPr>
          </a:pPr>
          <a:endParaRPr lang="en-US"/>
        </a:p>
      </c:txPr>
    </c:title>
    <c:autoTitleDeleted val="0"/>
    <c:pivotFmts>
      <c:pivotFmt>
        <c:idx val="0"/>
        <c:spPr>
          <a:solidFill>
            <a:schemeClr val="accent1"/>
          </a:solidFill>
          <a:ln w="28575" cap="rnd">
            <a:solidFill>
              <a:srgbClr val="0070C0"/>
            </a:solidFill>
            <a:round/>
          </a:ln>
          <a:effectLst/>
        </c:spPr>
        <c:marker>
          <c:symbol val="circle"/>
          <c:size val="6"/>
          <c:spPr>
            <a:solidFill>
              <a:srgbClr val="FF0000"/>
            </a:solidFill>
            <a:ln w="19050" cmpd="sng">
              <a:solidFill>
                <a:schemeClr val="bg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rgbClr val="0070C0"/>
            </a:solidFill>
            <a:round/>
          </a:ln>
          <a:effectLst/>
        </c:spPr>
        <c:marker>
          <c:symbol val="circle"/>
          <c:size val="6"/>
          <c:spPr>
            <a:solidFill>
              <a:srgbClr val="FF0000"/>
            </a:solidFill>
            <a:ln w="19050" cmpd="sng">
              <a:solidFill>
                <a:schemeClr val="bg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0070C0"/>
            </a:solidFill>
            <a:round/>
          </a:ln>
          <a:effectLst/>
        </c:spPr>
        <c:marker>
          <c:symbol val="circle"/>
          <c:size val="6"/>
          <c:spPr>
            <a:solidFill>
              <a:srgbClr val="FF0000"/>
            </a:solidFill>
            <a:ln w="19050" cmpd="sng">
              <a:solidFill>
                <a:schemeClr val="bg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'product groupwise loan'!$B$3</c:f>
              <c:strCache>
                <c:ptCount val="1"/>
                <c:pt idx="0">
                  <c:v>Total</c:v>
                </c:pt>
              </c:strCache>
            </c:strRef>
          </c:tx>
          <c:spPr>
            <a:ln w="28575" cap="rnd">
              <a:solidFill>
                <a:srgbClr val="0070C0"/>
              </a:solidFill>
              <a:round/>
            </a:ln>
            <a:effectLst/>
          </c:spPr>
          <c:marker>
            <c:symbol val="circle"/>
            <c:size val="6"/>
            <c:spPr>
              <a:solidFill>
                <a:srgbClr val="FF0000"/>
              </a:solidFill>
              <a:ln w="19050" cmpd="sng">
                <a:solidFill>
                  <a:schemeClr val="bg1"/>
                </a:solidFill>
              </a:ln>
              <a:effectLst/>
            </c:spPr>
          </c:marker>
          <c:trendline>
            <c:spPr>
              <a:ln w="19050" cap="rnd">
                <a:solidFill>
                  <a:schemeClr val="accent1"/>
                </a:solidFill>
                <a:prstDash val="sysDot"/>
              </a:ln>
              <a:effectLst/>
            </c:spPr>
            <c:trendlineType val="linear"/>
            <c:dispRSqr val="0"/>
            <c:dispEq val="0"/>
          </c:trendline>
          <c:cat>
            <c:strRef>
              <c:f>'product groupwise loan'!$A$4:$A$26</c:f>
              <c:strCache>
                <c:ptCount val="22"/>
                <c:pt idx="0">
                  <c:v>Agriculture</c:v>
                </c:pt>
                <c:pt idx="1">
                  <c:v>Bike</c:v>
                </c:pt>
                <c:pt idx="2">
                  <c:v>Business</c:v>
                </c:pt>
                <c:pt idx="3">
                  <c:v>Emergency Loan</c:v>
                </c:pt>
                <c:pt idx="4">
                  <c:v>Festive Loan-Product</c:v>
                </c:pt>
                <c:pt idx="5">
                  <c:v>Festive Loan-Product 2019</c:v>
                </c:pt>
                <c:pt idx="6">
                  <c:v>Home Loan</c:v>
                </c:pt>
                <c:pt idx="7">
                  <c:v>Individual Loan</c:v>
                </c:pt>
                <c:pt idx="8">
                  <c:v>Inverter</c:v>
                </c:pt>
                <c:pt idx="9">
                  <c:v>Juicer- Mixer-Grinder</c:v>
                </c:pt>
                <c:pt idx="10">
                  <c:v>Kitchen Set</c:v>
                </c:pt>
                <c:pt idx="11">
                  <c:v>Livestock Loan</c:v>
                </c:pt>
                <c:pt idx="12">
                  <c:v>Manufacturing</c:v>
                </c:pt>
                <c:pt idx="13">
                  <c:v>Mobile Phones</c:v>
                </c:pt>
                <c:pt idx="14">
                  <c:v>Others</c:v>
                </c:pt>
                <c:pt idx="15">
                  <c:v>Production</c:v>
                </c:pt>
                <c:pt idx="16">
                  <c:v>Refrigerator</c:v>
                </c:pt>
                <c:pt idx="17">
                  <c:v>Services</c:v>
                </c:pt>
                <c:pt idx="18">
                  <c:v>Solar</c:v>
                </c:pt>
                <c:pt idx="19">
                  <c:v>Television</c:v>
                </c:pt>
                <c:pt idx="20">
                  <c:v>Trade</c:v>
                </c:pt>
                <c:pt idx="21">
                  <c:v>Washing Machine</c:v>
                </c:pt>
              </c:strCache>
            </c:strRef>
          </c:cat>
          <c:val>
            <c:numRef>
              <c:f>'product groupwise loan'!$B$4:$B$26</c:f>
              <c:numCache>
                <c:formatCode>General</c:formatCode>
                <c:ptCount val="22"/>
                <c:pt idx="0">
                  <c:v>37470475</c:v>
                </c:pt>
                <c:pt idx="1">
                  <c:v>4158950</c:v>
                </c:pt>
                <c:pt idx="2">
                  <c:v>82538200</c:v>
                </c:pt>
                <c:pt idx="3">
                  <c:v>25828850</c:v>
                </c:pt>
                <c:pt idx="4">
                  <c:v>10953125</c:v>
                </c:pt>
                <c:pt idx="5">
                  <c:v>144400</c:v>
                </c:pt>
                <c:pt idx="6">
                  <c:v>278259375</c:v>
                </c:pt>
                <c:pt idx="7">
                  <c:v>22500</c:v>
                </c:pt>
                <c:pt idx="8">
                  <c:v>232600</c:v>
                </c:pt>
                <c:pt idx="9">
                  <c:v>656550</c:v>
                </c:pt>
                <c:pt idx="10">
                  <c:v>20000</c:v>
                </c:pt>
                <c:pt idx="11">
                  <c:v>191800</c:v>
                </c:pt>
                <c:pt idx="12">
                  <c:v>3200</c:v>
                </c:pt>
                <c:pt idx="13">
                  <c:v>11900650</c:v>
                </c:pt>
                <c:pt idx="14">
                  <c:v>38733800</c:v>
                </c:pt>
                <c:pt idx="15">
                  <c:v>33937900</c:v>
                </c:pt>
                <c:pt idx="16">
                  <c:v>4347275</c:v>
                </c:pt>
                <c:pt idx="17">
                  <c:v>155530525</c:v>
                </c:pt>
                <c:pt idx="18">
                  <c:v>362600</c:v>
                </c:pt>
                <c:pt idx="19">
                  <c:v>1335125</c:v>
                </c:pt>
                <c:pt idx="20">
                  <c:v>62205025</c:v>
                </c:pt>
                <c:pt idx="21">
                  <c:v>2134575</c:v>
                </c:pt>
              </c:numCache>
            </c:numRef>
          </c:val>
          <c:smooth val="0"/>
          <c:extLst>
            <c:ext xmlns:c16="http://schemas.microsoft.com/office/drawing/2014/chart" uri="{C3380CC4-5D6E-409C-BE32-E72D297353CC}">
              <c16:uniqueId val="{00000001-A7D9-4E6A-A280-C079D52D205D}"/>
            </c:ext>
          </c:extLst>
        </c:ser>
        <c:dLbls>
          <c:showLegendKey val="0"/>
          <c:showVal val="0"/>
          <c:showCatName val="0"/>
          <c:showSerName val="0"/>
          <c:showPercent val="0"/>
          <c:showBubbleSize val="0"/>
        </c:dLbls>
        <c:marker val="1"/>
        <c:smooth val="0"/>
        <c:axId val="1309201360"/>
        <c:axId val="1309227760"/>
      </c:lineChart>
      <c:catAx>
        <c:axId val="130920136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1309227760"/>
        <c:crosses val="autoZero"/>
        <c:auto val="1"/>
        <c:lblAlgn val="ctr"/>
        <c:lblOffset val="100"/>
        <c:noMultiLvlLbl val="0"/>
      </c:catAx>
      <c:valAx>
        <c:axId val="1309227760"/>
        <c:scaling>
          <c:orientation val="minMax"/>
        </c:scaling>
        <c:delete val="0"/>
        <c:axPos val="l"/>
        <c:majorGridlines>
          <c:spPr>
            <a:ln w="9525" cap="flat" cmpd="sng" algn="ctr">
              <a:solidFill>
                <a:schemeClr val="tx1">
                  <a:lumMod val="15000"/>
                  <a:lumOff val="85000"/>
                </a:schemeClr>
              </a:solidFill>
              <a:round/>
            </a:ln>
            <a:effectLst/>
          </c:spPr>
        </c:majorGridlines>
        <c:numFmt formatCode="&quot;₹&quot;\ #,,\ &quot;M&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130920136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accent5">
            <a:lumMod val="67000"/>
          </a:schemeClr>
        </a:gs>
        <a:gs pos="48000">
          <a:schemeClr val="accent5">
            <a:lumMod val="97000"/>
            <a:lumOff val="3000"/>
          </a:schemeClr>
        </a:gs>
        <a:gs pos="100000">
          <a:schemeClr val="accent5">
            <a:lumMod val="60000"/>
            <a:lumOff val="40000"/>
          </a:schemeClr>
        </a:gs>
      </a:gsLst>
      <a:lin ang="16200000" scaled="1"/>
      <a:tileRect/>
    </a:gradFill>
    <a:ln w="9525" cap="flat" cmpd="sng" algn="ctr">
      <a:noFill/>
      <a:round/>
    </a:ln>
    <a:effectLst/>
  </c:spPr>
  <c:txPr>
    <a:bodyPr/>
    <a:lstStyle/>
    <a:p>
      <a:pPr>
        <a:defRPr>
          <a:solidFill>
            <a:schemeClr val="lt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[Loan Dashboard.xlsx]grade wise loan!PivotTable9</c:name>
    <c:fmtId val="16"/>
  </c:pivotSource>
  <c:chart>
    <c:title>
      <c:tx>
        <c:rich>
          <a:bodyPr rot="0" spcFirstLastPara="1" vertOverflow="ellipsis" vert="horz" wrap="square" anchor="ctr" anchorCtr="1"/>
          <a:lstStyle/>
          <a:p>
            <a:pPr>
              <a:defRPr sz="1400" b="0" i="0" u="none" strike="noStrike" kern="1200" spc="0" baseline="0">
                <a:solidFill>
                  <a:schemeClr val="lt1"/>
                </a:solidFill>
                <a:latin typeface="+mn-lt"/>
                <a:ea typeface="+mn-ea"/>
                <a:cs typeface="+mn-cs"/>
              </a:defRPr>
            </a:pPr>
            <a:r>
              <a:rPr lang="en-US"/>
              <a:t>Grade wise loan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lt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numFmt formatCode="&quot;₹&quot;\ #,,\ &quot;M&quot;" sourceLinked="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111971432337908"/>
          <c:y val="0.24027430466818278"/>
          <c:w val="0.82810452321316408"/>
          <c:h val="0.58718376730579069"/>
        </c:manualLayout>
      </c:layout>
      <c:barChart>
        <c:barDir val="col"/>
        <c:grouping val="clustered"/>
        <c:varyColors val="0"/>
        <c:ser>
          <c:idx val="0"/>
          <c:order val="0"/>
          <c:tx>
            <c:strRef>
              <c:f>'grade wise loan'!$B$3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numFmt formatCode="&quot;₹&quot;\ #,,\ &quot;M&quot;" sourceLinked="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'grade wise loan'!$A$4:$A$12</c:f>
              <c:strCache>
                <c:ptCount val="8"/>
                <c:pt idx="0">
                  <c:v>A</c:v>
                </c:pt>
                <c:pt idx="1">
                  <c:v>B</c:v>
                </c:pt>
                <c:pt idx="2">
                  <c:v>C</c:v>
                </c:pt>
                <c:pt idx="3">
                  <c:v>D</c:v>
                </c:pt>
                <c:pt idx="4">
                  <c:v>E</c:v>
                </c:pt>
                <c:pt idx="5">
                  <c:v>F</c:v>
                </c:pt>
                <c:pt idx="6">
                  <c:v>G</c:v>
                </c:pt>
                <c:pt idx="7">
                  <c:v>(blank)</c:v>
                </c:pt>
              </c:strCache>
            </c:strRef>
          </c:cat>
          <c:val>
            <c:numRef>
              <c:f>'grade wise loan'!$B$4:$B$12</c:f>
              <c:numCache>
                <c:formatCode>General</c:formatCode>
                <c:ptCount val="8"/>
                <c:pt idx="0">
                  <c:v>86982400</c:v>
                </c:pt>
                <c:pt idx="1">
                  <c:v>133651350</c:v>
                </c:pt>
                <c:pt idx="2">
                  <c:v>89115825</c:v>
                </c:pt>
                <c:pt idx="3">
                  <c:v>65160400</c:v>
                </c:pt>
                <c:pt idx="4">
                  <c:v>45037900</c:v>
                </c:pt>
                <c:pt idx="5">
                  <c:v>19263100</c:v>
                </c:pt>
                <c:pt idx="6">
                  <c:v>6391675</c:v>
                </c:pt>
                <c:pt idx="7">
                  <c:v>305364850</c:v>
                </c:pt>
              </c:numCache>
            </c:numRef>
          </c:val>
          <c:extLst>
            <c:ext xmlns:c16="http://schemas.microsoft.com/office/drawing/2014/chart" uri="{C3380CC4-5D6E-409C-BE32-E72D297353CC}">
              <c16:uniqueId val="{00000000-655B-4233-8E26-B7A8795BB650}"/>
            </c:ext>
          </c:extLst>
        </c:ser>
        <c:dLbls>
          <c:dLblPos val="outEnd"/>
          <c:showLegendKey val="0"/>
          <c:showVal val="1"/>
          <c:showCatName val="0"/>
          <c:showSerName val="0"/>
          <c:showPercent val="0"/>
          <c:showBubbleSize val="0"/>
        </c:dLbls>
        <c:gapWidth val="219"/>
        <c:overlap val="-27"/>
        <c:axId val="1675966992"/>
        <c:axId val="1675951632"/>
      </c:barChart>
      <c:catAx>
        <c:axId val="16759669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1675951632"/>
        <c:crosses val="autoZero"/>
        <c:auto val="1"/>
        <c:lblAlgn val="ctr"/>
        <c:lblOffset val="100"/>
        <c:noMultiLvlLbl val="0"/>
      </c:catAx>
      <c:valAx>
        <c:axId val="1675951632"/>
        <c:scaling>
          <c:orientation val="minMax"/>
        </c:scaling>
        <c:delete val="0"/>
        <c:axPos val="l"/>
        <c:numFmt formatCode="&quot;₹&quot;\ #,,\ &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167596699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accent5">
            <a:lumMod val="67000"/>
          </a:schemeClr>
        </a:gs>
        <a:gs pos="48000">
          <a:schemeClr val="accent5">
            <a:lumMod val="97000"/>
            <a:lumOff val="3000"/>
          </a:schemeClr>
        </a:gs>
        <a:gs pos="100000">
          <a:schemeClr val="accent5">
            <a:lumMod val="60000"/>
            <a:lumOff val="40000"/>
          </a:schemeClr>
        </a:gs>
      </a:gsLst>
      <a:lin ang="16200000" scaled="1"/>
      <a:tileRect/>
    </a:gradFill>
    <a:ln w="9525" cap="flat" cmpd="sng" algn="ctr">
      <a:noFill/>
      <a:round/>
    </a:ln>
    <a:effectLst/>
  </c:spPr>
  <c:txPr>
    <a:bodyPr/>
    <a:lstStyle/>
    <a:p>
      <a:pPr>
        <a:defRPr>
          <a:solidFill>
            <a:schemeClr val="lt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[Loan Dashboard.xlsx]state wise loan!PivotTable10</c:name>
    <c:fmtId val="6"/>
  </c:pivotSource>
  <c:chart>
    <c:title>
      <c:tx>
        <c:rich>
          <a:bodyPr rot="0" spcFirstLastPara="1" vertOverflow="ellipsis" vert="horz" wrap="square" anchor="ctr" anchorCtr="1"/>
          <a:lstStyle/>
          <a:p>
            <a:pPr>
              <a:defRPr sz="1400" b="0" i="0" u="none" strike="noStrike" kern="1200" spc="0" baseline="0">
                <a:solidFill>
                  <a:schemeClr val="lt1"/>
                </a:solidFill>
                <a:latin typeface="+mn-lt"/>
                <a:ea typeface="+mn-ea"/>
                <a:cs typeface="+mn-cs"/>
              </a:defRPr>
            </a:pPr>
            <a:r>
              <a:rPr lang="en-US"/>
              <a:t>State wise loan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lt1"/>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diamond"/>
          <c:size val="7"/>
          <c:spPr>
            <a:solidFill>
              <a:srgbClr val="FF0000">
                <a:alpha val="97000"/>
              </a:srgbClr>
            </a:solidFill>
            <a:ln w="6350">
              <a:solidFill>
                <a:schemeClr val="bg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diamond"/>
          <c:size val="7"/>
          <c:spPr>
            <a:solidFill>
              <a:srgbClr val="FF0000">
                <a:alpha val="97000"/>
              </a:srgbClr>
            </a:solidFill>
            <a:ln w="6350">
              <a:solidFill>
                <a:schemeClr val="bg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diamond"/>
          <c:size val="7"/>
          <c:spPr>
            <a:solidFill>
              <a:srgbClr val="FF0000">
                <a:alpha val="97000"/>
              </a:srgbClr>
            </a:solidFill>
            <a:ln w="6350">
              <a:solidFill>
                <a:schemeClr val="bg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'state wise loan'!$B$3</c:f>
              <c:strCache>
                <c:ptCount val="1"/>
                <c:pt idx="0">
                  <c:v>Total</c:v>
                </c:pt>
              </c:strCache>
            </c:strRef>
          </c:tx>
          <c:spPr>
            <a:ln w="28575" cap="rnd">
              <a:solidFill>
                <a:schemeClr val="accent1"/>
              </a:solidFill>
              <a:round/>
            </a:ln>
            <a:effectLst/>
          </c:spPr>
          <c:marker>
            <c:symbol val="diamond"/>
            <c:size val="7"/>
            <c:spPr>
              <a:solidFill>
                <a:srgbClr val="FF0000">
                  <a:alpha val="97000"/>
                </a:srgbClr>
              </a:solidFill>
              <a:ln w="6350">
                <a:solidFill>
                  <a:schemeClr val="bg1"/>
                </a:solidFill>
              </a:ln>
              <a:effectLst/>
            </c:spPr>
          </c:marker>
          <c:cat>
            <c:strRef>
              <c:f>'state wise loan'!$A$4:$A$20</c:f>
              <c:strCache>
                <c:ptCount val="16"/>
                <c:pt idx="0">
                  <c:v>UTTAR PRADESH</c:v>
                </c:pt>
                <c:pt idx="1">
                  <c:v>PUNJAB</c:v>
                </c:pt>
                <c:pt idx="2">
                  <c:v>BIHAR</c:v>
                </c:pt>
                <c:pt idx="3">
                  <c:v>HARYANA</c:v>
                </c:pt>
                <c:pt idx="4">
                  <c:v>RAJASTHAN</c:v>
                </c:pt>
                <c:pt idx="5">
                  <c:v>State Name</c:v>
                </c:pt>
                <c:pt idx="6">
                  <c:v>ODISHA</c:v>
                </c:pt>
                <c:pt idx="7">
                  <c:v>ASSAM</c:v>
                </c:pt>
                <c:pt idx="8">
                  <c:v>WEST BENGAL</c:v>
                </c:pt>
                <c:pt idx="9">
                  <c:v>CHATTISGARH</c:v>
                </c:pt>
                <c:pt idx="10">
                  <c:v>UTTARAKHAND</c:v>
                </c:pt>
                <c:pt idx="11">
                  <c:v>JAMMU &amp; KASHMIR</c:v>
                </c:pt>
                <c:pt idx="12">
                  <c:v>JHARKHAND</c:v>
                </c:pt>
                <c:pt idx="13">
                  <c:v>HIMACHAL PRADESH</c:v>
                </c:pt>
                <c:pt idx="14">
                  <c:v>MADHYA PRADESH</c:v>
                </c:pt>
                <c:pt idx="15">
                  <c:v>TRIPURA</c:v>
                </c:pt>
              </c:strCache>
            </c:strRef>
          </c:cat>
          <c:val>
            <c:numRef>
              <c:f>'state wise loan'!$B$4:$B$20</c:f>
              <c:numCache>
                <c:formatCode>General</c:formatCode>
                <c:ptCount val="16"/>
                <c:pt idx="0">
                  <c:v>138464250</c:v>
                </c:pt>
                <c:pt idx="1">
                  <c:v>119108325</c:v>
                </c:pt>
                <c:pt idx="2">
                  <c:v>95183725</c:v>
                </c:pt>
                <c:pt idx="3">
                  <c:v>80581250</c:v>
                </c:pt>
                <c:pt idx="4">
                  <c:v>67082825</c:v>
                </c:pt>
                <c:pt idx="5">
                  <c:v>54555075</c:v>
                </c:pt>
                <c:pt idx="6">
                  <c:v>47285800</c:v>
                </c:pt>
                <c:pt idx="7">
                  <c:v>45197250</c:v>
                </c:pt>
                <c:pt idx="8">
                  <c:v>39645275</c:v>
                </c:pt>
                <c:pt idx="9">
                  <c:v>30650425</c:v>
                </c:pt>
                <c:pt idx="10">
                  <c:v>22089900</c:v>
                </c:pt>
                <c:pt idx="11">
                  <c:v>4830325</c:v>
                </c:pt>
                <c:pt idx="12">
                  <c:v>3480350</c:v>
                </c:pt>
                <c:pt idx="13">
                  <c:v>2696775</c:v>
                </c:pt>
                <c:pt idx="14">
                  <c:v>100950</c:v>
                </c:pt>
                <c:pt idx="15">
                  <c:v>15000</c:v>
                </c:pt>
              </c:numCache>
            </c:numRef>
          </c:val>
          <c:smooth val="0"/>
          <c:extLst>
            <c:ext xmlns:c16="http://schemas.microsoft.com/office/drawing/2014/chart" uri="{C3380CC4-5D6E-409C-BE32-E72D297353CC}">
              <c16:uniqueId val="{00000000-F96E-4B15-A299-5B3198387FEA}"/>
            </c:ext>
          </c:extLst>
        </c:ser>
        <c:dLbls>
          <c:showLegendKey val="0"/>
          <c:showVal val="0"/>
          <c:showCatName val="0"/>
          <c:showSerName val="0"/>
          <c:showPercent val="0"/>
          <c:showBubbleSize val="0"/>
        </c:dLbls>
        <c:marker val="1"/>
        <c:smooth val="0"/>
        <c:axId val="207332303"/>
        <c:axId val="207333263"/>
      </c:lineChart>
      <c:catAx>
        <c:axId val="2073323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207333263"/>
        <c:crosses val="autoZero"/>
        <c:auto val="1"/>
        <c:lblAlgn val="ctr"/>
        <c:lblOffset val="100"/>
        <c:noMultiLvlLbl val="0"/>
      </c:catAx>
      <c:valAx>
        <c:axId val="207333263"/>
        <c:scaling>
          <c:orientation val="minMax"/>
        </c:scaling>
        <c:delete val="0"/>
        <c:axPos val="l"/>
        <c:numFmt formatCode="&quot;₹&quot;\ #,,\ &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20733230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accent5">
            <a:lumMod val="67000"/>
          </a:schemeClr>
        </a:gs>
        <a:gs pos="48000">
          <a:schemeClr val="accent5">
            <a:lumMod val="97000"/>
            <a:lumOff val="3000"/>
          </a:schemeClr>
        </a:gs>
        <a:gs pos="100000">
          <a:schemeClr val="accent5">
            <a:lumMod val="60000"/>
            <a:lumOff val="40000"/>
          </a:schemeClr>
        </a:gs>
      </a:gsLst>
      <a:lin ang="16200000" scaled="1"/>
      <a:tileRect/>
    </a:gradFill>
    <a:ln w="9525" cap="flat" cmpd="sng" algn="ctr">
      <a:noFill/>
      <a:round/>
    </a:ln>
    <a:effectLst/>
  </c:spPr>
  <c:txPr>
    <a:bodyPr/>
    <a:lstStyle/>
    <a:p>
      <a:pPr>
        <a:defRPr>
          <a:solidFill>
            <a:schemeClr val="lt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[Loan Dashboard.xlsx]Disbursement Trend!PivotTable2</c:name>
    <c:fmtId val="8"/>
  </c:pivotSource>
  <c:chart>
    <c:title>
      <c:tx>
        <c:rich>
          <a:bodyPr rot="0" spcFirstLastPara="1" vertOverflow="ellipsis" vert="horz" wrap="square" anchor="ctr" anchorCtr="1"/>
          <a:lstStyle/>
          <a:p>
            <a:pPr>
              <a:defRPr sz="1400" b="0" i="0" u="none" strike="noStrike" kern="1200" spc="0" baseline="0">
                <a:solidFill>
                  <a:schemeClr val="lt1"/>
                </a:solidFill>
                <a:latin typeface="+mn-lt"/>
                <a:ea typeface="+mn-ea"/>
                <a:cs typeface="+mn-cs"/>
              </a:defRPr>
            </a:pPr>
            <a:r>
              <a:rPr lang="en-US"/>
              <a:t>Disbursement Trend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lt1"/>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6"/>
          <c:spPr>
            <a:solidFill>
              <a:srgbClr val="FF0000"/>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6"/>
          <c:spPr>
            <a:solidFill>
              <a:srgbClr val="FF0000"/>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6"/>
          <c:spPr>
            <a:solidFill>
              <a:srgbClr val="FF0000"/>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circle"/>
          <c:size val="6"/>
          <c:spPr>
            <a:solidFill>
              <a:srgbClr val="FF0000"/>
            </a:solidFill>
            <a:ln w="9525">
              <a:solidFill>
                <a:schemeClr val="accent1"/>
              </a:solidFill>
            </a:ln>
            <a:effectLst/>
          </c:spPr>
        </c:marker>
        <c:dLbl>
          <c:idx val="0"/>
          <c:numFmt formatCode="&quot;₹&quot;\ #,,\ &quot;M&quot;" sourceLinked="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circle"/>
          <c:size val="6"/>
          <c:spPr>
            <a:solidFill>
              <a:srgbClr val="FF0000"/>
            </a:solidFill>
            <a:ln w="9525">
              <a:solidFill>
                <a:schemeClr val="accent1"/>
              </a:solidFill>
            </a:ln>
            <a:effectLst/>
          </c:spPr>
        </c:marker>
      </c:pivotFmt>
      <c:pivotFmt>
        <c:idx val="5"/>
        <c:spPr>
          <a:ln w="28575" cap="rnd">
            <a:solidFill>
              <a:schemeClr val="accent1"/>
            </a:solidFill>
            <a:round/>
          </a:ln>
          <a:effectLst/>
        </c:spPr>
        <c:marker>
          <c:symbol val="circle"/>
          <c:size val="6"/>
          <c:spPr>
            <a:solidFill>
              <a:srgbClr val="FF0000"/>
            </a:solidFill>
            <a:ln w="9525">
              <a:solidFill>
                <a:schemeClr val="accent1"/>
              </a:solidFill>
            </a:ln>
            <a:effectLst/>
          </c:spPr>
        </c:marker>
      </c:pivotFmt>
    </c:pivotFmts>
    <c:plotArea>
      <c:layout>
        <c:manualLayout>
          <c:layoutTarget val="inner"/>
          <c:xMode val="edge"/>
          <c:yMode val="edge"/>
          <c:x val="0.19475756753187681"/>
          <c:y val="0.31138022087867984"/>
          <c:w val="0.80524243246812321"/>
          <c:h val="0.55398968595942544"/>
        </c:manualLayout>
      </c:layout>
      <c:lineChart>
        <c:grouping val="standard"/>
        <c:varyColors val="0"/>
        <c:ser>
          <c:idx val="0"/>
          <c:order val="0"/>
          <c:tx>
            <c:strRef>
              <c:f>'Disbursement Trend'!$B$3</c:f>
              <c:strCache>
                <c:ptCount val="1"/>
                <c:pt idx="0">
                  <c:v>Total</c:v>
                </c:pt>
              </c:strCache>
            </c:strRef>
          </c:tx>
          <c:spPr>
            <a:ln w="28575" cap="rnd">
              <a:solidFill>
                <a:schemeClr val="accent1"/>
              </a:solidFill>
              <a:round/>
            </a:ln>
            <a:effectLst/>
          </c:spPr>
          <c:marker>
            <c:symbol val="circle"/>
            <c:size val="6"/>
            <c:spPr>
              <a:solidFill>
                <a:srgbClr val="FF0000"/>
              </a:solidFill>
              <a:ln w="9525">
                <a:solidFill>
                  <a:schemeClr val="accent1"/>
                </a:solidFill>
              </a:ln>
              <a:effectLst/>
            </c:spPr>
          </c:marker>
          <c:dLbls>
            <c:numFmt formatCode="&quot;₹&quot;\ #,,\ &quot;M&quot;" sourceLinked="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'Disbursement Trend'!$A$4:$A$8</c:f>
              <c:strCache>
                <c:ptCount val="4"/>
                <c:pt idx="0">
                  <c:v>FY 2017</c:v>
                </c:pt>
                <c:pt idx="1">
                  <c:v>FY 2018</c:v>
                </c:pt>
                <c:pt idx="2">
                  <c:v>FY 2019</c:v>
                </c:pt>
                <c:pt idx="3">
                  <c:v>FY 2020</c:v>
                </c:pt>
              </c:strCache>
            </c:strRef>
          </c:cat>
          <c:val>
            <c:numRef>
              <c:f>'Disbursement Trend'!$B$4:$B$8</c:f>
              <c:numCache>
                <c:formatCode>General</c:formatCode>
                <c:ptCount val="4"/>
                <c:pt idx="0">
                  <c:v>31349575</c:v>
                </c:pt>
                <c:pt idx="1">
                  <c:v>228622700</c:v>
                </c:pt>
                <c:pt idx="2">
                  <c:v>427108500</c:v>
                </c:pt>
                <c:pt idx="3">
                  <c:v>63886725</c:v>
                </c:pt>
              </c:numCache>
            </c:numRef>
          </c:val>
          <c:smooth val="0"/>
          <c:extLst>
            <c:ext xmlns:c16="http://schemas.microsoft.com/office/drawing/2014/chart" uri="{C3380CC4-5D6E-409C-BE32-E72D297353CC}">
              <c16:uniqueId val="{00000000-2151-4D94-A98E-B521296D75EB}"/>
            </c:ext>
          </c:extLst>
        </c:ser>
        <c:dLbls>
          <c:dLblPos val="t"/>
          <c:showLegendKey val="0"/>
          <c:showVal val="1"/>
          <c:showCatName val="0"/>
          <c:showSerName val="0"/>
          <c:showPercent val="0"/>
          <c:showBubbleSize val="0"/>
        </c:dLbls>
        <c:marker val="1"/>
        <c:smooth val="0"/>
        <c:axId val="327307583"/>
        <c:axId val="327321023"/>
      </c:lineChart>
      <c:catAx>
        <c:axId val="3273075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327321023"/>
        <c:crosses val="autoZero"/>
        <c:auto val="1"/>
        <c:lblAlgn val="ctr"/>
        <c:lblOffset val="100"/>
        <c:noMultiLvlLbl val="0"/>
      </c:catAx>
      <c:valAx>
        <c:axId val="327321023"/>
        <c:scaling>
          <c:orientation val="minMax"/>
        </c:scaling>
        <c:delete val="0"/>
        <c:axPos val="l"/>
        <c:numFmt formatCode="&quot;₹&quot;\ #,,\ &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32730758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accent5">
            <a:lumMod val="67000"/>
          </a:schemeClr>
        </a:gs>
        <a:gs pos="48000">
          <a:schemeClr val="accent5">
            <a:lumMod val="97000"/>
            <a:lumOff val="3000"/>
          </a:schemeClr>
        </a:gs>
        <a:gs pos="100000">
          <a:schemeClr val="accent5">
            <a:lumMod val="60000"/>
            <a:lumOff val="40000"/>
          </a:schemeClr>
        </a:gs>
      </a:gsLst>
      <a:lin ang="16200000" scaled="1"/>
      <a:tileRect/>
    </a:gradFill>
    <a:ln w="9525" cap="flat" cmpd="sng" algn="ctr">
      <a:noFill/>
      <a:round/>
    </a:ln>
    <a:effectLst/>
  </c:spPr>
  <c:txPr>
    <a:bodyPr/>
    <a:lstStyle/>
    <a:p>
      <a:pPr>
        <a:defRPr>
          <a:solidFill>
            <a:schemeClr val="lt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[Loan Dashboard.xlsx]branch wise (interest,fees,rev)!PivotTable6</c:name>
    <c:fmtId val="10"/>
  </c:pivotSource>
  <c:chart>
    <c:title>
      <c:tx>
        <c:rich>
          <a:bodyPr rot="0" spcFirstLastPara="1" vertOverflow="ellipsis" vert="horz" wrap="square" anchor="ctr" anchorCtr="1"/>
          <a:lstStyle/>
          <a:p>
            <a:pPr>
              <a:defRPr sz="1400" b="0" i="0" u="none" strike="noStrike" kern="1200" spc="0" baseline="0">
                <a:solidFill>
                  <a:schemeClr val="lt1"/>
                </a:solidFill>
                <a:latin typeface="+mn-lt"/>
                <a:ea typeface="+mn-ea"/>
                <a:cs typeface="+mn-cs"/>
              </a:defRPr>
            </a:pPr>
            <a:r>
              <a:rPr lang="en-IN"/>
              <a:t>Branch wise (Interest,Fees,Total revenue)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lt1"/>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bg1">
                <a:lumMod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bg1">
                <a:lumMod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bg1">
                <a:lumMod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'branch wise (interest,fees,rev)'!$B$3</c:f>
              <c:strCache>
                <c:ptCount val="1"/>
                <c:pt idx="0">
                  <c:v>Sum of Total Rrec int</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'branch wise (interest,fees,rev)'!$A$4:$A$14</c:f>
              <c:strCache>
                <c:ptCount val="10"/>
                <c:pt idx="0">
                  <c:v>FATEHGARH SAHIB</c:v>
                </c:pt>
                <c:pt idx="1">
                  <c:v>MUZAFFARPUR</c:v>
                </c:pt>
                <c:pt idx="2">
                  <c:v>HARIDWAR</c:v>
                </c:pt>
                <c:pt idx="3">
                  <c:v>SANGRUR</c:v>
                </c:pt>
                <c:pt idx="4">
                  <c:v>GUWAHATI</c:v>
                </c:pt>
                <c:pt idx="5">
                  <c:v>Mathura</c:v>
                </c:pt>
                <c:pt idx="6">
                  <c:v>AGRA</c:v>
                </c:pt>
                <c:pt idx="7">
                  <c:v>PATIALA</c:v>
                </c:pt>
                <c:pt idx="8">
                  <c:v>BEHROR</c:v>
                </c:pt>
                <c:pt idx="9">
                  <c:v>KARNAL</c:v>
                </c:pt>
              </c:strCache>
            </c:strRef>
          </c:cat>
          <c:val>
            <c:numRef>
              <c:f>'branch wise (interest,fees,rev)'!$B$4:$B$14</c:f>
              <c:numCache>
                <c:formatCode>General</c:formatCode>
                <c:ptCount val="10"/>
                <c:pt idx="0">
                  <c:v>4971607.4400000004</c:v>
                </c:pt>
                <c:pt idx="1">
                  <c:v>4072047.21</c:v>
                </c:pt>
                <c:pt idx="2">
                  <c:v>4674602.99</c:v>
                </c:pt>
                <c:pt idx="3">
                  <c:v>4414348.04</c:v>
                </c:pt>
                <c:pt idx="4">
                  <c:v>4125749.28</c:v>
                </c:pt>
                <c:pt idx="5">
                  <c:v>5261721</c:v>
                </c:pt>
                <c:pt idx="6">
                  <c:v>3525974.82</c:v>
                </c:pt>
                <c:pt idx="7">
                  <c:v>4297515.72</c:v>
                </c:pt>
                <c:pt idx="8">
                  <c:v>3796857.71</c:v>
                </c:pt>
                <c:pt idx="9">
                  <c:v>3317086.05</c:v>
                </c:pt>
              </c:numCache>
            </c:numRef>
          </c:val>
          <c:extLst>
            <c:ext xmlns:c16="http://schemas.microsoft.com/office/drawing/2014/chart" uri="{C3380CC4-5D6E-409C-BE32-E72D297353CC}">
              <c16:uniqueId val="{00000000-A923-408C-AD1C-49C19AB2F985}"/>
            </c:ext>
          </c:extLst>
        </c:ser>
        <c:ser>
          <c:idx val="1"/>
          <c:order val="1"/>
          <c:tx>
            <c:strRef>
              <c:f>'branch wise (interest,fees,rev)'!$C$3</c:f>
              <c:strCache>
                <c:ptCount val="1"/>
                <c:pt idx="0">
                  <c:v>Sum of Total Pymnt inv</c:v>
                </c:pt>
              </c:strCache>
            </c:strRef>
          </c:tx>
          <c:spPr>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noFill/>
            </a:ln>
            <a:effectLst/>
          </c:spPr>
          <c:invertIfNegative val="0"/>
          <c:cat>
            <c:strRef>
              <c:f>'branch wise (interest,fees,rev)'!$A$4:$A$14</c:f>
              <c:strCache>
                <c:ptCount val="10"/>
                <c:pt idx="0">
                  <c:v>FATEHGARH SAHIB</c:v>
                </c:pt>
                <c:pt idx="1">
                  <c:v>MUZAFFARPUR</c:v>
                </c:pt>
                <c:pt idx="2">
                  <c:v>HARIDWAR</c:v>
                </c:pt>
                <c:pt idx="3">
                  <c:v>SANGRUR</c:v>
                </c:pt>
                <c:pt idx="4">
                  <c:v>GUWAHATI</c:v>
                </c:pt>
                <c:pt idx="5">
                  <c:v>Mathura</c:v>
                </c:pt>
                <c:pt idx="6">
                  <c:v>AGRA</c:v>
                </c:pt>
                <c:pt idx="7">
                  <c:v>PATIALA</c:v>
                </c:pt>
                <c:pt idx="8">
                  <c:v>BEHROR</c:v>
                </c:pt>
                <c:pt idx="9">
                  <c:v>KARNAL</c:v>
                </c:pt>
              </c:strCache>
            </c:strRef>
          </c:cat>
          <c:val>
            <c:numRef>
              <c:f>'branch wise (interest,fees,rev)'!$C$4:$C$14</c:f>
              <c:numCache>
                <c:formatCode>General</c:formatCode>
                <c:ptCount val="10"/>
                <c:pt idx="0">
                  <c:v>23935124.75</c:v>
                </c:pt>
                <c:pt idx="1">
                  <c:v>20377393.890000001</c:v>
                </c:pt>
                <c:pt idx="2">
                  <c:v>23615425.350000001</c:v>
                </c:pt>
                <c:pt idx="3">
                  <c:v>21690394.469999999</c:v>
                </c:pt>
                <c:pt idx="4">
                  <c:v>21632684.890000001</c:v>
                </c:pt>
                <c:pt idx="5">
                  <c:v>26186430.510000002</c:v>
                </c:pt>
                <c:pt idx="6">
                  <c:v>18080022.66</c:v>
                </c:pt>
                <c:pt idx="7">
                  <c:v>21092416.699999999</c:v>
                </c:pt>
                <c:pt idx="8">
                  <c:v>19168393.050000001</c:v>
                </c:pt>
                <c:pt idx="9">
                  <c:v>15919655.26</c:v>
                </c:pt>
              </c:numCache>
            </c:numRef>
          </c:val>
          <c:extLst>
            <c:ext xmlns:c16="http://schemas.microsoft.com/office/drawing/2014/chart" uri="{C3380CC4-5D6E-409C-BE32-E72D297353CC}">
              <c16:uniqueId val="{00000001-A923-408C-AD1C-49C19AB2F985}"/>
            </c:ext>
          </c:extLst>
        </c:ser>
        <c:dLbls>
          <c:showLegendKey val="0"/>
          <c:showVal val="0"/>
          <c:showCatName val="0"/>
          <c:showSerName val="0"/>
          <c:showPercent val="0"/>
          <c:showBubbleSize val="0"/>
        </c:dLbls>
        <c:gapWidth val="182"/>
        <c:axId val="2044008063"/>
        <c:axId val="2044004223"/>
      </c:barChart>
      <c:lineChart>
        <c:grouping val="standard"/>
        <c:varyColors val="0"/>
        <c:ser>
          <c:idx val="2"/>
          <c:order val="2"/>
          <c:tx>
            <c:strRef>
              <c:f>'branch wise (interest,fees,rev)'!$D$3</c:f>
              <c:strCache>
                <c:ptCount val="1"/>
                <c:pt idx="0">
                  <c:v>Sum of Total Fees</c:v>
                </c:pt>
              </c:strCache>
            </c:strRef>
          </c:tx>
          <c:spPr>
            <a:ln w="28575" cap="rnd">
              <a:solidFill>
                <a:schemeClr val="bg1">
                  <a:lumMod val="95000"/>
                </a:schemeClr>
              </a:solidFill>
              <a:round/>
            </a:ln>
            <a:effectLst/>
          </c:spPr>
          <c:marker>
            <c:symbol val="none"/>
          </c:marker>
          <c:cat>
            <c:strRef>
              <c:f>'branch wise (interest,fees,rev)'!$A$4:$A$14</c:f>
              <c:strCache>
                <c:ptCount val="10"/>
                <c:pt idx="0">
                  <c:v>FATEHGARH SAHIB</c:v>
                </c:pt>
                <c:pt idx="1">
                  <c:v>MUZAFFARPUR</c:v>
                </c:pt>
                <c:pt idx="2">
                  <c:v>HARIDWAR</c:v>
                </c:pt>
                <c:pt idx="3">
                  <c:v>SANGRUR</c:v>
                </c:pt>
                <c:pt idx="4">
                  <c:v>GUWAHATI</c:v>
                </c:pt>
                <c:pt idx="5">
                  <c:v>Mathura</c:v>
                </c:pt>
                <c:pt idx="6">
                  <c:v>AGRA</c:v>
                </c:pt>
                <c:pt idx="7">
                  <c:v>PATIALA</c:v>
                </c:pt>
                <c:pt idx="8">
                  <c:v>BEHROR</c:v>
                </c:pt>
                <c:pt idx="9">
                  <c:v>KARNAL</c:v>
                </c:pt>
              </c:strCache>
            </c:strRef>
          </c:cat>
          <c:val>
            <c:numRef>
              <c:f>'branch wise (interest,fees,rev)'!$D$4:$D$14</c:f>
              <c:numCache>
                <c:formatCode>General</c:formatCode>
                <c:ptCount val="10"/>
                <c:pt idx="0">
                  <c:v>41339.840000000164</c:v>
                </c:pt>
                <c:pt idx="1">
                  <c:v>37669.130000000012</c:v>
                </c:pt>
                <c:pt idx="2">
                  <c:v>35390.640000000014</c:v>
                </c:pt>
                <c:pt idx="3">
                  <c:v>32202.220000000074</c:v>
                </c:pt>
                <c:pt idx="4">
                  <c:v>31806.5800000001</c:v>
                </c:pt>
                <c:pt idx="5">
                  <c:v>29116.949999999968</c:v>
                </c:pt>
                <c:pt idx="6">
                  <c:v>27076.920000000006</c:v>
                </c:pt>
                <c:pt idx="7">
                  <c:v>25298.490000000023</c:v>
                </c:pt>
                <c:pt idx="8">
                  <c:v>22225.800000000007</c:v>
                </c:pt>
                <c:pt idx="9">
                  <c:v>13645.419999999996</c:v>
                </c:pt>
              </c:numCache>
            </c:numRef>
          </c:val>
          <c:smooth val="0"/>
          <c:extLst>
            <c:ext xmlns:c16="http://schemas.microsoft.com/office/drawing/2014/chart" uri="{C3380CC4-5D6E-409C-BE32-E72D297353CC}">
              <c16:uniqueId val="{00000002-A923-408C-AD1C-49C19AB2F985}"/>
            </c:ext>
          </c:extLst>
        </c:ser>
        <c:dLbls>
          <c:showLegendKey val="0"/>
          <c:showVal val="0"/>
          <c:showCatName val="0"/>
          <c:showSerName val="0"/>
          <c:showPercent val="0"/>
          <c:showBubbleSize val="0"/>
        </c:dLbls>
        <c:marker val="1"/>
        <c:smooth val="0"/>
        <c:axId val="158525039"/>
        <c:axId val="158512079"/>
      </c:lineChart>
      <c:catAx>
        <c:axId val="20440080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2044004223"/>
        <c:crosses val="autoZero"/>
        <c:auto val="1"/>
        <c:lblAlgn val="ctr"/>
        <c:lblOffset val="100"/>
        <c:noMultiLvlLbl val="0"/>
      </c:catAx>
      <c:valAx>
        <c:axId val="2044004223"/>
        <c:scaling>
          <c:orientation val="minMax"/>
        </c:scaling>
        <c:delete val="0"/>
        <c:axPos val="l"/>
        <c:numFmt formatCode="&quot;₹&quot;\ #,,\ &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2044008063"/>
        <c:crosses val="autoZero"/>
        <c:crossBetween val="between"/>
      </c:valAx>
      <c:valAx>
        <c:axId val="158512079"/>
        <c:scaling>
          <c:orientation val="minMax"/>
        </c:scaling>
        <c:delete val="0"/>
        <c:axPos val="r"/>
        <c:numFmt formatCode="&quot;₹&quot;\ #,\ &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158525039"/>
        <c:crosses val="max"/>
        <c:crossBetween val="between"/>
      </c:valAx>
      <c:catAx>
        <c:axId val="158525039"/>
        <c:scaling>
          <c:orientation val="minMax"/>
        </c:scaling>
        <c:delete val="1"/>
        <c:axPos val="b"/>
        <c:numFmt formatCode="General" sourceLinked="1"/>
        <c:majorTickMark val="out"/>
        <c:minorTickMark val="none"/>
        <c:tickLblPos val="nextTo"/>
        <c:crossAx val="158512079"/>
        <c:crosses val="autoZero"/>
        <c:auto val="1"/>
        <c:lblAlgn val="ctr"/>
        <c:lblOffset val="100"/>
        <c:noMultiLvlLbl val="0"/>
      </c:cat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accent5">
            <a:lumMod val="67000"/>
          </a:schemeClr>
        </a:gs>
        <a:gs pos="48000">
          <a:schemeClr val="accent5">
            <a:lumMod val="97000"/>
            <a:lumOff val="3000"/>
          </a:schemeClr>
        </a:gs>
        <a:gs pos="100000">
          <a:schemeClr val="accent5">
            <a:lumMod val="60000"/>
            <a:lumOff val="40000"/>
          </a:schemeClr>
        </a:gs>
      </a:gsLst>
      <a:lin ang="16200000" scaled="1"/>
      <a:tileRect/>
    </a:gradFill>
    <a:ln w="9525" cap="flat" cmpd="sng" algn="ctr">
      <a:noFill/>
      <a:round/>
    </a:ln>
    <a:effectLst/>
  </c:spPr>
  <c:txPr>
    <a:bodyPr/>
    <a:lstStyle/>
    <a:p>
      <a:pPr>
        <a:defRPr>
          <a:solidFill>
            <a:schemeClr val="lt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[Loan Dashboard.xlsx]loan maturity!PivotTable12</c:name>
    <c:fmtId val="12"/>
  </c:pivotSource>
  <c:chart>
    <c:title>
      <c:tx>
        <c:rich>
          <a:bodyPr rot="0" spcFirstLastPara="1" vertOverflow="ellipsis" vert="horz" wrap="square" anchor="ctr" anchorCtr="1"/>
          <a:lstStyle/>
          <a:p>
            <a:pPr>
              <a:defRPr sz="1400" b="0" i="0" u="none" strike="noStrike" kern="1200" spc="0" baseline="0">
                <a:solidFill>
                  <a:schemeClr val="lt1"/>
                </a:solidFill>
                <a:latin typeface="+mn-lt"/>
                <a:ea typeface="+mn-ea"/>
                <a:cs typeface="+mn-cs"/>
              </a:defRPr>
            </a:pPr>
            <a:r>
              <a:rPr lang="en-US"/>
              <a:t>Loan maturity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lt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marker>
          <c:symbol val="none"/>
        </c:marker>
        <c:dLbl>
          <c:idx val="0"/>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w="19050">
            <a:solidFill>
              <a:schemeClr val="lt1"/>
            </a:solidFill>
          </a:ln>
          <a:effectLst/>
        </c:spPr>
        <c:marker>
          <c:symbol val="none"/>
        </c:marker>
        <c:dLbl>
          <c:idx val="0"/>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20"/>
        <c:spPr>
          <a:solidFill>
            <a:schemeClr val="accent1"/>
          </a:solidFill>
          <a:ln w="19050">
            <a:solidFill>
              <a:schemeClr val="lt1"/>
            </a:solidFill>
          </a:ln>
          <a:effectLst/>
        </c:spPr>
        <c:marker>
          <c:symbol val="none"/>
        </c:marker>
        <c:dLbl>
          <c:idx val="0"/>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marker>
          <c:symbol val="none"/>
        </c:marker>
        <c:dLbl>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pivotFmt>
    </c:pivotFmts>
    <c:plotArea>
      <c:layout>
        <c:manualLayout>
          <c:layoutTarget val="inner"/>
          <c:xMode val="edge"/>
          <c:yMode val="edge"/>
          <c:x val="0.30160436919975719"/>
          <c:y val="0.26451765072047234"/>
          <c:w val="0.35974176884287301"/>
          <c:h val="0.69311321191314623"/>
        </c:manualLayout>
      </c:layout>
      <c:doughnutChart>
        <c:varyColors val="1"/>
        <c:ser>
          <c:idx val="0"/>
          <c:order val="0"/>
          <c:tx>
            <c:strRef>
              <c:f>'loan maturity'!$B$3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05D-47D2-A986-018A8021015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05D-47D2-A986-018A80210155}"/>
              </c:ext>
            </c:extLst>
          </c:dPt>
          <c:dLbls>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'loan maturity'!$A$4:$A$6</c:f>
              <c:strCache>
                <c:ptCount val="2"/>
                <c:pt idx="0">
                  <c:v> 36 months</c:v>
                </c:pt>
                <c:pt idx="1">
                  <c:v> 60 months</c:v>
                </c:pt>
              </c:strCache>
            </c:strRef>
          </c:cat>
          <c:val>
            <c:numRef>
              <c:f>'loan maturity'!$B$4:$B$6</c:f>
              <c:numCache>
                <c:formatCode>General</c:formatCode>
                <c:ptCount val="2"/>
                <c:pt idx="0">
                  <c:v>45844</c:v>
                </c:pt>
                <c:pt idx="1">
                  <c:v>19691</c:v>
                </c:pt>
              </c:numCache>
            </c:numRef>
          </c:val>
          <c:extLst>
            <c:ext xmlns:c16="http://schemas.microsoft.com/office/drawing/2014/chart" uri="{C3380CC4-5D6E-409C-BE32-E72D297353CC}">
              <c16:uniqueId val="{00000004-405D-47D2-A986-018A80210155}"/>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accent5">
            <a:lumMod val="67000"/>
          </a:schemeClr>
        </a:gs>
        <a:gs pos="48000">
          <a:schemeClr val="accent5">
            <a:lumMod val="97000"/>
            <a:lumOff val="3000"/>
          </a:schemeClr>
        </a:gs>
        <a:gs pos="100000">
          <a:schemeClr val="accent5">
            <a:lumMod val="60000"/>
            <a:lumOff val="40000"/>
          </a:schemeClr>
        </a:gs>
      </a:gsLst>
      <a:lin ang="16200000" scaled="1"/>
      <a:tileRect/>
    </a:gradFill>
    <a:ln w="9525" cap="flat" cmpd="sng" algn="ctr">
      <a:noFill/>
      <a:round/>
    </a:ln>
    <a:effectLst/>
  </c:spPr>
  <c:txPr>
    <a:bodyPr/>
    <a:lstStyle/>
    <a:p>
      <a:pPr>
        <a:defRPr>
          <a:solidFill>
            <a:schemeClr val="lt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[Loan Dashboard.xlsx]age group wise loan!PivotTable11</c:name>
    <c:fmtId val="17"/>
  </c:pivotSource>
  <c:chart>
    <c:title>
      <c:tx>
        <c:rich>
          <a:bodyPr rot="0" spcFirstLastPara="1" vertOverflow="ellipsis" vert="horz" wrap="square" anchor="ctr" anchorCtr="1"/>
          <a:lstStyle/>
          <a:p>
            <a:pPr>
              <a:defRPr sz="1400" b="0" i="0" u="none" strike="noStrike" kern="1200" spc="0" baseline="0">
                <a:solidFill>
                  <a:schemeClr val="lt1"/>
                </a:solidFill>
                <a:latin typeface="+mn-lt"/>
                <a:ea typeface="+mn-ea"/>
                <a:cs typeface="+mn-cs"/>
              </a:defRPr>
            </a:pPr>
            <a:r>
              <a:rPr lang="en-US"/>
              <a:t>Age Group wise loan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lt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4"/>
          </a:solidFill>
          <a:ln w="19050">
            <a:solidFill>
              <a:schemeClr val="lt1"/>
            </a:solidFill>
          </a:ln>
          <a:effectLst/>
        </c:spPr>
        <c:dLbl>
          <c:idx val="0"/>
          <c:layout>
            <c:manualLayout>
              <c:x val="-1.9444444444444445E-2"/>
              <c:y val="-4.166666666666670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5"/>
          </a:solidFill>
          <a:ln w="19050">
            <a:solidFill>
              <a:schemeClr val="lt1"/>
            </a:solidFill>
          </a:ln>
          <a:effectLst/>
        </c:spPr>
        <c:dLbl>
          <c:idx val="0"/>
          <c:layout>
            <c:manualLayout>
              <c:x val="-5.0925337632079971E-17"/>
              <c:y val="-6.944444444444444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dLbl>
          <c:idx val="0"/>
          <c:layout>
            <c:manualLayout>
              <c:x val="4.1666666666666664E-2"/>
              <c:y val="-1.388888888888888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dLbl>
          <c:idx val="0"/>
          <c:layout>
            <c:manualLayout>
              <c:x val="4.1666666666666664E-2"/>
              <c:y val="-1.388888888888888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dLbl>
          <c:idx val="0"/>
          <c:layout>
            <c:manualLayout>
              <c:x val="-1.9444444444444445E-2"/>
              <c:y val="-4.166666666666670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dLbl>
          <c:idx val="0"/>
          <c:layout>
            <c:manualLayout>
              <c:x val="-5.0925337632079971E-17"/>
              <c:y val="-6.944444444444444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dLbl>
          <c:idx val="0"/>
          <c:layout>
            <c:manualLayout>
              <c:x val="4.1666666666666664E-2"/>
              <c:y val="-1.3888888888888888E-2"/>
            </c:manualLayout>
          </c:layout>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dLbl>
          <c:idx val="0"/>
          <c:layout>
            <c:manualLayout>
              <c:x val="-1.9444444444444445E-2"/>
              <c:y val="-4.1666666666666706E-2"/>
            </c:manualLayout>
          </c:layout>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w="19050">
            <a:solidFill>
              <a:schemeClr val="lt1"/>
            </a:solidFill>
          </a:ln>
          <a:effectLst/>
        </c:spPr>
        <c:dLbl>
          <c:idx val="0"/>
          <c:layout>
            <c:manualLayout>
              <c:x val="-5.0925337632079971E-17"/>
              <c:y val="-6.9444444444444448E-2"/>
            </c:manualLayout>
          </c:layout>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4298428070754335"/>
          <c:y val="0.26314688904355055"/>
          <c:w val="0.43756847272445953"/>
          <c:h val="0.70399507748395596"/>
        </c:manualLayout>
      </c:layout>
      <c:doughnutChart>
        <c:varyColors val="1"/>
        <c:ser>
          <c:idx val="0"/>
          <c:order val="0"/>
          <c:tx>
            <c:strRef>
              <c:f>'age group wise loan'!$B$3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DFE-49B9-912D-9B899BCEBB2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DFE-49B9-912D-9B899BCEBB2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0DFE-49B9-912D-9B899BCEBB21}"/>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0DFE-49B9-912D-9B899BCEBB21}"/>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0DFE-49B9-912D-9B899BCEBB21}"/>
              </c:ext>
            </c:extLst>
          </c:dPt>
          <c:dLbls>
            <c:dLbl>
              <c:idx val="0"/>
              <c:layout>
                <c:manualLayout>
                  <c:x val="4.1666666666666664E-2"/>
                  <c:y val="-1.388888888888888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0DFE-49B9-912D-9B899BCEBB21}"/>
                </c:ext>
              </c:extLst>
            </c:dLbl>
            <c:dLbl>
              <c:idx val="3"/>
              <c:layout>
                <c:manualLayout>
                  <c:x val="-1.9444444444444445E-2"/>
                  <c:y val="-4.166666666666670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0DFE-49B9-912D-9B899BCEBB21}"/>
                </c:ext>
              </c:extLst>
            </c:dLbl>
            <c:dLbl>
              <c:idx val="4"/>
              <c:layout>
                <c:manualLayout>
                  <c:x val="-5.0925337632079971E-17"/>
                  <c:y val="-6.944444444444444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0DFE-49B9-912D-9B899BCEBB21}"/>
                </c:ext>
              </c:extLst>
            </c:dLbl>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'age group wise loan'!$A$4:$A$9</c:f>
              <c:strCache>
                <c:ptCount val="5"/>
                <c:pt idx="0">
                  <c:v>26-35</c:v>
                </c:pt>
                <c:pt idx="1">
                  <c:v>36-45</c:v>
                </c:pt>
                <c:pt idx="2">
                  <c:v>46-55</c:v>
                </c:pt>
                <c:pt idx="3">
                  <c:v>18-25</c:v>
                </c:pt>
                <c:pt idx="4">
                  <c:v>56-63</c:v>
                </c:pt>
              </c:strCache>
            </c:strRef>
          </c:cat>
          <c:val>
            <c:numRef>
              <c:f>'age group wise loan'!$B$4:$B$9</c:f>
              <c:numCache>
                <c:formatCode>"₹"\ #,,\ "M"</c:formatCode>
                <c:ptCount val="5"/>
                <c:pt idx="0">
                  <c:v>260954775</c:v>
                </c:pt>
                <c:pt idx="1">
                  <c:v>243321675</c:v>
                </c:pt>
                <c:pt idx="2">
                  <c:v>138733950</c:v>
                </c:pt>
                <c:pt idx="3">
                  <c:v>88957600</c:v>
                </c:pt>
                <c:pt idx="4">
                  <c:v>18999500</c:v>
                </c:pt>
              </c:numCache>
            </c:numRef>
          </c:val>
          <c:extLst>
            <c:ext xmlns:c16="http://schemas.microsoft.com/office/drawing/2014/chart" uri="{C3380CC4-5D6E-409C-BE32-E72D297353CC}">
              <c16:uniqueId val="{0000000A-0DFE-49B9-912D-9B899BCEBB21}"/>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accent5">
            <a:lumMod val="67000"/>
          </a:schemeClr>
        </a:gs>
        <a:gs pos="48000">
          <a:schemeClr val="accent5">
            <a:lumMod val="97000"/>
            <a:lumOff val="3000"/>
          </a:schemeClr>
        </a:gs>
        <a:gs pos="100000">
          <a:schemeClr val="accent5">
            <a:lumMod val="60000"/>
            <a:lumOff val="40000"/>
          </a:schemeClr>
        </a:gs>
      </a:gsLst>
      <a:lin ang="16200000" scaled="1"/>
      <a:tileRect/>
    </a:gradFill>
    <a:ln w="9525" cap="flat" cmpd="sng" algn="ctr">
      <a:noFill/>
      <a:round/>
    </a:ln>
    <a:effectLst/>
  </c:spPr>
  <c:txPr>
    <a:bodyPr/>
    <a:lstStyle/>
    <a:p>
      <a:pPr>
        <a:defRPr>
          <a:solidFill>
            <a:schemeClr val="lt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[Loan Dashboard.xlsx]status wise loan!PivotTable5</c:name>
    <c:fmtId val="1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Status</a:t>
            </a:r>
            <a:r>
              <a:rPr lang="en-US" baseline="0"/>
              <a:t> wise loan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'status wise loan'!$B$3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'status wise loan'!$A$4:$A$13</c:f>
              <c:strCache>
                <c:ptCount val="9"/>
                <c:pt idx="0">
                  <c:v>Active Loan</c:v>
                </c:pt>
                <c:pt idx="1">
                  <c:v>Fully Paid</c:v>
                </c:pt>
                <c:pt idx="2">
                  <c:v>Net-Off</c:v>
                </c:pt>
                <c:pt idx="3">
                  <c:v>Transffered</c:v>
                </c:pt>
                <c:pt idx="4">
                  <c:v>Paid Off</c:v>
                </c:pt>
                <c:pt idx="5">
                  <c:v>Insurance Paid Off</c:v>
                </c:pt>
                <c:pt idx="6">
                  <c:v>Cancelled</c:v>
                </c:pt>
                <c:pt idx="7">
                  <c:v>NPA</c:v>
                </c:pt>
                <c:pt idx="8">
                  <c:v>Write Off</c:v>
                </c:pt>
              </c:strCache>
            </c:strRef>
          </c:cat>
          <c:val>
            <c:numRef>
              <c:f>'status wise loan'!$B$4:$B$13</c:f>
              <c:numCache>
                <c:formatCode>General</c:formatCode>
                <c:ptCount val="9"/>
                <c:pt idx="0">
                  <c:v>412126350</c:v>
                </c:pt>
                <c:pt idx="1">
                  <c:v>190903625</c:v>
                </c:pt>
                <c:pt idx="2">
                  <c:v>68367400</c:v>
                </c:pt>
                <c:pt idx="3">
                  <c:v>30960825</c:v>
                </c:pt>
                <c:pt idx="4">
                  <c:v>27642300</c:v>
                </c:pt>
                <c:pt idx="5">
                  <c:v>7214250</c:v>
                </c:pt>
                <c:pt idx="6">
                  <c:v>6462600</c:v>
                </c:pt>
                <c:pt idx="7">
                  <c:v>6110175</c:v>
                </c:pt>
                <c:pt idx="8">
                  <c:v>1179975</c:v>
                </c:pt>
              </c:numCache>
            </c:numRef>
          </c:val>
          <c:extLst>
            <c:ext xmlns:c16="http://schemas.microsoft.com/office/drawing/2014/chart" uri="{C3380CC4-5D6E-409C-BE32-E72D297353CC}">
              <c16:uniqueId val="{00000002-8878-4AFA-AB85-2A6F11E6A084}"/>
            </c:ext>
          </c:extLst>
        </c:ser>
        <c:dLbls>
          <c:dLblPos val="ctr"/>
          <c:showLegendKey val="0"/>
          <c:showVal val="1"/>
          <c:showCatName val="0"/>
          <c:showSerName val="0"/>
          <c:showPercent val="0"/>
          <c:showBubbleSize val="0"/>
        </c:dLbls>
        <c:gapWidth val="150"/>
        <c:axId val="2054972751"/>
        <c:axId val="2054973231"/>
      </c:barChart>
      <c:catAx>
        <c:axId val="205497275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4973231"/>
        <c:crosses val="autoZero"/>
        <c:auto val="1"/>
        <c:lblAlgn val="ctr"/>
        <c:lblOffset val="100"/>
        <c:noMultiLvlLbl val="0"/>
      </c:catAx>
      <c:valAx>
        <c:axId val="2054973231"/>
        <c:scaling>
          <c:orientation val="minMax"/>
        </c:scaling>
        <c:delete val="1"/>
        <c:axPos val="l"/>
        <c:numFmt formatCode="General" sourceLinked="1"/>
        <c:majorTickMark val="out"/>
        <c:minorTickMark val="none"/>
        <c:tickLblPos val="nextTo"/>
        <c:crossAx val="2054972751"/>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[Loan Dashboard.xlsx]religion wise loan!PivotTable7</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Religion wise loan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'religion wise loan'!$B$3</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D018-4209-AF6F-649E17569B84}"/>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D018-4209-AF6F-649E17569B84}"/>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D018-4209-AF6F-649E17569B84}"/>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D018-4209-AF6F-649E17569B8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showLeaderLines val="0"/>
            <c:extLst>
              <c:ext xmlns:c15="http://schemas.microsoft.com/office/drawing/2012/chart" uri="{CE6537A1-D6FC-4f65-9D91-7224C49458BB}"/>
            </c:extLst>
          </c:dLbls>
          <c:cat>
            <c:strRef>
              <c:f>'religion wise loan'!$A$4:$A$8</c:f>
              <c:strCache>
                <c:ptCount val="4"/>
                <c:pt idx="0">
                  <c:v>Hindu</c:v>
                </c:pt>
                <c:pt idx="1">
                  <c:v>Sikh</c:v>
                </c:pt>
                <c:pt idx="2">
                  <c:v>Muslim</c:v>
                </c:pt>
                <c:pt idx="3">
                  <c:v>Christian</c:v>
                </c:pt>
              </c:strCache>
            </c:strRef>
          </c:cat>
          <c:val>
            <c:numRef>
              <c:f>'religion wise loan'!$B$4:$B$8</c:f>
              <c:numCache>
                <c:formatCode>General</c:formatCode>
                <c:ptCount val="4"/>
                <c:pt idx="0">
                  <c:v>563044875</c:v>
                </c:pt>
                <c:pt idx="1">
                  <c:v>101538150</c:v>
                </c:pt>
                <c:pt idx="2">
                  <c:v>80509475</c:v>
                </c:pt>
                <c:pt idx="3">
                  <c:v>5771800</c:v>
                </c:pt>
              </c:numCache>
            </c:numRef>
          </c:val>
          <c:extLst>
            <c:ext xmlns:c16="http://schemas.microsoft.com/office/drawing/2014/chart" uri="{C3380CC4-5D6E-409C-BE32-E72D297353CC}">
              <c16:uniqueId val="{00000000-4E21-438C-8BD0-FDDFE29978AA}"/>
            </c:ext>
          </c:extLst>
        </c:ser>
        <c:dLbls>
          <c:dLblPos val="outEnd"/>
          <c:showLegendKey val="0"/>
          <c:showVal val="1"/>
          <c:showCatName val="0"/>
          <c:showSerName val="0"/>
          <c:showPercent val="0"/>
          <c:showBubbleSize val="0"/>
          <c:showLeaderLines val="0"/>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[Loan Dashboard.xlsx]product groupwise loan!PivotTable8</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Product</a:t>
            </a:r>
            <a:r>
              <a:rPr lang="en-US" baseline="0"/>
              <a:t> wise loan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rgbClr val="0070C0"/>
            </a:solidFill>
            <a:round/>
          </a:ln>
          <a:effectLst/>
        </c:spPr>
        <c:marker>
          <c:symbol val="circle"/>
          <c:size val="6"/>
          <c:spPr>
            <a:solidFill>
              <a:srgbClr val="FF0000"/>
            </a:solidFill>
            <a:ln w="19050" cmpd="sng">
              <a:solidFill>
                <a:schemeClr val="bg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'product groupwise loan'!$B$3</c:f>
              <c:strCache>
                <c:ptCount val="1"/>
                <c:pt idx="0">
                  <c:v>Total</c:v>
                </c:pt>
              </c:strCache>
            </c:strRef>
          </c:tx>
          <c:spPr>
            <a:ln w="28575" cap="rnd">
              <a:solidFill>
                <a:srgbClr val="0070C0"/>
              </a:solidFill>
              <a:round/>
            </a:ln>
            <a:effectLst/>
          </c:spPr>
          <c:marker>
            <c:symbol val="circle"/>
            <c:size val="6"/>
            <c:spPr>
              <a:solidFill>
                <a:srgbClr val="FF0000"/>
              </a:solidFill>
              <a:ln w="19050" cmpd="sng">
                <a:solidFill>
                  <a:schemeClr val="bg1"/>
                </a:solidFill>
              </a:ln>
              <a:effectLst/>
            </c:spPr>
          </c:marker>
          <c:trendline>
            <c:spPr>
              <a:ln w="19050" cap="rnd">
                <a:solidFill>
                  <a:schemeClr val="accent1"/>
                </a:solidFill>
                <a:prstDash val="sysDot"/>
              </a:ln>
              <a:effectLst/>
            </c:spPr>
            <c:trendlineType val="linear"/>
            <c:dispRSqr val="0"/>
            <c:dispEq val="0"/>
          </c:trendline>
          <c:cat>
            <c:strRef>
              <c:f>'product groupwise loan'!$A$4:$A$26</c:f>
              <c:strCache>
                <c:ptCount val="22"/>
                <c:pt idx="0">
                  <c:v>Agriculture</c:v>
                </c:pt>
                <c:pt idx="1">
                  <c:v>Bike</c:v>
                </c:pt>
                <c:pt idx="2">
                  <c:v>Business</c:v>
                </c:pt>
                <c:pt idx="3">
                  <c:v>Emergency Loan</c:v>
                </c:pt>
                <c:pt idx="4">
                  <c:v>Festive Loan-Product</c:v>
                </c:pt>
                <c:pt idx="5">
                  <c:v>Festive Loan-Product 2019</c:v>
                </c:pt>
                <c:pt idx="6">
                  <c:v>Home Loan</c:v>
                </c:pt>
                <c:pt idx="7">
                  <c:v>Individual Loan</c:v>
                </c:pt>
                <c:pt idx="8">
                  <c:v>Inverter</c:v>
                </c:pt>
                <c:pt idx="9">
                  <c:v>Juicer- Mixer-Grinder</c:v>
                </c:pt>
                <c:pt idx="10">
                  <c:v>Kitchen Set</c:v>
                </c:pt>
                <c:pt idx="11">
                  <c:v>Livestock Loan</c:v>
                </c:pt>
                <c:pt idx="12">
                  <c:v>Manufacturing</c:v>
                </c:pt>
                <c:pt idx="13">
                  <c:v>Mobile Phones</c:v>
                </c:pt>
                <c:pt idx="14">
                  <c:v>Others</c:v>
                </c:pt>
                <c:pt idx="15">
                  <c:v>Production</c:v>
                </c:pt>
                <c:pt idx="16">
                  <c:v>Refrigerator</c:v>
                </c:pt>
                <c:pt idx="17">
                  <c:v>Services</c:v>
                </c:pt>
                <c:pt idx="18">
                  <c:v>Solar</c:v>
                </c:pt>
                <c:pt idx="19">
                  <c:v>Television</c:v>
                </c:pt>
                <c:pt idx="20">
                  <c:v>Trade</c:v>
                </c:pt>
                <c:pt idx="21">
                  <c:v>Washing Machine</c:v>
                </c:pt>
              </c:strCache>
            </c:strRef>
          </c:cat>
          <c:val>
            <c:numRef>
              <c:f>'product groupwise loan'!$B$4:$B$26</c:f>
              <c:numCache>
                <c:formatCode>General</c:formatCode>
                <c:ptCount val="22"/>
                <c:pt idx="0">
                  <c:v>37470475</c:v>
                </c:pt>
                <c:pt idx="1">
                  <c:v>4158950</c:v>
                </c:pt>
                <c:pt idx="2">
                  <c:v>82538200</c:v>
                </c:pt>
                <c:pt idx="3">
                  <c:v>25828850</c:v>
                </c:pt>
                <c:pt idx="4">
                  <c:v>10953125</c:v>
                </c:pt>
                <c:pt idx="5">
                  <c:v>144400</c:v>
                </c:pt>
                <c:pt idx="6">
                  <c:v>278259375</c:v>
                </c:pt>
                <c:pt idx="7">
                  <c:v>22500</c:v>
                </c:pt>
                <c:pt idx="8">
                  <c:v>232600</c:v>
                </c:pt>
                <c:pt idx="9">
                  <c:v>656550</c:v>
                </c:pt>
                <c:pt idx="10">
                  <c:v>20000</c:v>
                </c:pt>
                <c:pt idx="11">
                  <c:v>191800</c:v>
                </c:pt>
                <c:pt idx="12">
                  <c:v>3200</c:v>
                </c:pt>
                <c:pt idx="13">
                  <c:v>11900650</c:v>
                </c:pt>
                <c:pt idx="14">
                  <c:v>38733800</c:v>
                </c:pt>
                <c:pt idx="15">
                  <c:v>33937900</c:v>
                </c:pt>
                <c:pt idx="16">
                  <c:v>4347275</c:v>
                </c:pt>
                <c:pt idx="17">
                  <c:v>155530525</c:v>
                </c:pt>
                <c:pt idx="18">
                  <c:v>362600</c:v>
                </c:pt>
                <c:pt idx="19">
                  <c:v>1335125</c:v>
                </c:pt>
                <c:pt idx="20">
                  <c:v>62205025</c:v>
                </c:pt>
                <c:pt idx="21">
                  <c:v>2134575</c:v>
                </c:pt>
              </c:numCache>
            </c:numRef>
          </c:val>
          <c:smooth val="0"/>
          <c:extLst>
            <c:ext xmlns:c16="http://schemas.microsoft.com/office/drawing/2014/chart" uri="{C3380CC4-5D6E-409C-BE32-E72D297353CC}">
              <c16:uniqueId val="{00000000-D84A-4E17-A921-C8023068B5E6}"/>
            </c:ext>
          </c:extLst>
        </c:ser>
        <c:dLbls>
          <c:showLegendKey val="0"/>
          <c:showVal val="0"/>
          <c:showCatName val="0"/>
          <c:showSerName val="0"/>
          <c:showPercent val="0"/>
          <c:showBubbleSize val="0"/>
        </c:dLbls>
        <c:marker val="1"/>
        <c:smooth val="0"/>
        <c:axId val="1309201360"/>
        <c:axId val="1309227760"/>
      </c:lineChart>
      <c:catAx>
        <c:axId val="130920136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9227760"/>
        <c:crosses val="autoZero"/>
        <c:auto val="1"/>
        <c:lblAlgn val="ctr"/>
        <c:lblOffset val="100"/>
        <c:noMultiLvlLbl val="0"/>
      </c:catAx>
      <c:valAx>
        <c:axId val="130922776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920136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[Loan Dashboard.xlsx]loan maturity!PivotTable12</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Loan maturity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marker>
          <c:symbol val="none"/>
        </c:marker>
        <c:dLbl>
          <c:idx val="0"/>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w="19050">
            <a:solidFill>
              <a:schemeClr val="lt1"/>
            </a:solidFill>
          </a:ln>
          <a:effectLst/>
        </c:spPr>
        <c:marker>
          <c:symbol val="none"/>
        </c:marker>
        <c:dLbl>
          <c:idx val="0"/>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s>
    <c:plotArea>
      <c:layout/>
      <c:doughnutChart>
        <c:varyColors val="1"/>
        <c:ser>
          <c:idx val="0"/>
          <c:order val="0"/>
          <c:tx>
            <c:strRef>
              <c:f>'loan maturity'!$B$3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933-4994-A786-DE4E1FE49D7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933-4994-A786-DE4E1FE49D7C}"/>
              </c:ext>
            </c:extLst>
          </c:dPt>
          <c:dLbls>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'loan maturity'!$A$4:$A$6</c:f>
              <c:strCache>
                <c:ptCount val="2"/>
                <c:pt idx="0">
                  <c:v> 36 months</c:v>
                </c:pt>
                <c:pt idx="1">
                  <c:v> 60 months</c:v>
                </c:pt>
              </c:strCache>
            </c:strRef>
          </c:cat>
          <c:val>
            <c:numRef>
              <c:f>'loan maturity'!$B$4:$B$6</c:f>
              <c:numCache>
                <c:formatCode>General</c:formatCode>
                <c:ptCount val="2"/>
                <c:pt idx="0">
                  <c:v>45844</c:v>
                </c:pt>
                <c:pt idx="1">
                  <c:v>19691</c:v>
                </c:pt>
              </c:numCache>
            </c:numRef>
          </c:val>
          <c:extLst>
            <c:ext xmlns:c16="http://schemas.microsoft.com/office/drawing/2014/chart" uri="{C3380CC4-5D6E-409C-BE32-E72D297353CC}">
              <c16:uniqueId val="{0000000E-0751-4DC3-A996-B398C59418E2}"/>
            </c:ext>
          </c:extLst>
        </c:ser>
        <c:dLbls>
          <c:showLegendKey val="0"/>
          <c:showVal val="1"/>
          <c:showCatName val="0"/>
          <c:showSerName val="0"/>
          <c:showPercent val="0"/>
          <c:showBubbleSize val="0"/>
          <c:showLeaderLines val="1"/>
        </c:dLbls>
        <c:firstSliceAng val="0"/>
        <c:holeSize val="75"/>
      </c:doughnut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[Loan Dashboard.xlsx]branch wise (interest,fees,rev)!PivotTable6</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Branch</a:t>
            </a:r>
            <a:r>
              <a:rPr lang="en-IN" baseline="0"/>
              <a:t> wise (Interest,Fees,Total revenue)</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ln w="28575" cap="rnd">
            <a:solidFill>
              <a:schemeClr val="bg1">
                <a:lumMod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'branch wise (interest,fees,rev)'!$B$3</c:f>
              <c:strCache>
                <c:ptCount val="1"/>
                <c:pt idx="0">
                  <c:v>Sum of Total Rrec int</c:v>
                </c:pt>
              </c:strCache>
            </c:strRef>
          </c:tx>
          <c:spPr>
            <a:solidFill>
              <a:schemeClr val="accent1"/>
            </a:solidFill>
            <a:ln>
              <a:noFill/>
            </a:ln>
            <a:effectLst/>
          </c:spPr>
          <c:invertIfNegative val="0"/>
          <c:cat>
            <c:strRef>
              <c:f>'branch wise (interest,fees,rev)'!$A$4:$A$14</c:f>
              <c:strCache>
                <c:ptCount val="10"/>
                <c:pt idx="0">
                  <c:v>FATEHGARH SAHIB</c:v>
                </c:pt>
                <c:pt idx="1">
                  <c:v>MUZAFFARPUR</c:v>
                </c:pt>
                <c:pt idx="2">
                  <c:v>HARIDWAR</c:v>
                </c:pt>
                <c:pt idx="3">
                  <c:v>SANGRUR</c:v>
                </c:pt>
                <c:pt idx="4">
                  <c:v>GUWAHATI</c:v>
                </c:pt>
                <c:pt idx="5">
                  <c:v>Mathura</c:v>
                </c:pt>
                <c:pt idx="6">
                  <c:v>AGRA</c:v>
                </c:pt>
                <c:pt idx="7">
                  <c:v>PATIALA</c:v>
                </c:pt>
                <c:pt idx="8">
                  <c:v>BEHROR</c:v>
                </c:pt>
                <c:pt idx="9">
                  <c:v>KARNAL</c:v>
                </c:pt>
              </c:strCache>
            </c:strRef>
          </c:cat>
          <c:val>
            <c:numRef>
              <c:f>'branch wise (interest,fees,rev)'!$B$4:$B$14</c:f>
              <c:numCache>
                <c:formatCode>General</c:formatCode>
                <c:ptCount val="10"/>
                <c:pt idx="0">
                  <c:v>4971607.4400000004</c:v>
                </c:pt>
                <c:pt idx="1">
                  <c:v>4072047.21</c:v>
                </c:pt>
                <c:pt idx="2">
                  <c:v>4674602.99</c:v>
                </c:pt>
                <c:pt idx="3">
                  <c:v>4414348.04</c:v>
                </c:pt>
                <c:pt idx="4">
                  <c:v>4125749.28</c:v>
                </c:pt>
                <c:pt idx="5">
                  <c:v>5261721</c:v>
                </c:pt>
                <c:pt idx="6">
                  <c:v>3525974.82</c:v>
                </c:pt>
                <c:pt idx="7">
                  <c:v>4297515.72</c:v>
                </c:pt>
                <c:pt idx="8">
                  <c:v>3796857.71</c:v>
                </c:pt>
                <c:pt idx="9">
                  <c:v>3317086.05</c:v>
                </c:pt>
              </c:numCache>
            </c:numRef>
          </c:val>
          <c:extLst>
            <c:ext xmlns:c16="http://schemas.microsoft.com/office/drawing/2014/chart" uri="{C3380CC4-5D6E-409C-BE32-E72D297353CC}">
              <c16:uniqueId val="{00000000-C7CB-4F15-ABB6-881159FB91C2}"/>
            </c:ext>
          </c:extLst>
        </c:ser>
        <c:ser>
          <c:idx val="1"/>
          <c:order val="1"/>
          <c:tx>
            <c:strRef>
              <c:f>'branch wise (interest,fees,rev)'!$C$3</c:f>
              <c:strCache>
                <c:ptCount val="1"/>
                <c:pt idx="0">
                  <c:v>Sum of Total Pymnt inv</c:v>
                </c:pt>
              </c:strCache>
            </c:strRef>
          </c:tx>
          <c:spPr>
            <a:solidFill>
              <a:schemeClr val="accent2"/>
            </a:solidFill>
            <a:ln>
              <a:noFill/>
            </a:ln>
            <a:effectLst/>
          </c:spPr>
          <c:invertIfNegative val="0"/>
          <c:cat>
            <c:strRef>
              <c:f>'branch wise (interest,fees,rev)'!$A$4:$A$14</c:f>
              <c:strCache>
                <c:ptCount val="10"/>
                <c:pt idx="0">
                  <c:v>FATEHGARH SAHIB</c:v>
                </c:pt>
                <c:pt idx="1">
                  <c:v>MUZAFFARPUR</c:v>
                </c:pt>
                <c:pt idx="2">
                  <c:v>HARIDWAR</c:v>
                </c:pt>
                <c:pt idx="3">
                  <c:v>SANGRUR</c:v>
                </c:pt>
                <c:pt idx="4">
                  <c:v>GUWAHATI</c:v>
                </c:pt>
                <c:pt idx="5">
                  <c:v>Mathura</c:v>
                </c:pt>
                <c:pt idx="6">
                  <c:v>AGRA</c:v>
                </c:pt>
                <c:pt idx="7">
                  <c:v>PATIALA</c:v>
                </c:pt>
                <c:pt idx="8">
                  <c:v>BEHROR</c:v>
                </c:pt>
                <c:pt idx="9">
                  <c:v>KARNAL</c:v>
                </c:pt>
              </c:strCache>
            </c:strRef>
          </c:cat>
          <c:val>
            <c:numRef>
              <c:f>'branch wise (interest,fees,rev)'!$C$4:$C$14</c:f>
              <c:numCache>
                <c:formatCode>General</c:formatCode>
                <c:ptCount val="10"/>
                <c:pt idx="0">
                  <c:v>23935124.75</c:v>
                </c:pt>
                <c:pt idx="1">
                  <c:v>20377393.890000001</c:v>
                </c:pt>
                <c:pt idx="2">
                  <c:v>23615425.350000001</c:v>
                </c:pt>
                <c:pt idx="3">
                  <c:v>21690394.469999999</c:v>
                </c:pt>
                <c:pt idx="4">
                  <c:v>21632684.890000001</c:v>
                </c:pt>
                <c:pt idx="5">
                  <c:v>26186430.510000002</c:v>
                </c:pt>
                <c:pt idx="6">
                  <c:v>18080022.66</c:v>
                </c:pt>
                <c:pt idx="7">
                  <c:v>21092416.699999999</c:v>
                </c:pt>
                <c:pt idx="8">
                  <c:v>19168393.050000001</c:v>
                </c:pt>
                <c:pt idx="9">
                  <c:v>15919655.26</c:v>
                </c:pt>
              </c:numCache>
            </c:numRef>
          </c:val>
          <c:extLst>
            <c:ext xmlns:c16="http://schemas.microsoft.com/office/drawing/2014/chart" uri="{C3380CC4-5D6E-409C-BE32-E72D297353CC}">
              <c16:uniqueId val="{00000001-C7CB-4F15-ABB6-881159FB91C2}"/>
            </c:ext>
          </c:extLst>
        </c:ser>
        <c:dLbls>
          <c:showLegendKey val="0"/>
          <c:showVal val="0"/>
          <c:showCatName val="0"/>
          <c:showSerName val="0"/>
          <c:showPercent val="0"/>
          <c:showBubbleSize val="0"/>
        </c:dLbls>
        <c:gapWidth val="182"/>
        <c:axId val="2044008063"/>
        <c:axId val="2044004223"/>
      </c:barChart>
      <c:lineChart>
        <c:grouping val="standard"/>
        <c:varyColors val="0"/>
        <c:ser>
          <c:idx val="2"/>
          <c:order val="2"/>
          <c:tx>
            <c:strRef>
              <c:f>'branch wise (interest,fees,rev)'!$D$3</c:f>
              <c:strCache>
                <c:ptCount val="1"/>
                <c:pt idx="0">
                  <c:v>Sum of Total Fees</c:v>
                </c:pt>
              </c:strCache>
            </c:strRef>
          </c:tx>
          <c:spPr>
            <a:ln w="28575" cap="rnd">
              <a:solidFill>
                <a:schemeClr val="bg1">
                  <a:lumMod val="95000"/>
                </a:schemeClr>
              </a:solidFill>
              <a:round/>
            </a:ln>
            <a:effectLst/>
          </c:spPr>
          <c:marker>
            <c:symbol val="none"/>
          </c:marker>
          <c:cat>
            <c:strRef>
              <c:f>'branch wise (interest,fees,rev)'!$A$4:$A$14</c:f>
              <c:strCache>
                <c:ptCount val="10"/>
                <c:pt idx="0">
                  <c:v>FATEHGARH SAHIB</c:v>
                </c:pt>
                <c:pt idx="1">
                  <c:v>MUZAFFARPUR</c:v>
                </c:pt>
                <c:pt idx="2">
                  <c:v>HARIDWAR</c:v>
                </c:pt>
                <c:pt idx="3">
                  <c:v>SANGRUR</c:v>
                </c:pt>
                <c:pt idx="4">
                  <c:v>GUWAHATI</c:v>
                </c:pt>
                <c:pt idx="5">
                  <c:v>Mathura</c:v>
                </c:pt>
                <c:pt idx="6">
                  <c:v>AGRA</c:v>
                </c:pt>
                <c:pt idx="7">
                  <c:v>PATIALA</c:v>
                </c:pt>
                <c:pt idx="8">
                  <c:v>BEHROR</c:v>
                </c:pt>
                <c:pt idx="9">
                  <c:v>KARNAL</c:v>
                </c:pt>
              </c:strCache>
            </c:strRef>
          </c:cat>
          <c:val>
            <c:numRef>
              <c:f>'branch wise (interest,fees,rev)'!$D$4:$D$14</c:f>
              <c:numCache>
                <c:formatCode>General</c:formatCode>
                <c:ptCount val="10"/>
                <c:pt idx="0">
                  <c:v>41339.840000000164</c:v>
                </c:pt>
                <c:pt idx="1">
                  <c:v>37669.130000000012</c:v>
                </c:pt>
                <c:pt idx="2">
                  <c:v>35390.640000000014</c:v>
                </c:pt>
                <c:pt idx="3">
                  <c:v>32202.220000000074</c:v>
                </c:pt>
                <c:pt idx="4">
                  <c:v>31806.5800000001</c:v>
                </c:pt>
                <c:pt idx="5">
                  <c:v>29116.949999999968</c:v>
                </c:pt>
                <c:pt idx="6">
                  <c:v>27076.920000000006</c:v>
                </c:pt>
                <c:pt idx="7">
                  <c:v>25298.490000000023</c:v>
                </c:pt>
                <c:pt idx="8">
                  <c:v>22225.800000000007</c:v>
                </c:pt>
                <c:pt idx="9">
                  <c:v>13645.419999999996</c:v>
                </c:pt>
              </c:numCache>
            </c:numRef>
          </c:val>
          <c:smooth val="0"/>
          <c:extLst>
            <c:ext xmlns:c16="http://schemas.microsoft.com/office/drawing/2014/chart" uri="{C3380CC4-5D6E-409C-BE32-E72D297353CC}">
              <c16:uniqueId val="{00000002-7C07-4D2A-B1F0-494E9C7912D6}"/>
            </c:ext>
          </c:extLst>
        </c:ser>
        <c:dLbls>
          <c:showLegendKey val="0"/>
          <c:showVal val="0"/>
          <c:showCatName val="0"/>
          <c:showSerName val="0"/>
          <c:showPercent val="0"/>
          <c:showBubbleSize val="0"/>
        </c:dLbls>
        <c:marker val="1"/>
        <c:smooth val="0"/>
        <c:axId val="158525039"/>
        <c:axId val="158512079"/>
      </c:lineChart>
      <c:catAx>
        <c:axId val="20440080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4004223"/>
        <c:crosses val="autoZero"/>
        <c:auto val="1"/>
        <c:lblAlgn val="ctr"/>
        <c:lblOffset val="100"/>
        <c:noMultiLvlLbl val="0"/>
      </c:catAx>
      <c:valAx>
        <c:axId val="204400422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4008063"/>
        <c:crosses val="autoZero"/>
        <c:crossBetween val="between"/>
      </c:valAx>
      <c:valAx>
        <c:axId val="158512079"/>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525039"/>
        <c:crosses val="max"/>
        <c:crossBetween val="between"/>
      </c:valAx>
      <c:catAx>
        <c:axId val="158525039"/>
        <c:scaling>
          <c:orientation val="minMax"/>
        </c:scaling>
        <c:delete val="1"/>
        <c:axPos val="b"/>
        <c:numFmt formatCode="General" sourceLinked="1"/>
        <c:majorTickMark val="out"/>
        <c:minorTickMark val="none"/>
        <c:tickLblPos val="nextTo"/>
        <c:crossAx val="158512079"/>
        <c:crosses val="autoZero"/>
        <c:auto val="1"/>
        <c:lblAlgn val="ctr"/>
        <c:lblOffset val="100"/>
        <c:noMultiLvlLbl val="0"/>
      </c:cat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[Loan Dashboard.xlsx]age group wise loan!PivotTable11</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Age Group</a:t>
            </a:r>
            <a:r>
              <a:rPr lang="en-US" baseline="0"/>
              <a:t> wise loan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1.9444444444444445E-2"/>
              <c:y val="-4.166666666666670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dLbl>
          <c:idx val="0"/>
          <c:layout>
            <c:manualLayout>
              <c:x val="-5.0925337632079971E-17"/>
              <c:y val="-6.944444444444444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dLbl>
          <c:idx val="0"/>
          <c:layout>
            <c:manualLayout>
              <c:x val="4.1666666666666664E-2"/>
              <c:y val="-1.388888888888888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s>
    <c:plotArea>
      <c:layout/>
      <c:doughnutChart>
        <c:varyColors val="1"/>
        <c:ser>
          <c:idx val="0"/>
          <c:order val="0"/>
          <c:tx>
            <c:strRef>
              <c:f>'age group wise loan'!$B$3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4-C21B-42F7-BABD-FC912FA3D9E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735-44F8-94CB-B8033A6110A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5735-44F8-94CB-B8033A6110A1}"/>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2-C21B-42F7-BABD-FC912FA3D9E5}"/>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3-C21B-42F7-BABD-FC912FA3D9E5}"/>
              </c:ext>
            </c:extLst>
          </c:dPt>
          <c:dLbls>
            <c:dLbl>
              <c:idx val="0"/>
              <c:layout>
                <c:manualLayout>
                  <c:x val="4.1666666666666664E-2"/>
                  <c:y val="-1.388888888888888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C21B-42F7-BABD-FC912FA3D9E5}"/>
                </c:ext>
              </c:extLst>
            </c:dLbl>
            <c:dLbl>
              <c:idx val="3"/>
              <c:layout>
                <c:manualLayout>
                  <c:x val="-1.9444444444444445E-2"/>
                  <c:y val="-4.166666666666670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C21B-42F7-BABD-FC912FA3D9E5}"/>
                </c:ext>
              </c:extLst>
            </c:dLbl>
            <c:dLbl>
              <c:idx val="4"/>
              <c:layout>
                <c:manualLayout>
                  <c:x val="-5.0925337632079971E-17"/>
                  <c:y val="-6.944444444444444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C21B-42F7-BABD-FC912FA3D9E5}"/>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'age group wise loan'!$A$4:$A$9</c:f>
              <c:strCache>
                <c:ptCount val="5"/>
                <c:pt idx="0">
                  <c:v>26-35</c:v>
                </c:pt>
                <c:pt idx="1">
                  <c:v>36-45</c:v>
                </c:pt>
                <c:pt idx="2">
                  <c:v>46-55</c:v>
                </c:pt>
                <c:pt idx="3">
                  <c:v>18-25</c:v>
                </c:pt>
                <c:pt idx="4">
                  <c:v>56-63</c:v>
                </c:pt>
              </c:strCache>
            </c:strRef>
          </c:cat>
          <c:val>
            <c:numRef>
              <c:f>'age group wise loan'!$B$4:$B$9</c:f>
              <c:numCache>
                <c:formatCode>"₹"\ #,,\ "M"</c:formatCode>
                <c:ptCount val="5"/>
                <c:pt idx="0">
                  <c:v>260954775</c:v>
                </c:pt>
                <c:pt idx="1">
                  <c:v>243321675</c:v>
                </c:pt>
                <c:pt idx="2">
                  <c:v>138733950</c:v>
                </c:pt>
                <c:pt idx="3">
                  <c:v>88957600</c:v>
                </c:pt>
                <c:pt idx="4">
                  <c:v>18999500</c:v>
                </c:pt>
              </c:numCache>
            </c:numRef>
          </c:val>
          <c:extLst>
            <c:ext xmlns:c16="http://schemas.microsoft.com/office/drawing/2014/chart" uri="{C3380CC4-5D6E-409C-BE32-E72D297353CC}">
              <c16:uniqueId val="{00000000-C21B-42F7-BABD-FC912FA3D9E5}"/>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[Loan Dashboard.xlsx]grade wise loan!PivotTable9</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'grade wise loan'!$B$3</c:f>
              <c:strCache>
                <c:ptCount val="1"/>
                <c:pt idx="0">
                  <c:v>Total</c:v>
                </c:pt>
              </c:strCache>
            </c:strRef>
          </c:tx>
          <c:spPr>
            <a:solidFill>
              <a:schemeClr val="accent1"/>
            </a:solidFill>
            <a:ln>
              <a:noFill/>
            </a:ln>
            <a:effectLst/>
          </c:spPr>
          <c:invertIfNegative val="0"/>
          <c:cat>
            <c:strRef>
              <c:f>'grade wise loan'!$A$4:$A$12</c:f>
              <c:strCache>
                <c:ptCount val="8"/>
                <c:pt idx="0">
                  <c:v>A</c:v>
                </c:pt>
                <c:pt idx="1">
                  <c:v>B</c:v>
                </c:pt>
                <c:pt idx="2">
                  <c:v>C</c:v>
                </c:pt>
                <c:pt idx="3">
                  <c:v>D</c:v>
                </c:pt>
                <c:pt idx="4">
                  <c:v>E</c:v>
                </c:pt>
                <c:pt idx="5">
                  <c:v>F</c:v>
                </c:pt>
                <c:pt idx="6">
                  <c:v>G</c:v>
                </c:pt>
                <c:pt idx="7">
                  <c:v>(blank)</c:v>
                </c:pt>
              </c:strCache>
            </c:strRef>
          </c:cat>
          <c:val>
            <c:numRef>
              <c:f>'grade wise loan'!$B$4:$B$12</c:f>
              <c:numCache>
                <c:formatCode>General</c:formatCode>
                <c:ptCount val="8"/>
                <c:pt idx="0">
                  <c:v>86982400</c:v>
                </c:pt>
                <c:pt idx="1">
                  <c:v>133651350</c:v>
                </c:pt>
                <c:pt idx="2">
                  <c:v>89115825</c:v>
                </c:pt>
                <c:pt idx="3">
                  <c:v>65160400</c:v>
                </c:pt>
                <c:pt idx="4">
                  <c:v>45037900</c:v>
                </c:pt>
                <c:pt idx="5">
                  <c:v>19263100</c:v>
                </c:pt>
                <c:pt idx="6">
                  <c:v>6391675</c:v>
                </c:pt>
                <c:pt idx="7">
                  <c:v>305364850</c:v>
                </c:pt>
              </c:numCache>
            </c:numRef>
          </c:val>
          <c:extLst>
            <c:ext xmlns:c16="http://schemas.microsoft.com/office/drawing/2014/chart" uri="{C3380CC4-5D6E-409C-BE32-E72D297353CC}">
              <c16:uniqueId val="{00000000-EED9-4B9D-BA35-3CD043118B39}"/>
            </c:ext>
          </c:extLst>
        </c:ser>
        <c:dLbls>
          <c:showLegendKey val="0"/>
          <c:showVal val="0"/>
          <c:showCatName val="0"/>
          <c:showSerName val="0"/>
          <c:showPercent val="0"/>
          <c:showBubbleSize val="0"/>
        </c:dLbls>
        <c:gapWidth val="219"/>
        <c:overlap val="-27"/>
        <c:axId val="1309261360"/>
        <c:axId val="1309219600"/>
      </c:barChart>
      <c:catAx>
        <c:axId val="1309261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9219600"/>
        <c:crosses val="autoZero"/>
        <c:auto val="1"/>
        <c:lblAlgn val="ctr"/>
        <c:lblOffset val="100"/>
        <c:noMultiLvlLbl val="0"/>
      </c:catAx>
      <c:valAx>
        <c:axId val="13092196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926136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[Loan Dashboard.xlsx]grade wise loan!PivotTable9</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Grade wise loan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'grade wise loan'!$B$3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'grade wise loan'!$A$4:$A$12</c:f>
              <c:strCache>
                <c:ptCount val="8"/>
                <c:pt idx="0">
                  <c:v>A</c:v>
                </c:pt>
                <c:pt idx="1">
                  <c:v>B</c:v>
                </c:pt>
                <c:pt idx="2">
                  <c:v>C</c:v>
                </c:pt>
                <c:pt idx="3">
                  <c:v>D</c:v>
                </c:pt>
                <c:pt idx="4">
                  <c:v>E</c:v>
                </c:pt>
                <c:pt idx="5">
                  <c:v>F</c:v>
                </c:pt>
                <c:pt idx="6">
                  <c:v>G</c:v>
                </c:pt>
                <c:pt idx="7">
                  <c:v>(blank)</c:v>
                </c:pt>
              </c:strCache>
            </c:strRef>
          </c:cat>
          <c:val>
            <c:numRef>
              <c:f>'grade wise loan'!$B$4:$B$12</c:f>
              <c:numCache>
                <c:formatCode>General</c:formatCode>
                <c:ptCount val="8"/>
                <c:pt idx="0">
                  <c:v>86982400</c:v>
                </c:pt>
                <c:pt idx="1">
                  <c:v>133651350</c:v>
                </c:pt>
                <c:pt idx="2">
                  <c:v>89115825</c:v>
                </c:pt>
                <c:pt idx="3">
                  <c:v>65160400</c:v>
                </c:pt>
                <c:pt idx="4">
                  <c:v>45037900</c:v>
                </c:pt>
                <c:pt idx="5">
                  <c:v>19263100</c:v>
                </c:pt>
                <c:pt idx="6">
                  <c:v>6391675</c:v>
                </c:pt>
                <c:pt idx="7">
                  <c:v>305364850</c:v>
                </c:pt>
              </c:numCache>
            </c:numRef>
          </c:val>
          <c:extLst>
            <c:ext xmlns:c16="http://schemas.microsoft.com/office/drawing/2014/chart" uri="{C3380CC4-5D6E-409C-BE32-E72D297353CC}">
              <c16:uniqueId val="{00000000-CECA-4FC4-90D2-12B590D2B698}"/>
            </c:ext>
          </c:extLst>
        </c:ser>
        <c:dLbls>
          <c:dLblPos val="outEnd"/>
          <c:showLegendKey val="0"/>
          <c:showVal val="1"/>
          <c:showCatName val="0"/>
          <c:showSerName val="0"/>
          <c:showPercent val="0"/>
          <c:showBubbleSize val="0"/>
        </c:dLbls>
        <c:gapWidth val="219"/>
        <c:overlap val="-27"/>
        <c:axId val="1675966992"/>
        <c:axId val="1675951632"/>
      </c:barChart>
      <c:catAx>
        <c:axId val="16759669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5951632"/>
        <c:crosses val="autoZero"/>
        <c:auto val="1"/>
        <c:lblAlgn val="ctr"/>
        <c:lblOffset val="100"/>
        <c:noMultiLvlLbl val="0"/>
      </c:catAx>
      <c:valAx>
        <c:axId val="167595163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596699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[Loan Dashboard.xlsx]state wise loan!PivotTable10</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State wise loan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diamond"/>
          <c:size val="7"/>
          <c:spPr>
            <a:solidFill>
              <a:srgbClr val="FF0000">
                <a:alpha val="97000"/>
              </a:srgbClr>
            </a:solidFill>
            <a:ln w="6350">
              <a:solidFill>
                <a:schemeClr val="bg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'state wise loan'!$B$3</c:f>
              <c:strCache>
                <c:ptCount val="1"/>
                <c:pt idx="0">
                  <c:v>Total</c:v>
                </c:pt>
              </c:strCache>
            </c:strRef>
          </c:tx>
          <c:spPr>
            <a:ln w="28575" cap="rnd">
              <a:solidFill>
                <a:schemeClr val="accent1"/>
              </a:solidFill>
              <a:round/>
            </a:ln>
            <a:effectLst/>
          </c:spPr>
          <c:marker>
            <c:symbol val="diamond"/>
            <c:size val="7"/>
            <c:spPr>
              <a:solidFill>
                <a:srgbClr val="FF0000">
                  <a:alpha val="97000"/>
                </a:srgbClr>
              </a:solidFill>
              <a:ln w="6350">
                <a:solidFill>
                  <a:schemeClr val="bg1"/>
                </a:solidFill>
              </a:ln>
              <a:effectLst/>
            </c:spPr>
          </c:marker>
          <c:cat>
            <c:strRef>
              <c:f>'state wise loan'!$A$4:$A$20</c:f>
              <c:strCache>
                <c:ptCount val="16"/>
                <c:pt idx="0">
                  <c:v>UTTAR PRADESH</c:v>
                </c:pt>
                <c:pt idx="1">
                  <c:v>PUNJAB</c:v>
                </c:pt>
                <c:pt idx="2">
                  <c:v>BIHAR</c:v>
                </c:pt>
                <c:pt idx="3">
                  <c:v>HARYANA</c:v>
                </c:pt>
                <c:pt idx="4">
                  <c:v>RAJASTHAN</c:v>
                </c:pt>
                <c:pt idx="5">
                  <c:v>State Name</c:v>
                </c:pt>
                <c:pt idx="6">
                  <c:v>ODISHA</c:v>
                </c:pt>
                <c:pt idx="7">
                  <c:v>ASSAM</c:v>
                </c:pt>
                <c:pt idx="8">
                  <c:v>WEST BENGAL</c:v>
                </c:pt>
                <c:pt idx="9">
                  <c:v>CHATTISGARH</c:v>
                </c:pt>
                <c:pt idx="10">
                  <c:v>UTTARAKHAND</c:v>
                </c:pt>
                <c:pt idx="11">
                  <c:v>JAMMU &amp; KASHMIR</c:v>
                </c:pt>
                <c:pt idx="12">
                  <c:v>JHARKHAND</c:v>
                </c:pt>
                <c:pt idx="13">
                  <c:v>HIMACHAL PRADESH</c:v>
                </c:pt>
                <c:pt idx="14">
                  <c:v>MADHYA PRADESH</c:v>
                </c:pt>
                <c:pt idx="15">
                  <c:v>TRIPURA</c:v>
                </c:pt>
              </c:strCache>
            </c:strRef>
          </c:cat>
          <c:val>
            <c:numRef>
              <c:f>'state wise loan'!$B$4:$B$20</c:f>
              <c:numCache>
                <c:formatCode>General</c:formatCode>
                <c:ptCount val="16"/>
                <c:pt idx="0">
                  <c:v>138464250</c:v>
                </c:pt>
                <c:pt idx="1">
                  <c:v>119108325</c:v>
                </c:pt>
                <c:pt idx="2">
                  <c:v>95183725</c:v>
                </c:pt>
                <c:pt idx="3">
                  <c:v>80581250</c:v>
                </c:pt>
                <c:pt idx="4">
                  <c:v>67082825</c:v>
                </c:pt>
                <c:pt idx="5">
                  <c:v>54555075</c:v>
                </c:pt>
                <c:pt idx="6">
                  <c:v>47285800</c:v>
                </c:pt>
                <c:pt idx="7">
                  <c:v>45197250</c:v>
                </c:pt>
                <c:pt idx="8">
                  <c:v>39645275</c:v>
                </c:pt>
                <c:pt idx="9">
                  <c:v>30650425</c:v>
                </c:pt>
                <c:pt idx="10">
                  <c:v>22089900</c:v>
                </c:pt>
                <c:pt idx="11">
                  <c:v>4830325</c:v>
                </c:pt>
                <c:pt idx="12">
                  <c:v>3480350</c:v>
                </c:pt>
                <c:pt idx="13">
                  <c:v>2696775</c:v>
                </c:pt>
                <c:pt idx="14">
                  <c:v>100950</c:v>
                </c:pt>
                <c:pt idx="15">
                  <c:v>15000</c:v>
                </c:pt>
              </c:numCache>
            </c:numRef>
          </c:val>
          <c:smooth val="0"/>
          <c:extLst>
            <c:ext xmlns:c16="http://schemas.microsoft.com/office/drawing/2014/chart" uri="{C3380CC4-5D6E-409C-BE32-E72D297353CC}">
              <c16:uniqueId val="{00000000-CFF3-47DE-A4BE-E1AC9821BEA2}"/>
            </c:ext>
          </c:extLst>
        </c:ser>
        <c:dLbls>
          <c:showLegendKey val="0"/>
          <c:showVal val="0"/>
          <c:showCatName val="0"/>
          <c:showSerName val="0"/>
          <c:showPercent val="0"/>
          <c:showBubbleSize val="0"/>
        </c:dLbls>
        <c:marker val="1"/>
        <c:smooth val="0"/>
        <c:axId val="207332303"/>
        <c:axId val="207333263"/>
      </c:lineChart>
      <c:catAx>
        <c:axId val="2073323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333263"/>
        <c:crosses val="autoZero"/>
        <c:auto val="1"/>
        <c:lblAlgn val="ctr"/>
        <c:lblOffset val="100"/>
        <c:noMultiLvlLbl val="0"/>
      </c:catAx>
      <c:valAx>
        <c:axId val="20733326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33230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317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[Loan Dashboard.xlsx]Disbursement Trend!PivotTable2</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Disbursement Trend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6"/>
          <c:spPr>
            <a:solidFill>
              <a:srgbClr val="FF0000"/>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'Disbursement Trend'!$B$3</c:f>
              <c:strCache>
                <c:ptCount val="1"/>
                <c:pt idx="0">
                  <c:v>Total</c:v>
                </c:pt>
              </c:strCache>
            </c:strRef>
          </c:tx>
          <c:spPr>
            <a:ln w="28575" cap="rnd">
              <a:solidFill>
                <a:schemeClr val="accent1"/>
              </a:solidFill>
              <a:round/>
            </a:ln>
            <a:effectLst/>
          </c:spPr>
          <c:marker>
            <c:symbol val="circle"/>
            <c:size val="6"/>
            <c:spPr>
              <a:solidFill>
                <a:srgbClr val="FF0000"/>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'Disbursement Trend'!$A$4:$A$8</c:f>
              <c:strCache>
                <c:ptCount val="4"/>
                <c:pt idx="0">
                  <c:v>FY 2017</c:v>
                </c:pt>
                <c:pt idx="1">
                  <c:v>FY 2018</c:v>
                </c:pt>
                <c:pt idx="2">
                  <c:v>FY 2019</c:v>
                </c:pt>
                <c:pt idx="3">
                  <c:v>FY 2020</c:v>
                </c:pt>
              </c:strCache>
            </c:strRef>
          </c:cat>
          <c:val>
            <c:numRef>
              <c:f>'Disbursement Trend'!$B$4:$B$8</c:f>
              <c:numCache>
                <c:formatCode>General</c:formatCode>
                <c:ptCount val="4"/>
                <c:pt idx="0">
                  <c:v>31349575</c:v>
                </c:pt>
                <c:pt idx="1">
                  <c:v>228622700</c:v>
                </c:pt>
                <c:pt idx="2">
                  <c:v>427108500</c:v>
                </c:pt>
                <c:pt idx="3">
                  <c:v>63886725</c:v>
                </c:pt>
              </c:numCache>
            </c:numRef>
          </c:val>
          <c:smooth val="0"/>
          <c:extLst>
            <c:ext xmlns:c16="http://schemas.microsoft.com/office/drawing/2014/chart" uri="{C3380CC4-5D6E-409C-BE32-E72D297353CC}">
              <c16:uniqueId val="{00000000-9772-49AB-99E0-E4D9D48E4C84}"/>
            </c:ext>
          </c:extLst>
        </c:ser>
        <c:dLbls>
          <c:dLblPos val="t"/>
          <c:showLegendKey val="0"/>
          <c:showVal val="1"/>
          <c:showCatName val="0"/>
          <c:showSerName val="0"/>
          <c:showPercent val="0"/>
          <c:showBubbleSize val="0"/>
        </c:dLbls>
        <c:marker val="1"/>
        <c:smooth val="0"/>
        <c:axId val="327307583"/>
        <c:axId val="327321023"/>
      </c:lineChart>
      <c:catAx>
        <c:axId val="3273075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7321023"/>
        <c:crosses val="autoZero"/>
        <c:auto val="1"/>
        <c:lblAlgn val="ctr"/>
        <c:lblOffset val="100"/>
        <c:noMultiLvlLbl val="0"/>
      </c:catAx>
      <c:valAx>
        <c:axId val="32732102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730758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[Loan Dashboard.xlsx]Default loan rate!PivotTable5</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s>
    <c:plotArea>
      <c:layout/>
      <c:pieChart>
        <c:varyColors val="1"/>
        <c:ser>
          <c:idx val="0"/>
          <c:order val="0"/>
          <c:tx>
            <c:strRef>
              <c:f>'Default loan rate'!$B$3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E25-486F-9F8A-50E53A642F6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E25-486F-9F8A-50E53A642F6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'Default loan rate'!$A$4:$A$6</c:f>
              <c:strCache>
                <c:ptCount val="2"/>
                <c:pt idx="0">
                  <c:v>N</c:v>
                </c:pt>
                <c:pt idx="1">
                  <c:v>Y</c:v>
                </c:pt>
              </c:strCache>
            </c:strRef>
          </c:cat>
          <c:val>
            <c:numRef>
              <c:f>'Default loan rate'!$B$4:$B$6</c:f>
              <c:numCache>
                <c:formatCode>General</c:formatCode>
                <c:ptCount val="2"/>
                <c:pt idx="0">
                  <c:v>64515</c:v>
                </c:pt>
                <c:pt idx="1">
                  <c:v>1020</c:v>
                </c:pt>
              </c:numCache>
            </c:numRef>
          </c:val>
          <c:extLst>
            <c:ext xmlns:c16="http://schemas.microsoft.com/office/drawing/2014/chart" uri="{C3380CC4-5D6E-409C-BE32-E72D297353CC}">
              <c16:uniqueId val="{00000000-454F-4F9E-B6F3-52C564BC72A6}"/>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9.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3.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8.xml.rels><?xml version="1.0" encoding="UTF-8" standalone="yes"?>
<Relationships xmlns="http://schemas.openxmlformats.org/package/2006/relationships"><Relationship Id="rId2" Type="http://schemas.openxmlformats.org/officeDocument/2006/relationships/chart" Target="../charts/chart17.xml"/><Relationship Id="rId1" Type="http://schemas.openxmlformats.org/officeDocument/2006/relationships/chart" Target="../charts/chart16.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8.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20.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23</xdr:col>
      <xdr:colOff>451183</xdr:colOff>
      <xdr:row>34</xdr:row>
      <xdr:rowOff>102124</xdr:rowOff>
    </xdr:to>
    <xdr:sp macro="" textlink="">
      <xdr:nvSpPr>
        <xdr:cNvPr id="2" name="Rectangle 1">
          <a:extLst>
            <a:ext uri="{FF2B5EF4-FFF2-40B4-BE49-F238E27FC236}">
              <a16:creationId xmlns:a16="http://schemas.microsoft.com/office/drawing/2014/main" id="{B43B04D7-6198-2F7B-283E-9411B78D3404}"/>
            </a:ext>
          </a:extLst>
        </xdr:cNvPr>
        <xdr:cNvSpPr/>
      </xdr:nvSpPr>
      <xdr:spPr>
        <a:xfrm>
          <a:off x="0" y="0"/>
          <a:ext cx="14544255" cy="6245258"/>
        </a:xfrm>
        <a:prstGeom prst="rect">
          <a:avLst/>
        </a:prstGeom>
      </xdr:spPr>
      <xdr:style>
        <a:lnRef idx="2">
          <a:schemeClr val="accent1">
            <a:shade val="15000"/>
          </a:schemeClr>
        </a:lnRef>
        <a:fillRef idx="1002">
          <a:schemeClr val="dk2"/>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62844</xdr:colOff>
      <xdr:row>0</xdr:row>
      <xdr:rowOff>30480</xdr:rowOff>
    </xdr:from>
    <xdr:to>
      <xdr:col>23</xdr:col>
      <xdr:colOff>377071</xdr:colOff>
      <xdr:row>2</xdr:row>
      <xdr:rowOff>133546</xdr:rowOff>
    </xdr:to>
    <xdr:sp macro="" textlink="">
      <xdr:nvSpPr>
        <xdr:cNvPr id="3" name="Rectangle: Rounded Corners 2">
          <a:extLst>
            <a:ext uri="{FF2B5EF4-FFF2-40B4-BE49-F238E27FC236}">
              <a16:creationId xmlns:a16="http://schemas.microsoft.com/office/drawing/2014/main" id="{BFC82709-719C-A181-63F8-5DCEF5499942}"/>
            </a:ext>
          </a:extLst>
        </xdr:cNvPr>
        <xdr:cNvSpPr/>
      </xdr:nvSpPr>
      <xdr:spPr>
        <a:xfrm>
          <a:off x="62844" y="30480"/>
          <a:ext cx="14407299" cy="464427"/>
        </a:xfrm>
        <a:prstGeom prst="roundRect">
          <a:avLst/>
        </a:prstGeom>
        <a:ln/>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IN" sz="2000" b="1" cap="none" spc="0">
              <a:ln w="10160">
                <a:solidFill>
                  <a:schemeClr val="accent5"/>
                </a:solidFill>
                <a:prstDash val="solid"/>
              </a:ln>
              <a:solidFill>
                <a:srgbClr val="FFFFFF"/>
              </a:solidFill>
              <a:effectLst>
                <a:glow rad="228600">
                  <a:schemeClr val="accent5">
                    <a:satMod val="175000"/>
                    <a:alpha val="40000"/>
                  </a:schemeClr>
                </a:glow>
                <a:outerShdw blurRad="38100" dist="22860" dir="5400000" algn="tl" rotWithShape="0">
                  <a:srgbClr val="000000">
                    <a:alpha val="30000"/>
                  </a:srgbClr>
                </a:outerShdw>
              </a:effectLst>
            </a:rPr>
            <a:t>Loan Dashboard</a:t>
          </a:r>
        </a:p>
      </xdr:txBody>
    </xdr:sp>
    <xdr:clientData/>
  </xdr:twoCellAnchor>
  <xdr:twoCellAnchor>
    <xdr:from>
      <xdr:col>0</xdr:col>
      <xdr:colOff>60725</xdr:colOff>
      <xdr:row>2</xdr:row>
      <xdr:rowOff>164026</xdr:rowOff>
    </xdr:from>
    <xdr:to>
      <xdr:col>2</xdr:col>
      <xdr:colOff>432062</xdr:colOff>
      <xdr:row>5</xdr:row>
      <xdr:rowOff>164026</xdr:rowOff>
    </xdr:to>
    <xdr:sp macro="" textlink="">
      <xdr:nvSpPr>
        <xdr:cNvPr id="4" name="Rectangle: Rounded Corners 3">
          <a:extLst>
            <a:ext uri="{FF2B5EF4-FFF2-40B4-BE49-F238E27FC236}">
              <a16:creationId xmlns:a16="http://schemas.microsoft.com/office/drawing/2014/main" id="{6D6BBA01-8931-87F7-34E0-3ADD9B93D8E1}"/>
            </a:ext>
          </a:extLst>
        </xdr:cNvPr>
        <xdr:cNvSpPr/>
      </xdr:nvSpPr>
      <xdr:spPr>
        <a:xfrm>
          <a:off x="60725" y="525387"/>
          <a:ext cx="1596822" cy="542041"/>
        </a:xfrm>
        <a:prstGeom prst="roundRect">
          <a:avLst/>
        </a:prstGeom>
        <a:gradFill flip="none" rotWithShape="1">
          <a:gsLst>
            <a:gs pos="0">
              <a:schemeClr val="accent1">
                <a:lumMod val="67000"/>
              </a:schemeClr>
            </a:gs>
            <a:gs pos="48000">
              <a:schemeClr val="accent1">
                <a:lumMod val="97000"/>
                <a:lumOff val="3000"/>
              </a:schemeClr>
            </a:gs>
            <a:gs pos="100000">
              <a:schemeClr val="accent1">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n-IN" sz="1100" b="0" i="0" u="none" strike="noStrike">
              <a:solidFill>
                <a:schemeClr val="tx1"/>
              </a:solidFill>
              <a:effectLst/>
              <a:latin typeface="+mn-lt"/>
              <a:ea typeface="+mn-ea"/>
              <a:cs typeface="+mn-cs"/>
            </a:rPr>
            <a:t>Total</a:t>
          </a:r>
          <a:r>
            <a:rPr lang="en-IN" sz="1100" b="0" i="0" u="none" strike="noStrike" baseline="0">
              <a:solidFill>
                <a:schemeClr val="tx1"/>
              </a:solidFill>
              <a:effectLst/>
              <a:latin typeface="+mn-lt"/>
              <a:ea typeface="+mn-ea"/>
              <a:cs typeface="+mn-cs"/>
            </a:rPr>
            <a:t> loan payment          </a:t>
          </a:r>
          <a:r>
            <a:rPr lang="en-IN" sz="1100" b="0" i="0" u="none" strike="noStrike">
              <a:solidFill>
                <a:schemeClr val="tx1"/>
              </a:solidFill>
              <a:effectLst/>
              <a:latin typeface="+mn-lt"/>
              <a:ea typeface="+mn-ea"/>
              <a:cs typeface="+mn-cs"/>
            </a:rPr>
            <a:t>₹ 815 M</a:t>
          </a:r>
          <a:r>
            <a:rPr lang="en-IN">
              <a:solidFill>
                <a:schemeClr val="tx1"/>
              </a:solidFill>
              <a:effectLst/>
            </a:rPr>
            <a:t> </a:t>
          </a:r>
          <a:endParaRPr lang="en-IN" sz="1100" b="0" i="0" u="none" strike="noStrike" baseline="0">
            <a:solidFill>
              <a:schemeClr val="tx1"/>
            </a:solidFill>
            <a:effectLst/>
            <a:latin typeface="+mn-lt"/>
            <a:ea typeface="+mn-ea"/>
            <a:cs typeface="+mn-cs"/>
          </a:endParaRPr>
        </a:p>
      </xdr:txBody>
    </xdr:sp>
    <xdr:clientData/>
  </xdr:twoCellAnchor>
  <xdr:twoCellAnchor>
    <xdr:from>
      <xdr:col>2</xdr:col>
      <xdr:colOff>487051</xdr:colOff>
      <xdr:row>2</xdr:row>
      <xdr:rowOff>169840</xdr:rowOff>
    </xdr:from>
    <xdr:to>
      <xdr:col>5</xdr:col>
      <xdr:colOff>78557</xdr:colOff>
      <xdr:row>5</xdr:row>
      <xdr:rowOff>179737</xdr:rowOff>
    </xdr:to>
    <xdr:sp macro="" textlink="">
      <xdr:nvSpPr>
        <xdr:cNvPr id="5" name="Rectangle: Rounded Corners 4">
          <a:extLst>
            <a:ext uri="{FF2B5EF4-FFF2-40B4-BE49-F238E27FC236}">
              <a16:creationId xmlns:a16="http://schemas.microsoft.com/office/drawing/2014/main" id="{2538AFC5-36BF-4686-8F4F-A78242530E75}"/>
            </a:ext>
          </a:extLst>
        </xdr:cNvPr>
        <xdr:cNvSpPr/>
      </xdr:nvSpPr>
      <xdr:spPr>
        <a:xfrm>
          <a:off x="1712536" y="531201"/>
          <a:ext cx="1429732" cy="551938"/>
        </a:xfrm>
        <a:prstGeom prst="roundRect">
          <a:avLst/>
        </a:prstGeom>
        <a:gradFill flip="none" rotWithShape="1">
          <a:gsLst>
            <a:gs pos="0">
              <a:schemeClr val="accent1">
                <a:lumMod val="67000"/>
              </a:schemeClr>
            </a:gs>
            <a:gs pos="48000">
              <a:schemeClr val="accent1">
                <a:lumMod val="97000"/>
                <a:lumOff val="3000"/>
              </a:schemeClr>
            </a:gs>
            <a:gs pos="100000">
              <a:schemeClr val="accent1">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marL="0" indent="0" algn="ctr"/>
          <a:r>
            <a:rPr lang="en-IN" sz="1100" b="0" i="0" u="none" strike="noStrike">
              <a:solidFill>
                <a:schemeClr val="tx1"/>
              </a:solidFill>
              <a:effectLst/>
              <a:latin typeface="+mn-lt"/>
              <a:ea typeface="+mn-ea"/>
              <a:cs typeface="+mn-cs"/>
            </a:rPr>
            <a:t>Total loan</a:t>
          </a:r>
        </a:p>
        <a:p>
          <a:pPr marL="0" indent="0" algn="ctr"/>
          <a:r>
            <a:rPr lang="en-IN" sz="1100" b="0" i="0" u="none" strike="noStrike">
              <a:solidFill>
                <a:schemeClr val="tx1"/>
              </a:solidFill>
              <a:effectLst/>
              <a:latin typeface="+mn-lt"/>
              <a:ea typeface="+mn-ea"/>
              <a:cs typeface="+mn-cs"/>
            </a:rPr>
            <a:t>65535  </a:t>
          </a:r>
        </a:p>
      </xdr:txBody>
    </xdr:sp>
    <xdr:clientData/>
  </xdr:twoCellAnchor>
  <xdr:twoCellAnchor>
    <xdr:from>
      <xdr:col>5</xdr:col>
      <xdr:colOff>133547</xdr:colOff>
      <xdr:row>2</xdr:row>
      <xdr:rowOff>172825</xdr:rowOff>
    </xdr:from>
    <xdr:to>
      <xdr:col>7</xdr:col>
      <xdr:colOff>357431</xdr:colOff>
      <xdr:row>5</xdr:row>
      <xdr:rowOff>163556</xdr:rowOff>
    </xdr:to>
    <xdr:sp macro="" textlink="">
      <xdr:nvSpPr>
        <xdr:cNvPr id="6" name="Rectangle: Rounded Corners 5">
          <a:extLst>
            <a:ext uri="{FF2B5EF4-FFF2-40B4-BE49-F238E27FC236}">
              <a16:creationId xmlns:a16="http://schemas.microsoft.com/office/drawing/2014/main" id="{3B5E6761-DCC2-4485-A0A5-99CFFA27F584}"/>
            </a:ext>
          </a:extLst>
        </xdr:cNvPr>
        <xdr:cNvSpPr/>
      </xdr:nvSpPr>
      <xdr:spPr>
        <a:xfrm>
          <a:off x="3197258" y="534186"/>
          <a:ext cx="1449369" cy="532772"/>
        </a:xfrm>
        <a:prstGeom prst="roundRect">
          <a:avLst/>
        </a:prstGeom>
        <a:gradFill flip="none" rotWithShape="1">
          <a:gsLst>
            <a:gs pos="0">
              <a:schemeClr val="accent1">
                <a:lumMod val="67000"/>
              </a:schemeClr>
            </a:gs>
            <a:gs pos="48000">
              <a:schemeClr val="accent1">
                <a:lumMod val="97000"/>
                <a:lumOff val="3000"/>
              </a:schemeClr>
            </a:gs>
            <a:gs pos="100000">
              <a:schemeClr val="accent1">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marL="0" indent="0" algn="ctr"/>
          <a:r>
            <a:rPr lang="en-IN" sz="1100" b="0" i="0" u="none" strike="noStrike">
              <a:solidFill>
                <a:schemeClr val="tx1"/>
              </a:solidFill>
              <a:effectLst/>
              <a:latin typeface="+mn-lt"/>
              <a:ea typeface="+mn-ea"/>
              <a:cs typeface="+mn-cs"/>
            </a:rPr>
            <a:t>Loan Funded</a:t>
          </a:r>
        </a:p>
        <a:p>
          <a:pPr marL="0" indent="0" algn="ctr"/>
          <a:r>
            <a:rPr lang="en-IN" sz="1100" b="0" i="0" u="none" strike="noStrike">
              <a:solidFill>
                <a:schemeClr val="tx1"/>
              </a:solidFill>
              <a:effectLst/>
              <a:latin typeface="+mn-lt"/>
              <a:ea typeface="+mn-ea"/>
              <a:cs typeface="+mn-cs"/>
            </a:rPr>
            <a:t>₹ 733 M </a:t>
          </a:r>
        </a:p>
      </xdr:txBody>
    </xdr:sp>
    <xdr:clientData/>
  </xdr:twoCellAnchor>
  <xdr:twoCellAnchor>
    <xdr:from>
      <xdr:col>7</xdr:col>
      <xdr:colOff>416350</xdr:colOff>
      <xdr:row>2</xdr:row>
      <xdr:rowOff>167921</xdr:rowOff>
    </xdr:from>
    <xdr:to>
      <xdr:col>10</xdr:col>
      <xdr:colOff>41064</xdr:colOff>
      <xdr:row>5</xdr:row>
      <xdr:rowOff>174078</xdr:rowOff>
    </xdr:to>
    <xdr:sp macro="" textlink="">
      <xdr:nvSpPr>
        <xdr:cNvPr id="7" name="Rectangle: Rounded Corners 6">
          <a:extLst>
            <a:ext uri="{FF2B5EF4-FFF2-40B4-BE49-F238E27FC236}">
              <a16:creationId xmlns:a16="http://schemas.microsoft.com/office/drawing/2014/main" id="{B7CF4F61-D4E9-4368-95D6-CCC508B92DA5}"/>
            </a:ext>
          </a:extLst>
        </xdr:cNvPr>
        <xdr:cNvSpPr/>
      </xdr:nvSpPr>
      <xdr:spPr>
        <a:xfrm>
          <a:off x="4705546" y="529282"/>
          <a:ext cx="1462941" cy="548198"/>
        </a:xfrm>
        <a:prstGeom prst="roundRect">
          <a:avLst/>
        </a:prstGeom>
        <a:gradFill flip="none" rotWithShape="1">
          <a:gsLst>
            <a:gs pos="0">
              <a:schemeClr val="accent1">
                <a:lumMod val="67000"/>
              </a:schemeClr>
            </a:gs>
            <a:gs pos="48000">
              <a:schemeClr val="accent1">
                <a:lumMod val="97000"/>
                <a:lumOff val="3000"/>
              </a:schemeClr>
            </a:gs>
            <a:gs pos="100000">
              <a:schemeClr val="accent1">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n-IN" sz="1100" b="0" i="0" u="none" strike="noStrike">
              <a:solidFill>
                <a:schemeClr val="tx1"/>
              </a:solidFill>
              <a:effectLst/>
              <a:latin typeface="+mn-lt"/>
              <a:ea typeface="+mn-ea"/>
              <a:cs typeface="+mn-cs"/>
            </a:rPr>
            <a:t>Total</a:t>
          </a:r>
          <a:r>
            <a:rPr lang="en-IN" sz="1100" b="0" i="0" u="none" strike="noStrike" baseline="0">
              <a:solidFill>
                <a:schemeClr val="tx1"/>
              </a:solidFill>
              <a:effectLst/>
              <a:latin typeface="+mn-lt"/>
              <a:ea typeface="+mn-ea"/>
              <a:cs typeface="+mn-cs"/>
            </a:rPr>
            <a:t> interest</a:t>
          </a:r>
        </a:p>
        <a:p>
          <a:pPr algn="ctr"/>
          <a:r>
            <a:rPr lang="en-IN" sz="1100" b="0" i="0" u="none" strike="noStrike">
              <a:solidFill>
                <a:schemeClr val="tx1"/>
              </a:solidFill>
              <a:effectLst/>
              <a:latin typeface="+mn-lt"/>
              <a:ea typeface="+mn-ea"/>
              <a:cs typeface="+mn-cs"/>
            </a:rPr>
            <a:t>₹ 155 M</a:t>
          </a:r>
          <a:r>
            <a:rPr lang="en-IN">
              <a:solidFill>
                <a:schemeClr val="tx1"/>
              </a:solidFill>
              <a:effectLst/>
            </a:rPr>
            <a:t> </a:t>
          </a:r>
          <a:endParaRPr lang="en-IN" sz="1100">
            <a:solidFill>
              <a:schemeClr val="tx1"/>
            </a:solidFill>
          </a:endParaRPr>
        </a:p>
      </xdr:txBody>
    </xdr:sp>
    <xdr:clientData/>
  </xdr:twoCellAnchor>
  <xdr:twoCellAnchor>
    <xdr:from>
      <xdr:col>10</xdr:col>
      <xdr:colOff>94268</xdr:colOff>
      <xdr:row>2</xdr:row>
      <xdr:rowOff>164969</xdr:rowOff>
    </xdr:from>
    <xdr:to>
      <xdr:col>12</xdr:col>
      <xdr:colOff>399615</xdr:colOff>
      <xdr:row>6</xdr:row>
      <xdr:rowOff>2006</xdr:rowOff>
    </xdr:to>
    <xdr:sp macro="" textlink="">
      <xdr:nvSpPr>
        <xdr:cNvPr id="8" name="Rectangle: Rounded Corners 7">
          <a:extLst>
            <a:ext uri="{FF2B5EF4-FFF2-40B4-BE49-F238E27FC236}">
              <a16:creationId xmlns:a16="http://schemas.microsoft.com/office/drawing/2014/main" id="{11295EBD-B56A-4630-9C80-8AFFF33AFC78}"/>
            </a:ext>
          </a:extLst>
        </xdr:cNvPr>
        <xdr:cNvSpPr/>
      </xdr:nvSpPr>
      <xdr:spPr>
        <a:xfrm>
          <a:off x="6221691" y="526330"/>
          <a:ext cx="1530831" cy="559758"/>
        </a:xfrm>
        <a:prstGeom prst="roundRect">
          <a:avLst/>
        </a:prstGeom>
        <a:gradFill flip="none" rotWithShape="1">
          <a:gsLst>
            <a:gs pos="0">
              <a:schemeClr val="accent1">
                <a:lumMod val="67000"/>
              </a:schemeClr>
            </a:gs>
            <a:gs pos="48000">
              <a:schemeClr val="accent1">
                <a:lumMod val="97000"/>
                <a:lumOff val="3000"/>
              </a:schemeClr>
            </a:gs>
            <a:gs pos="100000">
              <a:schemeClr val="accent1">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n-IN" sz="1100" b="0" i="0" u="none" strike="noStrike" baseline="0">
              <a:solidFill>
                <a:schemeClr val="tx1"/>
              </a:solidFill>
              <a:effectLst/>
              <a:latin typeface="+mn-lt"/>
              <a:ea typeface="+mn-ea"/>
              <a:cs typeface="+mn-cs"/>
            </a:rPr>
            <a:t>Default loan count</a:t>
          </a:r>
        </a:p>
        <a:p>
          <a:pPr algn="ctr"/>
          <a:r>
            <a:rPr lang="en-IN" sz="1100" b="0" i="0" u="none" strike="noStrike">
              <a:solidFill>
                <a:schemeClr val="tx1"/>
              </a:solidFill>
              <a:effectLst/>
              <a:latin typeface="+mn-lt"/>
              <a:ea typeface="+mn-ea"/>
              <a:cs typeface="+mn-cs"/>
            </a:rPr>
            <a:t>1020</a:t>
          </a:r>
          <a:r>
            <a:rPr lang="en-IN">
              <a:solidFill>
                <a:schemeClr val="tx1"/>
              </a:solidFill>
              <a:effectLst/>
            </a:rPr>
            <a:t>  </a:t>
          </a:r>
          <a:endParaRPr lang="en-IN" sz="1100">
            <a:solidFill>
              <a:schemeClr val="tx1"/>
            </a:solidFill>
          </a:endParaRPr>
        </a:p>
      </xdr:txBody>
    </xdr:sp>
    <xdr:clientData/>
  </xdr:twoCellAnchor>
  <xdr:twoCellAnchor>
    <xdr:from>
      <xdr:col>12</xdr:col>
      <xdr:colOff>455627</xdr:colOff>
      <xdr:row>2</xdr:row>
      <xdr:rowOff>164969</xdr:rowOff>
    </xdr:from>
    <xdr:to>
      <xdr:col>15</xdr:col>
      <xdr:colOff>188535</xdr:colOff>
      <xdr:row>6</xdr:row>
      <xdr:rowOff>9611</xdr:rowOff>
    </xdr:to>
    <xdr:sp macro="" textlink="">
      <xdr:nvSpPr>
        <xdr:cNvPr id="9" name="Rectangle: Rounded Corners 8">
          <a:extLst>
            <a:ext uri="{FF2B5EF4-FFF2-40B4-BE49-F238E27FC236}">
              <a16:creationId xmlns:a16="http://schemas.microsoft.com/office/drawing/2014/main" id="{053A979F-6385-49C8-B6BA-E49329DF141A}"/>
            </a:ext>
          </a:extLst>
        </xdr:cNvPr>
        <xdr:cNvSpPr/>
      </xdr:nvSpPr>
      <xdr:spPr>
        <a:xfrm>
          <a:off x="7808534" y="526330"/>
          <a:ext cx="1571135" cy="567363"/>
        </a:xfrm>
        <a:prstGeom prst="roundRect">
          <a:avLst/>
        </a:prstGeom>
        <a:gradFill flip="none" rotWithShape="1">
          <a:gsLst>
            <a:gs pos="0">
              <a:schemeClr val="accent1">
                <a:lumMod val="67000"/>
              </a:schemeClr>
            </a:gs>
            <a:gs pos="48000">
              <a:schemeClr val="accent1">
                <a:lumMod val="97000"/>
                <a:lumOff val="3000"/>
              </a:schemeClr>
            </a:gs>
            <a:gs pos="100000">
              <a:schemeClr val="accent1">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n-IN" sz="1100" b="0" i="0" u="none" strike="noStrike" baseline="0">
              <a:solidFill>
                <a:schemeClr val="tx1"/>
              </a:solidFill>
              <a:effectLst/>
              <a:latin typeface="+mn-lt"/>
              <a:ea typeface="+mn-ea"/>
              <a:cs typeface="+mn-cs"/>
            </a:rPr>
            <a:t>Default loan Rate</a:t>
          </a:r>
        </a:p>
        <a:p>
          <a:pPr algn="ctr"/>
          <a:r>
            <a:rPr lang="en-IN" sz="1100" b="0" i="0" u="none" strike="noStrike">
              <a:solidFill>
                <a:schemeClr val="tx1"/>
              </a:solidFill>
              <a:effectLst/>
              <a:latin typeface="+mn-lt"/>
              <a:ea typeface="+mn-ea"/>
              <a:cs typeface="+mn-cs"/>
            </a:rPr>
            <a:t>1.56%</a:t>
          </a:r>
          <a:r>
            <a:rPr lang="en-IN">
              <a:solidFill>
                <a:schemeClr val="tx1"/>
              </a:solidFill>
              <a:effectLst/>
            </a:rPr>
            <a:t> </a:t>
          </a:r>
          <a:endParaRPr lang="en-IN" sz="1100">
            <a:solidFill>
              <a:schemeClr val="tx1"/>
            </a:solidFill>
          </a:endParaRPr>
        </a:p>
      </xdr:txBody>
    </xdr:sp>
    <xdr:clientData/>
  </xdr:twoCellAnchor>
  <xdr:twoCellAnchor>
    <xdr:from>
      <xdr:col>15</xdr:col>
      <xdr:colOff>243526</xdr:colOff>
      <xdr:row>2</xdr:row>
      <xdr:rowOff>162464</xdr:rowOff>
    </xdr:from>
    <xdr:to>
      <xdr:col>18</xdr:col>
      <xdr:colOff>9838</xdr:colOff>
      <xdr:row>6</xdr:row>
      <xdr:rowOff>1254</xdr:rowOff>
    </xdr:to>
    <xdr:sp macro="" textlink="">
      <xdr:nvSpPr>
        <xdr:cNvPr id="10" name="Rectangle: Rounded Corners 9">
          <a:extLst>
            <a:ext uri="{FF2B5EF4-FFF2-40B4-BE49-F238E27FC236}">
              <a16:creationId xmlns:a16="http://schemas.microsoft.com/office/drawing/2014/main" id="{C2388DDC-BA60-4EC9-9952-AEEF1CCFD3C7}"/>
            </a:ext>
          </a:extLst>
        </xdr:cNvPr>
        <xdr:cNvSpPr/>
      </xdr:nvSpPr>
      <xdr:spPr>
        <a:xfrm>
          <a:off x="9434660" y="523825"/>
          <a:ext cx="1604539" cy="561511"/>
        </a:xfrm>
        <a:prstGeom prst="roundRect">
          <a:avLst/>
        </a:prstGeom>
        <a:gradFill flip="none" rotWithShape="1">
          <a:gsLst>
            <a:gs pos="0">
              <a:schemeClr val="accent1">
                <a:lumMod val="67000"/>
              </a:schemeClr>
            </a:gs>
            <a:gs pos="48000">
              <a:schemeClr val="accent1">
                <a:lumMod val="97000"/>
                <a:lumOff val="3000"/>
              </a:schemeClr>
            </a:gs>
            <a:gs pos="100000">
              <a:schemeClr val="accent1">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n-IN" sz="1100" b="0" i="0" u="none" strike="noStrike" baseline="0">
              <a:solidFill>
                <a:schemeClr val="tx1"/>
              </a:solidFill>
              <a:effectLst/>
              <a:latin typeface="+mn-lt"/>
              <a:ea typeface="+mn-ea"/>
              <a:cs typeface="+mn-cs"/>
            </a:rPr>
            <a:t>Delinquent Loan count</a:t>
          </a:r>
        </a:p>
        <a:p>
          <a:pPr algn="ctr"/>
          <a:r>
            <a:rPr lang="en-IN" sz="1100" b="0" i="0" u="none" strike="noStrike">
              <a:solidFill>
                <a:schemeClr val="tx1"/>
              </a:solidFill>
              <a:effectLst/>
              <a:latin typeface="+mn-lt"/>
              <a:ea typeface="+mn-ea"/>
              <a:cs typeface="+mn-cs"/>
            </a:rPr>
            <a:t>7106</a:t>
          </a:r>
          <a:r>
            <a:rPr lang="en-IN">
              <a:solidFill>
                <a:schemeClr val="tx1"/>
              </a:solidFill>
              <a:effectLst/>
            </a:rPr>
            <a:t>  </a:t>
          </a:r>
          <a:endParaRPr lang="en-IN" sz="1100">
            <a:solidFill>
              <a:schemeClr val="tx1"/>
            </a:solidFill>
          </a:endParaRPr>
        </a:p>
      </xdr:txBody>
    </xdr:sp>
    <xdr:clientData/>
  </xdr:twoCellAnchor>
  <xdr:twoCellAnchor>
    <xdr:from>
      <xdr:col>18</xdr:col>
      <xdr:colOff>70701</xdr:colOff>
      <xdr:row>2</xdr:row>
      <xdr:rowOff>169431</xdr:rowOff>
    </xdr:from>
    <xdr:to>
      <xdr:col>20</xdr:col>
      <xdr:colOff>455629</xdr:colOff>
      <xdr:row>5</xdr:row>
      <xdr:rowOff>173827</xdr:rowOff>
    </xdr:to>
    <xdr:sp macro="" textlink="">
      <xdr:nvSpPr>
        <xdr:cNvPr id="11" name="Rectangle: Rounded Corners 10">
          <a:extLst>
            <a:ext uri="{FF2B5EF4-FFF2-40B4-BE49-F238E27FC236}">
              <a16:creationId xmlns:a16="http://schemas.microsoft.com/office/drawing/2014/main" id="{0EC24EA4-78DA-47A1-8A7F-89D621EBF13A}"/>
            </a:ext>
          </a:extLst>
        </xdr:cNvPr>
        <xdr:cNvSpPr/>
      </xdr:nvSpPr>
      <xdr:spPr>
        <a:xfrm>
          <a:off x="11100062" y="530792"/>
          <a:ext cx="1610412" cy="546437"/>
        </a:xfrm>
        <a:prstGeom prst="roundRect">
          <a:avLst/>
        </a:prstGeom>
        <a:gradFill flip="none" rotWithShape="1">
          <a:gsLst>
            <a:gs pos="0">
              <a:schemeClr val="accent1">
                <a:lumMod val="67000"/>
              </a:schemeClr>
            </a:gs>
            <a:gs pos="48000">
              <a:schemeClr val="accent1">
                <a:lumMod val="97000"/>
                <a:lumOff val="3000"/>
              </a:schemeClr>
            </a:gs>
            <a:gs pos="100000">
              <a:schemeClr val="accent1">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n-IN" sz="1100" b="0" i="0" u="none" strike="noStrike" baseline="0">
              <a:solidFill>
                <a:schemeClr val="tx1"/>
              </a:solidFill>
              <a:effectLst/>
              <a:latin typeface="+mn-lt"/>
              <a:ea typeface="+mn-ea"/>
              <a:cs typeface="+mn-cs"/>
            </a:rPr>
            <a:t>Delinquent loan rate</a:t>
          </a:r>
        </a:p>
        <a:p>
          <a:pPr algn="ctr"/>
          <a:r>
            <a:rPr lang="en-IN" sz="1100" b="0" i="0" u="none" strike="noStrike">
              <a:solidFill>
                <a:schemeClr val="tx1"/>
              </a:solidFill>
              <a:effectLst/>
              <a:latin typeface="+mn-lt"/>
              <a:ea typeface="+mn-ea"/>
              <a:cs typeface="+mn-cs"/>
            </a:rPr>
            <a:t>10.84%</a:t>
          </a:r>
          <a:r>
            <a:rPr lang="en-IN">
              <a:solidFill>
                <a:schemeClr val="tx1"/>
              </a:solidFill>
              <a:effectLst/>
            </a:rPr>
            <a:t> </a:t>
          </a:r>
          <a:endParaRPr lang="en-IN" sz="1100">
            <a:solidFill>
              <a:schemeClr val="tx1"/>
            </a:solidFill>
          </a:endParaRPr>
        </a:p>
      </xdr:txBody>
    </xdr:sp>
    <xdr:clientData/>
  </xdr:twoCellAnchor>
  <xdr:twoCellAnchor>
    <xdr:from>
      <xdr:col>0</xdr:col>
      <xdr:colOff>76200</xdr:colOff>
      <xdr:row>6</xdr:row>
      <xdr:rowOff>36687</xdr:rowOff>
    </xdr:from>
    <xdr:to>
      <xdr:col>6</xdr:col>
      <xdr:colOff>503379</xdr:colOff>
      <xdr:row>15</xdr:row>
      <xdr:rowOff>78557</xdr:rowOff>
    </xdr:to>
    <xdr:graphicFrame macro="">
      <xdr:nvGraphicFramePr>
        <xdr:cNvPr id="12" name="Chart 11">
          <a:extLst>
            <a:ext uri="{FF2B5EF4-FFF2-40B4-BE49-F238E27FC236}">
              <a16:creationId xmlns:a16="http://schemas.microsoft.com/office/drawing/2014/main" id="{59866738-EAD2-46C4-B218-E9D62967177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569535</xdr:colOff>
      <xdr:row>6</xdr:row>
      <xdr:rowOff>39279</xdr:rowOff>
    </xdr:from>
    <xdr:to>
      <xdr:col>12</xdr:col>
      <xdr:colOff>424206</xdr:colOff>
      <xdr:row>15</xdr:row>
      <xdr:rowOff>78559</xdr:rowOff>
    </xdr:to>
    <xdr:graphicFrame macro="">
      <xdr:nvGraphicFramePr>
        <xdr:cNvPr id="13" name="Chart 12">
          <a:extLst>
            <a:ext uri="{FF2B5EF4-FFF2-40B4-BE49-F238E27FC236}">
              <a16:creationId xmlns:a16="http://schemas.microsoft.com/office/drawing/2014/main" id="{EB50E376-72DF-4D29-BEA5-6CAA4B9C41F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486068</xdr:colOff>
      <xdr:row>6</xdr:row>
      <xdr:rowOff>30239</xdr:rowOff>
    </xdr:from>
    <xdr:to>
      <xdr:col>19</xdr:col>
      <xdr:colOff>589175</xdr:colOff>
      <xdr:row>15</xdr:row>
      <xdr:rowOff>86413</xdr:rowOff>
    </xdr:to>
    <xdr:graphicFrame macro="">
      <xdr:nvGraphicFramePr>
        <xdr:cNvPr id="14" name="Chart 13">
          <a:extLst>
            <a:ext uri="{FF2B5EF4-FFF2-40B4-BE49-F238E27FC236}">
              <a16:creationId xmlns:a16="http://schemas.microsoft.com/office/drawing/2014/main" id="{C28EFDF2-42AA-4B82-BA2E-D74720DA329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87472</xdr:colOff>
      <xdr:row>24</xdr:row>
      <xdr:rowOff>159077</xdr:rowOff>
    </xdr:from>
    <xdr:to>
      <xdr:col>6</xdr:col>
      <xdr:colOff>502346</xdr:colOff>
      <xdr:row>33</xdr:row>
      <xdr:rowOff>125690</xdr:rowOff>
    </xdr:to>
    <xdr:graphicFrame macro="">
      <xdr:nvGraphicFramePr>
        <xdr:cNvPr id="17" name="Chart 16">
          <a:extLst>
            <a:ext uri="{FF2B5EF4-FFF2-40B4-BE49-F238E27FC236}">
              <a16:creationId xmlns:a16="http://schemas.microsoft.com/office/drawing/2014/main" id="{5F2B5113-59D5-42A1-8D43-695D75DF9E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487504</xdr:colOff>
      <xdr:row>24</xdr:row>
      <xdr:rowOff>177339</xdr:rowOff>
    </xdr:from>
    <xdr:to>
      <xdr:col>20</xdr:col>
      <xdr:colOff>11746</xdr:colOff>
      <xdr:row>33</xdr:row>
      <xdr:rowOff>133546</xdr:rowOff>
    </xdr:to>
    <xdr:graphicFrame macro="">
      <xdr:nvGraphicFramePr>
        <xdr:cNvPr id="18" name="Chart 17">
          <a:extLst>
            <a:ext uri="{FF2B5EF4-FFF2-40B4-BE49-F238E27FC236}">
              <a16:creationId xmlns:a16="http://schemas.microsoft.com/office/drawing/2014/main" id="{0BF02C3C-979E-4AD6-B283-4FAC58703FC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80992</xdr:colOff>
      <xdr:row>15</xdr:row>
      <xdr:rowOff>107225</xdr:rowOff>
    </xdr:from>
    <xdr:to>
      <xdr:col>6</xdr:col>
      <xdr:colOff>502346</xdr:colOff>
      <xdr:row>24</xdr:row>
      <xdr:rowOff>124041</xdr:rowOff>
    </xdr:to>
    <xdr:graphicFrame macro="">
      <xdr:nvGraphicFramePr>
        <xdr:cNvPr id="22" name="Chart 21">
          <a:extLst>
            <a:ext uri="{FF2B5EF4-FFF2-40B4-BE49-F238E27FC236}">
              <a16:creationId xmlns:a16="http://schemas.microsoft.com/office/drawing/2014/main" id="{546E4523-958C-4DE2-9D16-9801E11890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12</xdr:col>
      <xdr:colOff>504117</xdr:colOff>
      <xdr:row>15</xdr:row>
      <xdr:rowOff>116571</xdr:rowOff>
    </xdr:from>
    <xdr:to>
      <xdr:col>19</xdr:col>
      <xdr:colOff>597031</xdr:colOff>
      <xdr:row>24</xdr:row>
      <xdr:rowOff>142847</xdr:rowOff>
    </xdr:to>
    <xdr:graphicFrame macro="">
      <xdr:nvGraphicFramePr>
        <xdr:cNvPr id="23" name="Chart 22">
          <a:extLst>
            <a:ext uri="{FF2B5EF4-FFF2-40B4-BE49-F238E27FC236}">
              <a16:creationId xmlns:a16="http://schemas.microsoft.com/office/drawing/2014/main" id="{33565884-25A4-4F10-8A1E-D891458402D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20</xdr:col>
      <xdr:colOff>62846</xdr:colOff>
      <xdr:row>6</xdr:row>
      <xdr:rowOff>31236</xdr:rowOff>
    </xdr:from>
    <xdr:to>
      <xdr:col>23</xdr:col>
      <xdr:colOff>379289</xdr:colOff>
      <xdr:row>15</xdr:row>
      <xdr:rowOff>47134</xdr:rowOff>
    </xdr:to>
    <mc:AlternateContent xmlns:mc="http://schemas.openxmlformats.org/markup-compatibility/2006" xmlns:a14="http://schemas.microsoft.com/office/drawing/2010/main">
      <mc:Choice Requires="a14">
        <xdr:graphicFrame macro="">
          <xdr:nvGraphicFramePr>
            <xdr:cNvPr id="24" name="Age 1">
              <a:extLst>
                <a:ext uri="{FF2B5EF4-FFF2-40B4-BE49-F238E27FC236}">
                  <a16:creationId xmlns:a16="http://schemas.microsoft.com/office/drawing/2014/main" id="{012661DA-E84D-E772-E9FF-82CCF40BCC38}"/>
                </a:ext>
              </a:extLst>
            </xdr:cNvPr>
            <xdr:cNvGraphicFramePr/>
          </xdr:nvGraphicFramePr>
          <xdr:xfrm>
            <a:off x="0" y="0"/>
            <a:ext cx="0" cy="0"/>
          </xdr:xfrm>
          <a:graphic>
            <a:graphicData uri="http://schemas.microsoft.com/office/drawing/2010/slicer">
              <sle:slicer xmlns:sle="http://schemas.microsoft.com/office/drawing/2010/slicer" name="Age 1"/>
            </a:graphicData>
          </a:graphic>
        </xdr:graphicFrame>
      </mc:Choice>
      <mc:Fallback xmlns="">
        <xdr:sp macro="" textlink="">
          <xdr:nvSpPr>
            <xdr:cNvPr id="0" name=""/>
            <xdr:cNvSpPr>
              <a:spLocks noTextEdit="1"/>
            </xdr:cNvSpPr>
          </xdr:nvSpPr>
          <xdr:spPr>
            <a:xfrm>
              <a:off x="12317691" y="1115318"/>
              <a:ext cx="2154670" cy="164202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62846</xdr:colOff>
      <xdr:row>15</xdr:row>
      <xdr:rowOff>107543</xdr:rowOff>
    </xdr:from>
    <xdr:to>
      <xdr:col>23</xdr:col>
      <xdr:colOff>362817</xdr:colOff>
      <xdr:row>26</xdr:row>
      <xdr:rowOff>0</xdr:rowOff>
    </xdr:to>
    <mc:AlternateContent xmlns:mc="http://schemas.openxmlformats.org/markup-compatibility/2006" xmlns:a14="http://schemas.microsoft.com/office/drawing/2010/main">
      <mc:Choice Requires="a14">
        <xdr:graphicFrame macro="">
          <xdr:nvGraphicFramePr>
            <xdr:cNvPr id="25" name="Loan Status 2">
              <a:extLst>
                <a:ext uri="{FF2B5EF4-FFF2-40B4-BE49-F238E27FC236}">
                  <a16:creationId xmlns:a16="http://schemas.microsoft.com/office/drawing/2014/main" id="{9D53F6D5-380C-46DF-009D-96C2E79B2354}"/>
                </a:ext>
              </a:extLst>
            </xdr:cNvPr>
            <xdr:cNvGraphicFramePr/>
          </xdr:nvGraphicFramePr>
          <xdr:xfrm>
            <a:off x="0" y="0"/>
            <a:ext cx="0" cy="0"/>
          </xdr:xfrm>
          <a:graphic>
            <a:graphicData uri="http://schemas.microsoft.com/office/drawing/2010/slicer">
              <sle:slicer xmlns:sle="http://schemas.microsoft.com/office/drawing/2010/slicer" name="Loan Status 2"/>
            </a:graphicData>
          </a:graphic>
        </xdr:graphicFrame>
      </mc:Choice>
      <mc:Fallback xmlns="">
        <xdr:sp macro="" textlink="">
          <xdr:nvSpPr>
            <xdr:cNvPr id="0" name=""/>
            <xdr:cNvSpPr>
              <a:spLocks noTextEdit="1"/>
            </xdr:cNvSpPr>
          </xdr:nvSpPr>
          <xdr:spPr>
            <a:xfrm>
              <a:off x="12317691" y="2817749"/>
              <a:ext cx="2138198" cy="187994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83071</xdr:colOff>
      <xdr:row>26</xdr:row>
      <xdr:rowOff>65650</xdr:rowOff>
    </xdr:from>
    <xdr:to>
      <xdr:col>23</xdr:col>
      <xdr:colOff>369217</xdr:colOff>
      <xdr:row>33</xdr:row>
      <xdr:rowOff>133546</xdr:rowOff>
    </xdr:to>
    <mc:AlternateContent xmlns:mc="http://schemas.openxmlformats.org/markup-compatibility/2006" xmlns:a14="http://schemas.microsoft.com/office/drawing/2010/main">
      <mc:Choice Requires="a14">
        <xdr:graphicFrame macro="">
          <xdr:nvGraphicFramePr>
            <xdr:cNvPr id="26" name="Disbursement Date (Years) 2">
              <a:extLst>
                <a:ext uri="{FF2B5EF4-FFF2-40B4-BE49-F238E27FC236}">
                  <a16:creationId xmlns:a16="http://schemas.microsoft.com/office/drawing/2014/main" id="{0AC74917-E86B-DB6C-6B28-1CBA9434E179}"/>
                </a:ext>
              </a:extLst>
            </xdr:cNvPr>
            <xdr:cNvGraphicFramePr/>
          </xdr:nvGraphicFramePr>
          <xdr:xfrm>
            <a:off x="0" y="0"/>
            <a:ext cx="0" cy="0"/>
          </xdr:xfrm>
          <a:graphic>
            <a:graphicData uri="http://schemas.microsoft.com/office/drawing/2010/slicer">
              <sle:slicer xmlns:sle="http://schemas.microsoft.com/office/drawing/2010/slicer" name="Disbursement Date (Years) 2"/>
            </a:graphicData>
          </a:graphic>
        </xdr:graphicFrame>
      </mc:Choice>
      <mc:Fallback xmlns="">
        <xdr:sp macro="" textlink="">
          <xdr:nvSpPr>
            <xdr:cNvPr id="0" name=""/>
            <xdr:cNvSpPr>
              <a:spLocks noTextEdit="1"/>
            </xdr:cNvSpPr>
          </xdr:nvSpPr>
          <xdr:spPr>
            <a:xfrm>
              <a:off x="12337916" y="4763341"/>
              <a:ext cx="2124373" cy="133265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20</xdr:col>
      <xdr:colOff>502763</xdr:colOff>
      <xdr:row>2</xdr:row>
      <xdr:rowOff>173085</xdr:rowOff>
    </xdr:from>
    <xdr:to>
      <xdr:col>23</xdr:col>
      <xdr:colOff>388894</xdr:colOff>
      <xdr:row>6</xdr:row>
      <xdr:rowOff>753</xdr:rowOff>
    </xdr:to>
    <xdr:sp macro="" textlink="">
      <xdr:nvSpPr>
        <xdr:cNvPr id="19" name="Rectangle: Rounded Corners 18">
          <a:extLst>
            <a:ext uri="{FF2B5EF4-FFF2-40B4-BE49-F238E27FC236}">
              <a16:creationId xmlns:a16="http://schemas.microsoft.com/office/drawing/2014/main" id="{B0238BB0-4473-4537-9215-7124F78B9178}"/>
            </a:ext>
          </a:extLst>
        </xdr:cNvPr>
        <xdr:cNvSpPr/>
      </xdr:nvSpPr>
      <xdr:spPr>
        <a:xfrm>
          <a:off x="12757608" y="534446"/>
          <a:ext cx="1724358" cy="550389"/>
        </a:xfrm>
        <a:prstGeom prst="roundRect">
          <a:avLst/>
        </a:prstGeom>
        <a:gradFill flip="none" rotWithShape="1">
          <a:gsLst>
            <a:gs pos="0">
              <a:schemeClr val="accent1">
                <a:lumMod val="67000"/>
              </a:schemeClr>
            </a:gs>
            <a:gs pos="48000">
              <a:schemeClr val="accent1">
                <a:lumMod val="97000"/>
                <a:lumOff val="3000"/>
              </a:schemeClr>
            </a:gs>
            <a:gs pos="100000">
              <a:schemeClr val="accent1">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n-IN" sz="1100" b="0" i="0" u="none" strike="noStrike" baseline="0">
              <a:solidFill>
                <a:schemeClr val="tx1"/>
              </a:solidFill>
              <a:effectLst/>
              <a:latin typeface="+mn-lt"/>
              <a:ea typeface="+mn-ea"/>
              <a:cs typeface="+mn-cs"/>
            </a:rPr>
            <a:t>No verified loan</a:t>
          </a:r>
        </a:p>
        <a:p>
          <a:pPr algn="ctr"/>
          <a:r>
            <a:rPr lang="en-IN">
              <a:solidFill>
                <a:schemeClr val="tx1"/>
              </a:solidFill>
              <a:effectLst/>
            </a:rPr>
            <a:t> </a:t>
          </a:r>
          <a:r>
            <a:rPr lang="en-IN" sz="1100" b="0" i="0" u="none" strike="noStrike">
              <a:solidFill>
                <a:schemeClr val="tx1"/>
              </a:solidFill>
              <a:effectLst/>
              <a:latin typeface="+mn-lt"/>
              <a:ea typeface="+mn-ea"/>
              <a:cs typeface="+mn-cs"/>
            </a:rPr>
            <a:t>42739</a:t>
          </a:r>
          <a:r>
            <a:rPr lang="en-IN">
              <a:solidFill>
                <a:schemeClr val="tx1"/>
              </a:solidFill>
              <a:effectLst/>
            </a:rPr>
            <a:t> </a:t>
          </a:r>
          <a:endParaRPr lang="en-IN" sz="1100">
            <a:solidFill>
              <a:schemeClr val="tx1"/>
            </a:solidFill>
          </a:endParaRPr>
        </a:p>
      </xdr:txBody>
    </xdr:sp>
    <xdr:clientData/>
  </xdr:twoCellAnchor>
  <xdr:twoCellAnchor>
    <xdr:from>
      <xdr:col>6</xdr:col>
      <xdr:colOff>569976</xdr:colOff>
      <xdr:row>15</xdr:row>
      <xdr:rowOff>114638</xdr:rowOff>
    </xdr:from>
    <xdr:to>
      <xdr:col>12</xdr:col>
      <xdr:colOff>416350</xdr:colOff>
      <xdr:row>24</xdr:row>
      <xdr:rowOff>133546</xdr:rowOff>
    </xdr:to>
    <xdr:graphicFrame macro="">
      <xdr:nvGraphicFramePr>
        <xdr:cNvPr id="20" name="Chart 19">
          <a:extLst>
            <a:ext uri="{FF2B5EF4-FFF2-40B4-BE49-F238E27FC236}">
              <a16:creationId xmlns:a16="http://schemas.microsoft.com/office/drawing/2014/main" id="{6283FC68-AE1F-4549-A86C-DB740E0DDE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6</xdr:col>
      <xdr:colOff>564278</xdr:colOff>
      <xdr:row>24</xdr:row>
      <xdr:rowOff>171975</xdr:rowOff>
    </xdr:from>
    <xdr:to>
      <xdr:col>12</xdr:col>
      <xdr:colOff>408495</xdr:colOff>
      <xdr:row>33</xdr:row>
      <xdr:rowOff>133546</xdr:rowOff>
    </xdr:to>
    <xdr:graphicFrame macro="">
      <xdr:nvGraphicFramePr>
        <xdr:cNvPr id="21" name="Chart 20">
          <a:extLst>
            <a:ext uri="{FF2B5EF4-FFF2-40B4-BE49-F238E27FC236}">
              <a16:creationId xmlns:a16="http://schemas.microsoft.com/office/drawing/2014/main" id="{DF2177DA-649F-4F0C-BB0F-6DA9A59E999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243840</xdr:colOff>
      <xdr:row>3</xdr:row>
      <xdr:rowOff>179070</xdr:rowOff>
    </xdr:from>
    <xdr:to>
      <xdr:col>20</xdr:col>
      <xdr:colOff>152400</xdr:colOff>
      <xdr:row>18</xdr:row>
      <xdr:rowOff>179070</xdr:rowOff>
    </xdr:to>
    <xdr:graphicFrame macro="">
      <xdr:nvGraphicFramePr>
        <xdr:cNvPr id="3" name="Chart 2">
          <a:extLst>
            <a:ext uri="{FF2B5EF4-FFF2-40B4-BE49-F238E27FC236}">
              <a16:creationId xmlns:a16="http://schemas.microsoft.com/office/drawing/2014/main" id="{75EF1282-EB14-86D7-62F8-BAA5C5D1456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243840</xdr:colOff>
      <xdr:row>4</xdr:row>
      <xdr:rowOff>26670</xdr:rowOff>
    </xdr:from>
    <xdr:to>
      <xdr:col>11</xdr:col>
      <xdr:colOff>548640</xdr:colOff>
      <xdr:row>19</xdr:row>
      <xdr:rowOff>26670</xdr:rowOff>
    </xdr:to>
    <xdr:graphicFrame macro="">
      <xdr:nvGraphicFramePr>
        <xdr:cNvPr id="2" name="Chart 1">
          <a:extLst>
            <a:ext uri="{FF2B5EF4-FFF2-40B4-BE49-F238E27FC236}">
              <a16:creationId xmlns:a16="http://schemas.microsoft.com/office/drawing/2014/main" id="{B1124D6F-B466-5F44-D34F-DA5D4D682F7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350520</xdr:colOff>
      <xdr:row>6</xdr:row>
      <xdr:rowOff>41910</xdr:rowOff>
    </xdr:from>
    <xdr:to>
      <xdr:col>11</xdr:col>
      <xdr:colOff>45720</xdr:colOff>
      <xdr:row>21</xdr:row>
      <xdr:rowOff>41910</xdr:rowOff>
    </xdr:to>
    <xdr:graphicFrame macro="">
      <xdr:nvGraphicFramePr>
        <xdr:cNvPr id="2" name="Chart 1">
          <a:extLst>
            <a:ext uri="{FF2B5EF4-FFF2-40B4-BE49-F238E27FC236}">
              <a16:creationId xmlns:a16="http://schemas.microsoft.com/office/drawing/2014/main" id="{29DB9E6C-2A27-B50B-CDEF-561A7432AE3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160020</xdr:colOff>
      <xdr:row>6</xdr:row>
      <xdr:rowOff>41910</xdr:rowOff>
    </xdr:from>
    <xdr:to>
      <xdr:col>10</xdr:col>
      <xdr:colOff>464820</xdr:colOff>
      <xdr:row>21</xdr:row>
      <xdr:rowOff>41910</xdr:rowOff>
    </xdr:to>
    <xdr:graphicFrame macro="">
      <xdr:nvGraphicFramePr>
        <xdr:cNvPr id="3" name="Chart 2">
          <a:extLst>
            <a:ext uri="{FF2B5EF4-FFF2-40B4-BE49-F238E27FC236}">
              <a16:creationId xmlns:a16="http://schemas.microsoft.com/office/drawing/2014/main" id="{9DF1F8EF-9571-B71B-CBC4-7108E8C1A25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5</xdr:col>
      <xdr:colOff>91440</xdr:colOff>
      <xdr:row>5</xdr:row>
      <xdr:rowOff>57150</xdr:rowOff>
    </xdr:from>
    <xdr:to>
      <xdr:col>13</xdr:col>
      <xdr:colOff>266700</xdr:colOff>
      <xdr:row>20</xdr:row>
      <xdr:rowOff>57150</xdr:rowOff>
    </xdr:to>
    <xdr:graphicFrame macro="">
      <xdr:nvGraphicFramePr>
        <xdr:cNvPr id="2" name="Chart 1">
          <a:extLst>
            <a:ext uri="{FF2B5EF4-FFF2-40B4-BE49-F238E27FC236}">
              <a16:creationId xmlns:a16="http://schemas.microsoft.com/office/drawing/2014/main" id="{8739A988-0A88-5A25-5E54-62AB0D05341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1</xdr:col>
      <xdr:colOff>670560</xdr:colOff>
      <xdr:row>13</xdr:row>
      <xdr:rowOff>64770</xdr:rowOff>
    </xdr:from>
    <xdr:to>
      <xdr:col>8</xdr:col>
      <xdr:colOff>274320</xdr:colOff>
      <xdr:row>28</xdr:row>
      <xdr:rowOff>64770</xdr:rowOff>
    </xdr:to>
    <xdr:graphicFrame macro="">
      <xdr:nvGraphicFramePr>
        <xdr:cNvPr id="3" name="Chart 2">
          <a:extLst>
            <a:ext uri="{FF2B5EF4-FFF2-40B4-BE49-F238E27FC236}">
              <a16:creationId xmlns:a16="http://schemas.microsoft.com/office/drawing/2014/main" id="{0CD3F75F-B1EC-E7D0-02D9-AF6E35F78E7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3</xdr:col>
      <xdr:colOff>472440</xdr:colOff>
      <xdr:row>6</xdr:row>
      <xdr:rowOff>41910</xdr:rowOff>
    </xdr:from>
    <xdr:to>
      <xdr:col>11</xdr:col>
      <xdr:colOff>167640</xdr:colOff>
      <xdr:row>21</xdr:row>
      <xdr:rowOff>41910</xdr:rowOff>
    </xdr:to>
    <xdr:graphicFrame macro="">
      <xdr:nvGraphicFramePr>
        <xdr:cNvPr id="2" name="Chart 1">
          <a:extLst>
            <a:ext uri="{FF2B5EF4-FFF2-40B4-BE49-F238E27FC236}">
              <a16:creationId xmlns:a16="http://schemas.microsoft.com/office/drawing/2014/main" id="{2CDF2285-6EFC-3AED-1965-19027C4B071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350520</xdr:colOff>
      <xdr:row>6</xdr:row>
      <xdr:rowOff>41910</xdr:rowOff>
    </xdr:from>
    <xdr:to>
      <xdr:col>11</xdr:col>
      <xdr:colOff>45720</xdr:colOff>
      <xdr:row>21</xdr:row>
      <xdr:rowOff>41910</xdr:rowOff>
    </xdr:to>
    <xdr:graphicFrame macro="">
      <xdr:nvGraphicFramePr>
        <xdr:cNvPr id="5" name="Chart 4">
          <a:extLst>
            <a:ext uri="{FF2B5EF4-FFF2-40B4-BE49-F238E27FC236}">
              <a16:creationId xmlns:a16="http://schemas.microsoft.com/office/drawing/2014/main" id="{EF9286C5-CAB7-8CB1-E21D-D44C9098263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3</xdr:col>
      <xdr:colOff>342900</xdr:colOff>
      <xdr:row>7</xdr:row>
      <xdr:rowOff>140970</xdr:rowOff>
    </xdr:from>
    <xdr:to>
      <xdr:col>11</xdr:col>
      <xdr:colOff>38100</xdr:colOff>
      <xdr:row>22</xdr:row>
      <xdr:rowOff>140970</xdr:rowOff>
    </xdr:to>
    <xdr:graphicFrame macro="">
      <xdr:nvGraphicFramePr>
        <xdr:cNvPr id="3" name="Chart 2">
          <a:extLst>
            <a:ext uri="{FF2B5EF4-FFF2-40B4-BE49-F238E27FC236}">
              <a16:creationId xmlns:a16="http://schemas.microsoft.com/office/drawing/2014/main" id="{3E405D79-7CC6-3D74-F3F4-CBA49FF724E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3</xdr:col>
      <xdr:colOff>350520</xdr:colOff>
      <xdr:row>8</xdr:row>
      <xdr:rowOff>148590</xdr:rowOff>
    </xdr:from>
    <xdr:to>
      <xdr:col>11</xdr:col>
      <xdr:colOff>45720</xdr:colOff>
      <xdr:row>23</xdr:row>
      <xdr:rowOff>148590</xdr:rowOff>
    </xdr:to>
    <xdr:graphicFrame macro="">
      <xdr:nvGraphicFramePr>
        <xdr:cNvPr id="2" name="Chart 1">
          <a:extLst>
            <a:ext uri="{FF2B5EF4-FFF2-40B4-BE49-F238E27FC236}">
              <a16:creationId xmlns:a16="http://schemas.microsoft.com/office/drawing/2014/main" id="{585D8D80-5C53-60A6-7E05-71073FDCFF7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4</xdr:col>
      <xdr:colOff>83820</xdr:colOff>
      <xdr:row>8</xdr:row>
      <xdr:rowOff>148590</xdr:rowOff>
    </xdr:from>
    <xdr:to>
      <xdr:col>11</xdr:col>
      <xdr:colOff>388620</xdr:colOff>
      <xdr:row>23</xdr:row>
      <xdr:rowOff>148590</xdr:rowOff>
    </xdr:to>
    <xdr:graphicFrame macro="">
      <xdr:nvGraphicFramePr>
        <xdr:cNvPr id="2" name="Chart 1">
          <a:extLst>
            <a:ext uri="{FF2B5EF4-FFF2-40B4-BE49-F238E27FC236}">
              <a16:creationId xmlns:a16="http://schemas.microsoft.com/office/drawing/2014/main" id="{213D8EC4-3456-4BFD-A6D5-C95AB6A7A68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microsoft.com/office/2006/relationships/xlExternalLinkPath/xlPathMissing" Target="Banking%20Data"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nking Data"/>
    </sheetNames>
    <sheetDataSet>
      <sheetData sheetId="0" refreshError="1"/>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rushti shigwan" refreshedDate="45900.781124305555" createdVersion="8" refreshedVersion="8" minRefreshableVersion="3" recordCount="65536" xr:uid="{DC10F65C-2F46-42ED-B132-5C4589EFFE5D}">
  <cacheSource type="worksheet">
    <worksheetSource ref="AO1:AO1048576" sheet="Banking Data"/>
  </cacheSource>
  <cacheFields count="1">
    <cacheField name="Funded Amount" numFmtId="0">
      <sharedItems containsString="0" containsBlank="1" containsNumber="1" containsInteger="1" minValue="500" maxValue="35000"/>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rushti shigwan" refreshedDate="45903.621617129633" backgroundQuery="1" createdVersion="8" refreshedVersion="8" minRefreshableVersion="3" recordCount="0" supportSubquery="1" supportAdvancedDrill="1" xr:uid="{F8277ADA-334D-41CC-8ADF-0583B3B4EF8A}">
  <cacheSource type="external" connectionId="1"/>
  <cacheFields count="3">
    <cacheField name="[Banking_Data].[State Name].[State Name]" caption="State Name" numFmtId="0" hierarchy="32" level="1">
      <sharedItems count="5">
        <s v="BIHAR"/>
        <s v="HARYANA"/>
        <s v="PUNJAB"/>
        <s v="RAJASTHAN"/>
        <s v="UTTAR PRADESH"/>
      </sharedItems>
    </cacheField>
    <cacheField name="[Banking_Data].[Loan Status].[Loan Status]" caption="Loan Status" numFmtId="0" hierarchy="20" level="1">
      <sharedItems count="9">
        <s v="Active Loan"/>
        <s v="Cancelled"/>
        <s v="Fully Paid"/>
        <s v="Insurance Paid Off"/>
        <s v="Net-Off"/>
        <s v="NPA"/>
        <s v="Paid Off"/>
        <s v="Transffered"/>
        <s v="Write Off"/>
      </sharedItems>
    </cacheField>
    <cacheField name="[Measures].[Sum of Loan Amount 2]" caption="Sum of Loan Amount 2" numFmtId="0" hierarchy="61" level="32767"/>
  </cacheFields>
  <cacheHierarchies count="80">
    <cacheHierarchy uniqueName="[Banking_Data].[State Abbr]" caption="State Abbr" attribute="1" defaultMemberUniqueName="[Banking_Data].[State Abbr].[All]" allUniqueName="[Banking_Data].[State Abbr].[All]" dimensionUniqueName="[Banking_Data]" displayFolder="" count="0" memberValueDatatype="130" unbalanced="0"/>
    <cacheHierarchy uniqueName="[Banking_Data].[Account ID]" caption="Account ID" attribute="1" defaultMemberUniqueName="[Banking_Data].[Account ID].[All]" allUniqueName="[Banking_Data].[Account ID].[All]" dimensionUniqueName="[Banking_Data]" displayFolder="" count="0" memberValueDatatype="130" unbalanced="0"/>
    <cacheHierarchy uniqueName="[Banking_Data].[Age]" caption="Age" attribute="1" defaultMemberUniqueName="[Banking_Data].[Age].[All]" allUniqueName="[Banking_Data].[Age].[All]" dimensionUniqueName="[Banking_Data]" displayFolder="" count="2" memberValueDatatype="130" unbalanced="0"/>
    <cacheHierarchy uniqueName="[Banking_Data].[BH Name]" caption="BH Name" attribute="1" defaultMemberUniqueName="[Banking_Data].[BH Name].[All]" allUniqueName="[Banking_Data].[BH Name].[All]" dimensionUniqueName="[Banking_Data]" displayFolder="" count="0" memberValueDatatype="130" unbalanced="0"/>
    <cacheHierarchy uniqueName="[Banking_Data].[Bank Name]" caption="Bank Name" attribute="1" defaultMemberUniqueName="[Banking_Data].[Bank Name].[All]" allUniqueName="[Banking_Data].[Bank Name].[All]" dimensionUniqueName="[Banking_Data]" displayFolder="" count="0" memberValueDatatype="130" unbalanced="0"/>
    <cacheHierarchy uniqueName="[Banking_Data].[Branch Name]" caption="Branch Name" attribute="1" defaultMemberUniqueName="[Banking_Data].[Branch Name].[All]" allUniqueName="[Banking_Data].[Branch Name].[All]" dimensionUniqueName="[Banking_Data]" displayFolder="" count="0" memberValueDatatype="130" unbalanced="0"/>
    <cacheHierarchy uniqueName="[Banking_Data].[Caste]" caption="Caste" attribute="1" defaultMemberUniqueName="[Banking_Data].[Caste].[All]" allUniqueName="[Banking_Data].[Caste].[All]" dimensionUniqueName="[Banking_Data]" displayFolder="" count="0" memberValueDatatype="130" unbalanced="0"/>
    <cacheHierarchy uniqueName="[Banking_Data].[Center Id]" caption="Center Id" attribute="1" defaultMemberUniqueName="[Banking_Data].[Center Id].[All]" allUniqueName="[Banking_Data].[Center Id].[All]" dimensionUniqueName="[Banking_Data]" displayFolder="" count="0" memberValueDatatype="20" unbalanced="0"/>
    <cacheHierarchy uniqueName="[Banking_Data].[City]" caption="City" attribute="1" defaultMemberUniqueName="[Banking_Data].[City].[All]" allUniqueName="[Banking_Data].[City].[All]" dimensionUniqueName="[Banking_Data]" displayFolder="" count="0" memberValueDatatype="130" unbalanced="0"/>
    <cacheHierarchy uniqueName="[Banking_Data].[Client id]" caption="Client id" attribute="1" defaultMemberUniqueName="[Banking_Data].[Client id].[All]" allUniqueName="[Banking_Data].[Client id].[All]" dimensionUniqueName="[Banking_Data]" displayFolder="" count="0" memberValueDatatype="20" unbalanced="0"/>
    <cacheHierarchy uniqueName="[Banking_Data].[Client Name]" caption="Client Name" attribute="1" defaultMemberUniqueName="[Banking_Data].[Client Name].[All]" allUniqueName="[Banking_Data].[Client Name].[All]" dimensionUniqueName="[Banking_Data]" displayFolder="" count="0" memberValueDatatype="130" unbalanced="0"/>
    <cacheHierarchy uniqueName="[Banking_Data].[Close Client]" caption="Close Client" attribute="1" defaultMemberUniqueName="[Banking_Data].[Close Client].[All]" allUniqueName="[Banking_Data].[Close Client].[All]" dimensionUniqueName="[Banking_Data]" displayFolder="" count="0" memberValueDatatype="130" unbalanced="0"/>
    <cacheHierarchy uniqueName="[Banking_Data].[Closed Date]" caption="Closed Date" attribute="1" defaultMemberUniqueName="[Banking_Data].[Closed Date].[All]" allUniqueName="[Banking_Data].[Closed Date].[All]" dimensionUniqueName="[Banking_Data]" displayFolder="" count="0" memberValueDatatype="130" unbalanced="0"/>
    <cacheHierarchy uniqueName="[Banking_Data].[Credif Officer Name]" caption="Credif Officer Name" attribute="1" defaultMemberUniqueName="[Banking_Data].[Credif Officer Name].[All]" allUniqueName="[Banking_Data].[Credif Officer Name].[All]" dimensionUniqueName="[Banking_Data]" displayFolder="" count="0" memberValueDatatype="130" unbalanced="0"/>
    <cacheHierarchy uniqueName="[Banking_Data].[Dateof Birth]" caption="Dateof Birth" attribute="1" defaultMemberUniqueName="[Banking_Data].[Dateof Birth].[All]" allUniqueName="[Banking_Data].[Dateof Birth].[All]" dimensionUniqueName="[Banking_Data]" displayFolder="" count="0" memberValueDatatype="130" unbalanced="0"/>
    <cacheHierarchy uniqueName="[Banking_Data].[Disb By]" caption="Disb By" attribute="1" defaultMemberUniqueName="[Banking_Data].[Disb By].[All]" allUniqueName="[Banking_Data].[Disb By].[All]" dimensionUniqueName="[Banking_Data]" displayFolder="" count="0" memberValueDatatype="130" unbalanced="0"/>
    <cacheHierarchy uniqueName="[Banking_Data].[Disbursement Date]" caption="Disbursement Date" attribute="1" defaultMemberUniqueName="[Banking_Data].[Disbursement Date].[All]" allUniqueName="[Banking_Data].[Disbursement Date].[All]" dimensionUniqueName="[Banking_Data]" displayFolder="" count="0" memberValueDatatype="130" unbalanced="0"/>
    <cacheHierarchy uniqueName="[Banking_Data].[Disbursement Date (Years)]" caption="Disbursement Date (Years)" attribute="1" defaultMemberUniqueName="[Banking_Data].[Disbursement Date (Years)].[All]" allUniqueName="[Banking_Data].[Disbursement Date (Years)].[All]" dimensionUniqueName="[Banking_Data]" displayFolder="" count="2" memberValueDatatype="130" unbalanced="0"/>
    <cacheHierarchy uniqueName="[Banking_Data].[Gender ID]" caption="Gender ID" attribute="1" defaultMemberUniqueName="[Banking_Data].[Gender ID].[All]" allUniqueName="[Banking_Data].[Gender ID].[All]" dimensionUniqueName="[Banking_Data]" displayFolder="" count="0" memberValueDatatype="130" unbalanced="0"/>
    <cacheHierarchy uniqueName="[Banking_Data].[Home Ownership]" caption="Home Ownership" attribute="1" defaultMemberUniqueName="[Banking_Data].[Home Ownership].[All]" allUniqueName="[Banking_Data].[Home Ownership].[All]" dimensionUniqueName="[Banking_Data]" displayFolder="" count="0" memberValueDatatype="130" unbalanced="0"/>
    <cacheHierarchy uniqueName="[Banking_Data].[Loan Status]" caption="Loan Status" attribute="1" defaultMemberUniqueName="[Banking_Data].[Loan Status].[All]" allUniqueName="[Banking_Data].[Loan Status].[All]" dimensionUniqueName="[Banking_Data]" displayFolder="" count="2" memberValueDatatype="130" unbalanced="0">
      <fieldsUsage count="2">
        <fieldUsage x="-1"/>
        <fieldUsage x="1"/>
      </fieldsUsage>
    </cacheHierarchy>
    <cacheHierarchy uniqueName="[Banking_Data].[Loan Transferdate]" caption="Loan Transferdate" attribute="1" defaultMemberUniqueName="[Banking_Data].[Loan Transferdate].[All]" allUniqueName="[Banking_Data].[Loan Transferdate].[All]" dimensionUniqueName="[Banking_Data]" displayFolder="" count="0" memberValueDatatype="130" unbalanced="0"/>
    <cacheHierarchy uniqueName="[Banking_Data].[NextMeetingDate]" caption="NextMeetingDate" attribute="1" defaultMemberUniqueName="[Banking_Data].[NextMeetingDate].[All]" allUniqueName="[Banking_Data].[NextMeetingDate].[All]" dimensionUniqueName="[Banking_Data]" displayFolder="" count="0" memberValueDatatype="130" unbalanced="0"/>
    <cacheHierarchy uniqueName="[Banking_Data].[Product Code]" caption="Product Code" attribute="1" defaultMemberUniqueName="[Banking_Data].[Product Code].[All]" allUniqueName="[Banking_Data].[Product Code].[All]" dimensionUniqueName="[Banking_Data]" displayFolder="" count="0" memberValueDatatype="130" unbalanced="0"/>
    <cacheHierarchy uniqueName="[Banking_Data].[Grrade]" caption="Grrade" attribute="1" defaultMemberUniqueName="[Banking_Data].[Grrade].[All]" allUniqueName="[Banking_Data].[Grrade].[All]" dimensionUniqueName="[Banking_Data]" displayFolder="" count="0" memberValueDatatype="130" unbalanced="0"/>
    <cacheHierarchy uniqueName="[Banking_Data].[Sub Grade]" caption="Sub Grade" attribute="1" defaultMemberUniqueName="[Banking_Data].[Sub Grade].[All]" allUniqueName="[Banking_Data].[Sub Grade].[All]" dimensionUniqueName="[Banking_Data]" displayFolder="" count="0" memberValueDatatype="130" unbalanced="0"/>
    <cacheHierarchy uniqueName="[Banking_Data].[Product Id]" caption="Product Id" attribute="1" defaultMemberUniqueName="[Banking_Data].[Product Id].[All]" allUniqueName="[Banking_Data].[Product Id].[All]" dimensionUniqueName="[Banking_Data]" displayFolder="" count="0" memberValueDatatype="130" unbalanced="0"/>
    <cacheHierarchy uniqueName="[Banking_Data].[Purpose Category]" caption="Purpose Category" attribute="1" defaultMemberUniqueName="[Banking_Data].[Purpose Category].[All]" allUniqueName="[Banking_Data].[Purpose Category].[All]" dimensionUniqueName="[Banking_Data]" displayFolder="" count="0" memberValueDatatype="130" unbalanced="0"/>
    <cacheHierarchy uniqueName="[Banking_Data].[Region Name]" caption="Region Name" attribute="1" defaultMemberUniqueName="[Banking_Data].[Region Name].[All]" allUniqueName="[Banking_Data].[Region Name].[All]" dimensionUniqueName="[Banking_Data]" displayFolder="" count="0" memberValueDatatype="130" unbalanced="0"/>
    <cacheHierarchy uniqueName="[Banking_Data].[Religion]" caption="Religion" attribute="1" defaultMemberUniqueName="[Banking_Data].[Religion].[All]" allUniqueName="[Banking_Data].[Religion].[All]" dimensionUniqueName="[Banking_Data]" displayFolder="" count="0" memberValueDatatype="130" unbalanced="0"/>
    <cacheHierarchy uniqueName="[Banking_Data].[Verification Status]" caption="Verification Status" attribute="1" defaultMemberUniqueName="[Banking_Data].[Verification Status].[All]" allUniqueName="[Banking_Data].[Verification Status].[All]" dimensionUniqueName="[Banking_Data]" displayFolder="" count="0" memberValueDatatype="130" unbalanced="0"/>
    <cacheHierarchy uniqueName="[Banking_Data].[State Abbr 2]" caption="State Abbr 2" attribute="1" defaultMemberUniqueName="[Banking_Data].[State Abbr 2].[All]" allUniqueName="[Banking_Data].[State Abbr 2].[All]" dimensionUniqueName="[Banking_Data]" displayFolder="" count="0" memberValueDatatype="130" unbalanced="0"/>
    <cacheHierarchy uniqueName="[Banking_Data].[State Name]" caption="State Name" attribute="1" defaultMemberUniqueName="[Banking_Data].[State Name].[All]" allUniqueName="[Banking_Data].[State Name].[All]" dimensionUniqueName="[Banking_Data]" displayFolder="" count="2" memberValueDatatype="130" unbalanced="0">
      <fieldsUsage count="2">
        <fieldUsage x="-1"/>
        <fieldUsage x="0"/>
      </fieldsUsage>
    </cacheHierarchy>
    <cacheHierarchy uniqueName="[Banking_Data].[Tranfer Logic]" caption="Tranfer Logic" attribute="1" defaultMemberUniqueName="[Banking_Data].[Tranfer Logic].[All]" allUniqueName="[Banking_Data].[Tranfer Logic].[All]" dimensionUniqueName="[Banking_Data]" displayFolder="" count="0" memberValueDatatype="130" unbalanced="0"/>
    <cacheHierarchy uniqueName="[Banking_Data].[Is Delinquent Loan]" caption="Is Delinquent Loan" attribute="1" defaultMemberUniqueName="[Banking_Data].[Is Delinquent Loan].[All]" allUniqueName="[Banking_Data].[Is Delinquent Loan].[All]" dimensionUniqueName="[Banking_Data]" displayFolder="" count="0" memberValueDatatype="130" unbalanced="0"/>
    <cacheHierarchy uniqueName="[Banking_Data].[Is Default Loan]" caption="Is Default Loan" attribute="1" defaultMemberUniqueName="[Banking_Data].[Is Default Loan].[All]" allUniqueName="[Banking_Data].[Is Default Loan].[All]" dimensionUniqueName="[Banking_Data]" displayFolder="" count="0" memberValueDatatype="130" unbalanced="0"/>
    <cacheHierarchy uniqueName="[Banking_Data].[Age _T]" caption="Age _T" attribute="1" defaultMemberUniqueName="[Banking_Data].[Age _T].[All]" allUniqueName="[Banking_Data].[Age _T].[All]" dimensionUniqueName="[Banking_Data]" displayFolder="" count="0" memberValueDatatype="20" unbalanced="0"/>
    <cacheHierarchy uniqueName="[Banking_Data].[Delinq 2 Yrs]" caption="Delinq 2 Yrs" attribute="1" defaultMemberUniqueName="[Banking_Data].[Delinq 2 Yrs].[All]" allUniqueName="[Banking_Data].[Delinq 2 Yrs].[All]" dimensionUniqueName="[Banking_Data]" displayFolder="" count="0" memberValueDatatype="20" unbalanced="0"/>
    <cacheHierarchy uniqueName="[Banking_Data].[Application Type]" caption="Application Type" attribute="1" defaultMemberUniqueName="[Banking_Data].[Application Type].[All]" allUniqueName="[Banking_Data].[Application Type].[All]" dimensionUniqueName="[Banking_Data]" displayFolder="" count="0" memberValueDatatype="130" unbalanced="0"/>
    <cacheHierarchy uniqueName="[Banking_Data].[Loan Amount]" caption="Loan Amount" attribute="1" defaultMemberUniqueName="[Banking_Data].[Loan Amount].[All]" allUniqueName="[Banking_Data].[Loan Amount].[All]" dimensionUniqueName="[Banking_Data]" displayFolder="" count="0" memberValueDatatype="20" unbalanced="0"/>
    <cacheHierarchy uniqueName="[Banking_Data].[Funded Amount]" caption="Funded Amount" attribute="1" defaultMemberUniqueName="[Banking_Data].[Funded Amount].[All]" allUniqueName="[Banking_Data].[Funded Amount].[All]" dimensionUniqueName="[Banking_Data]" displayFolder="" count="0" memberValueDatatype="20" unbalanced="0"/>
    <cacheHierarchy uniqueName="[Banking_Data].[Funded Amount Inv]" caption="Funded Amount Inv" attribute="1" defaultMemberUniqueName="[Banking_Data].[Funded Amount Inv].[All]" allUniqueName="[Banking_Data].[Funded Amount Inv].[All]" dimensionUniqueName="[Banking_Data]" displayFolder="" count="0" memberValueDatatype="5" unbalanced="0"/>
    <cacheHierarchy uniqueName="[Banking_Data].[Term]" caption="Term" attribute="1" defaultMemberUniqueName="[Banking_Data].[Term].[All]" allUniqueName="[Banking_Data].[Term].[All]" dimensionUniqueName="[Banking_Data]" displayFolder="" count="0" memberValueDatatype="130" unbalanced="0"/>
    <cacheHierarchy uniqueName="[Banking_Data].[Int Rate]" caption="Int Rate" attribute="1" defaultMemberUniqueName="[Banking_Data].[Int Rate].[All]" allUniqueName="[Banking_Data].[Int Rate].[All]" dimensionUniqueName="[Banking_Data]" displayFolder="" count="0" memberValueDatatype="5" unbalanced="0"/>
    <cacheHierarchy uniqueName="[Banking_Data].[Total Pymnt]" caption="Total Pymnt" attribute="1" defaultMemberUniqueName="[Banking_Data].[Total Pymnt].[All]" allUniqueName="[Banking_Data].[Total Pymnt].[All]" dimensionUniqueName="[Banking_Data]" displayFolder="" count="0" memberValueDatatype="5" unbalanced="0"/>
    <cacheHierarchy uniqueName="[Banking_Data].[Total Pymnt inv]" caption="Total Pymnt inv" attribute="1" defaultMemberUniqueName="[Banking_Data].[Total Pymnt inv].[All]" allUniqueName="[Banking_Data].[Total Pymnt inv].[All]" dimensionUniqueName="[Banking_Data]" displayFolder="" count="0" memberValueDatatype="5" unbalanced="0"/>
    <cacheHierarchy uniqueName="[Banking_Data].[Total Rec Prncp]" caption="Total Rec Prncp" attribute="1" defaultMemberUniqueName="[Banking_Data].[Total Rec Prncp].[All]" allUniqueName="[Banking_Data].[Total Rec Prncp].[All]" dimensionUniqueName="[Banking_Data]" displayFolder="" count="0" memberValueDatatype="5" unbalanced="0"/>
    <cacheHierarchy uniqueName="[Banking_Data].[Total Fees]" caption="Total Fees" attribute="1" defaultMemberUniqueName="[Banking_Data].[Total Fees].[All]" allUniqueName="[Banking_Data].[Total Fees].[All]" dimensionUniqueName="[Banking_Data]" displayFolder="" count="0" memberValueDatatype="5" unbalanced="0"/>
    <cacheHierarchy uniqueName="[Banking_Data].[Total Rrec int]" caption="Total Rrec int" attribute="1" defaultMemberUniqueName="[Banking_Data].[Total Rrec int].[All]" allUniqueName="[Banking_Data].[Total Rrec int].[All]" dimensionUniqueName="[Banking_Data]" displayFolder="" count="0" memberValueDatatype="5" unbalanced="0"/>
    <cacheHierarchy uniqueName="[Banking_Data].[Total Rec Late fee]" caption="Total Rec Late fee" attribute="1" defaultMemberUniqueName="[Banking_Data].[Total Rec Late fee].[All]" allUniqueName="[Banking_Data].[Total Rec Late fee].[All]" dimensionUniqueName="[Banking_Data]" displayFolder="" count="0" memberValueDatatype="5" unbalanced="0"/>
    <cacheHierarchy uniqueName="[Banking_Data].[Recoveries]" caption="Recoveries" attribute="1" defaultMemberUniqueName="[Banking_Data].[Recoveries].[All]" allUniqueName="[Banking_Data].[Recoveries].[All]" dimensionUniqueName="[Banking_Data]" displayFolder="" count="0" memberValueDatatype="5" unbalanced="0"/>
    <cacheHierarchy uniqueName="[Banking_Data].[Collection Recovery fee]" caption="Collection Recovery fee" attribute="1" defaultMemberUniqueName="[Banking_Data].[Collection Recovery fee].[All]" allUniqueName="[Banking_Data].[Collection Recovery fee].[All]" dimensionUniqueName="[Banking_Data]" displayFolder="" count="0" memberValueDatatype="5" unbalanced="0"/>
    <cacheHierarchy uniqueName="[Range].[Loan Amount]" caption="Loan Amount" attribute="1" defaultMemberUniqueName="[Range].[Loan Amount].[All]" allUniqueName="[Range].[Loan Amount].[All]" dimensionUniqueName="[Range]" displayFolder="" count="0" memberValueDatatype="20" unbalanced="0"/>
    <cacheHierarchy uniqueName="[Range 1].[State Name]" caption="State Name" attribute="1" defaultMemberUniqueName="[Range 1].[State Name].[All]" allUniqueName="[Range 1].[State Name].[All]" dimensionUniqueName="[Range 1]" displayFolder="" count="0" memberValueDatatype="130" unbalanced="0"/>
    <cacheHierarchy uniqueName="[Range 2].[Int Rate]" caption="Int Rate" attribute="1" defaultMemberUniqueName="[Range 2].[Int Rate].[All]" allUniqueName="[Range 2].[Int Rate].[All]" dimensionUniqueName="[Range 2]" displayFolder="" count="0" memberValueDatatype="5" unbalanced="0"/>
    <cacheHierarchy uniqueName="[Measures].[__XL_Count Range]" caption="__XL_Count Range" measure="1" displayFolder="" measureGroup="Range" count="0" hidden="1"/>
    <cacheHierarchy uniqueName="[Measures].[__XL_Count Banking_Data]" caption="__XL_Count Banking_Data" measure="1" displayFolder="" measureGroup="Banking_Data" count="0" hidden="1"/>
    <cacheHierarchy uniqueName="[Measures].[__XL_Count Range 2]" caption="__XL_Count Range 2" measure="1" displayFolder="" measureGroup="Range 2"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Sum of Loan Amount]" caption="Sum of Loan Amount" measure="1" displayFolder="" measureGroup="Range" count="0" hidden="1">
      <extLst>
        <ext xmlns:x15="http://schemas.microsoft.com/office/spreadsheetml/2010/11/main" uri="{B97F6D7D-B522-45F9-BDA1-12C45D357490}">
          <x15:cacheHierarchy aggregatedColumn="52"/>
        </ext>
      </extLst>
    </cacheHierarchy>
    <cacheHierarchy uniqueName="[Measures].[Sum of Loan Amount 2]" caption="Sum of Loan Amount 2" measure="1" displayFolder="" measureGroup="Banking_Data" count="0" oneField="1" hidden="1">
      <fieldsUsage count="1">
        <fieldUsage x="2"/>
      </fieldsUsage>
      <extLst>
        <ext xmlns:x15="http://schemas.microsoft.com/office/spreadsheetml/2010/11/main" uri="{B97F6D7D-B522-45F9-BDA1-12C45D357490}">
          <x15:cacheHierarchy aggregatedColumn="39"/>
        </ext>
      </extLst>
    </cacheHierarchy>
    <cacheHierarchy uniqueName="[Measures].[Sum of Int Rate]" caption="Sum of Int Rate" measure="1" displayFolder="" measureGroup="Banking_Data" count="0" hidden="1">
      <extLst>
        <ext xmlns:x15="http://schemas.microsoft.com/office/spreadsheetml/2010/11/main" uri="{B97F6D7D-B522-45F9-BDA1-12C45D357490}">
          <x15:cacheHierarchy aggregatedColumn="43"/>
        </ext>
      </extLst>
    </cacheHierarchy>
    <cacheHierarchy uniqueName="[Measures].[Sum of Total Fees]" caption="Sum of Total Fees" measure="1" displayFolder="" measureGroup="Banking_Data" count="0" hidden="1">
      <extLst>
        <ext xmlns:x15="http://schemas.microsoft.com/office/spreadsheetml/2010/11/main" uri="{B97F6D7D-B522-45F9-BDA1-12C45D357490}">
          <x15:cacheHierarchy aggregatedColumn="47"/>
        </ext>
      </extLst>
    </cacheHierarchy>
    <cacheHierarchy uniqueName="[Measures].[Sum of Total Pymnt]" caption="Sum of Total Pymnt" measure="1" displayFolder="" measureGroup="Banking_Data" count="0" hidden="1">
      <extLst>
        <ext xmlns:x15="http://schemas.microsoft.com/office/spreadsheetml/2010/11/main" uri="{B97F6D7D-B522-45F9-BDA1-12C45D357490}">
          <x15:cacheHierarchy aggregatedColumn="44"/>
        </ext>
      </extLst>
    </cacheHierarchy>
    <cacheHierarchy uniqueName="[Measures].[Sum of Total Pymnt inv]" caption="Sum of Total Pymnt inv" measure="1" displayFolder="" measureGroup="Banking_Data" count="0" hidden="1">
      <extLst>
        <ext xmlns:x15="http://schemas.microsoft.com/office/spreadsheetml/2010/11/main" uri="{B97F6D7D-B522-45F9-BDA1-12C45D357490}">
          <x15:cacheHierarchy aggregatedColumn="45"/>
        </ext>
      </extLst>
    </cacheHierarchy>
    <cacheHierarchy uniqueName="[Measures].[Sum of Total Rec Prncp]" caption="Sum of Total Rec Prncp" measure="1" displayFolder="" measureGroup="Banking_Data" count="0" hidden="1">
      <extLst>
        <ext xmlns:x15="http://schemas.microsoft.com/office/spreadsheetml/2010/11/main" uri="{B97F6D7D-B522-45F9-BDA1-12C45D357490}">
          <x15:cacheHierarchy aggregatedColumn="46"/>
        </ext>
      </extLst>
    </cacheHierarchy>
    <cacheHierarchy uniqueName="[Measures].[Sum of Recoveries]" caption="Sum of Recoveries" measure="1" displayFolder="" measureGroup="Banking_Data" count="0" hidden="1">
      <extLst>
        <ext xmlns:x15="http://schemas.microsoft.com/office/spreadsheetml/2010/11/main" uri="{B97F6D7D-B522-45F9-BDA1-12C45D357490}">
          <x15:cacheHierarchy aggregatedColumn="50"/>
        </ext>
      </extLst>
    </cacheHierarchy>
    <cacheHierarchy uniqueName="[Measures].[Sum of Total Rec Late fee]" caption="Sum of Total Rec Late fee" measure="1" displayFolder="" measureGroup="Banking_Data" count="0" hidden="1">
      <extLst>
        <ext xmlns:x15="http://schemas.microsoft.com/office/spreadsheetml/2010/11/main" uri="{B97F6D7D-B522-45F9-BDA1-12C45D357490}">
          <x15:cacheHierarchy aggregatedColumn="49"/>
        </ext>
      </extLst>
    </cacheHierarchy>
    <cacheHierarchy uniqueName="[Measures].[Sum of Funded Amount Inv]" caption="Sum of Funded Amount Inv" measure="1" displayFolder="" measureGroup="Banking_Data" count="0" hidden="1">
      <extLst>
        <ext xmlns:x15="http://schemas.microsoft.com/office/spreadsheetml/2010/11/main" uri="{B97F6D7D-B522-45F9-BDA1-12C45D357490}">
          <x15:cacheHierarchy aggregatedColumn="41"/>
        </ext>
      </extLst>
    </cacheHierarchy>
    <cacheHierarchy uniqueName="[Measures].[Sum of Funded Amount]" caption="Sum of Funded Amount" measure="1" displayFolder="" measureGroup="Banking_Data" count="0" hidden="1">
      <extLst>
        <ext xmlns:x15="http://schemas.microsoft.com/office/spreadsheetml/2010/11/main" uri="{B97F6D7D-B522-45F9-BDA1-12C45D357490}">
          <x15:cacheHierarchy aggregatedColumn="40"/>
        </ext>
      </extLst>
    </cacheHierarchy>
    <cacheHierarchy uniqueName="[Measures].[Sum of Total Rrec int]" caption="Sum of Total Rrec int" measure="1" displayFolder="" measureGroup="Banking_Data" count="0" hidden="1">
      <extLst>
        <ext xmlns:x15="http://schemas.microsoft.com/office/spreadsheetml/2010/11/main" uri="{B97F6D7D-B522-45F9-BDA1-12C45D357490}">
          <x15:cacheHierarchy aggregatedColumn="48"/>
        </ext>
      </extLst>
    </cacheHierarchy>
    <cacheHierarchy uniqueName="[Measures].[Count of Loan Status]" caption="Count of Loan Status" measure="1" displayFolder="" measureGroup="Banking_Data" count="0" hidden="1">
      <extLst>
        <ext xmlns:x15="http://schemas.microsoft.com/office/spreadsheetml/2010/11/main" uri="{B97F6D7D-B522-45F9-BDA1-12C45D357490}">
          <x15:cacheHierarchy aggregatedColumn="20"/>
        </ext>
      </extLst>
    </cacheHierarchy>
    <cacheHierarchy uniqueName="[Measures].[Sum of Int Rate 2]" caption="Sum of Int Rate 2" measure="1" displayFolder="" measureGroup="Range 2" count="0" hidden="1">
      <extLst>
        <ext xmlns:x15="http://schemas.microsoft.com/office/spreadsheetml/2010/11/main" uri="{B97F6D7D-B522-45F9-BDA1-12C45D357490}">
          <x15:cacheHierarchy aggregatedColumn="54"/>
        </ext>
      </extLst>
    </cacheHierarchy>
    <cacheHierarchy uniqueName="[Measures].[Count of Verification Status]" caption="Count of Verification Status" measure="1" displayFolder="" measureGroup="Banking_Data" count="0" hidden="1">
      <extLst>
        <ext xmlns:x15="http://schemas.microsoft.com/office/spreadsheetml/2010/11/main" uri="{B97F6D7D-B522-45F9-BDA1-12C45D357490}">
          <x15:cacheHierarchy aggregatedColumn="30"/>
        </ext>
      </extLst>
    </cacheHierarchy>
    <cacheHierarchy uniqueName="[Measures].[Count of Is Default Loan]" caption="Count of Is Default Loan" measure="1" displayFolder="" measureGroup="Banking_Data" count="0" hidden="1">
      <extLst>
        <ext xmlns:x15="http://schemas.microsoft.com/office/spreadsheetml/2010/11/main" uri="{B97F6D7D-B522-45F9-BDA1-12C45D357490}">
          <x15:cacheHierarchy aggregatedColumn="35"/>
        </ext>
      </extLst>
    </cacheHierarchy>
    <cacheHierarchy uniqueName="[Measures].[Count of Is Delinquent Loan]" caption="Count of Is Delinquent Loan" measure="1" displayFolder="" measureGroup="Banking_Data" count="0" hidden="1">
      <extLst>
        <ext xmlns:x15="http://schemas.microsoft.com/office/spreadsheetml/2010/11/main" uri="{B97F6D7D-B522-45F9-BDA1-12C45D357490}">
          <x15:cacheHierarchy aggregatedColumn="34"/>
        </ext>
      </extLst>
    </cacheHierarchy>
    <cacheHierarchy uniqueName="[Measures].[Sum of Collection Recovery fee]" caption="Sum of Collection Recovery fee" measure="1" displayFolder="" measureGroup="Banking_Data" count="0" hidden="1">
      <extLst>
        <ext xmlns:x15="http://schemas.microsoft.com/office/spreadsheetml/2010/11/main" uri="{B97F6D7D-B522-45F9-BDA1-12C45D357490}">
          <x15:cacheHierarchy aggregatedColumn="51"/>
        </ext>
      </extLst>
    </cacheHierarchy>
    <cacheHierarchy uniqueName="[Measures].[Count of Account ID]" caption="Count of Account ID" measure="1" displayFolder="" measureGroup="Banking_Data" count="0" hidden="1">
      <extLst>
        <ext xmlns:x15="http://schemas.microsoft.com/office/spreadsheetml/2010/11/main" uri="{B97F6D7D-B522-45F9-BDA1-12C45D357490}">
          <x15:cacheHierarchy aggregatedColumn="1"/>
        </ext>
      </extLst>
    </cacheHierarchy>
    <cacheHierarchy uniqueName="[Measures].[Count of Term]" caption="Count of Term" measure="1" displayFolder="" measureGroup="Banking_Data" count="0" hidden="1">
      <extLst>
        <ext xmlns:x15="http://schemas.microsoft.com/office/spreadsheetml/2010/11/main" uri="{B97F6D7D-B522-45F9-BDA1-12C45D357490}">
          <x15:cacheHierarchy aggregatedColumn="42"/>
        </ext>
      </extLst>
    </cacheHierarchy>
  </cacheHierarchies>
  <kpis count="0"/>
  <dimensions count="5">
    <dimension name="Banking_Data" uniqueName="[Banking_Data]" caption="Banking_Data"/>
    <dimension measure="1" name="Measures" uniqueName="[Measures]" caption="Measures"/>
    <dimension name="Range" uniqueName="[Range]" caption="Range"/>
    <dimension name="Range 1" uniqueName="[Range 1]" caption="Range 1"/>
    <dimension name="Range 2" uniqueName="[Range 2]" caption="Range 2"/>
  </dimensions>
  <measureGroups count="4">
    <measureGroup name="Banking_Data" caption="Banking_Data"/>
    <measureGroup name="Range" caption="Range"/>
    <measureGroup name="Range 1" caption="Range 1"/>
    <measureGroup name="Range 2" caption="Range 2"/>
  </measureGroups>
  <maps count="4">
    <map measureGroup="0" dimension="0"/>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rushti shigwan" refreshedDate="45903.621617592595" backgroundQuery="1" createdVersion="8" refreshedVersion="8" minRefreshableVersion="3" recordCount="0" supportSubquery="1" supportAdvancedDrill="1" xr:uid="{FB227D27-4FF7-4D10-8070-9D6EAA289795}">
  <cacheSource type="external" connectionId="1"/>
  <cacheFields count="3">
    <cacheField name="[Banking_Data].[Age].[Age]" caption="Age" numFmtId="0" hierarchy="2" level="1">
      <sharedItems count="5">
        <s v="18-25"/>
        <s v="26-35"/>
        <s v="36-45"/>
        <s v="46-55"/>
        <s v="56-63"/>
      </sharedItems>
    </cacheField>
    <cacheField name="[Measures].[Sum of Loan Amount 2]" caption="Sum of Loan Amount 2" numFmtId="0" hierarchy="61" level="32767"/>
    <cacheField name="[Banking_Data].[Loan Status].[Loan Status]" caption="Loan Status" numFmtId="0" hierarchy="20" level="1">
      <sharedItems containsSemiMixedTypes="0" containsNonDate="0" containsString="0"/>
    </cacheField>
  </cacheFields>
  <cacheHierarchies count="80">
    <cacheHierarchy uniqueName="[Banking_Data].[State Abbr]" caption="State Abbr" attribute="1" defaultMemberUniqueName="[Banking_Data].[State Abbr].[All]" allUniqueName="[Banking_Data].[State Abbr].[All]" dimensionUniqueName="[Banking_Data]" displayFolder="" count="0" memberValueDatatype="130" unbalanced="0"/>
    <cacheHierarchy uniqueName="[Banking_Data].[Account ID]" caption="Account ID" attribute="1" defaultMemberUniqueName="[Banking_Data].[Account ID].[All]" allUniqueName="[Banking_Data].[Account ID].[All]" dimensionUniqueName="[Banking_Data]" displayFolder="" count="0" memberValueDatatype="130" unbalanced="0"/>
    <cacheHierarchy uniqueName="[Banking_Data].[Age]" caption="Age" attribute="1" defaultMemberUniqueName="[Banking_Data].[Age].[All]" allUniqueName="[Banking_Data].[Age].[All]" dimensionUniqueName="[Banking_Data]" displayFolder="" count="2" memberValueDatatype="130" unbalanced="0">
      <fieldsUsage count="2">
        <fieldUsage x="-1"/>
        <fieldUsage x="0"/>
      </fieldsUsage>
    </cacheHierarchy>
    <cacheHierarchy uniqueName="[Banking_Data].[BH Name]" caption="BH Name" attribute="1" defaultMemberUniqueName="[Banking_Data].[BH Name].[All]" allUniqueName="[Banking_Data].[BH Name].[All]" dimensionUniqueName="[Banking_Data]" displayFolder="" count="0" memberValueDatatype="130" unbalanced="0"/>
    <cacheHierarchy uniqueName="[Banking_Data].[Bank Name]" caption="Bank Name" attribute="1" defaultMemberUniqueName="[Banking_Data].[Bank Name].[All]" allUniqueName="[Banking_Data].[Bank Name].[All]" dimensionUniqueName="[Banking_Data]" displayFolder="" count="0" memberValueDatatype="130" unbalanced="0"/>
    <cacheHierarchy uniqueName="[Banking_Data].[Branch Name]" caption="Branch Name" attribute="1" defaultMemberUniqueName="[Banking_Data].[Branch Name].[All]" allUniqueName="[Banking_Data].[Branch Name].[All]" dimensionUniqueName="[Banking_Data]" displayFolder="" count="0" memberValueDatatype="130" unbalanced="0"/>
    <cacheHierarchy uniqueName="[Banking_Data].[Caste]" caption="Caste" attribute="1" defaultMemberUniqueName="[Banking_Data].[Caste].[All]" allUniqueName="[Banking_Data].[Caste].[All]" dimensionUniqueName="[Banking_Data]" displayFolder="" count="0" memberValueDatatype="130" unbalanced="0"/>
    <cacheHierarchy uniqueName="[Banking_Data].[Center Id]" caption="Center Id" attribute="1" defaultMemberUniqueName="[Banking_Data].[Center Id].[All]" allUniqueName="[Banking_Data].[Center Id].[All]" dimensionUniqueName="[Banking_Data]" displayFolder="" count="0" memberValueDatatype="20" unbalanced="0"/>
    <cacheHierarchy uniqueName="[Banking_Data].[City]" caption="City" attribute="1" defaultMemberUniqueName="[Banking_Data].[City].[All]" allUniqueName="[Banking_Data].[City].[All]" dimensionUniqueName="[Banking_Data]" displayFolder="" count="0" memberValueDatatype="130" unbalanced="0"/>
    <cacheHierarchy uniqueName="[Banking_Data].[Client id]" caption="Client id" attribute="1" defaultMemberUniqueName="[Banking_Data].[Client id].[All]" allUniqueName="[Banking_Data].[Client id].[All]" dimensionUniqueName="[Banking_Data]" displayFolder="" count="0" memberValueDatatype="20" unbalanced="0"/>
    <cacheHierarchy uniqueName="[Banking_Data].[Client Name]" caption="Client Name" attribute="1" defaultMemberUniqueName="[Banking_Data].[Client Name].[All]" allUniqueName="[Banking_Data].[Client Name].[All]" dimensionUniqueName="[Banking_Data]" displayFolder="" count="0" memberValueDatatype="130" unbalanced="0"/>
    <cacheHierarchy uniqueName="[Banking_Data].[Close Client]" caption="Close Client" attribute="1" defaultMemberUniqueName="[Banking_Data].[Close Client].[All]" allUniqueName="[Banking_Data].[Close Client].[All]" dimensionUniqueName="[Banking_Data]" displayFolder="" count="0" memberValueDatatype="130" unbalanced="0"/>
    <cacheHierarchy uniqueName="[Banking_Data].[Closed Date]" caption="Closed Date" attribute="1" defaultMemberUniqueName="[Banking_Data].[Closed Date].[All]" allUniqueName="[Banking_Data].[Closed Date].[All]" dimensionUniqueName="[Banking_Data]" displayFolder="" count="0" memberValueDatatype="130" unbalanced="0"/>
    <cacheHierarchy uniqueName="[Banking_Data].[Credif Officer Name]" caption="Credif Officer Name" attribute="1" defaultMemberUniqueName="[Banking_Data].[Credif Officer Name].[All]" allUniqueName="[Banking_Data].[Credif Officer Name].[All]" dimensionUniqueName="[Banking_Data]" displayFolder="" count="0" memberValueDatatype="130" unbalanced="0"/>
    <cacheHierarchy uniqueName="[Banking_Data].[Dateof Birth]" caption="Dateof Birth" attribute="1" defaultMemberUniqueName="[Banking_Data].[Dateof Birth].[All]" allUniqueName="[Banking_Data].[Dateof Birth].[All]" dimensionUniqueName="[Banking_Data]" displayFolder="" count="0" memberValueDatatype="130" unbalanced="0"/>
    <cacheHierarchy uniqueName="[Banking_Data].[Disb By]" caption="Disb By" attribute="1" defaultMemberUniqueName="[Banking_Data].[Disb By].[All]" allUniqueName="[Banking_Data].[Disb By].[All]" dimensionUniqueName="[Banking_Data]" displayFolder="" count="0" memberValueDatatype="130" unbalanced="0"/>
    <cacheHierarchy uniqueName="[Banking_Data].[Disbursement Date]" caption="Disbursement Date" attribute="1" defaultMemberUniqueName="[Banking_Data].[Disbursement Date].[All]" allUniqueName="[Banking_Data].[Disbursement Date].[All]" dimensionUniqueName="[Banking_Data]" displayFolder="" count="0" memberValueDatatype="130" unbalanced="0"/>
    <cacheHierarchy uniqueName="[Banking_Data].[Disbursement Date (Years)]" caption="Disbursement Date (Years)" attribute="1" defaultMemberUniqueName="[Banking_Data].[Disbursement Date (Years)].[All]" allUniqueName="[Banking_Data].[Disbursement Date (Years)].[All]" dimensionUniqueName="[Banking_Data]" displayFolder="" count="2" memberValueDatatype="130" unbalanced="0"/>
    <cacheHierarchy uniqueName="[Banking_Data].[Gender ID]" caption="Gender ID" attribute="1" defaultMemberUniqueName="[Banking_Data].[Gender ID].[All]" allUniqueName="[Banking_Data].[Gender ID].[All]" dimensionUniqueName="[Banking_Data]" displayFolder="" count="0" memberValueDatatype="130" unbalanced="0"/>
    <cacheHierarchy uniqueName="[Banking_Data].[Home Ownership]" caption="Home Ownership" attribute="1" defaultMemberUniqueName="[Banking_Data].[Home Ownership].[All]" allUniqueName="[Banking_Data].[Home Ownership].[All]" dimensionUniqueName="[Banking_Data]" displayFolder="" count="0" memberValueDatatype="130" unbalanced="0"/>
    <cacheHierarchy uniqueName="[Banking_Data].[Loan Status]" caption="Loan Status" attribute="1" defaultMemberUniqueName="[Banking_Data].[Loan Status].[All]" allUniqueName="[Banking_Data].[Loan Status].[All]" dimensionUniqueName="[Banking_Data]" displayFolder="" count="2" memberValueDatatype="130" unbalanced="0">
      <fieldsUsage count="2">
        <fieldUsage x="-1"/>
        <fieldUsage x="2"/>
      </fieldsUsage>
    </cacheHierarchy>
    <cacheHierarchy uniqueName="[Banking_Data].[Loan Transferdate]" caption="Loan Transferdate" attribute="1" defaultMemberUniqueName="[Banking_Data].[Loan Transferdate].[All]" allUniqueName="[Banking_Data].[Loan Transferdate].[All]" dimensionUniqueName="[Banking_Data]" displayFolder="" count="0" memberValueDatatype="130" unbalanced="0"/>
    <cacheHierarchy uniqueName="[Banking_Data].[NextMeetingDate]" caption="NextMeetingDate" attribute="1" defaultMemberUniqueName="[Banking_Data].[NextMeetingDate].[All]" allUniqueName="[Banking_Data].[NextMeetingDate].[All]" dimensionUniqueName="[Banking_Data]" displayFolder="" count="0" memberValueDatatype="130" unbalanced="0"/>
    <cacheHierarchy uniqueName="[Banking_Data].[Product Code]" caption="Product Code" attribute="1" defaultMemberUniqueName="[Banking_Data].[Product Code].[All]" allUniqueName="[Banking_Data].[Product Code].[All]" dimensionUniqueName="[Banking_Data]" displayFolder="" count="0" memberValueDatatype="130" unbalanced="0"/>
    <cacheHierarchy uniqueName="[Banking_Data].[Grrade]" caption="Grrade" attribute="1" defaultMemberUniqueName="[Banking_Data].[Grrade].[All]" allUniqueName="[Banking_Data].[Grrade].[All]" dimensionUniqueName="[Banking_Data]" displayFolder="" count="0" memberValueDatatype="130" unbalanced="0"/>
    <cacheHierarchy uniqueName="[Banking_Data].[Sub Grade]" caption="Sub Grade" attribute="1" defaultMemberUniqueName="[Banking_Data].[Sub Grade].[All]" allUniqueName="[Banking_Data].[Sub Grade].[All]" dimensionUniqueName="[Banking_Data]" displayFolder="" count="0" memberValueDatatype="130" unbalanced="0"/>
    <cacheHierarchy uniqueName="[Banking_Data].[Product Id]" caption="Product Id" attribute="1" defaultMemberUniqueName="[Banking_Data].[Product Id].[All]" allUniqueName="[Banking_Data].[Product Id].[All]" dimensionUniqueName="[Banking_Data]" displayFolder="" count="0" memberValueDatatype="130" unbalanced="0"/>
    <cacheHierarchy uniqueName="[Banking_Data].[Purpose Category]" caption="Purpose Category" attribute="1" defaultMemberUniqueName="[Banking_Data].[Purpose Category].[All]" allUniqueName="[Banking_Data].[Purpose Category].[All]" dimensionUniqueName="[Banking_Data]" displayFolder="" count="0" memberValueDatatype="130" unbalanced="0"/>
    <cacheHierarchy uniqueName="[Banking_Data].[Region Name]" caption="Region Name" attribute="1" defaultMemberUniqueName="[Banking_Data].[Region Name].[All]" allUniqueName="[Banking_Data].[Region Name].[All]" dimensionUniqueName="[Banking_Data]" displayFolder="" count="0" memberValueDatatype="130" unbalanced="0"/>
    <cacheHierarchy uniqueName="[Banking_Data].[Religion]" caption="Religion" attribute="1" defaultMemberUniqueName="[Banking_Data].[Religion].[All]" allUniqueName="[Banking_Data].[Religion].[All]" dimensionUniqueName="[Banking_Data]" displayFolder="" count="0" memberValueDatatype="130" unbalanced="0"/>
    <cacheHierarchy uniqueName="[Banking_Data].[Verification Status]" caption="Verification Status" attribute="1" defaultMemberUniqueName="[Banking_Data].[Verification Status].[All]" allUniqueName="[Banking_Data].[Verification Status].[All]" dimensionUniqueName="[Banking_Data]" displayFolder="" count="0" memberValueDatatype="130" unbalanced="0"/>
    <cacheHierarchy uniqueName="[Banking_Data].[State Abbr 2]" caption="State Abbr 2" attribute="1" defaultMemberUniqueName="[Banking_Data].[State Abbr 2].[All]" allUniqueName="[Banking_Data].[State Abbr 2].[All]" dimensionUniqueName="[Banking_Data]" displayFolder="" count="0" memberValueDatatype="130" unbalanced="0"/>
    <cacheHierarchy uniqueName="[Banking_Data].[State Name]" caption="State Name" attribute="1" defaultMemberUniqueName="[Banking_Data].[State Name].[All]" allUniqueName="[Banking_Data].[State Name].[All]" dimensionUniqueName="[Banking_Data]" displayFolder="" count="0" memberValueDatatype="130" unbalanced="0"/>
    <cacheHierarchy uniqueName="[Banking_Data].[Tranfer Logic]" caption="Tranfer Logic" attribute="1" defaultMemberUniqueName="[Banking_Data].[Tranfer Logic].[All]" allUniqueName="[Banking_Data].[Tranfer Logic].[All]" dimensionUniqueName="[Banking_Data]" displayFolder="" count="0" memberValueDatatype="130" unbalanced="0"/>
    <cacheHierarchy uniqueName="[Banking_Data].[Is Delinquent Loan]" caption="Is Delinquent Loan" attribute="1" defaultMemberUniqueName="[Banking_Data].[Is Delinquent Loan].[All]" allUniqueName="[Banking_Data].[Is Delinquent Loan].[All]" dimensionUniqueName="[Banking_Data]" displayFolder="" count="0" memberValueDatatype="130" unbalanced="0"/>
    <cacheHierarchy uniqueName="[Banking_Data].[Is Default Loan]" caption="Is Default Loan" attribute="1" defaultMemberUniqueName="[Banking_Data].[Is Default Loan].[All]" allUniqueName="[Banking_Data].[Is Default Loan].[All]" dimensionUniqueName="[Banking_Data]" displayFolder="" count="0" memberValueDatatype="130" unbalanced="0"/>
    <cacheHierarchy uniqueName="[Banking_Data].[Age _T]" caption="Age _T" attribute="1" defaultMemberUniqueName="[Banking_Data].[Age _T].[All]" allUniqueName="[Banking_Data].[Age _T].[All]" dimensionUniqueName="[Banking_Data]" displayFolder="" count="0" memberValueDatatype="20" unbalanced="0"/>
    <cacheHierarchy uniqueName="[Banking_Data].[Delinq 2 Yrs]" caption="Delinq 2 Yrs" attribute="1" defaultMemberUniqueName="[Banking_Data].[Delinq 2 Yrs].[All]" allUniqueName="[Banking_Data].[Delinq 2 Yrs].[All]" dimensionUniqueName="[Banking_Data]" displayFolder="" count="0" memberValueDatatype="20" unbalanced="0"/>
    <cacheHierarchy uniqueName="[Banking_Data].[Application Type]" caption="Application Type" attribute="1" defaultMemberUniqueName="[Banking_Data].[Application Type].[All]" allUniqueName="[Banking_Data].[Application Type].[All]" dimensionUniqueName="[Banking_Data]" displayFolder="" count="0" memberValueDatatype="130" unbalanced="0"/>
    <cacheHierarchy uniqueName="[Banking_Data].[Loan Amount]" caption="Loan Amount" attribute="1" defaultMemberUniqueName="[Banking_Data].[Loan Amount].[All]" allUniqueName="[Banking_Data].[Loan Amount].[All]" dimensionUniqueName="[Banking_Data]" displayFolder="" count="0" memberValueDatatype="20" unbalanced="0"/>
    <cacheHierarchy uniqueName="[Banking_Data].[Funded Amount]" caption="Funded Amount" attribute="1" defaultMemberUniqueName="[Banking_Data].[Funded Amount].[All]" allUniqueName="[Banking_Data].[Funded Amount].[All]" dimensionUniqueName="[Banking_Data]" displayFolder="" count="0" memberValueDatatype="20" unbalanced="0"/>
    <cacheHierarchy uniqueName="[Banking_Data].[Funded Amount Inv]" caption="Funded Amount Inv" attribute="1" defaultMemberUniqueName="[Banking_Data].[Funded Amount Inv].[All]" allUniqueName="[Banking_Data].[Funded Amount Inv].[All]" dimensionUniqueName="[Banking_Data]" displayFolder="" count="0" memberValueDatatype="5" unbalanced="0"/>
    <cacheHierarchy uniqueName="[Banking_Data].[Term]" caption="Term" attribute="1" defaultMemberUniqueName="[Banking_Data].[Term].[All]" allUniqueName="[Banking_Data].[Term].[All]" dimensionUniqueName="[Banking_Data]" displayFolder="" count="0" memberValueDatatype="130" unbalanced="0"/>
    <cacheHierarchy uniqueName="[Banking_Data].[Int Rate]" caption="Int Rate" attribute="1" defaultMemberUniqueName="[Banking_Data].[Int Rate].[All]" allUniqueName="[Banking_Data].[Int Rate].[All]" dimensionUniqueName="[Banking_Data]" displayFolder="" count="0" memberValueDatatype="5" unbalanced="0"/>
    <cacheHierarchy uniqueName="[Banking_Data].[Total Pymnt]" caption="Total Pymnt" attribute="1" defaultMemberUniqueName="[Banking_Data].[Total Pymnt].[All]" allUniqueName="[Banking_Data].[Total Pymnt].[All]" dimensionUniqueName="[Banking_Data]" displayFolder="" count="0" memberValueDatatype="5" unbalanced="0"/>
    <cacheHierarchy uniqueName="[Banking_Data].[Total Pymnt inv]" caption="Total Pymnt inv" attribute="1" defaultMemberUniqueName="[Banking_Data].[Total Pymnt inv].[All]" allUniqueName="[Banking_Data].[Total Pymnt inv].[All]" dimensionUniqueName="[Banking_Data]" displayFolder="" count="0" memberValueDatatype="5" unbalanced="0"/>
    <cacheHierarchy uniqueName="[Banking_Data].[Total Rec Prncp]" caption="Total Rec Prncp" attribute="1" defaultMemberUniqueName="[Banking_Data].[Total Rec Prncp].[All]" allUniqueName="[Banking_Data].[Total Rec Prncp].[All]" dimensionUniqueName="[Banking_Data]" displayFolder="" count="0" memberValueDatatype="5" unbalanced="0"/>
    <cacheHierarchy uniqueName="[Banking_Data].[Total Fees]" caption="Total Fees" attribute="1" defaultMemberUniqueName="[Banking_Data].[Total Fees].[All]" allUniqueName="[Banking_Data].[Total Fees].[All]" dimensionUniqueName="[Banking_Data]" displayFolder="" count="0" memberValueDatatype="5" unbalanced="0"/>
    <cacheHierarchy uniqueName="[Banking_Data].[Total Rrec int]" caption="Total Rrec int" attribute="1" defaultMemberUniqueName="[Banking_Data].[Total Rrec int].[All]" allUniqueName="[Banking_Data].[Total Rrec int].[All]" dimensionUniqueName="[Banking_Data]" displayFolder="" count="0" memberValueDatatype="5" unbalanced="0"/>
    <cacheHierarchy uniqueName="[Banking_Data].[Total Rec Late fee]" caption="Total Rec Late fee" attribute="1" defaultMemberUniqueName="[Banking_Data].[Total Rec Late fee].[All]" allUniqueName="[Banking_Data].[Total Rec Late fee].[All]" dimensionUniqueName="[Banking_Data]" displayFolder="" count="0" memberValueDatatype="5" unbalanced="0"/>
    <cacheHierarchy uniqueName="[Banking_Data].[Recoveries]" caption="Recoveries" attribute="1" defaultMemberUniqueName="[Banking_Data].[Recoveries].[All]" allUniqueName="[Banking_Data].[Recoveries].[All]" dimensionUniqueName="[Banking_Data]" displayFolder="" count="0" memberValueDatatype="5" unbalanced="0"/>
    <cacheHierarchy uniqueName="[Banking_Data].[Collection Recovery fee]" caption="Collection Recovery fee" attribute="1" defaultMemberUniqueName="[Banking_Data].[Collection Recovery fee].[All]" allUniqueName="[Banking_Data].[Collection Recovery fee].[All]" dimensionUniqueName="[Banking_Data]" displayFolder="" count="0" memberValueDatatype="5" unbalanced="0"/>
    <cacheHierarchy uniqueName="[Range].[Loan Amount]" caption="Loan Amount" attribute="1" defaultMemberUniqueName="[Range].[Loan Amount].[All]" allUniqueName="[Range].[Loan Amount].[All]" dimensionUniqueName="[Range]" displayFolder="" count="0" memberValueDatatype="20" unbalanced="0"/>
    <cacheHierarchy uniqueName="[Range 1].[State Name]" caption="State Name" attribute="1" defaultMemberUniqueName="[Range 1].[State Name].[All]" allUniqueName="[Range 1].[State Name].[All]" dimensionUniqueName="[Range 1]" displayFolder="" count="0" memberValueDatatype="130" unbalanced="0"/>
    <cacheHierarchy uniqueName="[Range 2].[Int Rate]" caption="Int Rate" attribute="1" defaultMemberUniqueName="[Range 2].[Int Rate].[All]" allUniqueName="[Range 2].[Int Rate].[All]" dimensionUniqueName="[Range 2]" displayFolder="" count="0" memberValueDatatype="5" unbalanced="0"/>
    <cacheHierarchy uniqueName="[Measures].[__XL_Count Range]" caption="__XL_Count Range" measure="1" displayFolder="" measureGroup="Range" count="0" hidden="1"/>
    <cacheHierarchy uniqueName="[Measures].[__XL_Count Banking_Data]" caption="__XL_Count Banking_Data" measure="1" displayFolder="" measureGroup="Banking_Data" count="0" hidden="1"/>
    <cacheHierarchy uniqueName="[Measures].[__XL_Count Range 2]" caption="__XL_Count Range 2" measure="1" displayFolder="" measureGroup="Range 2"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Sum of Loan Amount]" caption="Sum of Loan Amount" measure="1" displayFolder="" measureGroup="Range" count="0" hidden="1">
      <extLst>
        <ext xmlns:x15="http://schemas.microsoft.com/office/spreadsheetml/2010/11/main" uri="{B97F6D7D-B522-45F9-BDA1-12C45D357490}">
          <x15:cacheHierarchy aggregatedColumn="52"/>
        </ext>
      </extLst>
    </cacheHierarchy>
    <cacheHierarchy uniqueName="[Measures].[Sum of Loan Amount 2]" caption="Sum of Loan Amount 2" measure="1" displayFolder="" measureGroup="Banking_Data" count="0" oneField="1" hidden="1">
      <fieldsUsage count="1">
        <fieldUsage x="1"/>
      </fieldsUsage>
      <extLst>
        <ext xmlns:x15="http://schemas.microsoft.com/office/spreadsheetml/2010/11/main" uri="{B97F6D7D-B522-45F9-BDA1-12C45D357490}">
          <x15:cacheHierarchy aggregatedColumn="39"/>
        </ext>
      </extLst>
    </cacheHierarchy>
    <cacheHierarchy uniqueName="[Measures].[Sum of Int Rate]" caption="Sum of Int Rate" measure="1" displayFolder="" measureGroup="Banking_Data" count="0" hidden="1">
      <extLst>
        <ext xmlns:x15="http://schemas.microsoft.com/office/spreadsheetml/2010/11/main" uri="{B97F6D7D-B522-45F9-BDA1-12C45D357490}">
          <x15:cacheHierarchy aggregatedColumn="43"/>
        </ext>
      </extLst>
    </cacheHierarchy>
    <cacheHierarchy uniqueName="[Measures].[Sum of Total Fees]" caption="Sum of Total Fees" measure="1" displayFolder="" measureGroup="Banking_Data" count="0" hidden="1">
      <extLst>
        <ext xmlns:x15="http://schemas.microsoft.com/office/spreadsheetml/2010/11/main" uri="{B97F6D7D-B522-45F9-BDA1-12C45D357490}">
          <x15:cacheHierarchy aggregatedColumn="47"/>
        </ext>
      </extLst>
    </cacheHierarchy>
    <cacheHierarchy uniqueName="[Measures].[Sum of Total Pymnt]" caption="Sum of Total Pymnt" measure="1" displayFolder="" measureGroup="Banking_Data" count="0" hidden="1">
      <extLst>
        <ext xmlns:x15="http://schemas.microsoft.com/office/spreadsheetml/2010/11/main" uri="{B97F6D7D-B522-45F9-BDA1-12C45D357490}">
          <x15:cacheHierarchy aggregatedColumn="44"/>
        </ext>
      </extLst>
    </cacheHierarchy>
    <cacheHierarchy uniqueName="[Measures].[Sum of Total Pymnt inv]" caption="Sum of Total Pymnt inv" measure="1" displayFolder="" measureGroup="Banking_Data" count="0" hidden="1">
      <extLst>
        <ext xmlns:x15="http://schemas.microsoft.com/office/spreadsheetml/2010/11/main" uri="{B97F6D7D-B522-45F9-BDA1-12C45D357490}">
          <x15:cacheHierarchy aggregatedColumn="45"/>
        </ext>
      </extLst>
    </cacheHierarchy>
    <cacheHierarchy uniqueName="[Measures].[Sum of Total Rec Prncp]" caption="Sum of Total Rec Prncp" measure="1" displayFolder="" measureGroup="Banking_Data" count="0" hidden="1">
      <extLst>
        <ext xmlns:x15="http://schemas.microsoft.com/office/spreadsheetml/2010/11/main" uri="{B97F6D7D-B522-45F9-BDA1-12C45D357490}">
          <x15:cacheHierarchy aggregatedColumn="46"/>
        </ext>
      </extLst>
    </cacheHierarchy>
    <cacheHierarchy uniqueName="[Measures].[Sum of Recoveries]" caption="Sum of Recoveries" measure="1" displayFolder="" measureGroup="Banking_Data" count="0" hidden="1">
      <extLst>
        <ext xmlns:x15="http://schemas.microsoft.com/office/spreadsheetml/2010/11/main" uri="{B97F6D7D-B522-45F9-BDA1-12C45D357490}">
          <x15:cacheHierarchy aggregatedColumn="50"/>
        </ext>
      </extLst>
    </cacheHierarchy>
    <cacheHierarchy uniqueName="[Measures].[Sum of Total Rec Late fee]" caption="Sum of Total Rec Late fee" measure="1" displayFolder="" measureGroup="Banking_Data" count="0" hidden="1">
      <extLst>
        <ext xmlns:x15="http://schemas.microsoft.com/office/spreadsheetml/2010/11/main" uri="{B97F6D7D-B522-45F9-BDA1-12C45D357490}">
          <x15:cacheHierarchy aggregatedColumn="49"/>
        </ext>
      </extLst>
    </cacheHierarchy>
    <cacheHierarchy uniqueName="[Measures].[Sum of Funded Amount Inv]" caption="Sum of Funded Amount Inv" measure="1" displayFolder="" measureGroup="Banking_Data" count="0" hidden="1">
      <extLst>
        <ext xmlns:x15="http://schemas.microsoft.com/office/spreadsheetml/2010/11/main" uri="{B97F6D7D-B522-45F9-BDA1-12C45D357490}">
          <x15:cacheHierarchy aggregatedColumn="41"/>
        </ext>
      </extLst>
    </cacheHierarchy>
    <cacheHierarchy uniqueName="[Measures].[Sum of Funded Amount]" caption="Sum of Funded Amount" measure="1" displayFolder="" measureGroup="Banking_Data" count="0" hidden="1">
      <extLst>
        <ext xmlns:x15="http://schemas.microsoft.com/office/spreadsheetml/2010/11/main" uri="{B97F6D7D-B522-45F9-BDA1-12C45D357490}">
          <x15:cacheHierarchy aggregatedColumn="40"/>
        </ext>
      </extLst>
    </cacheHierarchy>
    <cacheHierarchy uniqueName="[Measures].[Sum of Total Rrec int]" caption="Sum of Total Rrec int" measure="1" displayFolder="" measureGroup="Banking_Data" count="0" hidden="1">
      <extLst>
        <ext xmlns:x15="http://schemas.microsoft.com/office/spreadsheetml/2010/11/main" uri="{B97F6D7D-B522-45F9-BDA1-12C45D357490}">
          <x15:cacheHierarchy aggregatedColumn="48"/>
        </ext>
      </extLst>
    </cacheHierarchy>
    <cacheHierarchy uniqueName="[Measures].[Count of Loan Status]" caption="Count of Loan Status" measure="1" displayFolder="" measureGroup="Banking_Data" count="0" hidden="1">
      <extLst>
        <ext xmlns:x15="http://schemas.microsoft.com/office/spreadsheetml/2010/11/main" uri="{B97F6D7D-B522-45F9-BDA1-12C45D357490}">
          <x15:cacheHierarchy aggregatedColumn="20"/>
        </ext>
      </extLst>
    </cacheHierarchy>
    <cacheHierarchy uniqueName="[Measures].[Sum of Int Rate 2]" caption="Sum of Int Rate 2" measure="1" displayFolder="" measureGroup="Range 2" count="0" hidden="1">
      <extLst>
        <ext xmlns:x15="http://schemas.microsoft.com/office/spreadsheetml/2010/11/main" uri="{B97F6D7D-B522-45F9-BDA1-12C45D357490}">
          <x15:cacheHierarchy aggregatedColumn="54"/>
        </ext>
      </extLst>
    </cacheHierarchy>
    <cacheHierarchy uniqueName="[Measures].[Count of Verification Status]" caption="Count of Verification Status" measure="1" displayFolder="" measureGroup="Banking_Data" count="0" hidden="1">
      <extLst>
        <ext xmlns:x15="http://schemas.microsoft.com/office/spreadsheetml/2010/11/main" uri="{B97F6D7D-B522-45F9-BDA1-12C45D357490}">
          <x15:cacheHierarchy aggregatedColumn="30"/>
        </ext>
      </extLst>
    </cacheHierarchy>
    <cacheHierarchy uniqueName="[Measures].[Count of Is Default Loan]" caption="Count of Is Default Loan" measure="1" displayFolder="" measureGroup="Banking_Data" count="0" hidden="1">
      <extLst>
        <ext xmlns:x15="http://schemas.microsoft.com/office/spreadsheetml/2010/11/main" uri="{B97F6D7D-B522-45F9-BDA1-12C45D357490}">
          <x15:cacheHierarchy aggregatedColumn="35"/>
        </ext>
      </extLst>
    </cacheHierarchy>
    <cacheHierarchy uniqueName="[Measures].[Count of Is Delinquent Loan]" caption="Count of Is Delinquent Loan" measure="1" displayFolder="" measureGroup="Banking_Data" count="0" hidden="1">
      <extLst>
        <ext xmlns:x15="http://schemas.microsoft.com/office/spreadsheetml/2010/11/main" uri="{B97F6D7D-B522-45F9-BDA1-12C45D357490}">
          <x15:cacheHierarchy aggregatedColumn="34"/>
        </ext>
      </extLst>
    </cacheHierarchy>
    <cacheHierarchy uniqueName="[Measures].[Sum of Collection Recovery fee]" caption="Sum of Collection Recovery fee" measure="1" displayFolder="" measureGroup="Banking_Data" count="0" hidden="1">
      <extLst>
        <ext xmlns:x15="http://schemas.microsoft.com/office/spreadsheetml/2010/11/main" uri="{B97F6D7D-B522-45F9-BDA1-12C45D357490}">
          <x15:cacheHierarchy aggregatedColumn="51"/>
        </ext>
      </extLst>
    </cacheHierarchy>
    <cacheHierarchy uniqueName="[Measures].[Count of Account ID]" caption="Count of Account ID" measure="1" displayFolder="" measureGroup="Banking_Data" count="0" hidden="1">
      <extLst>
        <ext xmlns:x15="http://schemas.microsoft.com/office/spreadsheetml/2010/11/main" uri="{B97F6D7D-B522-45F9-BDA1-12C45D357490}">
          <x15:cacheHierarchy aggregatedColumn="1"/>
        </ext>
      </extLst>
    </cacheHierarchy>
    <cacheHierarchy uniqueName="[Measures].[Count of Term]" caption="Count of Term" measure="1" displayFolder="" measureGroup="Banking_Data" count="0" hidden="1">
      <extLst>
        <ext xmlns:x15="http://schemas.microsoft.com/office/spreadsheetml/2010/11/main" uri="{B97F6D7D-B522-45F9-BDA1-12C45D357490}">
          <x15:cacheHierarchy aggregatedColumn="42"/>
        </ext>
      </extLst>
    </cacheHierarchy>
  </cacheHierarchies>
  <kpis count="0"/>
  <dimensions count="5">
    <dimension name="Banking_Data" uniqueName="[Banking_Data]" caption="Banking_Data"/>
    <dimension measure="1" name="Measures" uniqueName="[Measures]" caption="Measures"/>
    <dimension name="Range" uniqueName="[Range]" caption="Range"/>
    <dimension name="Range 1" uniqueName="[Range 1]" caption="Range 1"/>
    <dimension name="Range 2" uniqueName="[Range 2]" caption="Range 2"/>
  </dimensions>
  <measureGroups count="4">
    <measureGroup name="Banking_Data" caption="Banking_Data"/>
    <measureGroup name="Range" caption="Range"/>
    <measureGroup name="Range 1" caption="Range 1"/>
    <measureGroup name="Range 2" caption="Range 2"/>
  </measureGroups>
  <maps count="4">
    <map measureGroup="0" dimension="0"/>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rushti shigwan" refreshedDate="45903.621618055557" backgroundQuery="1" createdVersion="8" refreshedVersion="8" minRefreshableVersion="3" recordCount="0" supportSubquery="1" supportAdvancedDrill="1" xr:uid="{EB9A5831-64CD-4AB5-AEC6-A04DE1F8F04F}">
  <cacheSource type="external" connectionId="1"/>
  <cacheFields count="5">
    <cacheField name="[Banking_Data].[Branch Name].[Branch Name]" caption="Branch Name" numFmtId="0" hierarchy="5" level="1">
      <sharedItems count="10">
        <s v="AGRA"/>
        <s v="BEHROR"/>
        <s v="FATEHGARH SAHIB"/>
        <s v="GUWAHATI"/>
        <s v="HARIDWAR"/>
        <s v="KARNAL"/>
        <s v="Mathura"/>
        <s v="MUZAFFARPUR"/>
        <s v="PATIALA"/>
        <s v="SANGRUR"/>
      </sharedItems>
    </cacheField>
    <cacheField name="[Measures].[Sum of Total Fees]" caption="Sum of Total Fees" numFmtId="0" hierarchy="63" level="32767"/>
    <cacheField name="[Measures].[Sum of Total Rrec int]" caption="Sum of Total Rrec int" numFmtId="0" hierarchy="71" level="32767"/>
    <cacheField name="[Measures].[Sum of Total Pymnt inv]" caption="Sum of Total Pymnt inv" numFmtId="0" hierarchy="65" level="32767"/>
    <cacheField name="[Banking_Data].[Loan Status].[Loan Status]" caption="Loan Status" numFmtId="0" hierarchy="20" level="1">
      <sharedItems containsSemiMixedTypes="0" containsNonDate="0" containsString="0"/>
    </cacheField>
  </cacheFields>
  <cacheHierarchies count="80">
    <cacheHierarchy uniqueName="[Banking_Data].[State Abbr]" caption="State Abbr" attribute="1" defaultMemberUniqueName="[Banking_Data].[State Abbr].[All]" allUniqueName="[Banking_Data].[State Abbr].[All]" dimensionUniqueName="[Banking_Data]" displayFolder="" count="0" memberValueDatatype="130" unbalanced="0"/>
    <cacheHierarchy uniqueName="[Banking_Data].[Account ID]" caption="Account ID" attribute="1" defaultMemberUniqueName="[Banking_Data].[Account ID].[All]" allUniqueName="[Banking_Data].[Account ID].[All]" dimensionUniqueName="[Banking_Data]" displayFolder="" count="0" memberValueDatatype="130" unbalanced="0"/>
    <cacheHierarchy uniqueName="[Banking_Data].[Age]" caption="Age" attribute="1" defaultMemberUniqueName="[Banking_Data].[Age].[All]" allUniqueName="[Banking_Data].[Age].[All]" dimensionUniqueName="[Banking_Data]" displayFolder="" count="2" memberValueDatatype="130" unbalanced="0"/>
    <cacheHierarchy uniqueName="[Banking_Data].[BH Name]" caption="BH Name" attribute="1" defaultMemberUniqueName="[Banking_Data].[BH Name].[All]" allUniqueName="[Banking_Data].[BH Name].[All]" dimensionUniqueName="[Banking_Data]" displayFolder="" count="0" memberValueDatatype="130" unbalanced="0"/>
    <cacheHierarchy uniqueName="[Banking_Data].[Bank Name]" caption="Bank Name" attribute="1" defaultMemberUniqueName="[Banking_Data].[Bank Name].[All]" allUniqueName="[Banking_Data].[Bank Name].[All]" dimensionUniqueName="[Banking_Data]" displayFolder="" count="0" memberValueDatatype="130" unbalanced="0"/>
    <cacheHierarchy uniqueName="[Banking_Data].[Branch Name]" caption="Branch Name" attribute="1" defaultMemberUniqueName="[Banking_Data].[Branch Name].[All]" allUniqueName="[Banking_Data].[Branch Name].[All]" dimensionUniqueName="[Banking_Data]" displayFolder="" count="2" memberValueDatatype="130" unbalanced="0">
      <fieldsUsage count="2">
        <fieldUsage x="-1"/>
        <fieldUsage x="0"/>
      </fieldsUsage>
    </cacheHierarchy>
    <cacheHierarchy uniqueName="[Banking_Data].[Caste]" caption="Caste" attribute="1" defaultMemberUniqueName="[Banking_Data].[Caste].[All]" allUniqueName="[Banking_Data].[Caste].[All]" dimensionUniqueName="[Banking_Data]" displayFolder="" count="0" memberValueDatatype="130" unbalanced="0"/>
    <cacheHierarchy uniqueName="[Banking_Data].[Center Id]" caption="Center Id" attribute="1" defaultMemberUniqueName="[Banking_Data].[Center Id].[All]" allUniqueName="[Banking_Data].[Center Id].[All]" dimensionUniqueName="[Banking_Data]" displayFolder="" count="0" memberValueDatatype="20" unbalanced="0"/>
    <cacheHierarchy uniqueName="[Banking_Data].[City]" caption="City" attribute="1" defaultMemberUniqueName="[Banking_Data].[City].[All]" allUniqueName="[Banking_Data].[City].[All]" dimensionUniqueName="[Banking_Data]" displayFolder="" count="0" memberValueDatatype="130" unbalanced="0"/>
    <cacheHierarchy uniqueName="[Banking_Data].[Client id]" caption="Client id" attribute="1" defaultMemberUniqueName="[Banking_Data].[Client id].[All]" allUniqueName="[Banking_Data].[Client id].[All]" dimensionUniqueName="[Banking_Data]" displayFolder="" count="0" memberValueDatatype="20" unbalanced="0"/>
    <cacheHierarchy uniqueName="[Banking_Data].[Client Name]" caption="Client Name" attribute="1" defaultMemberUniqueName="[Banking_Data].[Client Name].[All]" allUniqueName="[Banking_Data].[Client Name].[All]" dimensionUniqueName="[Banking_Data]" displayFolder="" count="0" memberValueDatatype="130" unbalanced="0"/>
    <cacheHierarchy uniqueName="[Banking_Data].[Close Client]" caption="Close Client" attribute="1" defaultMemberUniqueName="[Banking_Data].[Close Client].[All]" allUniqueName="[Banking_Data].[Close Client].[All]" dimensionUniqueName="[Banking_Data]" displayFolder="" count="0" memberValueDatatype="130" unbalanced="0"/>
    <cacheHierarchy uniqueName="[Banking_Data].[Closed Date]" caption="Closed Date" attribute="1" defaultMemberUniqueName="[Banking_Data].[Closed Date].[All]" allUniqueName="[Banking_Data].[Closed Date].[All]" dimensionUniqueName="[Banking_Data]" displayFolder="" count="0" memberValueDatatype="130" unbalanced="0"/>
    <cacheHierarchy uniqueName="[Banking_Data].[Credif Officer Name]" caption="Credif Officer Name" attribute="1" defaultMemberUniqueName="[Banking_Data].[Credif Officer Name].[All]" allUniqueName="[Banking_Data].[Credif Officer Name].[All]" dimensionUniqueName="[Banking_Data]" displayFolder="" count="0" memberValueDatatype="130" unbalanced="0"/>
    <cacheHierarchy uniqueName="[Banking_Data].[Dateof Birth]" caption="Dateof Birth" attribute="1" defaultMemberUniqueName="[Banking_Data].[Dateof Birth].[All]" allUniqueName="[Banking_Data].[Dateof Birth].[All]" dimensionUniqueName="[Banking_Data]" displayFolder="" count="0" memberValueDatatype="130" unbalanced="0"/>
    <cacheHierarchy uniqueName="[Banking_Data].[Disb By]" caption="Disb By" attribute="1" defaultMemberUniqueName="[Banking_Data].[Disb By].[All]" allUniqueName="[Banking_Data].[Disb By].[All]" dimensionUniqueName="[Banking_Data]" displayFolder="" count="0" memberValueDatatype="130" unbalanced="0"/>
    <cacheHierarchy uniqueName="[Banking_Data].[Disbursement Date]" caption="Disbursement Date" attribute="1" defaultMemberUniqueName="[Banking_Data].[Disbursement Date].[All]" allUniqueName="[Banking_Data].[Disbursement Date].[All]" dimensionUniqueName="[Banking_Data]" displayFolder="" count="0" memberValueDatatype="130" unbalanced="0"/>
    <cacheHierarchy uniqueName="[Banking_Data].[Disbursement Date (Years)]" caption="Disbursement Date (Years)" attribute="1" defaultMemberUniqueName="[Banking_Data].[Disbursement Date (Years)].[All]" allUniqueName="[Banking_Data].[Disbursement Date (Years)].[All]" dimensionUniqueName="[Banking_Data]" displayFolder="" count="2" memberValueDatatype="130" unbalanced="0"/>
    <cacheHierarchy uniqueName="[Banking_Data].[Gender ID]" caption="Gender ID" attribute="1" defaultMemberUniqueName="[Banking_Data].[Gender ID].[All]" allUniqueName="[Banking_Data].[Gender ID].[All]" dimensionUniqueName="[Banking_Data]" displayFolder="" count="0" memberValueDatatype="130" unbalanced="0"/>
    <cacheHierarchy uniqueName="[Banking_Data].[Home Ownership]" caption="Home Ownership" attribute="1" defaultMemberUniqueName="[Banking_Data].[Home Ownership].[All]" allUniqueName="[Banking_Data].[Home Ownership].[All]" dimensionUniqueName="[Banking_Data]" displayFolder="" count="0" memberValueDatatype="130" unbalanced="0"/>
    <cacheHierarchy uniqueName="[Banking_Data].[Loan Status]" caption="Loan Status" attribute="1" defaultMemberUniqueName="[Banking_Data].[Loan Status].[All]" allUniqueName="[Banking_Data].[Loan Status].[All]" dimensionUniqueName="[Banking_Data]" displayFolder="" count="2" memberValueDatatype="130" unbalanced="0">
      <fieldsUsage count="2">
        <fieldUsage x="-1"/>
        <fieldUsage x="4"/>
      </fieldsUsage>
    </cacheHierarchy>
    <cacheHierarchy uniqueName="[Banking_Data].[Loan Transferdate]" caption="Loan Transferdate" attribute="1" defaultMemberUniqueName="[Banking_Data].[Loan Transferdate].[All]" allUniqueName="[Banking_Data].[Loan Transferdate].[All]" dimensionUniqueName="[Banking_Data]" displayFolder="" count="0" memberValueDatatype="130" unbalanced="0"/>
    <cacheHierarchy uniqueName="[Banking_Data].[NextMeetingDate]" caption="NextMeetingDate" attribute="1" defaultMemberUniqueName="[Banking_Data].[NextMeetingDate].[All]" allUniqueName="[Banking_Data].[NextMeetingDate].[All]" dimensionUniqueName="[Banking_Data]" displayFolder="" count="0" memberValueDatatype="130" unbalanced="0"/>
    <cacheHierarchy uniqueName="[Banking_Data].[Product Code]" caption="Product Code" attribute="1" defaultMemberUniqueName="[Banking_Data].[Product Code].[All]" allUniqueName="[Banking_Data].[Product Code].[All]" dimensionUniqueName="[Banking_Data]" displayFolder="" count="0" memberValueDatatype="130" unbalanced="0"/>
    <cacheHierarchy uniqueName="[Banking_Data].[Grrade]" caption="Grrade" attribute="1" defaultMemberUniqueName="[Banking_Data].[Grrade].[All]" allUniqueName="[Banking_Data].[Grrade].[All]" dimensionUniqueName="[Banking_Data]" displayFolder="" count="0" memberValueDatatype="130" unbalanced="0"/>
    <cacheHierarchy uniqueName="[Banking_Data].[Sub Grade]" caption="Sub Grade" attribute="1" defaultMemberUniqueName="[Banking_Data].[Sub Grade].[All]" allUniqueName="[Banking_Data].[Sub Grade].[All]" dimensionUniqueName="[Banking_Data]" displayFolder="" count="0" memberValueDatatype="130" unbalanced="0"/>
    <cacheHierarchy uniqueName="[Banking_Data].[Product Id]" caption="Product Id" attribute="1" defaultMemberUniqueName="[Banking_Data].[Product Id].[All]" allUniqueName="[Banking_Data].[Product Id].[All]" dimensionUniqueName="[Banking_Data]" displayFolder="" count="0" memberValueDatatype="130" unbalanced="0"/>
    <cacheHierarchy uniqueName="[Banking_Data].[Purpose Category]" caption="Purpose Category" attribute="1" defaultMemberUniqueName="[Banking_Data].[Purpose Category].[All]" allUniqueName="[Banking_Data].[Purpose Category].[All]" dimensionUniqueName="[Banking_Data]" displayFolder="" count="0" memberValueDatatype="130" unbalanced="0"/>
    <cacheHierarchy uniqueName="[Banking_Data].[Region Name]" caption="Region Name" attribute="1" defaultMemberUniqueName="[Banking_Data].[Region Name].[All]" allUniqueName="[Banking_Data].[Region Name].[All]" dimensionUniqueName="[Banking_Data]" displayFolder="" count="0" memberValueDatatype="130" unbalanced="0"/>
    <cacheHierarchy uniqueName="[Banking_Data].[Religion]" caption="Religion" attribute="1" defaultMemberUniqueName="[Banking_Data].[Religion].[All]" allUniqueName="[Banking_Data].[Religion].[All]" dimensionUniqueName="[Banking_Data]" displayFolder="" count="0" memberValueDatatype="130" unbalanced="0"/>
    <cacheHierarchy uniqueName="[Banking_Data].[Verification Status]" caption="Verification Status" attribute="1" defaultMemberUniqueName="[Banking_Data].[Verification Status].[All]" allUniqueName="[Banking_Data].[Verification Status].[All]" dimensionUniqueName="[Banking_Data]" displayFolder="" count="0" memberValueDatatype="130" unbalanced="0"/>
    <cacheHierarchy uniqueName="[Banking_Data].[State Abbr 2]" caption="State Abbr 2" attribute="1" defaultMemberUniqueName="[Banking_Data].[State Abbr 2].[All]" allUniqueName="[Banking_Data].[State Abbr 2].[All]" dimensionUniqueName="[Banking_Data]" displayFolder="" count="0" memberValueDatatype="130" unbalanced="0"/>
    <cacheHierarchy uniqueName="[Banking_Data].[State Name]" caption="State Name" attribute="1" defaultMemberUniqueName="[Banking_Data].[State Name].[All]" allUniqueName="[Banking_Data].[State Name].[All]" dimensionUniqueName="[Banking_Data]" displayFolder="" count="0" memberValueDatatype="130" unbalanced="0"/>
    <cacheHierarchy uniqueName="[Banking_Data].[Tranfer Logic]" caption="Tranfer Logic" attribute="1" defaultMemberUniqueName="[Banking_Data].[Tranfer Logic].[All]" allUniqueName="[Banking_Data].[Tranfer Logic].[All]" dimensionUniqueName="[Banking_Data]" displayFolder="" count="0" memberValueDatatype="130" unbalanced="0"/>
    <cacheHierarchy uniqueName="[Banking_Data].[Is Delinquent Loan]" caption="Is Delinquent Loan" attribute="1" defaultMemberUniqueName="[Banking_Data].[Is Delinquent Loan].[All]" allUniqueName="[Banking_Data].[Is Delinquent Loan].[All]" dimensionUniqueName="[Banking_Data]" displayFolder="" count="0" memberValueDatatype="130" unbalanced="0"/>
    <cacheHierarchy uniqueName="[Banking_Data].[Is Default Loan]" caption="Is Default Loan" attribute="1" defaultMemberUniqueName="[Banking_Data].[Is Default Loan].[All]" allUniqueName="[Banking_Data].[Is Default Loan].[All]" dimensionUniqueName="[Banking_Data]" displayFolder="" count="0" memberValueDatatype="130" unbalanced="0"/>
    <cacheHierarchy uniqueName="[Banking_Data].[Age _T]" caption="Age _T" attribute="1" defaultMemberUniqueName="[Banking_Data].[Age _T].[All]" allUniqueName="[Banking_Data].[Age _T].[All]" dimensionUniqueName="[Banking_Data]" displayFolder="" count="0" memberValueDatatype="20" unbalanced="0"/>
    <cacheHierarchy uniqueName="[Banking_Data].[Delinq 2 Yrs]" caption="Delinq 2 Yrs" attribute="1" defaultMemberUniqueName="[Banking_Data].[Delinq 2 Yrs].[All]" allUniqueName="[Banking_Data].[Delinq 2 Yrs].[All]" dimensionUniqueName="[Banking_Data]" displayFolder="" count="0" memberValueDatatype="20" unbalanced="0"/>
    <cacheHierarchy uniqueName="[Banking_Data].[Application Type]" caption="Application Type" attribute="1" defaultMemberUniqueName="[Banking_Data].[Application Type].[All]" allUniqueName="[Banking_Data].[Application Type].[All]" dimensionUniqueName="[Banking_Data]" displayFolder="" count="0" memberValueDatatype="130" unbalanced="0"/>
    <cacheHierarchy uniqueName="[Banking_Data].[Loan Amount]" caption="Loan Amount" attribute="1" defaultMemberUniqueName="[Banking_Data].[Loan Amount].[All]" allUniqueName="[Banking_Data].[Loan Amount].[All]" dimensionUniqueName="[Banking_Data]" displayFolder="" count="0" memberValueDatatype="20" unbalanced="0"/>
    <cacheHierarchy uniqueName="[Banking_Data].[Funded Amount]" caption="Funded Amount" attribute="1" defaultMemberUniqueName="[Banking_Data].[Funded Amount].[All]" allUniqueName="[Banking_Data].[Funded Amount].[All]" dimensionUniqueName="[Banking_Data]" displayFolder="" count="0" memberValueDatatype="20" unbalanced="0"/>
    <cacheHierarchy uniqueName="[Banking_Data].[Funded Amount Inv]" caption="Funded Amount Inv" attribute="1" defaultMemberUniqueName="[Banking_Data].[Funded Amount Inv].[All]" allUniqueName="[Banking_Data].[Funded Amount Inv].[All]" dimensionUniqueName="[Banking_Data]" displayFolder="" count="0" memberValueDatatype="5" unbalanced="0"/>
    <cacheHierarchy uniqueName="[Banking_Data].[Term]" caption="Term" attribute="1" defaultMemberUniqueName="[Banking_Data].[Term].[All]" allUniqueName="[Banking_Data].[Term].[All]" dimensionUniqueName="[Banking_Data]" displayFolder="" count="0" memberValueDatatype="130" unbalanced="0"/>
    <cacheHierarchy uniqueName="[Banking_Data].[Int Rate]" caption="Int Rate" attribute="1" defaultMemberUniqueName="[Banking_Data].[Int Rate].[All]" allUniqueName="[Banking_Data].[Int Rate].[All]" dimensionUniqueName="[Banking_Data]" displayFolder="" count="0" memberValueDatatype="5" unbalanced="0"/>
    <cacheHierarchy uniqueName="[Banking_Data].[Total Pymnt]" caption="Total Pymnt" attribute="1" defaultMemberUniqueName="[Banking_Data].[Total Pymnt].[All]" allUniqueName="[Banking_Data].[Total Pymnt].[All]" dimensionUniqueName="[Banking_Data]" displayFolder="" count="0" memberValueDatatype="5" unbalanced="0"/>
    <cacheHierarchy uniqueName="[Banking_Data].[Total Pymnt inv]" caption="Total Pymnt inv" attribute="1" defaultMemberUniqueName="[Banking_Data].[Total Pymnt inv].[All]" allUniqueName="[Banking_Data].[Total Pymnt inv].[All]" dimensionUniqueName="[Banking_Data]" displayFolder="" count="0" memberValueDatatype="5" unbalanced="0"/>
    <cacheHierarchy uniqueName="[Banking_Data].[Total Rec Prncp]" caption="Total Rec Prncp" attribute="1" defaultMemberUniqueName="[Banking_Data].[Total Rec Prncp].[All]" allUniqueName="[Banking_Data].[Total Rec Prncp].[All]" dimensionUniqueName="[Banking_Data]" displayFolder="" count="0" memberValueDatatype="5" unbalanced="0"/>
    <cacheHierarchy uniqueName="[Banking_Data].[Total Fees]" caption="Total Fees" attribute="1" defaultMemberUniqueName="[Banking_Data].[Total Fees].[All]" allUniqueName="[Banking_Data].[Total Fees].[All]" dimensionUniqueName="[Banking_Data]" displayFolder="" count="0" memberValueDatatype="5" unbalanced="0"/>
    <cacheHierarchy uniqueName="[Banking_Data].[Total Rrec int]" caption="Total Rrec int" attribute="1" defaultMemberUniqueName="[Banking_Data].[Total Rrec int].[All]" allUniqueName="[Banking_Data].[Total Rrec int].[All]" dimensionUniqueName="[Banking_Data]" displayFolder="" count="0" memberValueDatatype="5" unbalanced="0"/>
    <cacheHierarchy uniqueName="[Banking_Data].[Total Rec Late fee]" caption="Total Rec Late fee" attribute="1" defaultMemberUniqueName="[Banking_Data].[Total Rec Late fee].[All]" allUniqueName="[Banking_Data].[Total Rec Late fee].[All]" dimensionUniqueName="[Banking_Data]" displayFolder="" count="0" memberValueDatatype="5" unbalanced="0"/>
    <cacheHierarchy uniqueName="[Banking_Data].[Recoveries]" caption="Recoveries" attribute="1" defaultMemberUniqueName="[Banking_Data].[Recoveries].[All]" allUniqueName="[Banking_Data].[Recoveries].[All]" dimensionUniqueName="[Banking_Data]" displayFolder="" count="0" memberValueDatatype="5" unbalanced="0"/>
    <cacheHierarchy uniqueName="[Banking_Data].[Collection Recovery fee]" caption="Collection Recovery fee" attribute="1" defaultMemberUniqueName="[Banking_Data].[Collection Recovery fee].[All]" allUniqueName="[Banking_Data].[Collection Recovery fee].[All]" dimensionUniqueName="[Banking_Data]" displayFolder="" count="0" memberValueDatatype="5" unbalanced="0"/>
    <cacheHierarchy uniqueName="[Range].[Loan Amount]" caption="Loan Amount" attribute="1" defaultMemberUniqueName="[Range].[Loan Amount].[All]" allUniqueName="[Range].[Loan Amount].[All]" dimensionUniqueName="[Range]" displayFolder="" count="0" memberValueDatatype="20" unbalanced="0"/>
    <cacheHierarchy uniqueName="[Range 1].[State Name]" caption="State Name" attribute="1" defaultMemberUniqueName="[Range 1].[State Name].[All]" allUniqueName="[Range 1].[State Name].[All]" dimensionUniqueName="[Range 1]" displayFolder="" count="0" memberValueDatatype="130" unbalanced="0"/>
    <cacheHierarchy uniqueName="[Range 2].[Int Rate]" caption="Int Rate" attribute="1" defaultMemberUniqueName="[Range 2].[Int Rate].[All]" allUniqueName="[Range 2].[Int Rate].[All]" dimensionUniqueName="[Range 2]" displayFolder="" count="0" memberValueDatatype="5" unbalanced="0"/>
    <cacheHierarchy uniqueName="[Measures].[__XL_Count Range]" caption="__XL_Count Range" measure="1" displayFolder="" measureGroup="Range" count="0" hidden="1"/>
    <cacheHierarchy uniqueName="[Measures].[__XL_Count Banking_Data]" caption="__XL_Count Banking_Data" measure="1" displayFolder="" measureGroup="Banking_Data" count="0" hidden="1"/>
    <cacheHierarchy uniqueName="[Measures].[__XL_Count Range 2]" caption="__XL_Count Range 2" measure="1" displayFolder="" measureGroup="Range 2"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Sum of Loan Amount]" caption="Sum of Loan Amount" measure="1" displayFolder="" measureGroup="Range" count="0" hidden="1">
      <extLst>
        <ext xmlns:x15="http://schemas.microsoft.com/office/spreadsheetml/2010/11/main" uri="{B97F6D7D-B522-45F9-BDA1-12C45D357490}">
          <x15:cacheHierarchy aggregatedColumn="52"/>
        </ext>
      </extLst>
    </cacheHierarchy>
    <cacheHierarchy uniqueName="[Measures].[Sum of Loan Amount 2]" caption="Sum of Loan Amount 2" measure="1" displayFolder="" measureGroup="Banking_Data" count="0" hidden="1">
      <extLst>
        <ext xmlns:x15="http://schemas.microsoft.com/office/spreadsheetml/2010/11/main" uri="{B97F6D7D-B522-45F9-BDA1-12C45D357490}">
          <x15:cacheHierarchy aggregatedColumn="39"/>
        </ext>
      </extLst>
    </cacheHierarchy>
    <cacheHierarchy uniqueName="[Measures].[Sum of Int Rate]" caption="Sum of Int Rate" measure="1" displayFolder="" measureGroup="Banking_Data" count="0" hidden="1">
      <extLst>
        <ext xmlns:x15="http://schemas.microsoft.com/office/spreadsheetml/2010/11/main" uri="{B97F6D7D-B522-45F9-BDA1-12C45D357490}">
          <x15:cacheHierarchy aggregatedColumn="43"/>
        </ext>
      </extLst>
    </cacheHierarchy>
    <cacheHierarchy uniqueName="[Measures].[Sum of Total Fees]" caption="Sum of Total Fees" measure="1" displayFolder="" measureGroup="Banking_Data" count="0" oneField="1" hidden="1">
      <fieldsUsage count="1">
        <fieldUsage x="1"/>
      </fieldsUsage>
      <extLst>
        <ext xmlns:x15="http://schemas.microsoft.com/office/spreadsheetml/2010/11/main" uri="{B97F6D7D-B522-45F9-BDA1-12C45D357490}">
          <x15:cacheHierarchy aggregatedColumn="47"/>
        </ext>
      </extLst>
    </cacheHierarchy>
    <cacheHierarchy uniqueName="[Measures].[Sum of Total Pymnt]" caption="Sum of Total Pymnt" measure="1" displayFolder="" measureGroup="Banking_Data" count="0" hidden="1">
      <extLst>
        <ext xmlns:x15="http://schemas.microsoft.com/office/spreadsheetml/2010/11/main" uri="{B97F6D7D-B522-45F9-BDA1-12C45D357490}">
          <x15:cacheHierarchy aggregatedColumn="44"/>
        </ext>
      </extLst>
    </cacheHierarchy>
    <cacheHierarchy uniqueName="[Measures].[Sum of Total Pymnt inv]" caption="Sum of Total Pymnt inv" measure="1" displayFolder="" measureGroup="Banking_Data" count="0" oneField="1" hidden="1">
      <fieldsUsage count="1">
        <fieldUsage x="3"/>
      </fieldsUsage>
      <extLst>
        <ext xmlns:x15="http://schemas.microsoft.com/office/spreadsheetml/2010/11/main" uri="{B97F6D7D-B522-45F9-BDA1-12C45D357490}">
          <x15:cacheHierarchy aggregatedColumn="45"/>
        </ext>
      </extLst>
    </cacheHierarchy>
    <cacheHierarchy uniqueName="[Measures].[Sum of Total Rec Prncp]" caption="Sum of Total Rec Prncp" measure="1" displayFolder="" measureGroup="Banking_Data" count="0" hidden="1">
      <extLst>
        <ext xmlns:x15="http://schemas.microsoft.com/office/spreadsheetml/2010/11/main" uri="{B97F6D7D-B522-45F9-BDA1-12C45D357490}">
          <x15:cacheHierarchy aggregatedColumn="46"/>
        </ext>
      </extLst>
    </cacheHierarchy>
    <cacheHierarchy uniqueName="[Measures].[Sum of Recoveries]" caption="Sum of Recoveries" measure="1" displayFolder="" measureGroup="Banking_Data" count="0" hidden="1">
      <extLst>
        <ext xmlns:x15="http://schemas.microsoft.com/office/spreadsheetml/2010/11/main" uri="{B97F6D7D-B522-45F9-BDA1-12C45D357490}">
          <x15:cacheHierarchy aggregatedColumn="50"/>
        </ext>
      </extLst>
    </cacheHierarchy>
    <cacheHierarchy uniqueName="[Measures].[Sum of Total Rec Late fee]" caption="Sum of Total Rec Late fee" measure="1" displayFolder="" measureGroup="Banking_Data" count="0" hidden="1">
      <extLst>
        <ext xmlns:x15="http://schemas.microsoft.com/office/spreadsheetml/2010/11/main" uri="{B97F6D7D-B522-45F9-BDA1-12C45D357490}">
          <x15:cacheHierarchy aggregatedColumn="49"/>
        </ext>
      </extLst>
    </cacheHierarchy>
    <cacheHierarchy uniqueName="[Measures].[Sum of Funded Amount Inv]" caption="Sum of Funded Amount Inv" measure="1" displayFolder="" measureGroup="Banking_Data" count="0" hidden="1">
      <extLst>
        <ext xmlns:x15="http://schemas.microsoft.com/office/spreadsheetml/2010/11/main" uri="{B97F6D7D-B522-45F9-BDA1-12C45D357490}">
          <x15:cacheHierarchy aggregatedColumn="41"/>
        </ext>
      </extLst>
    </cacheHierarchy>
    <cacheHierarchy uniqueName="[Measures].[Sum of Funded Amount]" caption="Sum of Funded Amount" measure="1" displayFolder="" measureGroup="Banking_Data" count="0" hidden="1">
      <extLst>
        <ext xmlns:x15="http://schemas.microsoft.com/office/spreadsheetml/2010/11/main" uri="{B97F6D7D-B522-45F9-BDA1-12C45D357490}">
          <x15:cacheHierarchy aggregatedColumn="40"/>
        </ext>
      </extLst>
    </cacheHierarchy>
    <cacheHierarchy uniqueName="[Measures].[Sum of Total Rrec int]" caption="Sum of Total Rrec int" measure="1" displayFolder="" measureGroup="Banking_Data" count="0" oneField="1" hidden="1">
      <fieldsUsage count="1">
        <fieldUsage x="2"/>
      </fieldsUsage>
      <extLst>
        <ext xmlns:x15="http://schemas.microsoft.com/office/spreadsheetml/2010/11/main" uri="{B97F6D7D-B522-45F9-BDA1-12C45D357490}">
          <x15:cacheHierarchy aggregatedColumn="48"/>
        </ext>
      </extLst>
    </cacheHierarchy>
    <cacheHierarchy uniqueName="[Measures].[Count of Loan Status]" caption="Count of Loan Status" measure="1" displayFolder="" measureGroup="Banking_Data" count="0" hidden="1">
      <extLst>
        <ext xmlns:x15="http://schemas.microsoft.com/office/spreadsheetml/2010/11/main" uri="{B97F6D7D-B522-45F9-BDA1-12C45D357490}">
          <x15:cacheHierarchy aggregatedColumn="20"/>
        </ext>
      </extLst>
    </cacheHierarchy>
    <cacheHierarchy uniqueName="[Measures].[Sum of Int Rate 2]" caption="Sum of Int Rate 2" measure="1" displayFolder="" measureGroup="Range 2" count="0" hidden="1">
      <extLst>
        <ext xmlns:x15="http://schemas.microsoft.com/office/spreadsheetml/2010/11/main" uri="{B97F6D7D-B522-45F9-BDA1-12C45D357490}">
          <x15:cacheHierarchy aggregatedColumn="54"/>
        </ext>
      </extLst>
    </cacheHierarchy>
    <cacheHierarchy uniqueName="[Measures].[Count of Verification Status]" caption="Count of Verification Status" measure="1" displayFolder="" measureGroup="Banking_Data" count="0" hidden="1">
      <extLst>
        <ext xmlns:x15="http://schemas.microsoft.com/office/spreadsheetml/2010/11/main" uri="{B97F6D7D-B522-45F9-BDA1-12C45D357490}">
          <x15:cacheHierarchy aggregatedColumn="30"/>
        </ext>
      </extLst>
    </cacheHierarchy>
    <cacheHierarchy uniqueName="[Measures].[Count of Is Default Loan]" caption="Count of Is Default Loan" measure="1" displayFolder="" measureGroup="Banking_Data" count="0" hidden="1">
      <extLst>
        <ext xmlns:x15="http://schemas.microsoft.com/office/spreadsheetml/2010/11/main" uri="{B97F6D7D-B522-45F9-BDA1-12C45D357490}">
          <x15:cacheHierarchy aggregatedColumn="35"/>
        </ext>
      </extLst>
    </cacheHierarchy>
    <cacheHierarchy uniqueName="[Measures].[Count of Is Delinquent Loan]" caption="Count of Is Delinquent Loan" measure="1" displayFolder="" measureGroup="Banking_Data" count="0" hidden="1">
      <extLst>
        <ext xmlns:x15="http://schemas.microsoft.com/office/spreadsheetml/2010/11/main" uri="{B97F6D7D-B522-45F9-BDA1-12C45D357490}">
          <x15:cacheHierarchy aggregatedColumn="34"/>
        </ext>
      </extLst>
    </cacheHierarchy>
    <cacheHierarchy uniqueName="[Measures].[Sum of Collection Recovery fee]" caption="Sum of Collection Recovery fee" measure="1" displayFolder="" measureGroup="Banking_Data" count="0" hidden="1">
      <extLst>
        <ext xmlns:x15="http://schemas.microsoft.com/office/spreadsheetml/2010/11/main" uri="{B97F6D7D-B522-45F9-BDA1-12C45D357490}">
          <x15:cacheHierarchy aggregatedColumn="51"/>
        </ext>
      </extLst>
    </cacheHierarchy>
    <cacheHierarchy uniqueName="[Measures].[Count of Account ID]" caption="Count of Account ID" measure="1" displayFolder="" measureGroup="Banking_Data" count="0" hidden="1">
      <extLst>
        <ext xmlns:x15="http://schemas.microsoft.com/office/spreadsheetml/2010/11/main" uri="{B97F6D7D-B522-45F9-BDA1-12C45D357490}">
          <x15:cacheHierarchy aggregatedColumn="1"/>
        </ext>
      </extLst>
    </cacheHierarchy>
    <cacheHierarchy uniqueName="[Measures].[Count of Term]" caption="Count of Term" measure="1" displayFolder="" measureGroup="Banking_Data" count="0" hidden="1">
      <extLst>
        <ext xmlns:x15="http://schemas.microsoft.com/office/spreadsheetml/2010/11/main" uri="{B97F6D7D-B522-45F9-BDA1-12C45D357490}">
          <x15:cacheHierarchy aggregatedColumn="42"/>
        </ext>
      </extLst>
    </cacheHierarchy>
  </cacheHierarchies>
  <kpis count="0"/>
  <dimensions count="5">
    <dimension name="Banking_Data" uniqueName="[Banking_Data]" caption="Banking_Data"/>
    <dimension measure="1" name="Measures" uniqueName="[Measures]" caption="Measures"/>
    <dimension name="Range" uniqueName="[Range]" caption="Range"/>
    <dimension name="Range 1" uniqueName="[Range 1]" caption="Range 1"/>
    <dimension name="Range 2" uniqueName="[Range 2]" caption="Range 2"/>
  </dimensions>
  <measureGroups count="4">
    <measureGroup name="Banking_Data" caption="Banking_Data"/>
    <measureGroup name="Range" caption="Range"/>
    <measureGroup name="Range 1" caption="Range 1"/>
    <measureGroup name="Range 2" caption="Range 2"/>
  </measureGroups>
  <maps count="4">
    <map measureGroup="0" dimension="0"/>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rushti shigwan" refreshedDate="45903.621618634257" backgroundQuery="1" createdVersion="8" refreshedVersion="8" minRefreshableVersion="3" recordCount="0" supportSubquery="1" supportAdvancedDrill="1" xr:uid="{F8187B34-D975-4EEB-90C4-84169C3D08A3}">
  <cacheSource type="external" connectionId="1"/>
  <cacheFields count="3">
    <cacheField name="[Banking_Data].[Disbursement Date (Years)].[Disbursement Date (Years)]" caption="Disbursement Date (Years)" numFmtId="0" hierarchy="17" level="1">
      <sharedItems count="4">
        <s v="FY 2017"/>
        <s v="FY 2018"/>
        <s v="FY 2019"/>
        <s v="FY 2020"/>
      </sharedItems>
    </cacheField>
    <cacheField name="[Measures].[Sum of Loan Amount 2]" caption="Sum of Loan Amount 2" numFmtId="0" hierarchy="61" level="32767"/>
    <cacheField name="[Banking_Data].[Loan Status].[Loan Status]" caption="Loan Status" numFmtId="0" hierarchy="20" level="1">
      <sharedItems containsSemiMixedTypes="0" containsNonDate="0" containsString="0"/>
    </cacheField>
  </cacheFields>
  <cacheHierarchies count="80">
    <cacheHierarchy uniqueName="[Banking_Data].[State Abbr]" caption="State Abbr" attribute="1" defaultMemberUniqueName="[Banking_Data].[State Abbr].[All]" allUniqueName="[Banking_Data].[State Abbr].[All]" dimensionUniqueName="[Banking_Data]" displayFolder="" count="0" memberValueDatatype="130" unbalanced="0"/>
    <cacheHierarchy uniqueName="[Banking_Data].[Account ID]" caption="Account ID" attribute="1" defaultMemberUniqueName="[Banking_Data].[Account ID].[All]" allUniqueName="[Banking_Data].[Account ID].[All]" dimensionUniqueName="[Banking_Data]" displayFolder="" count="0" memberValueDatatype="130" unbalanced="0"/>
    <cacheHierarchy uniqueName="[Banking_Data].[Age]" caption="Age" attribute="1" defaultMemberUniqueName="[Banking_Data].[Age].[All]" allUniqueName="[Banking_Data].[Age].[All]" dimensionUniqueName="[Banking_Data]" displayFolder="" count="2" memberValueDatatype="130" unbalanced="0"/>
    <cacheHierarchy uniqueName="[Banking_Data].[BH Name]" caption="BH Name" attribute="1" defaultMemberUniqueName="[Banking_Data].[BH Name].[All]" allUniqueName="[Banking_Data].[BH Name].[All]" dimensionUniqueName="[Banking_Data]" displayFolder="" count="0" memberValueDatatype="130" unbalanced="0"/>
    <cacheHierarchy uniqueName="[Banking_Data].[Bank Name]" caption="Bank Name" attribute="1" defaultMemberUniqueName="[Banking_Data].[Bank Name].[All]" allUniqueName="[Banking_Data].[Bank Name].[All]" dimensionUniqueName="[Banking_Data]" displayFolder="" count="0" memberValueDatatype="130" unbalanced="0"/>
    <cacheHierarchy uniqueName="[Banking_Data].[Branch Name]" caption="Branch Name" attribute="1" defaultMemberUniqueName="[Banking_Data].[Branch Name].[All]" allUniqueName="[Banking_Data].[Branch Name].[All]" dimensionUniqueName="[Banking_Data]" displayFolder="" count="0" memberValueDatatype="130" unbalanced="0"/>
    <cacheHierarchy uniqueName="[Banking_Data].[Caste]" caption="Caste" attribute="1" defaultMemberUniqueName="[Banking_Data].[Caste].[All]" allUniqueName="[Banking_Data].[Caste].[All]" dimensionUniqueName="[Banking_Data]" displayFolder="" count="0" memberValueDatatype="130" unbalanced="0"/>
    <cacheHierarchy uniqueName="[Banking_Data].[Center Id]" caption="Center Id" attribute="1" defaultMemberUniqueName="[Banking_Data].[Center Id].[All]" allUniqueName="[Banking_Data].[Center Id].[All]" dimensionUniqueName="[Banking_Data]" displayFolder="" count="0" memberValueDatatype="20" unbalanced="0"/>
    <cacheHierarchy uniqueName="[Banking_Data].[City]" caption="City" attribute="1" defaultMemberUniqueName="[Banking_Data].[City].[All]" allUniqueName="[Banking_Data].[City].[All]" dimensionUniqueName="[Banking_Data]" displayFolder="" count="0" memberValueDatatype="130" unbalanced="0"/>
    <cacheHierarchy uniqueName="[Banking_Data].[Client id]" caption="Client id" attribute="1" defaultMemberUniqueName="[Banking_Data].[Client id].[All]" allUniqueName="[Banking_Data].[Client id].[All]" dimensionUniqueName="[Banking_Data]" displayFolder="" count="0" memberValueDatatype="20" unbalanced="0"/>
    <cacheHierarchy uniqueName="[Banking_Data].[Client Name]" caption="Client Name" attribute="1" defaultMemberUniqueName="[Banking_Data].[Client Name].[All]" allUniqueName="[Banking_Data].[Client Name].[All]" dimensionUniqueName="[Banking_Data]" displayFolder="" count="0" memberValueDatatype="130" unbalanced="0"/>
    <cacheHierarchy uniqueName="[Banking_Data].[Close Client]" caption="Close Client" attribute="1" defaultMemberUniqueName="[Banking_Data].[Close Client].[All]" allUniqueName="[Banking_Data].[Close Client].[All]" dimensionUniqueName="[Banking_Data]" displayFolder="" count="0" memberValueDatatype="130" unbalanced="0"/>
    <cacheHierarchy uniqueName="[Banking_Data].[Closed Date]" caption="Closed Date" attribute="1" defaultMemberUniqueName="[Banking_Data].[Closed Date].[All]" allUniqueName="[Banking_Data].[Closed Date].[All]" dimensionUniqueName="[Banking_Data]" displayFolder="" count="0" memberValueDatatype="130" unbalanced="0"/>
    <cacheHierarchy uniqueName="[Banking_Data].[Credif Officer Name]" caption="Credif Officer Name" attribute="1" defaultMemberUniqueName="[Banking_Data].[Credif Officer Name].[All]" allUniqueName="[Banking_Data].[Credif Officer Name].[All]" dimensionUniqueName="[Banking_Data]" displayFolder="" count="0" memberValueDatatype="130" unbalanced="0"/>
    <cacheHierarchy uniqueName="[Banking_Data].[Dateof Birth]" caption="Dateof Birth" attribute="1" defaultMemberUniqueName="[Banking_Data].[Dateof Birth].[All]" allUniqueName="[Banking_Data].[Dateof Birth].[All]" dimensionUniqueName="[Banking_Data]" displayFolder="" count="0" memberValueDatatype="130" unbalanced="0"/>
    <cacheHierarchy uniqueName="[Banking_Data].[Disb By]" caption="Disb By" attribute="1" defaultMemberUniqueName="[Banking_Data].[Disb By].[All]" allUniqueName="[Banking_Data].[Disb By].[All]" dimensionUniqueName="[Banking_Data]" displayFolder="" count="0" memberValueDatatype="130" unbalanced="0"/>
    <cacheHierarchy uniqueName="[Banking_Data].[Disbursement Date]" caption="Disbursement Date" attribute="1" defaultMemberUniqueName="[Banking_Data].[Disbursement Date].[All]" allUniqueName="[Banking_Data].[Disbursement Date].[All]" dimensionUniqueName="[Banking_Data]" displayFolder="" count="0" memberValueDatatype="130" unbalanced="0"/>
    <cacheHierarchy uniqueName="[Banking_Data].[Disbursement Date (Years)]" caption="Disbursement Date (Years)" attribute="1" defaultMemberUniqueName="[Banking_Data].[Disbursement Date (Years)].[All]" allUniqueName="[Banking_Data].[Disbursement Date (Years)].[All]" dimensionUniqueName="[Banking_Data]" displayFolder="" count="2" memberValueDatatype="130" unbalanced="0">
      <fieldsUsage count="2">
        <fieldUsage x="-1"/>
        <fieldUsage x="0"/>
      </fieldsUsage>
    </cacheHierarchy>
    <cacheHierarchy uniqueName="[Banking_Data].[Gender ID]" caption="Gender ID" attribute="1" defaultMemberUniqueName="[Banking_Data].[Gender ID].[All]" allUniqueName="[Banking_Data].[Gender ID].[All]" dimensionUniqueName="[Banking_Data]" displayFolder="" count="0" memberValueDatatype="130" unbalanced="0"/>
    <cacheHierarchy uniqueName="[Banking_Data].[Home Ownership]" caption="Home Ownership" attribute="1" defaultMemberUniqueName="[Banking_Data].[Home Ownership].[All]" allUniqueName="[Banking_Data].[Home Ownership].[All]" dimensionUniqueName="[Banking_Data]" displayFolder="" count="0" memberValueDatatype="130" unbalanced="0"/>
    <cacheHierarchy uniqueName="[Banking_Data].[Loan Status]" caption="Loan Status" attribute="1" defaultMemberUniqueName="[Banking_Data].[Loan Status].[All]" allUniqueName="[Banking_Data].[Loan Status].[All]" dimensionUniqueName="[Banking_Data]" displayFolder="" count="2" memberValueDatatype="130" unbalanced="0">
      <fieldsUsage count="2">
        <fieldUsage x="-1"/>
        <fieldUsage x="2"/>
      </fieldsUsage>
    </cacheHierarchy>
    <cacheHierarchy uniqueName="[Banking_Data].[Loan Transferdate]" caption="Loan Transferdate" attribute="1" defaultMemberUniqueName="[Banking_Data].[Loan Transferdate].[All]" allUniqueName="[Banking_Data].[Loan Transferdate].[All]" dimensionUniqueName="[Banking_Data]" displayFolder="" count="0" memberValueDatatype="130" unbalanced="0"/>
    <cacheHierarchy uniqueName="[Banking_Data].[NextMeetingDate]" caption="NextMeetingDate" attribute="1" defaultMemberUniqueName="[Banking_Data].[NextMeetingDate].[All]" allUniqueName="[Banking_Data].[NextMeetingDate].[All]" dimensionUniqueName="[Banking_Data]" displayFolder="" count="0" memberValueDatatype="130" unbalanced="0"/>
    <cacheHierarchy uniqueName="[Banking_Data].[Product Code]" caption="Product Code" attribute="1" defaultMemberUniqueName="[Banking_Data].[Product Code].[All]" allUniqueName="[Banking_Data].[Product Code].[All]" dimensionUniqueName="[Banking_Data]" displayFolder="" count="0" memberValueDatatype="130" unbalanced="0"/>
    <cacheHierarchy uniqueName="[Banking_Data].[Grrade]" caption="Grrade" attribute="1" defaultMemberUniqueName="[Banking_Data].[Grrade].[All]" allUniqueName="[Banking_Data].[Grrade].[All]" dimensionUniqueName="[Banking_Data]" displayFolder="" count="0" memberValueDatatype="130" unbalanced="0"/>
    <cacheHierarchy uniqueName="[Banking_Data].[Sub Grade]" caption="Sub Grade" attribute="1" defaultMemberUniqueName="[Banking_Data].[Sub Grade].[All]" allUniqueName="[Banking_Data].[Sub Grade].[All]" dimensionUniqueName="[Banking_Data]" displayFolder="" count="0" memberValueDatatype="130" unbalanced="0"/>
    <cacheHierarchy uniqueName="[Banking_Data].[Product Id]" caption="Product Id" attribute="1" defaultMemberUniqueName="[Banking_Data].[Product Id].[All]" allUniqueName="[Banking_Data].[Product Id].[All]" dimensionUniqueName="[Banking_Data]" displayFolder="" count="0" memberValueDatatype="130" unbalanced="0"/>
    <cacheHierarchy uniqueName="[Banking_Data].[Purpose Category]" caption="Purpose Category" attribute="1" defaultMemberUniqueName="[Banking_Data].[Purpose Category].[All]" allUniqueName="[Banking_Data].[Purpose Category].[All]" dimensionUniqueName="[Banking_Data]" displayFolder="" count="0" memberValueDatatype="130" unbalanced="0"/>
    <cacheHierarchy uniqueName="[Banking_Data].[Region Name]" caption="Region Name" attribute="1" defaultMemberUniqueName="[Banking_Data].[Region Name].[All]" allUniqueName="[Banking_Data].[Region Name].[All]" dimensionUniqueName="[Banking_Data]" displayFolder="" count="0" memberValueDatatype="130" unbalanced="0"/>
    <cacheHierarchy uniqueName="[Banking_Data].[Religion]" caption="Religion" attribute="1" defaultMemberUniqueName="[Banking_Data].[Religion].[All]" allUniqueName="[Banking_Data].[Religion].[All]" dimensionUniqueName="[Banking_Data]" displayFolder="" count="0" memberValueDatatype="130" unbalanced="0"/>
    <cacheHierarchy uniqueName="[Banking_Data].[Verification Status]" caption="Verification Status" attribute="1" defaultMemberUniqueName="[Banking_Data].[Verification Status].[All]" allUniqueName="[Banking_Data].[Verification Status].[All]" dimensionUniqueName="[Banking_Data]" displayFolder="" count="0" memberValueDatatype="130" unbalanced="0"/>
    <cacheHierarchy uniqueName="[Banking_Data].[State Abbr 2]" caption="State Abbr 2" attribute="1" defaultMemberUniqueName="[Banking_Data].[State Abbr 2].[All]" allUniqueName="[Banking_Data].[State Abbr 2].[All]" dimensionUniqueName="[Banking_Data]" displayFolder="" count="0" memberValueDatatype="130" unbalanced="0"/>
    <cacheHierarchy uniqueName="[Banking_Data].[State Name]" caption="State Name" attribute="1" defaultMemberUniqueName="[Banking_Data].[State Name].[All]" allUniqueName="[Banking_Data].[State Name].[All]" dimensionUniqueName="[Banking_Data]" displayFolder="" count="0" memberValueDatatype="130" unbalanced="0"/>
    <cacheHierarchy uniqueName="[Banking_Data].[Tranfer Logic]" caption="Tranfer Logic" attribute="1" defaultMemberUniqueName="[Banking_Data].[Tranfer Logic].[All]" allUniqueName="[Banking_Data].[Tranfer Logic].[All]" dimensionUniqueName="[Banking_Data]" displayFolder="" count="0" memberValueDatatype="130" unbalanced="0"/>
    <cacheHierarchy uniqueName="[Banking_Data].[Is Delinquent Loan]" caption="Is Delinquent Loan" attribute="1" defaultMemberUniqueName="[Banking_Data].[Is Delinquent Loan].[All]" allUniqueName="[Banking_Data].[Is Delinquent Loan].[All]" dimensionUniqueName="[Banking_Data]" displayFolder="" count="0" memberValueDatatype="130" unbalanced="0"/>
    <cacheHierarchy uniqueName="[Banking_Data].[Is Default Loan]" caption="Is Default Loan" attribute="1" defaultMemberUniqueName="[Banking_Data].[Is Default Loan].[All]" allUniqueName="[Banking_Data].[Is Default Loan].[All]" dimensionUniqueName="[Banking_Data]" displayFolder="" count="0" memberValueDatatype="130" unbalanced="0"/>
    <cacheHierarchy uniqueName="[Banking_Data].[Age _T]" caption="Age _T" attribute="1" defaultMemberUniqueName="[Banking_Data].[Age _T].[All]" allUniqueName="[Banking_Data].[Age _T].[All]" dimensionUniqueName="[Banking_Data]" displayFolder="" count="0" memberValueDatatype="20" unbalanced="0"/>
    <cacheHierarchy uniqueName="[Banking_Data].[Delinq 2 Yrs]" caption="Delinq 2 Yrs" attribute="1" defaultMemberUniqueName="[Banking_Data].[Delinq 2 Yrs].[All]" allUniqueName="[Banking_Data].[Delinq 2 Yrs].[All]" dimensionUniqueName="[Banking_Data]" displayFolder="" count="0" memberValueDatatype="20" unbalanced="0"/>
    <cacheHierarchy uniqueName="[Banking_Data].[Application Type]" caption="Application Type" attribute="1" defaultMemberUniqueName="[Banking_Data].[Application Type].[All]" allUniqueName="[Banking_Data].[Application Type].[All]" dimensionUniqueName="[Banking_Data]" displayFolder="" count="0" memberValueDatatype="130" unbalanced="0"/>
    <cacheHierarchy uniqueName="[Banking_Data].[Loan Amount]" caption="Loan Amount" attribute="1" defaultMemberUniqueName="[Banking_Data].[Loan Amount].[All]" allUniqueName="[Banking_Data].[Loan Amount].[All]" dimensionUniqueName="[Banking_Data]" displayFolder="" count="0" memberValueDatatype="20" unbalanced="0"/>
    <cacheHierarchy uniqueName="[Banking_Data].[Funded Amount]" caption="Funded Amount" attribute="1" defaultMemberUniqueName="[Banking_Data].[Funded Amount].[All]" allUniqueName="[Banking_Data].[Funded Amount].[All]" dimensionUniqueName="[Banking_Data]" displayFolder="" count="0" memberValueDatatype="20" unbalanced="0"/>
    <cacheHierarchy uniqueName="[Banking_Data].[Funded Amount Inv]" caption="Funded Amount Inv" attribute="1" defaultMemberUniqueName="[Banking_Data].[Funded Amount Inv].[All]" allUniqueName="[Banking_Data].[Funded Amount Inv].[All]" dimensionUniqueName="[Banking_Data]" displayFolder="" count="0" memberValueDatatype="5" unbalanced="0"/>
    <cacheHierarchy uniqueName="[Banking_Data].[Term]" caption="Term" attribute="1" defaultMemberUniqueName="[Banking_Data].[Term].[All]" allUniqueName="[Banking_Data].[Term].[All]" dimensionUniqueName="[Banking_Data]" displayFolder="" count="0" memberValueDatatype="130" unbalanced="0"/>
    <cacheHierarchy uniqueName="[Banking_Data].[Int Rate]" caption="Int Rate" attribute="1" defaultMemberUniqueName="[Banking_Data].[Int Rate].[All]" allUniqueName="[Banking_Data].[Int Rate].[All]" dimensionUniqueName="[Banking_Data]" displayFolder="" count="0" memberValueDatatype="5" unbalanced="0"/>
    <cacheHierarchy uniqueName="[Banking_Data].[Total Pymnt]" caption="Total Pymnt" attribute="1" defaultMemberUniqueName="[Banking_Data].[Total Pymnt].[All]" allUniqueName="[Banking_Data].[Total Pymnt].[All]" dimensionUniqueName="[Banking_Data]" displayFolder="" count="0" memberValueDatatype="5" unbalanced="0"/>
    <cacheHierarchy uniqueName="[Banking_Data].[Total Pymnt inv]" caption="Total Pymnt inv" attribute="1" defaultMemberUniqueName="[Banking_Data].[Total Pymnt inv].[All]" allUniqueName="[Banking_Data].[Total Pymnt inv].[All]" dimensionUniqueName="[Banking_Data]" displayFolder="" count="0" memberValueDatatype="5" unbalanced="0"/>
    <cacheHierarchy uniqueName="[Banking_Data].[Total Rec Prncp]" caption="Total Rec Prncp" attribute="1" defaultMemberUniqueName="[Banking_Data].[Total Rec Prncp].[All]" allUniqueName="[Banking_Data].[Total Rec Prncp].[All]" dimensionUniqueName="[Banking_Data]" displayFolder="" count="0" memberValueDatatype="5" unbalanced="0"/>
    <cacheHierarchy uniqueName="[Banking_Data].[Total Fees]" caption="Total Fees" attribute="1" defaultMemberUniqueName="[Banking_Data].[Total Fees].[All]" allUniqueName="[Banking_Data].[Total Fees].[All]" dimensionUniqueName="[Banking_Data]" displayFolder="" count="0" memberValueDatatype="5" unbalanced="0"/>
    <cacheHierarchy uniqueName="[Banking_Data].[Total Rrec int]" caption="Total Rrec int" attribute="1" defaultMemberUniqueName="[Banking_Data].[Total Rrec int].[All]" allUniqueName="[Banking_Data].[Total Rrec int].[All]" dimensionUniqueName="[Banking_Data]" displayFolder="" count="0" memberValueDatatype="5" unbalanced="0"/>
    <cacheHierarchy uniqueName="[Banking_Data].[Total Rec Late fee]" caption="Total Rec Late fee" attribute="1" defaultMemberUniqueName="[Banking_Data].[Total Rec Late fee].[All]" allUniqueName="[Banking_Data].[Total Rec Late fee].[All]" dimensionUniqueName="[Banking_Data]" displayFolder="" count="0" memberValueDatatype="5" unbalanced="0"/>
    <cacheHierarchy uniqueName="[Banking_Data].[Recoveries]" caption="Recoveries" attribute="1" defaultMemberUniqueName="[Banking_Data].[Recoveries].[All]" allUniqueName="[Banking_Data].[Recoveries].[All]" dimensionUniqueName="[Banking_Data]" displayFolder="" count="0" memberValueDatatype="5" unbalanced="0"/>
    <cacheHierarchy uniqueName="[Banking_Data].[Collection Recovery fee]" caption="Collection Recovery fee" attribute="1" defaultMemberUniqueName="[Banking_Data].[Collection Recovery fee].[All]" allUniqueName="[Banking_Data].[Collection Recovery fee].[All]" dimensionUniqueName="[Banking_Data]" displayFolder="" count="0" memberValueDatatype="5" unbalanced="0"/>
    <cacheHierarchy uniqueName="[Range].[Loan Amount]" caption="Loan Amount" attribute="1" defaultMemberUniqueName="[Range].[Loan Amount].[All]" allUniqueName="[Range].[Loan Amount].[All]" dimensionUniqueName="[Range]" displayFolder="" count="0" memberValueDatatype="20" unbalanced="0"/>
    <cacheHierarchy uniqueName="[Range 1].[State Name]" caption="State Name" attribute="1" defaultMemberUniqueName="[Range 1].[State Name].[All]" allUniqueName="[Range 1].[State Name].[All]" dimensionUniqueName="[Range 1]" displayFolder="" count="0" memberValueDatatype="130" unbalanced="0"/>
    <cacheHierarchy uniqueName="[Range 2].[Int Rate]" caption="Int Rate" attribute="1" defaultMemberUniqueName="[Range 2].[Int Rate].[All]" allUniqueName="[Range 2].[Int Rate].[All]" dimensionUniqueName="[Range 2]" displayFolder="" count="0" memberValueDatatype="5" unbalanced="0"/>
    <cacheHierarchy uniqueName="[Measures].[__XL_Count Range]" caption="__XL_Count Range" measure="1" displayFolder="" measureGroup="Range" count="0" hidden="1"/>
    <cacheHierarchy uniqueName="[Measures].[__XL_Count Banking_Data]" caption="__XL_Count Banking_Data" measure="1" displayFolder="" measureGroup="Banking_Data" count="0" hidden="1"/>
    <cacheHierarchy uniqueName="[Measures].[__XL_Count Range 2]" caption="__XL_Count Range 2" measure="1" displayFolder="" measureGroup="Range 2"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Sum of Loan Amount]" caption="Sum of Loan Amount" measure="1" displayFolder="" measureGroup="Range" count="0" hidden="1">
      <extLst>
        <ext xmlns:x15="http://schemas.microsoft.com/office/spreadsheetml/2010/11/main" uri="{B97F6D7D-B522-45F9-BDA1-12C45D357490}">
          <x15:cacheHierarchy aggregatedColumn="52"/>
        </ext>
      </extLst>
    </cacheHierarchy>
    <cacheHierarchy uniqueName="[Measures].[Sum of Loan Amount 2]" caption="Sum of Loan Amount 2" measure="1" displayFolder="" measureGroup="Banking_Data" count="0" oneField="1" hidden="1">
      <fieldsUsage count="1">
        <fieldUsage x="1"/>
      </fieldsUsage>
      <extLst>
        <ext xmlns:x15="http://schemas.microsoft.com/office/spreadsheetml/2010/11/main" uri="{B97F6D7D-B522-45F9-BDA1-12C45D357490}">
          <x15:cacheHierarchy aggregatedColumn="39"/>
        </ext>
      </extLst>
    </cacheHierarchy>
    <cacheHierarchy uniqueName="[Measures].[Sum of Int Rate]" caption="Sum of Int Rate" measure="1" displayFolder="" measureGroup="Banking_Data" count="0" hidden="1">
      <extLst>
        <ext xmlns:x15="http://schemas.microsoft.com/office/spreadsheetml/2010/11/main" uri="{B97F6D7D-B522-45F9-BDA1-12C45D357490}">
          <x15:cacheHierarchy aggregatedColumn="43"/>
        </ext>
      </extLst>
    </cacheHierarchy>
    <cacheHierarchy uniqueName="[Measures].[Sum of Total Fees]" caption="Sum of Total Fees" measure="1" displayFolder="" measureGroup="Banking_Data" count="0" hidden="1">
      <extLst>
        <ext xmlns:x15="http://schemas.microsoft.com/office/spreadsheetml/2010/11/main" uri="{B97F6D7D-B522-45F9-BDA1-12C45D357490}">
          <x15:cacheHierarchy aggregatedColumn="47"/>
        </ext>
      </extLst>
    </cacheHierarchy>
    <cacheHierarchy uniqueName="[Measures].[Sum of Total Pymnt]" caption="Sum of Total Pymnt" measure="1" displayFolder="" measureGroup="Banking_Data" count="0" hidden="1">
      <extLst>
        <ext xmlns:x15="http://schemas.microsoft.com/office/spreadsheetml/2010/11/main" uri="{B97F6D7D-B522-45F9-BDA1-12C45D357490}">
          <x15:cacheHierarchy aggregatedColumn="44"/>
        </ext>
      </extLst>
    </cacheHierarchy>
    <cacheHierarchy uniqueName="[Measures].[Sum of Total Pymnt inv]" caption="Sum of Total Pymnt inv" measure="1" displayFolder="" measureGroup="Banking_Data" count="0" hidden="1">
      <extLst>
        <ext xmlns:x15="http://schemas.microsoft.com/office/spreadsheetml/2010/11/main" uri="{B97F6D7D-B522-45F9-BDA1-12C45D357490}">
          <x15:cacheHierarchy aggregatedColumn="45"/>
        </ext>
      </extLst>
    </cacheHierarchy>
    <cacheHierarchy uniqueName="[Measures].[Sum of Total Rec Prncp]" caption="Sum of Total Rec Prncp" measure="1" displayFolder="" measureGroup="Banking_Data" count="0" hidden="1">
      <extLst>
        <ext xmlns:x15="http://schemas.microsoft.com/office/spreadsheetml/2010/11/main" uri="{B97F6D7D-B522-45F9-BDA1-12C45D357490}">
          <x15:cacheHierarchy aggregatedColumn="46"/>
        </ext>
      </extLst>
    </cacheHierarchy>
    <cacheHierarchy uniqueName="[Measures].[Sum of Recoveries]" caption="Sum of Recoveries" measure="1" displayFolder="" measureGroup="Banking_Data" count="0" hidden="1">
      <extLst>
        <ext xmlns:x15="http://schemas.microsoft.com/office/spreadsheetml/2010/11/main" uri="{B97F6D7D-B522-45F9-BDA1-12C45D357490}">
          <x15:cacheHierarchy aggregatedColumn="50"/>
        </ext>
      </extLst>
    </cacheHierarchy>
    <cacheHierarchy uniqueName="[Measures].[Sum of Total Rec Late fee]" caption="Sum of Total Rec Late fee" measure="1" displayFolder="" measureGroup="Banking_Data" count="0" hidden="1">
      <extLst>
        <ext xmlns:x15="http://schemas.microsoft.com/office/spreadsheetml/2010/11/main" uri="{B97F6D7D-B522-45F9-BDA1-12C45D357490}">
          <x15:cacheHierarchy aggregatedColumn="49"/>
        </ext>
      </extLst>
    </cacheHierarchy>
    <cacheHierarchy uniqueName="[Measures].[Sum of Funded Amount Inv]" caption="Sum of Funded Amount Inv" measure="1" displayFolder="" measureGroup="Banking_Data" count="0" hidden="1">
      <extLst>
        <ext xmlns:x15="http://schemas.microsoft.com/office/spreadsheetml/2010/11/main" uri="{B97F6D7D-B522-45F9-BDA1-12C45D357490}">
          <x15:cacheHierarchy aggregatedColumn="41"/>
        </ext>
      </extLst>
    </cacheHierarchy>
    <cacheHierarchy uniqueName="[Measures].[Sum of Funded Amount]" caption="Sum of Funded Amount" measure="1" displayFolder="" measureGroup="Banking_Data" count="0" hidden="1">
      <extLst>
        <ext xmlns:x15="http://schemas.microsoft.com/office/spreadsheetml/2010/11/main" uri="{B97F6D7D-B522-45F9-BDA1-12C45D357490}">
          <x15:cacheHierarchy aggregatedColumn="40"/>
        </ext>
      </extLst>
    </cacheHierarchy>
    <cacheHierarchy uniqueName="[Measures].[Sum of Total Rrec int]" caption="Sum of Total Rrec int" measure="1" displayFolder="" measureGroup="Banking_Data" count="0" hidden="1">
      <extLst>
        <ext xmlns:x15="http://schemas.microsoft.com/office/spreadsheetml/2010/11/main" uri="{B97F6D7D-B522-45F9-BDA1-12C45D357490}">
          <x15:cacheHierarchy aggregatedColumn="48"/>
        </ext>
      </extLst>
    </cacheHierarchy>
    <cacheHierarchy uniqueName="[Measures].[Count of Loan Status]" caption="Count of Loan Status" measure="1" displayFolder="" measureGroup="Banking_Data" count="0" hidden="1">
      <extLst>
        <ext xmlns:x15="http://schemas.microsoft.com/office/spreadsheetml/2010/11/main" uri="{B97F6D7D-B522-45F9-BDA1-12C45D357490}">
          <x15:cacheHierarchy aggregatedColumn="20"/>
        </ext>
      </extLst>
    </cacheHierarchy>
    <cacheHierarchy uniqueName="[Measures].[Sum of Int Rate 2]" caption="Sum of Int Rate 2" measure="1" displayFolder="" measureGroup="Range 2" count="0" hidden="1">
      <extLst>
        <ext xmlns:x15="http://schemas.microsoft.com/office/spreadsheetml/2010/11/main" uri="{B97F6D7D-B522-45F9-BDA1-12C45D357490}">
          <x15:cacheHierarchy aggregatedColumn="54"/>
        </ext>
      </extLst>
    </cacheHierarchy>
    <cacheHierarchy uniqueName="[Measures].[Count of Verification Status]" caption="Count of Verification Status" measure="1" displayFolder="" measureGroup="Banking_Data" count="0" hidden="1">
      <extLst>
        <ext xmlns:x15="http://schemas.microsoft.com/office/spreadsheetml/2010/11/main" uri="{B97F6D7D-B522-45F9-BDA1-12C45D357490}">
          <x15:cacheHierarchy aggregatedColumn="30"/>
        </ext>
      </extLst>
    </cacheHierarchy>
    <cacheHierarchy uniqueName="[Measures].[Count of Is Default Loan]" caption="Count of Is Default Loan" measure="1" displayFolder="" measureGroup="Banking_Data" count="0" hidden="1">
      <extLst>
        <ext xmlns:x15="http://schemas.microsoft.com/office/spreadsheetml/2010/11/main" uri="{B97F6D7D-B522-45F9-BDA1-12C45D357490}">
          <x15:cacheHierarchy aggregatedColumn="35"/>
        </ext>
      </extLst>
    </cacheHierarchy>
    <cacheHierarchy uniqueName="[Measures].[Count of Is Delinquent Loan]" caption="Count of Is Delinquent Loan" measure="1" displayFolder="" measureGroup="Banking_Data" count="0" hidden="1">
      <extLst>
        <ext xmlns:x15="http://schemas.microsoft.com/office/spreadsheetml/2010/11/main" uri="{B97F6D7D-B522-45F9-BDA1-12C45D357490}">
          <x15:cacheHierarchy aggregatedColumn="34"/>
        </ext>
      </extLst>
    </cacheHierarchy>
    <cacheHierarchy uniqueName="[Measures].[Sum of Collection Recovery fee]" caption="Sum of Collection Recovery fee" measure="1" displayFolder="" measureGroup="Banking_Data" count="0" hidden="1">
      <extLst>
        <ext xmlns:x15="http://schemas.microsoft.com/office/spreadsheetml/2010/11/main" uri="{B97F6D7D-B522-45F9-BDA1-12C45D357490}">
          <x15:cacheHierarchy aggregatedColumn="51"/>
        </ext>
      </extLst>
    </cacheHierarchy>
    <cacheHierarchy uniqueName="[Measures].[Count of Account ID]" caption="Count of Account ID" measure="1" displayFolder="" measureGroup="Banking_Data" count="0" hidden="1">
      <extLst>
        <ext xmlns:x15="http://schemas.microsoft.com/office/spreadsheetml/2010/11/main" uri="{B97F6D7D-B522-45F9-BDA1-12C45D357490}">
          <x15:cacheHierarchy aggregatedColumn="1"/>
        </ext>
      </extLst>
    </cacheHierarchy>
    <cacheHierarchy uniqueName="[Measures].[Count of Term]" caption="Count of Term" measure="1" displayFolder="" measureGroup="Banking_Data" count="0" hidden="1">
      <extLst>
        <ext xmlns:x15="http://schemas.microsoft.com/office/spreadsheetml/2010/11/main" uri="{B97F6D7D-B522-45F9-BDA1-12C45D357490}">
          <x15:cacheHierarchy aggregatedColumn="42"/>
        </ext>
      </extLst>
    </cacheHierarchy>
  </cacheHierarchies>
  <kpis count="0"/>
  <dimensions count="5">
    <dimension name="Banking_Data" uniqueName="[Banking_Data]" caption="Banking_Data"/>
    <dimension measure="1" name="Measures" uniqueName="[Measures]" caption="Measures"/>
    <dimension name="Range" uniqueName="[Range]" caption="Range"/>
    <dimension name="Range 1" uniqueName="[Range 1]" caption="Range 1"/>
    <dimension name="Range 2" uniqueName="[Range 2]" caption="Range 2"/>
  </dimensions>
  <measureGroups count="4">
    <measureGroup name="Banking_Data" caption="Banking_Data"/>
    <measureGroup name="Range" caption="Range"/>
    <measureGroup name="Range 1" caption="Range 1"/>
    <measureGroup name="Range 2" caption="Range 2"/>
  </measureGroups>
  <maps count="4">
    <map measureGroup="0" dimension="0"/>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rushti shigwan" refreshedDate="45903.621619097219" backgroundQuery="1" createdVersion="8" refreshedVersion="8" minRefreshableVersion="3" recordCount="0" supportSubquery="1" supportAdvancedDrill="1" xr:uid="{A0D87584-4E1B-47AD-8E99-EFAC7C6368E1}">
  <cacheSource type="external" connectionId="1"/>
  <cacheFields count="4">
    <cacheField name="[Banking_Data].[Sub Grade].[Sub Grade]" caption="Sub Grade" numFmtId="0" hierarchy="25" level="1">
      <sharedItems containsBlank="1" count="10">
        <m/>
        <s v="A4"/>
        <s v="A5"/>
        <s v="B1"/>
        <s v="B2"/>
        <s v="B3"/>
        <s v="B4"/>
        <s v="B5"/>
        <s v="C1"/>
        <s v="C2"/>
      </sharedItems>
    </cacheField>
    <cacheField name="[Measures].[Sum of Loan Amount 2]" caption="Sum of Loan Amount 2" numFmtId="0" hierarchy="61" level="32767"/>
    <cacheField name="[Banking_Data].[Grrade].[Grrade]" caption="Grrade" numFmtId="0" hierarchy="24" level="1">
      <sharedItems containsBlank="1" count="8">
        <m/>
        <s v="A"/>
        <s v="B"/>
        <s v="C"/>
        <s v="D"/>
        <s v="E"/>
        <s v="F"/>
        <s v="G"/>
      </sharedItems>
    </cacheField>
    <cacheField name="[Banking_Data].[Loan Status].[Loan Status]" caption="Loan Status" numFmtId="0" hierarchy="20" level="1">
      <sharedItems containsSemiMixedTypes="0" containsNonDate="0" containsString="0"/>
    </cacheField>
  </cacheFields>
  <cacheHierarchies count="80">
    <cacheHierarchy uniqueName="[Banking_Data].[State Abbr]" caption="State Abbr" attribute="1" defaultMemberUniqueName="[Banking_Data].[State Abbr].[All]" allUniqueName="[Banking_Data].[State Abbr].[All]" dimensionUniqueName="[Banking_Data]" displayFolder="" count="0" memberValueDatatype="130" unbalanced="0"/>
    <cacheHierarchy uniqueName="[Banking_Data].[Account ID]" caption="Account ID" attribute="1" defaultMemberUniqueName="[Banking_Data].[Account ID].[All]" allUniqueName="[Banking_Data].[Account ID].[All]" dimensionUniqueName="[Banking_Data]" displayFolder="" count="0" memberValueDatatype="130" unbalanced="0"/>
    <cacheHierarchy uniqueName="[Banking_Data].[Age]" caption="Age" attribute="1" defaultMemberUniqueName="[Banking_Data].[Age].[All]" allUniqueName="[Banking_Data].[Age].[All]" dimensionUniqueName="[Banking_Data]" displayFolder="" count="2" memberValueDatatype="130" unbalanced="0"/>
    <cacheHierarchy uniqueName="[Banking_Data].[BH Name]" caption="BH Name" attribute="1" defaultMemberUniqueName="[Banking_Data].[BH Name].[All]" allUniqueName="[Banking_Data].[BH Name].[All]" dimensionUniqueName="[Banking_Data]" displayFolder="" count="0" memberValueDatatype="130" unbalanced="0"/>
    <cacheHierarchy uniqueName="[Banking_Data].[Bank Name]" caption="Bank Name" attribute="1" defaultMemberUniqueName="[Banking_Data].[Bank Name].[All]" allUniqueName="[Banking_Data].[Bank Name].[All]" dimensionUniqueName="[Banking_Data]" displayFolder="" count="0" memberValueDatatype="130" unbalanced="0"/>
    <cacheHierarchy uniqueName="[Banking_Data].[Branch Name]" caption="Branch Name" attribute="1" defaultMemberUniqueName="[Banking_Data].[Branch Name].[All]" allUniqueName="[Banking_Data].[Branch Name].[All]" dimensionUniqueName="[Banking_Data]" displayFolder="" count="0" memberValueDatatype="130" unbalanced="0"/>
    <cacheHierarchy uniqueName="[Banking_Data].[Caste]" caption="Caste" attribute="1" defaultMemberUniqueName="[Banking_Data].[Caste].[All]" allUniqueName="[Banking_Data].[Caste].[All]" dimensionUniqueName="[Banking_Data]" displayFolder="" count="0" memberValueDatatype="130" unbalanced="0"/>
    <cacheHierarchy uniqueName="[Banking_Data].[Center Id]" caption="Center Id" attribute="1" defaultMemberUniqueName="[Banking_Data].[Center Id].[All]" allUniqueName="[Banking_Data].[Center Id].[All]" dimensionUniqueName="[Banking_Data]" displayFolder="" count="0" memberValueDatatype="20" unbalanced="0"/>
    <cacheHierarchy uniqueName="[Banking_Data].[City]" caption="City" attribute="1" defaultMemberUniqueName="[Banking_Data].[City].[All]" allUniqueName="[Banking_Data].[City].[All]" dimensionUniqueName="[Banking_Data]" displayFolder="" count="0" memberValueDatatype="130" unbalanced="0"/>
    <cacheHierarchy uniqueName="[Banking_Data].[Client id]" caption="Client id" attribute="1" defaultMemberUniqueName="[Banking_Data].[Client id].[All]" allUniqueName="[Banking_Data].[Client id].[All]" dimensionUniqueName="[Banking_Data]" displayFolder="" count="0" memberValueDatatype="20" unbalanced="0"/>
    <cacheHierarchy uniqueName="[Banking_Data].[Client Name]" caption="Client Name" attribute="1" defaultMemberUniqueName="[Banking_Data].[Client Name].[All]" allUniqueName="[Banking_Data].[Client Name].[All]" dimensionUniqueName="[Banking_Data]" displayFolder="" count="0" memberValueDatatype="130" unbalanced="0"/>
    <cacheHierarchy uniqueName="[Banking_Data].[Close Client]" caption="Close Client" attribute="1" defaultMemberUniqueName="[Banking_Data].[Close Client].[All]" allUniqueName="[Banking_Data].[Close Client].[All]" dimensionUniqueName="[Banking_Data]" displayFolder="" count="0" memberValueDatatype="130" unbalanced="0"/>
    <cacheHierarchy uniqueName="[Banking_Data].[Closed Date]" caption="Closed Date" attribute="1" defaultMemberUniqueName="[Banking_Data].[Closed Date].[All]" allUniqueName="[Banking_Data].[Closed Date].[All]" dimensionUniqueName="[Banking_Data]" displayFolder="" count="0" memberValueDatatype="130" unbalanced="0"/>
    <cacheHierarchy uniqueName="[Banking_Data].[Credif Officer Name]" caption="Credif Officer Name" attribute="1" defaultMemberUniqueName="[Banking_Data].[Credif Officer Name].[All]" allUniqueName="[Banking_Data].[Credif Officer Name].[All]" dimensionUniqueName="[Banking_Data]" displayFolder="" count="0" memberValueDatatype="130" unbalanced="0"/>
    <cacheHierarchy uniqueName="[Banking_Data].[Dateof Birth]" caption="Dateof Birth" attribute="1" defaultMemberUniqueName="[Banking_Data].[Dateof Birth].[All]" allUniqueName="[Banking_Data].[Dateof Birth].[All]" dimensionUniqueName="[Banking_Data]" displayFolder="" count="0" memberValueDatatype="130" unbalanced="0"/>
    <cacheHierarchy uniqueName="[Banking_Data].[Disb By]" caption="Disb By" attribute="1" defaultMemberUniqueName="[Banking_Data].[Disb By].[All]" allUniqueName="[Banking_Data].[Disb By].[All]" dimensionUniqueName="[Banking_Data]" displayFolder="" count="0" memberValueDatatype="130" unbalanced="0"/>
    <cacheHierarchy uniqueName="[Banking_Data].[Disbursement Date]" caption="Disbursement Date" attribute="1" defaultMemberUniqueName="[Banking_Data].[Disbursement Date].[All]" allUniqueName="[Banking_Data].[Disbursement Date].[All]" dimensionUniqueName="[Banking_Data]" displayFolder="" count="0" memberValueDatatype="130" unbalanced="0"/>
    <cacheHierarchy uniqueName="[Banking_Data].[Disbursement Date (Years)]" caption="Disbursement Date (Years)" attribute="1" defaultMemberUniqueName="[Banking_Data].[Disbursement Date (Years)].[All]" allUniqueName="[Banking_Data].[Disbursement Date (Years)].[All]" dimensionUniqueName="[Banking_Data]" displayFolder="" count="2" memberValueDatatype="130" unbalanced="0"/>
    <cacheHierarchy uniqueName="[Banking_Data].[Gender ID]" caption="Gender ID" attribute="1" defaultMemberUniqueName="[Banking_Data].[Gender ID].[All]" allUniqueName="[Banking_Data].[Gender ID].[All]" dimensionUniqueName="[Banking_Data]" displayFolder="" count="0" memberValueDatatype="130" unbalanced="0"/>
    <cacheHierarchy uniqueName="[Banking_Data].[Home Ownership]" caption="Home Ownership" attribute="1" defaultMemberUniqueName="[Banking_Data].[Home Ownership].[All]" allUniqueName="[Banking_Data].[Home Ownership].[All]" dimensionUniqueName="[Banking_Data]" displayFolder="" count="0" memberValueDatatype="130" unbalanced="0"/>
    <cacheHierarchy uniqueName="[Banking_Data].[Loan Status]" caption="Loan Status" attribute="1" defaultMemberUniqueName="[Banking_Data].[Loan Status].[All]" allUniqueName="[Banking_Data].[Loan Status].[All]" dimensionUniqueName="[Banking_Data]" displayFolder="" count="2" memberValueDatatype="130" unbalanced="0">
      <fieldsUsage count="2">
        <fieldUsage x="-1"/>
        <fieldUsage x="3"/>
      </fieldsUsage>
    </cacheHierarchy>
    <cacheHierarchy uniqueName="[Banking_Data].[Loan Transferdate]" caption="Loan Transferdate" attribute="1" defaultMemberUniqueName="[Banking_Data].[Loan Transferdate].[All]" allUniqueName="[Banking_Data].[Loan Transferdate].[All]" dimensionUniqueName="[Banking_Data]" displayFolder="" count="0" memberValueDatatype="130" unbalanced="0"/>
    <cacheHierarchy uniqueName="[Banking_Data].[NextMeetingDate]" caption="NextMeetingDate" attribute="1" defaultMemberUniqueName="[Banking_Data].[NextMeetingDate].[All]" allUniqueName="[Banking_Data].[NextMeetingDate].[All]" dimensionUniqueName="[Banking_Data]" displayFolder="" count="0" memberValueDatatype="130" unbalanced="0"/>
    <cacheHierarchy uniqueName="[Banking_Data].[Product Code]" caption="Product Code" attribute="1" defaultMemberUniqueName="[Banking_Data].[Product Code].[All]" allUniqueName="[Banking_Data].[Product Code].[All]" dimensionUniqueName="[Banking_Data]" displayFolder="" count="0" memberValueDatatype="130" unbalanced="0"/>
    <cacheHierarchy uniqueName="[Banking_Data].[Grrade]" caption="Grrade" attribute="1" defaultMemberUniqueName="[Banking_Data].[Grrade].[All]" allUniqueName="[Banking_Data].[Grrade].[All]" dimensionUniqueName="[Banking_Data]" displayFolder="" count="2" memberValueDatatype="130" unbalanced="0">
      <fieldsUsage count="2">
        <fieldUsage x="-1"/>
        <fieldUsage x="2"/>
      </fieldsUsage>
    </cacheHierarchy>
    <cacheHierarchy uniqueName="[Banking_Data].[Sub Grade]" caption="Sub Grade" attribute="1" defaultMemberUniqueName="[Banking_Data].[Sub Grade].[All]" allUniqueName="[Banking_Data].[Sub Grade].[All]" dimensionUniqueName="[Banking_Data]" displayFolder="" count="2" memberValueDatatype="130" unbalanced="0">
      <fieldsUsage count="2">
        <fieldUsage x="-1"/>
        <fieldUsage x="0"/>
      </fieldsUsage>
    </cacheHierarchy>
    <cacheHierarchy uniqueName="[Banking_Data].[Product Id]" caption="Product Id" attribute="1" defaultMemberUniqueName="[Banking_Data].[Product Id].[All]" allUniqueName="[Banking_Data].[Product Id].[All]" dimensionUniqueName="[Banking_Data]" displayFolder="" count="0" memberValueDatatype="130" unbalanced="0"/>
    <cacheHierarchy uniqueName="[Banking_Data].[Purpose Category]" caption="Purpose Category" attribute="1" defaultMemberUniqueName="[Banking_Data].[Purpose Category].[All]" allUniqueName="[Banking_Data].[Purpose Category].[All]" dimensionUniqueName="[Banking_Data]" displayFolder="" count="0" memberValueDatatype="130" unbalanced="0"/>
    <cacheHierarchy uniqueName="[Banking_Data].[Region Name]" caption="Region Name" attribute="1" defaultMemberUniqueName="[Banking_Data].[Region Name].[All]" allUniqueName="[Banking_Data].[Region Name].[All]" dimensionUniqueName="[Banking_Data]" displayFolder="" count="0" memberValueDatatype="130" unbalanced="0"/>
    <cacheHierarchy uniqueName="[Banking_Data].[Religion]" caption="Religion" attribute="1" defaultMemberUniqueName="[Banking_Data].[Religion].[All]" allUniqueName="[Banking_Data].[Religion].[All]" dimensionUniqueName="[Banking_Data]" displayFolder="" count="0" memberValueDatatype="130" unbalanced="0"/>
    <cacheHierarchy uniqueName="[Banking_Data].[Verification Status]" caption="Verification Status" attribute="1" defaultMemberUniqueName="[Banking_Data].[Verification Status].[All]" allUniqueName="[Banking_Data].[Verification Status].[All]" dimensionUniqueName="[Banking_Data]" displayFolder="" count="0" memberValueDatatype="130" unbalanced="0"/>
    <cacheHierarchy uniqueName="[Banking_Data].[State Abbr 2]" caption="State Abbr 2" attribute="1" defaultMemberUniqueName="[Banking_Data].[State Abbr 2].[All]" allUniqueName="[Banking_Data].[State Abbr 2].[All]" dimensionUniqueName="[Banking_Data]" displayFolder="" count="0" memberValueDatatype="130" unbalanced="0"/>
    <cacheHierarchy uniqueName="[Banking_Data].[State Name]" caption="State Name" attribute="1" defaultMemberUniqueName="[Banking_Data].[State Name].[All]" allUniqueName="[Banking_Data].[State Name].[All]" dimensionUniqueName="[Banking_Data]" displayFolder="" count="0" memberValueDatatype="130" unbalanced="0"/>
    <cacheHierarchy uniqueName="[Banking_Data].[Tranfer Logic]" caption="Tranfer Logic" attribute="1" defaultMemberUniqueName="[Banking_Data].[Tranfer Logic].[All]" allUniqueName="[Banking_Data].[Tranfer Logic].[All]" dimensionUniqueName="[Banking_Data]" displayFolder="" count="0" memberValueDatatype="130" unbalanced="0"/>
    <cacheHierarchy uniqueName="[Banking_Data].[Is Delinquent Loan]" caption="Is Delinquent Loan" attribute="1" defaultMemberUniqueName="[Banking_Data].[Is Delinquent Loan].[All]" allUniqueName="[Banking_Data].[Is Delinquent Loan].[All]" dimensionUniqueName="[Banking_Data]" displayFolder="" count="0" memberValueDatatype="130" unbalanced="0"/>
    <cacheHierarchy uniqueName="[Banking_Data].[Is Default Loan]" caption="Is Default Loan" attribute="1" defaultMemberUniqueName="[Banking_Data].[Is Default Loan].[All]" allUniqueName="[Banking_Data].[Is Default Loan].[All]" dimensionUniqueName="[Banking_Data]" displayFolder="" count="0" memberValueDatatype="130" unbalanced="0"/>
    <cacheHierarchy uniqueName="[Banking_Data].[Age _T]" caption="Age _T" attribute="1" defaultMemberUniqueName="[Banking_Data].[Age _T].[All]" allUniqueName="[Banking_Data].[Age _T].[All]" dimensionUniqueName="[Banking_Data]" displayFolder="" count="0" memberValueDatatype="20" unbalanced="0"/>
    <cacheHierarchy uniqueName="[Banking_Data].[Delinq 2 Yrs]" caption="Delinq 2 Yrs" attribute="1" defaultMemberUniqueName="[Banking_Data].[Delinq 2 Yrs].[All]" allUniqueName="[Banking_Data].[Delinq 2 Yrs].[All]" dimensionUniqueName="[Banking_Data]" displayFolder="" count="0" memberValueDatatype="20" unbalanced="0"/>
    <cacheHierarchy uniqueName="[Banking_Data].[Application Type]" caption="Application Type" attribute="1" defaultMemberUniqueName="[Banking_Data].[Application Type].[All]" allUniqueName="[Banking_Data].[Application Type].[All]" dimensionUniqueName="[Banking_Data]" displayFolder="" count="0" memberValueDatatype="130" unbalanced="0"/>
    <cacheHierarchy uniqueName="[Banking_Data].[Loan Amount]" caption="Loan Amount" attribute="1" defaultMemberUniqueName="[Banking_Data].[Loan Amount].[All]" allUniqueName="[Banking_Data].[Loan Amount].[All]" dimensionUniqueName="[Banking_Data]" displayFolder="" count="0" memberValueDatatype="20" unbalanced="0"/>
    <cacheHierarchy uniqueName="[Banking_Data].[Funded Amount]" caption="Funded Amount" attribute="1" defaultMemberUniqueName="[Banking_Data].[Funded Amount].[All]" allUniqueName="[Banking_Data].[Funded Amount].[All]" dimensionUniqueName="[Banking_Data]" displayFolder="" count="0" memberValueDatatype="20" unbalanced="0"/>
    <cacheHierarchy uniqueName="[Banking_Data].[Funded Amount Inv]" caption="Funded Amount Inv" attribute="1" defaultMemberUniqueName="[Banking_Data].[Funded Amount Inv].[All]" allUniqueName="[Banking_Data].[Funded Amount Inv].[All]" dimensionUniqueName="[Banking_Data]" displayFolder="" count="0" memberValueDatatype="5" unbalanced="0"/>
    <cacheHierarchy uniqueName="[Banking_Data].[Term]" caption="Term" attribute="1" defaultMemberUniqueName="[Banking_Data].[Term].[All]" allUniqueName="[Banking_Data].[Term].[All]" dimensionUniqueName="[Banking_Data]" displayFolder="" count="0" memberValueDatatype="130" unbalanced="0"/>
    <cacheHierarchy uniqueName="[Banking_Data].[Int Rate]" caption="Int Rate" attribute="1" defaultMemberUniqueName="[Banking_Data].[Int Rate].[All]" allUniqueName="[Banking_Data].[Int Rate].[All]" dimensionUniqueName="[Banking_Data]" displayFolder="" count="0" memberValueDatatype="5" unbalanced="0"/>
    <cacheHierarchy uniqueName="[Banking_Data].[Total Pymnt]" caption="Total Pymnt" attribute="1" defaultMemberUniqueName="[Banking_Data].[Total Pymnt].[All]" allUniqueName="[Banking_Data].[Total Pymnt].[All]" dimensionUniqueName="[Banking_Data]" displayFolder="" count="0" memberValueDatatype="5" unbalanced="0"/>
    <cacheHierarchy uniqueName="[Banking_Data].[Total Pymnt inv]" caption="Total Pymnt inv" attribute="1" defaultMemberUniqueName="[Banking_Data].[Total Pymnt inv].[All]" allUniqueName="[Banking_Data].[Total Pymnt inv].[All]" dimensionUniqueName="[Banking_Data]" displayFolder="" count="0" memberValueDatatype="5" unbalanced="0"/>
    <cacheHierarchy uniqueName="[Banking_Data].[Total Rec Prncp]" caption="Total Rec Prncp" attribute="1" defaultMemberUniqueName="[Banking_Data].[Total Rec Prncp].[All]" allUniqueName="[Banking_Data].[Total Rec Prncp].[All]" dimensionUniqueName="[Banking_Data]" displayFolder="" count="0" memberValueDatatype="5" unbalanced="0"/>
    <cacheHierarchy uniqueName="[Banking_Data].[Total Fees]" caption="Total Fees" attribute="1" defaultMemberUniqueName="[Banking_Data].[Total Fees].[All]" allUniqueName="[Banking_Data].[Total Fees].[All]" dimensionUniqueName="[Banking_Data]" displayFolder="" count="0" memberValueDatatype="5" unbalanced="0"/>
    <cacheHierarchy uniqueName="[Banking_Data].[Total Rrec int]" caption="Total Rrec int" attribute="1" defaultMemberUniqueName="[Banking_Data].[Total Rrec int].[All]" allUniqueName="[Banking_Data].[Total Rrec int].[All]" dimensionUniqueName="[Banking_Data]" displayFolder="" count="0" memberValueDatatype="5" unbalanced="0"/>
    <cacheHierarchy uniqueName="[Banking_Data].[Total Rec Late fee]" caption="Total Rec Late fee" attribute="1" defaultMemberUniqueName="[Banking_Data].[Total Rec Late fee].[All]" allUniqueName="[Banking_Data].[Total Rec Late fee].[All]" dimensionUniqueName="[Banking_Data]" displayFolder="" count="0" memberValueDatatype="5" unbalanced="0"/>
    <cacheHierarchy uniqueName="[Banking_Data].[Recoveries]" caption="Recoveries" attribute="1" defaultMemberUniqueName="[Banking_Data].[Recoveries].[All]" allUniqueName="[Banking_Data].[Recoveries].[All]" dimensionUniqueName="[Banking_Data]" displayFolder="" count="0" memberValueDatatype="5" unbalanced="0"/>
    <cacheHierarchy uniqueName="[Banking_Data].[Collection Recovery fee]" caption="Collection Recovery fee" attribute="1" defaultMemberUniqueName="[Banking_Data].[Collection Recovery fee].[All]" allUniqueName="[Banking_Data].[Collection Recovery fee].[All]" dimensionUniqueName="[Banking_Data]" displayFolder="" count="0" memberValueDatatype="5" unbalanced="0"/>
    <cacheHierarchy uniqueName="[Range].[Loan Amount]" caption="Loan Amount" attribute="1" defaultMemberUniqueName="[Range].[Loan Amount].[All]" allUniqueName="[Range].[Loan Amount].[All]" dimensionUniqueName="[Range]" displayFolder="" count="0" memberValueDatatype="20" unbalanced="0"/>
    <cacheHierarchy uniqueName="[Range 1].[State Name]" caption="State Name" attribute="1" defaultMemberUniqueName="[Range 1].[State Name].[All]" allUniqueName="[Range 1].[State Name].[All]" dimensionUniqueName="[Range 1]" displayFolder="" count="0" memberValueDatatype="130" unbalanced="0"/>
    <cacheHierarchy uniqueName="[Range 2].[Int Rate]" caption="Int Rate" attribute="1" defaultMemberUniqueName="[Range 2].[Int Rate].[All]" allUniqueName="[Range 2].[Int Rate].[All]" dimensionUniqueName="[Range 2]" displayFolder="" count="0" memberValueDatatype="5" unbalanced="0"/>
    <cacheHierarchy uniqueName="[Measures].[__XL_Count Range]" caption="__XL_Count Range" measure="1" displayFolder="" measureGroup="Range" count="0" hidden="1"/>
    <cacheHierarchy uniqueName="[Measures].[__XL_Count Banking_Data]" caption="__XL_Count Banking_Data" measure="1" displayFolder="" measureGroup="Banking_Data" count="0" hidden="1"/>
    <cacheHierarchy uniqueName="[Measures].[__XL_Count Range 2]" caption="__XL_Count Range 2" measure="1" displayFolder="" measureGroup="Range 2"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Sum of Loan Amount]" caption="Sum of Loan Amount" measure="1" displayFolder="" measureGroup="Range" count="0" hidden="1">
      <extLst>
        <ext xmlns:x15="http://schemas.microsoft.com/office/spreadsheetml/2010/11/main" uri="{B97F6D7D-B522-45F9-BDA1-12C45D357490}">
          <x15:cacheHierarchy aggregatedColumn="52"/>
        </ext>
      </extLst>
    </cacheHierarchy>
    <cacheHierarchy uniqueName="[Measures].[Sum of Loan Amount 2]" caption="Sum of Loan Amount 2" measure="1" displayFolder="" measureGroup="Banking_Data" count="0" oneField="1" hidden="1">
      <fieldsUsage count="1">
        <fieldUsage x="1"/>
      </fieldsUsage>
      <extLst>
        <ext xmlns:x15="http://schemas.microsoft.com/office/spreadsheetml/2010/11/main" uri="{B97F6D7D-B522-45F9-BDA1-12C45D357490}">
          <x15:cacheHierarchy aggregatedColumn="39"/>
        </ext>
      </extLst>
    </cacheHierarchy>
    <cacheHierarchy uniqueName="[Measures].[Sum of Int Rate]" caption="Sum of Int Rate" measure="1" displayFolder="" measureGroup="Banking_Data" count="0" hidden="1">
      <extLst>
        <ext xmlns:x15="http://schemas.microsoft.com/office/spreadsheetml/2010/11/main" uri="{B97F6D7D-B522-45F9-BDA1-12C45D357490}">
          <x15:cacheHierarchy aggregatedColumn="43"/>
        </ext>
      </extLst>
    </cacheHierarchy>
    <cacheHierarchy uniqueName="[Measures].[Sum of Total Fees]" caption="Sum of Total Fees" measure="1" displayFolder="" measureGroup="Banking_Data" count="0" hidden="1">
      <extLst>
        <ext xmlns:x15="http://schemas.microsoft.com/office/spreadsheetml/2010/11/main" uri="{B97F6D7D-B522-45F9-BDA1-12C45D357490}">
          <x15:cacheHierarchy aggregatedColumn="47"/>
        </ext>
      </extLst>
    </cacheHierarchy>
    <cacheHierarchy uniqueName="[Measures].[Sum of Total Pymnt]" caption="Sum of Total Pymnt" measure="1" displayFolder="" measureGroup="Banking_Data" count="0" hidden="1">
      <extLst>
        <ext xmlns:x15="http://schemas.microsoft.com/office/spreadsheetml/2010/11/main" uri="{B97F6D7D-B522-45F9-BDA1-12C45D357490}">
          <x15:cacheHierarchy aggregatedColumn="44"/>
        </ext>
      </extLst>
    </cacheHierarchy>
    <cacheHierarchy uniqueName="[Measures].[Sum of Total Pymnt inv]" caption="Sum of Total Pymnt inv" measure="1" displayFolder="" measureGroup="Banking_Data" count="0" hidden="1">
      <extLst>
        <ext xmlns:x15="http://schemas.microsoft.com/office/spreadsheetml/2010/11/main" uri="{B97F6D7D-B522-45F9-BDA1-12C45D357490}">
          <x15:cacheHierarchy aggregatedColumn="45"/>
        </ext>
      </extLst>
    </cacheHierarchy>
    <cacheHierarchy uniqueName="[Measures].[Sum of Total Rec Prncp]" caption="Sum of Total Rec Prncp" measure="1" displayFolder="" measureGroup="Banking_Data" count="0" hidden="1">
      <extLst>
        <ext xmlns:x15="http://schemas.microsoft.com/office/spreadsheetml/2010/11/main" uri="{B97F6D7D-B522-45F9-BDA1-12C45D357490}">
          <x15:cacheHierarchy aggregatedColumn="46"/>
        </ext>
      </extLst>
    </cacheHierarchy>
    <cacheHierarchy uniqueName="[Measures].[Sum of Recoveries]" caption="Sum of Recoveries" measure="1" displayFolder="" measureGroup="Banking_Data" count="0" hidden="1">
      <extLst>
        <ext xmlns:x15="http://schemas.microsoft.com/office/spreadsheetml/2010/11/main" uri="{B97F6D7D-B522-45F9-BDA1-12C45D357490}">
          <x15:cacheHierarchy aggregatedColumn="50"/>
        </ext>
      </extLst>
    </cacheHierarchy>
    <cacheHierarchy uniqueName="[Measures].[Sum of Total Rec Late fee]" caption="Sum of Total Rec Late fee" measure="1" displayFolder="" measureGroup="Banking_Data" count="0" hidden="1">
      <extLst>
        <ext xmlns:x15="http://schemas.microsoft.com/office/spreadsheetml/2010/11/main" uri="{B97F6D7D-B522-45F9-BDA1-12C45D357490}">
          <x15:cacheHierarchy aggregatedColumn="49"/>
        </ext>
      </extLst>
    </cacheHierarchy>
    <cacheHierarchy uniqueName="[Measures].[Sum of Funded Amount Inv]" caption="Sum of Funded Amount Inv" measure="1" displayFolder="" measureGroup="Banking_Data" count="0" hidden="1">
      <extLst>
        <ext xmlns:x15="http://schemas.microsoft.com/office/spreadsheetml/2010/11/main" uri="{B97F6D7D-B522-45F9-BDA1-12C45D357490}">
          <x15:cacheHierarchy aggregatedColumn="41"/>
        </ext>
      </extLst>
    </cacheHierarchy>
    <cacheHierarchy uniqueName="[Measures].[Sum of Funded Amount]" caption="Sum of Funded Amount" measure="1" displayFolder="" measureGroup="Banking_Data" count="0" hidden="1">
      <extLst>
        <ext xmlns:x15="http://schemas.microsoft.com/office/spreadsheetml/2010/11/main" uri="{B97F6D7D-B522-45F9-BDA1-12C45D357490}">
          <x15:cacheHierarchy aggregatedColumn="40"/>
        </ext>
      </extLst>
    </cacheHierarchy>
    <cacheHierarchy uniqueName="[Measures].[Sum of Total Rrec int]" caption="Sum of Total Rrec int" measure="1" displayFolder="" measureGroup="Banking_Data" count="0" hidden="1">
      <extLst>
        <ext xmlns:x15="http://schemas.microsoft.com/office/spreadsheetml/2010/11/main" uri="{B97F6D7D-B522-45F9-BDA1-12C45D357490}">
          <x15:cacheHierarchy aggregatedColumn="48"/>
        </ext>
      </extLst>
    </cacheHierarchy>
    <cacheHierarchy uniqueName="[Measures].[Count of Loan Status]" caption="Count of Loan Status" measure="1" displayFolder="" measureGroup="Banking_Data" count="0" hidden="1">
      <extLst>
        <ext xmlns:x15="http://schemas.microsoft.com/office/spreadsheetml/2010/11/main" uri="{B97F6D7D-B522-45F9-BDA1-12C45D357490}">
          <x15:cacheHierarchy aggregatedColumn="20"/>
        </ext>
      </extLst>
    </cacheHierarchy>
    <cacheHierarchy uniqueName="[Measures].[Sum of Int Rate 2]" caption="Sum of Int Rate 2" measure="1" displayFolder="" measureGroup="Range 2" count="0" hidden="1">
      <extLst>
        <ext xmlns:x15="http://schemas.microsoft.com/office/spreadsheetml/2010/11/main" uri="{B97F6D7D-B522-45F9-BDA1-12C45D357490}">
          <x15:cacheHierarchy aggregatedColumn="54"/>
        </ext>
      </extLst>
    </cacheHierarchy>
    <cacheHierarchy uniqueName="[Measures].[Count of Verification Status]" caption="Count of Verification Status" measure="1" displayFolder="" measureGroup="Banking_Data" count="0" hidden="1">
      <extLst>
        <ext xmlns:x15="http://schemas.microsoft.com/office/spreadsheetml/2010/11/main" uri="{B97F6D7D-B522-45F9-BDA1-12C45D357490}">
          <x15:cacheHierarchy aggregatedColumn="30"/>
        </ext>
      </extLst>
    </cacheHierarchy>
    <cacheHierarchy uniqueName="[Measures].[Count of Is Default Loan]" caption="Count of Is Default Loan" measure="1" displayFolder="" measureGroup="Banking_Data" count="0" hidden="1">
      <extLst>
        <ext xmlns:x15="http://schemas.microsoft.com/office/spreadsheetml/2010/11/main" uri="{B97F6D7D-B522-45F9-BDA1-12C45D357490}">
          <x15:cacheHierarchy aggregatedColumn="35"/>
        </ext>
      </extLst>
    </cacheHierarchy>
    <cacheHierarchy uniqueName="[Measures].[Count of Is Delinquent Loan]" caption="Count of Is Delinquent Loan" measure="1" displayFolder="" measureGroup="Banking_Data" count="0" hidden="1">
      <extLst>
        <ext xmlns:x15="http://schemas.microsoft.com/office/spreadsheetml/2010/11/main" uri="{B97F6D7D-B522-45F9-BDA1-12C45D357490}">
          <x15:cacheHierarchy aggregatedColumn="34"/>
        </ext>
      </extLst>
    </cacheHierarchy>
    <cacheHierarchy uniqueName="[Measures].[Sum of Collection Recovery fee]" caption="Sum of Collection Recovery fee" measure="1" displayFolder="" measureGroup="Banking_Data" count="0" hidden="1">
      <extLst>
        <ext xmlns:x15="http://schemas.microsoft.com/office/spreadsheetml/2010/11/main" uri="{B97F6D7D-B522-45F9-BDA1-12C45D357490}">
          <x15:cacheHierarchy aggregatedColumn="51"/>
        </ext>
      </extLst>
    </cacheHierarchy>
    <cacheHierarchy uniqueName="[Measures].[Count of Account ID]" caption="Count of Account ID" measure="1" displayFolder="" measureGroup="Banking_Data" count="0" hidden="1">
      <extLst>
        <ext xmlns:x15="http://schemas.microsoft.com/office/spreadsheetml/2010/11/main" uri="{B97F6D7D-B522-45F9-BDA1-12C45D357490}">
          <x15:cacheHierarchy aggregatedColumn="1"/>
        </ext>
      </extLst>
    </cacheHierarchy>
    <cacheHierarchy uniqueName="[Measures].[Count of Term]" caption="Count of Term" measure="1" displayFolder="" measureGroup="Banking_Data" count="0" hidden="1">
      <extLst>
        <ext xmlns:x15="http://schemas.microsoft.com/office/spreadsheetml/2010/11/main" uri="{B97F6D7D-B522-45F9-BDA1-12C45D357490}">
          <x15:cacheHierarchy aggregatedColumn="42"/>
        </ext>
      </extLst>
    </cacheHierarchy>
  </cacheHierarchies>
  <kpis count="0"/>
  <dimensions count="5">
    <dimension name="Banking_Data" uniqueName="[Banking_Data]" caption="Banking_Data"/>
    <dimension measure="1" name="Measures" uniqueName="[Measures]" caption="Measures"/>
    <dimension name="Range" uniqueName="[Range]" caption="Range"/>
    <dimension name="Range 1" uniqueName="[Range 1]" caption="Range 1"/>
    <dimension name="Range 2" uniqueName="[Range 2]" caption="Range 2"/>
  </dimensions>
  <measureGroups count="4">
    <measureGroup name="Banking_Data" caption="Banking_Data"/>
    <measureGroup name="Range" caption="Range"/>
    <measureGroup name="Range 1" caption="Range 1"/>
    <measureGroup name="Range 2" caption="Range 2"/>
  </measureGroups>
  <maps count="4">
    <map measureGroup="0" dimension="0"/>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rushti shigwan" refreshedDate="45903.621619675927" backgroundQuery="1" createdVersion="8" refreshedVersion="8" minRefreshableVersion="3" recordCount="0" supportSubquery="1" supportAdvancedDrill="1" xr:uid="{54D4883B-F4DC-49EB-977C-E3E04B36DD23}">
  <cacheSource type="external" connectionId="1"/>
  <cacheFields count="3">
    <cacheField name="[Banking_Data].[Term].[Term]" caption="Term" numFmtId="0" hierarchy="42" level="1">
      <sharedItems count="2">
        <s v=" 36 months"/>
        <s v=" 60 months"/>
      </sharedItems>
    </cacheField>
    <cacheField name="[Measures].[Count of Term]" caption="Count of Term" numFmtId="0" hierarchy="79" level="32767"/>
    <cacheField name="[Banking_Data].[Loan Status].[Loan Status]" caption="Loan Status" numFmtId="0" hierarchy="20" level="1">
      <sharedItems containsSemiMixedTypes="0" containsNonDate="0" containsString="0"/>
    </cacheField>
  </cacheFields>
  <cacheHierarchies count="80">
    <cacheHierarchy uniqueName="[Banking_Data].[State Abbr]" caption="State Abbr" attribute="1" defaultMemberUniqueName="[Banking_Data].[State Abbr].[All]" allUniqueName="[Banking_Data].[State Abbr].[All]" dimensionUniqueName="[Banking_Data]" displayFolder="" count="0" memberValueDatatype="130" unbalanced="0"/>
    <cacheHierarchy uniqueName="[Banking_Data].[Account ID]" caption="Account ID" attribute="1" defaultMemberUniqueName="[Banking_Data].[Account ID].[All]" allUniqueName="[Banking_Data].[Account ID].[All]" dimensionUniqueName="[Banking_Data]" displayFolder="" count="0" memberValueDatatype="130" unbalanced="0"/>
    <cacheHierarchy uniqueName="[Banking_Data].[Age]" caption="Age" attribute="1" defaultMemberUniqueName="[Banking_Data].[Age].[All]" allUniqueName="[Banking_Data].[Age].[All]" dimensionUniqueName="[Banking_Data]" displayFolder="" count="2" memberValueDatatype="130" unbalanced="0"/>
    <cacheHierarchy uniqueName="[Banking_Data].[BH Name]" caption="BH Name" attribute="1" defaultMemberUniqueName="[Banking_Data].[BH Name].[All]" allUniqueName="[Banking_Data].[BH Name].[All]" dimensionUniqueName="[Banking_Data]" displayFolder="" count="0" memberValueDatatype="130" unbalanced="0"/>
    <cacheHierarchy uniqueName="[Banking_Data].[Bank Name]" caption="Bank Name" attribute="1" defaultMemberUniqueName="[Banking_Data].[Bank Name].[All]" allUniqueName="[Banking_Data].[Bank Name].[All]" dimensionUniqueName="[Banking_Data]" displayFolder="" count="0" memberValueDatatype="130" unbalanced="0"/>
    <cacheHierarchy uniqueName="[Banking_Data].[Branch Name]" caption="Branch Name" attribute="1" defaultMemberUniqueName="[Banking_Data].[Branch Name].[All]" allUniqueName="[Banking_Data].[Branch Name].[All]" dimensionUniqueName="[Banking_Data]" displayFolder="" count="0" memberValueDatatype="130" unbalanced="0"/>
    <cacheHierarchy uniqueName="[Banking_Data].[Caste]" caption="Caste" attribute="1" defaultMemberUniqueName="[Banking_Data].[Caste].[All]" allUniqueName="[Banking_Data].[Caste].[All]" dimensionUniqueName="[Banking_Data]" displayFolder="" count="0" memberValueDatatype="130" unbalanced="0"/>
    <cacheHierarchy uniqueName="[Banking_Data].[Center Id]" caption="Center Id" attribute="1" defaultMemberUniqueName="[Banking_Data].[Center Id].[All]" allUniqueName="[Banking_Data].[Center Id].[All]" dimensionUniqueName="[Banking_Data]" displayFolder="" count="0" memberValueDatatype="20" unbalanced="0"/>
    <cacheHierarchy uniqueName="[Banking_Data].[City]" caption="City" attribute="1" defaultMemberUniqueName="[Banking_Data].[City].[All]" allUniqueName="[Banking_Data].[City].[All]" dimensionUniqueName="[Banking_Data]" displayFolder="" count="0" memberValueDatatype="130" unbalanced="0"/>
    <cacheHierarchy uniqueName="[Banking_Data].[Client id]" caption="Client id" attribute="1" defaultMemberUniqueName="[Banking_Data].[Client id].[All]" allUniqueName="[Banking_Data].[Client id].[All]" dimensionUniqueName="[Banking_Data]" displayFolder="" count="0" memberValueDatatype="20" unbalanced="0"/>
    <cacheHierarchy uniqueName="[Banking_Data].[Client Name]" caption="Client Name" attribute="1" defaultMemberUniqueName="[Banking_Data].[Client Name].[All]" allUniqueName="[Banking_Data].[Client Name].[All]" dimensionUniqueName="[Banking_Data]" displayFolder="" count="0" memberValueDatatype="130" unbalanced="0"/>
    <cacheHierarchy uniqueName="[Banking_Data].[Close Client]" caption="Close Client" attribute="1" defaultMemberUniqueName="[Banking_Data].[Close Client].[All]" allUniqueName="[Banking_Data].[Close Client].[All]" dimensionUniqueName="[Banking_Data]" displayFolder="" count="0" memberValueDatatype="130" unbalanced="0"/>
    <cacheHierarchy uniqueName="[Banking_Data].[Closed Date]" caption="Closed Date" attribute="1" defaultMemberUniqueName="[Banking_Data].[Closed Date].[All]" allUniqueName="[Banking_Data].[Closed Date].[All]" dimensionUniqueName="[Banking_Data]" displayFolder="" count="0" memberValueDatatype="130" unbalanced="0"/>
    <cacheHierarchy uniqueName="[Banking_Data].[Credif Officer Name]" caption="Credif Officer Name" attribute="1" defaultMemberUniqueName="[Banking_Data].[Credif Officer Name].[All]" allUniqueName="[Banking_Data].[Credif Officer Name].[All]" dimensionUniqueName="[Banking_Data]" displayFolder="" count="0" memberValueDatatype="130" unbalanced="0"/>
    <cacheHierarchy uniqueName="[Banking_Data].[Dateof Birth]" caption="Dateof Birth" attribute="1" defaultMemberUniqueName="[Banking_Data].[Dateof Birth].[All]" allUniqueName="[Banking_Data].[Dateof Birth].[All]" dimensionUniqueName="[Banking_Data]" displayFolder="" count="0" memberValueDatatype="130" unbalanced="0"/>
    <cacheHierarchy uniqueName="[Banking_Data].[Disb By]" caption="Disb By" attribute="1" defaultMemberUniqueName="[Banking_Data].[Disb By].[All]" allUniqueName="[Banking_Data].[Disb By].[All]" dimensionUniqueName="[Banking_Data]" displayFolder="" count="0" memberValueDatatype="130" unbalanced="0"/>
    <cacheHierarchy uniqueName="[Banking_Data].[Disbursement Date]" caption="Disbursement Date" attribute="1" defaultMemberUniqueName="[Banking_Data].[Disbursement Date].[All]" allUniqueName="[Banking_Data].[Disbursement Date].[All]" dimensionUniqueName="[Banking_Data]" displayFolder="" count="0" memberValueDatatype="130" unbalanced="0"/>
    <cacheHierarchy uniqueName="[Banking_Data].[Disbursement Date (Years)]" caption="Disbursement Date (Years)" attribute="1" defaultMemberUniqueName="[Banking_Data].[Disbursement Date (Years)].[All]" allUniqueName="[Banking_Data].[Disbursement Date (Years)].[All]" dimensionUniqueName="[Banking_Data]" displayFolder="" count="2" memberValueDatatype="130" unbalanced="0"/>
    <cacheHierarchy uniqueName="[Banking_Data].[Gender ID]" caption="Gender ID" attribute="1" defaultMemberUniqueName="[Banking_Data].[Gender ID].[All]" allUniqueName="[Banking_Data].[Gender ID].[All]" dimensionUniqueName="[Banking_Data]" displayFolder="" count="0" memberValueDatatype="130" unbalanced="0"/>
    <cacheHierarchy uniqueName="[Banking_Data].[Home Ownership]" caption="Home Ownership" attribute="1" defaultMemberUniqueName="[Banking_Data].[Home Ownership].[All]" allUniqueName="[Banking_Data].[Home Ownership].[All]" dimensionUniqueName="[Banking_Data]" displayFolder="" count="0" memberValueDatatype="130" unbalanced="0"/>
    <cacheHierarchy uniqueName="[Banking_Data].[Loan Status]" caption="Loan Status" attribute="1" defaultMemberUniqueName="[Banking_Data].[Loan Status].[All]" allUniqueName="[Banking_Data].[Loan Status].[All]" dimensionUniqueName="[Banking_Data]" displayFolder="" count="2" memberValueDatatype="130" unbalanced="0">
      <fieldsUsage count="2">
        <fieldUsage x="-1"/>
        <fieldUsage x="2"/>
      </fieldsUsage>
    </cacheHierarchy>
    <cacheHierarchy uniqueName="[Banking_Data].[Loan Transferdate]" caption="Loan Transferdate" attribute="1" defaultMemberUniqueName="[Banking_Data].[Loan Transferdate].[All]" allUniqueName="[Banking_Data].[Loan Transferdate].[All]" dimensionUniqueName="[Banking_Data]" displayFolder="" count="0" memberValueDatatype="130" unbalanced="0"/>
    <cacheHierarchy uniqueName="[Banking_Data].[NextMeetingDate]" caption="NextMeetingDate" attribute="1" defaultMemberUniqueName="[Banking_Data].[NextMeetingDate].[All]" allUniqueName="[Banking_Data].[NextMeetingDate].[All]" dimensionUniqueName="[Banking_Data]" displayFolder="" count="0" memberValueDatatype="130" unbalanced="0"/>
    <cacheHierarchy uniqueName="[Banking_Data].[Product Code]" caption="Product Code" attribute="1" defaultMemberUniqueName="[Banking_Data].[Product Code].[All]" allUniqueName="[Banking_Data].[Product Code].[All]" dimensionUniqueName="[Banking_Data]" displayFolder="" count="0" memberValueDatatype="130" unbalanced="0"/>
    <cacheHierarchy uniqueName="[Banking_Data].[Grrade]" caption="Grrade" attribute="1" defaultMemberUniqueName="[Banking_Data].[Grrade].[All]" allUniqueName="[Banking_Data].[Grrade].[All]" dimensionUniqueName="[Banking_Data]" displayFolder="" count="0" memberValueDatatype="130" unbalanced="0"/>
    <cacheHierarchy uniqueName="[Banking_Data].[Sub Grade]" caption="Sub Grade" attribute="1" defaultMemberUniqueName="[Banking_Data].[Sub Grade].[All]" allUniqueName="[Banking_Data].[Sub Grade].[All]" dimensionUniqueName="[Banking_Data]" displayFolder="" count="0" memberValueDatatype="130" unbalanced="0"/>
    <cacheHierarchy uniqueName="[Banking_Data].[Product Id]" caption="Product Id" attribute="1" defaultMemberUniqueName="[Banking_Data].[Product Id].[All]" allUniqueName="[Banking_Data].[Product Id].[All]" dimensionUniqueName="[Banking_Data]" displayFolder="" count="0" memberValueDatatype="130" unbalanced="0"/>
    <cacheHierarchy uniqueName="[Banking_Data].[Purpose Category]" caption="Purpose Category" attribute="1" defaultMemberUniqueName="[Banking_Data].[Purpose Category].[All]" allUniqueName="[Banking_Data].[Purpose Category].[All]" dimensionUniqueName="[Banking_Data]" displayFolder="" count="0" memberValueDatatype="130" unbalanced="0"/>
    <cacheHierarchy uniqueName="[Banking_Data].[Region Name]" caption="Region Name" attribute="1" defaultMemberUniqueName="[Banking_Data].[Region Name].[All]" allUniqueName="[Banking_Data].[Region Name].[All]" dimensionUniqueName="[Banking_Data]" displayFolder="" count="0" memberValueDatatype="130" unbalanced="0"/>
    <cacheHierarchy uniqueName="[Banking_Data].[Religion]" caption="Religion" attribute="1" defaultMemberUniqueName="[Banking_Data].[Religion].[All]" allUniqueName="[Banking_Data].[Religion].[All]" dimensionUniqueName="[Banking_Data]" displayFolder="" count="0" memberValueDatatype="130" unbalanced="0"/>
    <cacheHierarchy uniqueName="[Banking_Data].[Verification Status]" caption="Verification Status" attribute="1" defaultMemberUniqueName="[Banking_Data].[Verification Status].[All]" allUniqueName="[Banking_Data].[Verification Status].[All]" dimensionUniqueName="[Banking_Data]" displayFolder="" count="0" memberValueDatatype="130" unbalanced="0"/>
    <cacheHierarchy uniqueName="[Banking_Data].[State Abbr 2]" caption="State Abbr 2" attribute="1" defaultMemberUniqueName="[Banking_Data].[State Abbr 2].[All]" allUniqueName="[Banking_Data].[State Abbr 2].[All]" dimensionUniqueName="[Banking_Data]" displayFolder="" count="0" memberValueDatatype="130" unbalanced="0"/>
    <cacheHierarchy uniqueName="[Banking_Data].[State Name]" caption="State Name" attribute="1" defaultMemberUniqueName="[Banking_Data].[State Name].[All]" allUniqueName="[Banking_Data].[State Name].[All]" dimensionUniqueName="[Banking_Data]" displayFolder="" count="0" memberValueDatatype="130" unbalanced="0"/>
    <cacheHierarchy uniqueName="[Banking_Data].[Tranfer Logic]" caption="Tranfer Logic" attribute="1" defaultMemberUniqueName="[Banking_Data].[Tranfer Logic].[All]" allUniqueName="[Banking_Data].[Tranfer Logic].[All]" dimensionUniqueName="[Banking_Data]" displayFolder="" count="0" memberValueDatatype="130" unbalanced="0"/>
    <cacheHierarchy uniqueName="[Banking_Data].[Is Delinquent Loan]" caption="Is Delinquent Loan" attribute="1" defaultMemberUniqueName="[Banking_Data].[Is Delinquent Loan].[All]" allUniqueName="[Banking_Data].[Is Delinquent Loan].[All]" dimensionUniqueName="[Banking_Data]" displayFolder="" count="0" memberValueDatatype="130" unbalanced="0"/>
    <cacheHierarchy uniqueName="[Banking_Data].[Is Default Loan]" caption="Is Default Loan" attribute="1" defaultMemberUniqueName="[Banking_Data].[Is Default Loan].[All]" allUniqueName="[Banking_Data].[Is Default Loan].[All]" dimensionUniqueName="[Banking_Data]" displayFolder="" count="0" memberValueDatatype="130" unbalanced="0"/>
    <cacheHierarchy uniqueName="[Banking_Data].[Age _T]" caption="Age _T" attribute="1" defaultMemberUniqueName="[Banking_Data].[Age _T].[All]" allUniqueName="[Banking_Data].[Age _T].[All]" dimensionUniqueName="[Banking_Data]" displayFolder="" count="0" memberValueDatatype="20" unbalanced="0"/>
    <cacheHierarchy uniqueName="[Banking_Data].[Delinq 2 Yrs]" caption="Delinq 2 Yrs" attribute="1" defaultMemberUniqueName="[Banking_Data].[Delinq 2 Yrs].[All]" allUniqueName="[Banking_Data].[Delinq 2 Yrs].[All]" dimensionUniqueName="[Banking_Data]" displayFolder="" count="0" memberValueDatatype="20" unbalanced="0"/>
    <cacheHierarchy uniqueName="[Banking_Data].[Application Type]" caption="Application Type" attribute="1" defaultMemberUniqueName="[Banking_Data].[Application Type].[All]" allUniqueName="[Banking_Data].[Application Type].[All]" dimensionUniqueName="[Banking_Data]" displayFolder="" count="0" memberValueDatatype="130" unbalanced="0"/>
    <cacheHierarchy uniqueName="[Banking_Data].[Loan Amount]" caption="Loan Amount" attribute="1" defaultMemberUniqueName="[Banking_Data].[Loan Amount].[All]" allUniqueName="[Banking_Data].[Loan Amount].[All]" dimensionUniqueName="[Banking_Data]" displayFolder="" count="0" memberValueDatatype="20" unbalanced="0"/>
    <cacheHierarchy uniqueName="[Banking_Data].[Funded Amount]" caption="Funded Amount" attribute="1" defaultMemberUniqueName="[Banking_Data].[Funded Amount].[All]" allUniqueName="[Banking_Data].[Funded Amount].[All]" dimensionUniqueName="[Banking_Data]" displayFolder="" count="0" memberValueDatatype="20" unbalanced="0"/>
    <cacheHierarchy uniqueName="[Banking_Data].[Funded Amount Inv]" caption="Funded Amount Inv" attribute="1" defaultMemberUniqueName="[Banking_Data].[Funded Amount Inv].[All]" allUniqueName="[Banking_Data].[Funded Amount Inv].[All]" dimensionUniqueName="[Banking_Data]" displayFolder="" count="0" memberValueDatatype="5" unbalanced="0"/>
    <cacheHierarchy uniqueName="[Banking_Data].[Term]" caption="Term" attribute="1" defaultMemberUniqueName="[Banking_Data].[Term].[All]" allUniqueName="[Banking_Data].[Term].[All]" dimensionUniqueName="[Banking_Data]" displayFolder="" count="2" memberValueDatatype="130" unbalanced="0">
      <fieldsUsage count="2">
        <fieldUsage x="-1"/>
        <fieldUsage x="0"/>
      </fieldsUsage>
    </cacheHierarchy>
    <cacheHierarchy uniqueName="[Banking_Data].[Int Rate]" caption="Int Rate" attribute="1" defaultMemberUniqueName="[Banking_Data].[Int Rate].[All]" allUniqueName="[Banking_Data].[Int Rate].[All]" dimensionUniqueName="[Banking_Data]" displayFolder="" count="0" memberValueDatatype="5" unbalanced="0"/>
    <cacheHierarchy uniqueName="[Banking_Data].[Total Pymnt]" caption="Total Pymnt" attribute="1" defaultMemberUniqueName="[Banking_Data].[Total Pymnt].[All]" allUniqueName="[Banking_Data].[Total Pymnt].[All]" dimensionUniqueName="[Banking_Data]" displayFolder="" count="0" memberValueDatatype="5" unbalanced="0"/>
    <cacheHierarchy uniqueName="[Banking_Data].[Total Pymnt inv]" caption="Total Pymnt inv" attribute="1" defaultMemberUniqueName="[Banking_Data].[Total Pymnt inv].[All]" allUniqueName="[Banking_Data].[Total Pymnt inv].[All]" dimensionUniqueName="[Banking_Data]" displayFolder="" count="0" memberValueDatatype="5" unbalanced="0"/>
    <cacheHierarchy uniqueName="[Banking_Data].[Total Rec Prncp]" caption="Total Rec Prncp" attribute="1" defaultMemberUniqueName="[Banking_Data].[Total Rec Prncp].[All]" allUniqueName="[Banking_Data].[Total Rec Prncp].[All]" dimensionUniqueName="[Banking_Data]" displayFolder="" count="0" memberValueDatatype="5" unbalanced="0"/>
    <cacheHierarchy uniqueName="[Banking_Data].[Total Fees]" caption="Total Fees" attribute="1" defaultMemberUniqueName="[Banking_Data].[Total Fees].[All]" allUniqueName="[Banking_Data].[Total Fees].[All]" dimensionUniqueName="[Banking_Data]" displayFolder="" count="0" memberValueDatatype="5" unbalanced="0"/>
    <cacheHierarchy uniqueName="[Banking_Data].[Total Rrec int]" caption="Total Rrec int" attribute="1" defaultMemberUniqueName="[Banking_Data].[Total Rrec int].[All]" allUniqueName="[Banking_Data].[Total Rrec int].[All]" dimensionUniqueName="[Banking_Data]" displayFolder="" count="0" memberValueDatatype="5" unbalanced="0"/>
    <cacheHierarchy uniqueName="[Banking_Data].[Total Rec Late fee]" caption="Total Rec Late fee" attribute="1" defaultMemberUniqueName="[Banking_Data].[Total Rec Late fee].[All]" allUniqueName="[Banking_Data].[Total Rec Late fee].[All]" dimensionUniqueName="[Banking_Data]" displayFolder="" count="0" memberValueDatatype="5" unbalanced="0"/>
    <cacheHierarchy uniqueName="[Banking_Data].[Recoveries]" caption="Recoveries" attribute="1" defaultMemberUniqueName="[Banking_Data].[Recoveries].[All]" allUniqueName="[Banking_Data].[Recoveries].[All]" dimensionUniqueName="[Banking_Data]" displayFolder="" count="0" memberValueDatatype="5" unbalanced="0"/>
    <cacheHierarchy uniqueName="[Banking_Data].[Collection Recovery fee]" caption="Collection Recovery fee" attribute="1" defaultMemberUniqueName="[Banking_Data].[Collection Recovery fee].[All]" allUniqueName="[Banking_Data].[Collection Recovery fee].[All]" dimensionUniqueName="[Banking_Data]" displayFolder="" count="0" memberValueDatatype="5" unbalanced="0"/>
    <cacheHierarchy uniqueName="[Range].[Loan Amount]" caption="Loan Amount" attribute="1" defaultMemberUniqueName="[Range].[Loan Amount].[All]" allUniqueName="[Range].[Loan Amount].[All]" dimensionUniqueName="[Range]" displayFolder="" count="0" memberValueDatatype="20" unbalanced="0"/>
    <cacheHierarchy uniqueName="[Range 1].[State Name]" caption="State Name" attribute="1" defaultMemberUniqueName="[Range 1].[State Name].[All]" allUniqueName="[Range 1].[State Name].[All]" dimensionUniqueName="[Range 1]" displayFolder="" count="0" memberValueDatatype="130" unbalanced="0"/>
    <cacheHierarchy uniqueName="[Range 2].[Int Rate]" caption="Int Rate" attribute="1" defaultMemberUniqueName="[Range 2].[Int Rate].[All]" allUniqueName="[Range 2].[Int Rate].[All]" dimensionUniqueName="[Range 2]" displayFolder="" count="0" memberValueDatatype="5" unbalanced="0"/>
    <cacheHierarchy uniqueName="[Measures].[__XL_Count Range]" caption="__XL_Count Range" measure="1" displayFolder="" measureGroup="Range" count="0" hidden="1"/>
    <cacheHierarchy uniqueName="[Measures].[__XL_Count Banking_Data]" caption="__XL_Count Banking_Data" measure="1" displayFolder="" measureGroup="Banking_Data" count="0" hidden="1"/>
    <cacheHierarchy uniqueName="[Measures].[__XL_Count Range 2]" caption="__XL_Count Range 2" measure="1" displayFolder="" measureGroup="Range 2"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Sum of Loan Amount]" caption="Sum of Loan Amount" measure="1" displayFolder="" measureGroup="Range" count="0" hidden="1">
      <extLst>
        <ext xmlns:x15="http://schemas.microsoft.com/office/spreadsheetml/2010/11/main" uri="{B97F6D7D-B522-45F9-BDA1-12C45D357490}">
          <x15:cacheHierarchy aggregatedColumn="52"/>
        </ext>
      </extLst>
    </cacheHierarchy>
    <cacheHierarchy uniqueName="[Measures].[Sum of Loan Amount 2]" caption="Sum of Loan Amount 2" measure="1" displayFolder="" measureGroup="Banking_Data" count="0" hidden="1">
      <extLst>
        <ext xmlns:x15="http://schemas.microsoft.com/office/spreadsheetml/2010/11/main" uri="{B97F6D7D-B522-45F9-BDA1-12C45D357490}">
          <x15:cacheHierarchy aggregatedColumn="39"/>
        </ext>
      </extLst>
    </cacheHierarchy>
    <cacheHierarchy uniqueName="[Measures].[Sum of Int Rate]" caption="Sum of Int Rate" measure="1" displayFolder="" measureGroup="Banking_Data" count="0" hidden="1">
      <extLst>
        <ext xmlns:x15="http://schemas.microsoft.com/office/spreadsheetml/2010/11/main" uri="{B97F6D7D-B522-45F9-BDA1-12C45D357490}">
          <x15:cacheHierarchy aggregatedColumn="43"/>
        </ext>
      </extLst>
    </cacheHierarchy>
    <cacheHierarchy uniqueName="[Measures].[Sum of Total Fees]" caption="Sum of Total Fees" measure="1" displayFolder="" measureGroup="Banking_Data" count="0" hidden="1">
      <extLst>
        <ext xmlns:x15="http://schemas.microsoft.com/office/spreadsheetml/2010/11/main" uri="{B97F6D7D-B522-45F9-BDA1-12C45D357490}">
          <x15:cacheHierarchy aggregatedColumn="47"/>
        </ext>
      </extLst>
    </cacheHierarchy>
    <cacheHierarchy uniqueName="[Measures].[Sum of Total Pymnt]" caption="Sum of Total Pymnt" measure="1" displayFolder="" measureGroup="Banking_Data" count="0" hidden="1">
      <extLst>
        <ext xmlns:x15="http://schemas.microsoft.com/office/spreadsheetml/2010/11/main" uri="{B97F6D7D-B522-45F9-BDA1-12C45D357490}">
          <x15:cacheHierarchy aggregatedColumn="44"/>
        </ext>
      </extLst>
    </cacheHierarchy>
    <cacheHierarchy uniqueName="[Measures].[Sum of Total Pymnt inv]" caption="Sum of Total Pymnt inv" measure="1" displayFolder="" measureGroup="Banking_Data" count="0" hidden="1">
      <extLst>
        <ext xmlns:x15="http://schemas.microsoft.com/office/spreadsheetml/2010/11/main" uri="{B97F6D7D-B522-45F9-BDA1-12C45D357490}">
          <x15:cacheHierarchy aggregatedColumn="45"/>
        </ext>
      </extLst>
    </cacheHierarchy>
    <cacheHierarchy uniqueName="[Measures].[Sum of Total Rec Prncp]" caption="Sum of Total Rec Prncp" measure="1" displayFolder="" measureGroup="Banking_Data" count="0" hidden="1">
      <extLst>
        <ext xmlns:x15="http://schemas.microsoft.com/office/spreadsheetml/2010/11/main" uri="{B97F6D7D-B522-45F9-BDA1-12C45D357490}">
          <x15:cacheHierarchy aggregatedColumn="46"/>
        </ext>
      </extLst>
    </cacheHierarchy>
    <cacheHierarchy uniqueName="[Measures].[Sum of Recoveries]" caption="Sum of Recoveries" measure="1" displayFolder="" measureGroup="Banking_Data" count="0" hidden="1">
      <extLst>
        <ext xmlns:x15="http://schemas.microsoft.com/office/spreadsheetml/2010/11/main" uri="{B97F6D7D-B522-45F9-BDA1-12C45D357490}">
          <x15:cacheHierarchy aggregatedColumn="50"/>
        </ext>
      </extLst>
    </cacheHierarchy>
    <cacheHierarchy uniqueName="[Measures].[Sum of Total Rec Late fee]" caption="Sum of Total Rec Late fee" measure="1" displayFolder="" measureGroup="Banking_Data" count="0" hidden="1">
      <extLst>
        <ext xmlns:x15="http://schemas.microsoft.com/office/spreadsheetml/2010/11/main" uri="{B97F6D7D-B522-45F9-BDA1-12C45D357490}">
          <x15:cacheHierarchy aggregatedColumn="49"/>
        </ext>
      </extLst>
    </cacheHierarchy>
    <cacheHierarchy uniqueName="[Measures].[Sum of Funded Amount Inv]" caption="Sum of Funded Amount Inv" measure="1" displayFolder="" measureGroup="Banking_Data" count="0" hidden="1">
      <extLst>
        <ext xmlns:x15="http://schemas.microsoft.com/office/spreadsheetml/2010/11/main" uri="{B97F6D7D-B522-45F9-BDA1-12C45D357490}">
          <x15:cacheHierarchy aggregatedColumn="41"/>
        </ext>
      </extLst>
    </cacheHierarchy>
    <cacheHierarchy uniqueName="[Measures].[Sum of Funded Amount]" caption="Sum of Funded Amount" measure="1" displayFolder="" measureGroup="Banking_Data" count="0" hidden="1">
      <extLst>
        <ext xmlns:x15="http://schemas.microsoft.com/office/spreadsheetml/2010/11/main" uri="{B97F6D7D-B522-45F9-BDA1-12C45D357490}">
          <x15:cacheHierarchy aggregatedColumn="40"/>
        </ext>
      </extLst>
    </cacheHierarchy>
    <cacheHierarchy uniqueName="[Measures].[Sum of Total Rrec int]" caption="Sum of Total Rrec int" measure="1" displayFolder="" measureGroup="Banking_Data" count="0" hidden="1">
      <extLst>
        <ext xmlns:x15="http://schemas.microsoft.com/office/spreadsheetml/2010/11/main" uri="{B97F6D7D-B522-45F9-BDA1-12C45D357490}">
          <x15:cacheHierarchy aggregatedColumn="48"/>
        </ext>
      </extLst>
    </cacheHierarchy>
    <cacheHierarchy uniqueName="[Measures].[Count of Loan Status]" caption="Count of Loan Status" measure="1" displayFolder="" measureGroup="Banking_Data" count="0" hidden="1">
      <extLst>
        <ext xmlns:x15="http://schemas.microsoft.com/office/spreadsheetml/2010/11/main" uri="{B97F6D7D-B522-45F9-BDA1-12C45D357490}">
          <x15:cacheHierarchy aggregatedColumn="20"/>
        </ext>
      </extLst>
    </cacheHierarchy>
    <cacheHierarchy uniqueName="[Measures].[Sum of Int Rate 2]" caption="Sum of Int Rate 2" measure="1" displayFolder="" measureGroup="Range 2" count="0" hidden="1">
      <extLst>
        <ext xmlns:x15="http://schemas.microsoft.com/office/spreadsheetml/2010/11/main" uri="{B97F6D7D-B522-45F9-BDA1-12C45D357490}">
          <x15:cacheHierarchy aggregatedColumn="54"/>
        </ext>
      </extLst>
    </cacheHierarchy>
    <cacheHierarchy uniqueName="[Measures].[Count of Verification Status]" caption="Count of Verification Status" measure="1" displayFolder="" measureGroup="Banking_Data" count="0" hidden="1">
      <extLst>
        <ext xmlns:x15="http://schemas.microsoft.com/office/spreadsheetml/2010/11/main" uri="{B97F6D7D-B522-45F9-BDA1-12C45D357490}">
          <x15:cacheHierarchy aggregatedColumn="30"/>
        </ext>
      </extLst>
    </cacheHierarchy>
    <cacheHierarchy uniqueName="[Measures].[Count of Is Default Loan]" caption="Count of Is Default Loan" measure="1" displayFolder="" measureGroup="Banking_Data" count="0" hidden="1">
      <extLst>
        <ext xmlns:x15="http://schemas.microsoft.com/office/spreadsheetml/2010/11/main" uri="{B97F6D7D-B522-45F9-BDA1-12C45D357490}">
          <x15:cacheHierarchy aggregatedColumn="35"/>
        </ext>
      </extLst>
    </cacheHierarchy>
    <cacheHierarchy uniqueName="[Measures].[Count of Is Delinquent Loan]" caption="Count of Is Delinquent Loan" measure="1" displayFolder="" measureGroup="Banking_Data" count="0" hidden="1">
      <extLst>
        <ext xmlns:x15="http://schemas.microsoft.com/office/spreadsheetml/2010/11/main" uri="{B97F6D7D-B522-45F9-BDA1-12C45D357490}">
          <x15:cacheHierarchy aggregatedColumn="34"/>
        </ext>
      </extLst>
    </cacheHierarchy>
    <cacheHierarchy uniqueName="[Measures].[Sum of Collection Recovery fee]" caption="Sum of Collection Recovery fee" measure="1" displayFolder="" measureGroup="Banking_Data" count="0" hidden="1">
      <extLst>
        <ext xmlns:x15="http://schemas.microsoft.com/office/spreadsheetml/2010/11/main" uri="{B97F6D7D-B522-45F9-BDA1-12C45D357490}">
          <x15:cacheHierarchy aggregatedColumn="51"/>
        </ext>
      </extLst>
    </cacheHierarchy>
    <cacheHierarchy uniqueName="[Measures].[Count of Account ID]" caption="Count of Account ID" measure="1" displayFolder="" measureGroup="Banking_Data" count="0" hidden="1">
      <extLst>
        <ext xmlns:x15="http://schemas.microsoft.com/office/spreadsheetml/2010/11/main" uri="{B97F6D7D-B522-45F9-BDA1-12C45D357490}">
          <x15:cacheHierarchy aggregatedColumn="1"/>
        </ext>
      </extLst>
    </cacheHierarchy>
    <cacheHierarchy uniqueName="[Measures].[Count of Term]" caption="Count of Term" measure="1" displayFolder="" measureGroup="Banking_Data" count="0" oneField="1" hidden="1">
      <fieldsUsage count="1">
        <fieldUsage x="1"/>
      </fieldsUsage>
      <extLst>
        <ext xmlns:x15="http://schemas.microsoft.com/office/spreadsheetml/2010/11/main" uri="{B97F6D7D-B522-45F9-BDA1-12C45D357490}">
          <x15:cacheHierarchy aggregatedColumn="42"/>
        </ext>
      </extLst>
    </cacheHierarchy>
  </cacheHierarchies>
  <kpis count="0"/>
  <dimensions count="5">
    <dimension name="Banking_Data" uniqueName="[Banking_Data]" caption="Banking_Data"/>
    <dimension measure="1" name="Measures" uniqueName="[Measures]" caption="Measures"/>
    <dimension name="Range" uniqueName="[Range]" caption="Range"/>
    <dimension name="Range 1" uniqueName="[Range 1]" caption="Range 1"/>
    <dimension name="Range 2" uniqueName="[Range 2]" caption="Range 2"/>
  </dimensions>
  <measureGroups count="4">
    <measureGroup name="Banking_Data" caption="Banking_Data"/>
    <measureGroup name="Range" caption="Range"/>
    <measureGroup name="Range 1" caption="Range 1"/>
    <measureGroup name="Range 2" caption="Range 2"/>
  </measureGroups>
  <maps count="4">
    <map measureGroup="0" dimension="0"/>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rushti shigwan" refreshedDate="45903.621620370373" backgroundQuery="1" createdVersion="8" refreshedVersion="8" minRefreshableVersion="3" recordCount="0" supportSubquery="1" supportAdvancedDrill="1" xr:uid="{AC567E18-8825-49E3-B3D6-CDD9C3ADCAF5}">
  <cacheSource type="external" connectionId="1"/>
  <cacheFields count="3">
    <cacheField name="[Banking_Data].[Purpose Category].[Purpose Category]" caption="Purpose Category" numFmtId="0" hierarchy="27" level="1">
      <sharedItems count="22">
        <s v="Agriculture"/>
        <s v="Bike"/>
        <s v="Business"/>
        <s v="Emergency Loan"/>
        <s v="Festive Loan-Product"/>
        <s v="Festive Loan-Product 2019"/>
        <s v="Home Loan"/>
        <s v="Individual Loan"/>
        <s v="Inverter"/>
        <s v="Juicer- Mixer-Grinder"/>
        <s v="Kitchen Set"/>
        <s v="Livestock Loan"/>
        <s v="Manufacturing"/>
        <s v="Mobile Phones"/>
        <s v="Others"/>
        <s v="Production"/>
        <s v="Refrigerator"/>
        <s v="Services"/>
        <s v="Solar"/>
        <s v="Television"/>
        <s v="Trade"/>
        <s v="Washing Machine"/>
      </sharedItems>
    </cacheField>
    <cacheField name="[Measures].[Sum of Loan Amount 2]" caption="Sum of Loan Amount 2" numFmtId="0" hierarchy="61" level="32767"/>
    <cacheField name="[Banking_Data].[Loan Status].[Loan Status]" caption="Loan Status" numFmtId="0" hierarchy="20" level="1">
      <sharedItems containsSemiMixedTypes="0" containsNonDate="0" containsString="0"/>
    </cacheField>
  </cacheFields>
  <cacheHierarchies count="80">
    <cacheHierarchy uniqueName="[Banking_Data].[State Abbr]" caption="State Abbr" attribute="1" defaultMemberUniqueName="[Banking_Data].[State Abbr].[All]" allUniqueName="[Banking_Data].[State Abbr].[All]" dimensionUniqueName="[Banking_Data]" displayFolder="" count="0" memberValueDatatype="130" unbalanced="0"/>
    <cacheHierarchy uniqueName="[Banking_Data].[Account ID]" caption="Account ID" attribute="1" defaultMemberUniqueName="[Banking_Data].[Account ID].[All]" allUniqueName="[Banking_Data].[Account ID].[All]" dimensionUniqueName="[Banking_Data]" displayFolder="" count="0" memberValueDatatype="130" unbalanced="0"/>
    <cacheHierarchy uniqueName="[Banking_Data].[Age]" caption="Age" attribute="1" defaultMemberUniqueName="[Banking_Data].[Age].[All]" allUniqueName="[Banking_Data].[Age].[All]" dimensionUniqueName="[Banking_Data]" displayFolder="" count="2" memberValueDatatype="130" unbalanced="0"/>
    <cacheHierarchy uniqueName="[Banking_Data].[BH Name]" caption="BH Name" attribute="1" defaultMemberUniqueName="[Banking_Data].[BH Name].[All]" allUniqueName="[Banking_Data].[BH Name].[All]" dimensionUniqueName="[Banking_Data]" displayFolder="" count="0" memberValueDatatype="130" unbalanced="0"/>
    <cacheHierarchy uniqueName="[Banking_Data].[Bank Name]" caption="Bank Name" attribute="1" defaultMemberUniqueName="[Banking_Data].[Bank Name].[All]" allUniqueName="[Banking_Data].[Bank Name].[All]" dimensionUniqueName="[Banking_Data]" displayFolder="" count="0" memberValueDatatype="130" unbalanced="0"/>
    <cacheHierarchy uniqueName="[Banking_Data].[Branch Name]" caption="Branch Name" attribute="1" defaultMemberUniqueName="[Banking_Data].[Branch Name].[All]" allUniqueName="[Banking_Data].[Branch Name].[All]" dimensionUniqueName="[Banking_Data]" displayFolder="" count="0" memberValueDatatype="130" unbalanced="0"/>
    <cacheHierarchy uniqueName="[Banking_Data].[Caste]" caption="Caste" attribute="1" defaultMemberUniqueName="[Banking_Data].[Caste].[All]" allUniqueName="[Banking_Data].[Caste].[All]" dimensionUniqueName="[Banking_Data]" displayFolder="" count="0" memberValueDatatype="130" unbalanced="0"/>
    <cacheHierarchy uniqueName="[Banking_Data].[Center Id]" caption="Center Id" attribute="1" defaultMemberUniqueName="[Banking_Data].[Center Id].[All]" allUniqueName="[Banking_Data].[Center Id].[All]" dimensionUniqueName="[Banking_Data]" displayFolder="" count="0" memberValueDatatype="20" unbalanced="0"/>
    <cacheHierarchy uniqueName="[Banking_Data].[City]" caption="City" attribute="1" defaultMemberUniqueName="[Banking_Data].[City].[All]" allUniqueName="[Banking_Data].[City].[All]" dimensionUniqueName="[Banking_Data]" displayFolder="" count="0" memberValueDatatype="130" unbalanced="0"/>
    <cacheHierarchy uniqueName="[Banking_Data].[Client id]" caption="Client id" attribute="1" defaultMemberUniqueName="[Banking_Data].[Client id].[All]" allUniqueName="[Banking_Data].[Client id].[All]" dimensionUniqueName="[Banking_Data]" displayFolder="" count="0" memberValueDatatype="20" unbalanced="0"/>
    <cacheHierarchy uniqueName="[Banking_Data].[Client Name]" caption="Client Name" attribute="1" defaultMemberUniqueName="[Banking_Data].[Client Name].[All]" allUniqueName="[Banking_Data].[Client Name].[All]" dimensionUniqueName="[Banking_Data]" displayFolder="" count="0" memberValueDatatype="130" unbalanced="0"/>
    <cacheHierarchy uniqueName="[Banking_Data].[Close Client]" caption="Close Client" attribute="1" defaultMemberUniqueName="[Banking_Data].[Close Client].[All]" allUniqueName="[Banking_Data].[Close Client].[All]" dimensionUniqueName="[Banking_Data]" displayFolder="" count="0" memberValueDatatype="130" unbalanced="0"/>
    <cacheHierarchy uniqueName="[Banking_Data].[Closed Date]" caption="Closed Date" attribute="1" defaultMemberUniqueName="[Banking_Data].[Closed Date].[All]" allUniqueName="[Banking_Data].[Closed Date].[All]" dimensionUniqueName="[Banking_Data]" displayFolder="" count="0" memberValueDatatype="130" unbalanced="0"/>
    <cacheHierarchy uniqueName="[Banking_Data].[Credif Officer Name]" caption="Credif Officer Name" attribute="1" defaultMemberUniqueName="[Banking_Data].[Credif Officer Name].[All]" allUniqueName="[Banking_Data].[Credif Officer Name].[All]" dimensionUniqueName="[Banking_Data]" displayFolder="" count="0" memberValueDatatype="130" unbalanced="0"/>
    <cacheHierarchy uniqueName="[Banking_Data].[Dateof Birth]" caption="Dateof Birth" attribute="1" defaultMemberUniqueName="[Banking_Data].[Dateof Birth].[All]" allUniqueName="[Banking_Data].[Dateof Birth].[All]" dimensionUniqueName="[Banking_Data]" displayFolder="" count="0" memberValueDatatype="130" unbalanced="0"/>
    <cacheHierarchy uniqueName="[Banking_Data].[Disb By]" caption="Disb By" attribute="1" defaultMemberUniqueName="[Banking_Data].[Disb By].[All]" allUniqueName="[Banking_Data].[Disb By].[All]" dimensionUniqueName="[Banking_Data]" displayFolder="" count="0" memberValueDatatype="130" unbalanced="0"/>
    <cacheHierarchy uniqueName="[Banking_Data].[Disbursement Date]" caption="Disbursement Date" attribute="1" defaultMemberUniqueName="[Banking_Data].[Disbursement Date].[All]" allUniqueName="[Banking_Data].[Disbursement Date].[All]" dimensionUniqueName="[Banking_Data]" displayFolder="" count="0" memberValueDatatype="130" unbalanced="0"/>
    <cacheHierarchy uniqueName="[Banking_Data].[Disbursement Date (Years)]" caption="Disbursement Date (Years)" attribute="1" defaultMemberUniqueName="[Banking_Data].[Disbursement Date (Years)].[All]" allUniqueName="[Banking_Data].[Disbursement Date (Years)].[All]" dimensionUniqueName="[Banking_Data]" displayFolder="" count="2" memberValueDatatype="130" unbalanced="0"/>
    <cacheHierarchy uniqueName="[Banking_Data].[Gender ID]" caption="Gender ID" attribute="1" defaultMemberUniqueName="[Banking_Data].[Gender ID].[All]" allUniqueName="[Banking_Data].[Gender ID].[All]" dimensionUniqueName="[Banking_Data]" displayFolder="" count="0" memberValueDatatype="130" unbalanced="0"/>
    <cacheHierarchy uniqueName="[Banking_Data].[Home Ownership]" caption="Home Ownership" attribute="1" defaultMemberUniqueName="[Banking_Data].[Home Ownership].[All]" allUniqueName="[Banking_Data].[Home Ownership].[All]" dimensionUniqueName="[Banking_Data]" displayFolder="" count="0" memberValueDatatype="130" unbalanced="0"/>
    <cacheHierarchy uniqueName="[Banking_Data].[Loan Status]" caption="Loan Status" attribute="1" defaultMemberUniqueName="[Banking_Data].[Loan Status].[All]" allUniqueName="[Banking_Data].[Loan Status].[All]" dimensionUniqueName="[Banking_Data]" displayFolder="" count="2" memberValueDatatype="130" unbalanced="0">
      <fieldsUsage count="2">
        <fieldUsage x="-1"/>
        <fieldUsage x="2"/>
      </fieldsUsage>
    </cacheHierarchy>
    <cacheHierarchy uniqueName="[Banking_Data].[Loan Transferdate]" caption="Loan Transferdate" attribute="1" defaultMemberUniqueName="[Banking_Data].[Loan Transferdate].[All]" allUniqueName="[Banking_Data].[Loan Transferdate].[All]" dimensionUniqueName="[Banking_Data]" displayFolder="" count="0" memberValueDatatype="130" unbalanced="0"/>
    <cacheHierarchy uniqueName="[Banking_Data].[NextMeetingDate]" caption="NextMeetingDate" attribute="1" defaultMemberUniqueName="[Banking_Data].[NextMeetingDate].[All]" allUniqueName="[Banking_Data].[NextMeetingDate].[All]" dimensionUniqueName="[Banking_Data]" displayFolder="" count="0" memberValueDatatype="130" unbalanced="0"/>
    <cacheHierarchy uniqueName="[Banking_Data].[Product Code]" caption="Product Code" attribute="1" defaultMemberUniqueName="[Banking_Data].[Product Code].[All]" allUniqueName="[Banking_Data].[Product Code].[All]" dimensionUniqueName="[Banking_Data]" displayFolder="" count="0" memberValueDatatype="130" unbalanced="0"/>
    <cacheHierarchy uniqueName="[Banking_Data].[Grrade]" caption="Grrade" attribute="1" defaultMemberUniqueName="[Banking_Data].[Grrade].[All]" allUniqueName="[Banking_Data].[Grrade].[All]" dimensionUniqueName="[Banking_Data]" displayFolder="" count="0" memberValueDatatype="130" unbalanced="0"/>
    <cacheHierarchy uniqueName="[Banking_Data].[Sub Grade]" caption="Sub Grade" attribute="1" defaultMemberUniqueName="[Banking_Data].[Sub Grade].[All]" allUniqueName="[Banking_Data].[Sub Grade].[All]" dimensionUniqueName="[Banking_Data]" displayFolder="" count="0" memberValueDatatype="130" unbalanced="0"/>
    <cacheHierarchy uniqueName="[Banking_Data].[Product Id]" caption="Product Id" attribute="1" defaultMemberUniqueName="[Banking_Data].[Product Id].[All]" allUniqueName="[Banking_Data].[Product Id].[All]" dimensionUniqueName="[Banking_Data]" displayFolder="" count="0" memberValueDatatype="130" unbalanced="0"/>
    <cacheHierarchy uniqueName="[Banking_Data].[Purpose Category]" caption="Purpose Category" attribute="1" defaultMemberUniqueName="[Banking_Data].[Purpose Category].[All]" allUniqueName="[Banking_Data].[Purpose Category].[All]" dimensionUniqueName="[Banking_Data]" displayFolder="" count="2" memberValueDatatype="130" unbalanced="0">
      <fieldsUsage count="2">
        <fieldUsage x="-1"/>
        <fieldUsage x="0"/>
      </fieldsUsage>
    </cacheHierarchy>
    <cacheHierarchy uniqueName="[Banking_Data].[Region Name]" caption="Region Name" attribute="1" defaultMemberUniqueName="[Banking_Data].[Region Name].[All]" allUniqueName="[Banking_Data].[Region Name].[All]" dimensionUniqueName="[Banking_Data]" displayFolder="" count="0" memberValueDatatype="130" unbalanced="0"/>
    <cacheHierarchy uniqueName="[Banking_Data].[Religion]" caption="Religion" attribute="1" defaultMemberUniqueName="[Banking_Data].[Religion].[All]" allUniqueName="[Banking_Data].[Religion].[All]" dimensionUniqueName="[Banking_Data]" displayFolder="" count="0" memberValueDatatype="130" unbalanced="0"/>
    <cacheHierarchy uniqueName="[Banking_Data].[Verification Status]" caption="Verification Status" attribute="1" defaultMemberUniqueName="[Banking_Data].[Verification Status].[All]" allUniqueName="[Banking_Data].[Verification Status].[All]" dimensionUniqueName="[Banking_Data]" displayFolder="" count="0" memberValueDatatype="130" unbalanced="0"/>
    <cacheHierarchy uniqueName="[Banking_Data].[State Abbr 2]" caption="State Abbr 2" attribute="1" defaultMemberUniqueName="[Banking_Data].[State Abbr 2].[All]" allUniqueName="[Banking_Data].[State Abbr 2].[All]" dimensionUniqueName="[Banking_Data]" displayFolder="" count="0" memberValueDatatype="130" unbalanced="0"/>
    <cacheHierarchy uniqueName="[Banking_Data].[State Name]" caption="State Name" attribute="1" defaultMemberUniqueName="[Banking_Data].[State Name].[All]" allUniqueName="[Banking_Data].[State Name].[All]" dimensionUniqueName="[Banking_Data]" displayFolder="" count="0" memberValueDatatype="130" unbalanced="0"/>
    <cacheHierarchy uniqueName="[Banking_Data].[Tranfer Logic]" caption="Tranfer Logic" attribute="1" defaultMemberUniqueName="[Banking_Data].[Tranfer Logic].[All]" allUniqueName="[Banking_Data].[Tranfer Logic].[All]" dimensionUniqueName="[Banking_Data]" displayFolder="" count="0" memberValueDatatype="130" unbalanced="0"/>
    <cacheHierarchy uniqueName="[Banking_Data].[Is Delinquent Loan]" caption="Is Delinquent Loan" attribute="1" defaultMemberUniqueName="[Banking_Data].[Is Delinquent Loan].[All]" allUniqueName="[Banking_Data].[Is Delinquent Loan].[All]" dimensionUniqueName="[Banking_Data]" displayFolder="" count="0" memberValueDatatype="130" unbalanced="0"/>
    <cacheHierarchy uniqueName="[Banking_Data].[Is Default Loan]" caption="Is Default Loan" attribute="1" defaultMemberUniqueName="[Banking_Data].[Is Default Loan].[All]" allUniqueName="[Banking_Data].[Is Default Loan].[All]" dimensionUniqueName="[Banking_Data]" displayFolder="" count="0" memberValueDatatype="130" unbalanced="0"/>
    <cacheHierarchy uniqueName="[Banking_Data].[Age _T]" caption="Age _T" attribute="1" defaultMemberUniqueName="[Banking_Data].[Age _T].[All]" allUniqueName="[Banking_Data].[Age _T].[All]" dimensionUniqueName="[Banking_Data]" displayFolder="" count="0" memberValueDatatype="20" unbalanced="0"/>
    <cacheHierarchy uniqueName="[Banking_Data].[Delinq 2 Yrs]" caption="Delinq 2 Yrs" attribute="1" defaultMemberUniqueName="[Banking_Data].[Delinq 2 Yrs].[All]" allUniqueName="[Banking_Data].[Delinq 2 Yrs].[All]" dimensionUniqueName="[Banking_Data]" displayFolder="" count="0" memberValueDatatype="20" unbalanced="0"/>
    <cacheHierarchy uniqueName="[Banking_Data].[Application Type]" caption="Application Type" attribute="1" defaultMemberUniqueName="[Banking_Data].[Application Type].[All]" allUniqueName="[Banking_Data].[Application Type].[All]" dimensionUniqueName="[Banking_Data]" displayFolder="" count="0" memberValueDatatype="130" unbalanced="0"/>
    <cacheHierarchy uniqueName="[Banking_Data].[Loan Amount]" caption="Loan Amount" attribute="1" defaultMemberUniqueName="[Banking_Data].[Loan Amount].[All]" allUniqueName="[Banking_Data].[Loan Amount].[All]" dimensionUniqueName="[Banking_Data]" displayFolder="" count="0" memberValueDatatype="20" unbalanced="0"/>
    <cacheHierarchy uniqueName="[Banking_Data].[Funded Amount]" caption="Funded Amount" attribute="1" defaultMemberUniqueName="[Banking_Data].[Funded Amount].[All]" allUniqueName="[Banking_Data].[Funded Amount].[All]" dimensionUniqueName="[Banking_Data]" displayFolder="" count="0" memberValueDatatype="20" unbalanced="0"/>
    <cacheHierarchy uniqueName="[Banking_Data].[Funded Amount Inv]" caption="Funded Amount Inv" attribute="1" defaultMemberUniqueName="[Banking_Data].[Funded Amount Inv].[All]" allUniqueName="[Banking_Data].[Funded Amount Inv].[All]" dimensionUniqueName="[Banking_Data]" displayFolder="" count="0" memberValueDatatype="5" unbalanced="0"/>
    <cacheHierarchy uniqueName="[Banking_Data].[Term]" caption="Term" attribute="1" defaultMemberUniqueName="[Banking_Data].[Term].[All]" allUniqueName="[Banking_Data].[Term].[All]" dimensionUniqueName="[Banking_Data]" displayFolder="" count="0" memberValueDatatype="130" unbalanced="0"/>
    <cacheHierarchy uniqueName="[Banking_Data].[Int Rate]" caption="Int Rate" attribute="1" defaultMemberUniqueName="[Banking_Data].[Int Rate].[All]" allUniqueName="[Banking_Data].[Int Rate].[All]" dimensionUniqueName="[Banking_Data]" displayFolder="" count="0" memberValueDatatype="5" unbalanced="0"/>
    <cacheHierarchy uniqueName="[Banking_Data].[Total Pymnt]" caption="Total Pymnt" attribute="1" defaultMemberUniqueName="[Banking_Data].[Total Pymnt].[All]" allUniqueName="[Banking_Data].[Total Pymnt].[All]" dimensionUniqueName="[Banking_Data]" displayFolder="" count="0" memberValueDatatype="5" unbalanced="0"/>
    <cacheHierarchy uniqueName="[Banking_Data].[Total Pymnt inv]" caption="Total Pymnt inv" attribute="1" defaultMemberUniqueName="[Banking_Data].[Total Pymnt inv].[All]" allUniqueName="[Banking_Data].[Total Pymnt inv].[All]" dimensionUniqueName="[Banking_Data]" displayFolder="" count="0" memberValueDatatype="5" unbalanced="0"/>
    <cacheHierarchy uniqueName="[Banking_Data].[Total Rec Prncp]" caption="Total Rec Prncp" attribute="1" defaultMemberUniqueName="[Banking_Data].[Total Rec Prncp].[All]" allUniqueName="[Banking_Data].[Total Rec Prncp].[All]" dimensionUniqueName="[Banking_Data]" displayFolder="" count="0" memberValueDatatype="5" unbalanced="0"/>
    <cacheHierarchy uniqueName="[Banking_Data].[Total Fees]" caption="Total Fees" attribute="1" defaultMemberUniqueName="[Banking_Data].[Total Fees].[All]" allUniqueName="[Banking_Data].[Total Fees].[All]" dimensionUniqueName="[Banking_Data]" displayFolder="" count="0" memberValueDatatype="5" unbalanced="0"/>
    <cacheHierarchy uniqueName="[Banking_Data].[Total Rrec int]" caption="Total Rrec int" attribute="1" defaultMemberUniqueName="[Banking_Data].[Total Rrec int].[All]" allUniqueName="[Banking_Data].[Total Rrec int].[All]" dimensionUniqueName="[Banking_Data]" displayFolder="" count="0" memberValueDatatype="5" unbalanced="0"/>
    <cacheHierarchy uniqueName="[Banking_Data].[Total Rec Late fee]" caption="Total Rec Late fee" attribute="1" defaultMemberUniqueName="[Banking_Data].[Total Rec Late fee].[All]" allUniqueName="[Banking_Data].[Total Rec Late fee].[All]" dimensionUniqueName="[Banking_Data]" displayFolder="" count="0" memberValueDatatype="5" unbalanced="0"/>
    <cacheHierarchy uniqueName="[Banking_Data].[Recoveries]" caption="Recoveries" attribute="1" defaultMemberUniqueName="[Banking_Data].[Recoveries].[All]" allUniqueName="[Banking_Data].[Recoveries].[All]" dimensionUniqueName="[Banking_Data]" displayFolder="" count="0" memberValueDatatype="5" unbalanced="0"/>
    <cacheHierarchy uniqueName="[Banking_Data].[Collection Recovery fee]" caption="Collection Recovery fee" attribute="1" defaultMemberUniqueName="[Banking_Data].[Collection Recovery fee].[All]" allUniqueName="[Banking_Data].[Collection Recovery fee].[All]" dimensionUniqueName="[Banking_Data]" displayFolder="" count="0" memberValueDatatype="5" unbalanced="0"/>
    <cacheHierarchy uniqueName="[Range].[Loan Amount]" caption="Loan Amount" attribute="1" defaultMemberUniqueName="[Range].[Loan Amount].[All]" allUniqueName="[Range].[Loan Amount].[All]" dimensionUniqueName="[Range]" displayFolder="" count="0" memberValueDatatype="20" unbalanced="0"/>
    <cacheHierarchy uniqueName="[Range 1].[State Name]" caption="State Name" attribute="1" defaultMemberUniqueName="[Range 1].[State Name].[All]" allUniqueName="[Range 1].[State Name].[All]" dimensionUniqueName="[Range 1]" displayFolder="" count="0" memberValueDatatype="130" unbalanced="0"/>
    <cacheHierarchy uniqueName="[Range 2].[Int Rate]" caption="Int Rate" attribute="1" defaultMemberUniqueName="[Range 2].[Int Rate].[All]" allUniqueName="[Range 2].[Int Rate].[All]" dimensionUniqueName="[Range 2]" displayFolder="" count="0" memberValueDatatype="5" unbalanced="0"/>
    <cacheHierarchy uniqueName="[Measures].[__XL_Count Range]" caption="__XL_Count Range" measure="1" displayFolder="" measureGroup="Range" count="0" hidden="1"/>
    <cacheHierarchy uniqueName="[Measures].[__XL_Count Banking_Data]" caption="__XL_Count Banking_Data" measure="1" displayFolder="" measureGroup="Banking_Data" count="0" hidden="1"/>
    <cacheHierarchy uniqueName="[Measures].[__XL_Count Range 2]" caption="__XL_Count Range 2" measure="1" displayFolder="" measureGroup="Range 2"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Sum of Loan Amount]" caption="Sum of Loan Amount" measure="1" displayFolder="" measureGroup="Range" count="0" hidden="1">
      <extLst>
        <ext xmlns:x15="http://schemas.microsoft.com/office/spreadsheetml/2010/11/main" uri="{B97F6D7D-B522-45F9-BDA1-12C45D357490}">
          <x15:cacheHierarchy aggregatedColumn="52"/>
        </ext>
      </extLst>
    </cacheHierarchy>
    <cacheHierarchy uniqueName="[Measures].[Sum of Loan Amount 2]" caption="Sum of Loan Amount 2" measure="1" displayFolder="" measureGroup="Banking_Data" count="0" oneField="1" hidden="1">
      <fieldsUsage count="1">
        <fieldUsage x="1"/>
      </fieldsUsage>
      <extLst>
        <ext xmlns:x15="http://schemas.microsoft.com/office/spreadsheetml/2010/11/main" uri="{B97F6D7D-B522-45F9-BDA1-12C45D357490}">
          <x15:cacheHierarchy aggregatedColumn="39"/>
        </ext>
      </extLst>
    </cacheHierarchy>
    <cacheHierarchy uniqueName="[Measures].[Sum of Int Rate]" caption="Sum of Int Rate" measure="1" displayFolder="" measureGroup="Banking_Data" count="0" hidden="1">
      <extLst>
        <ext xmlns:x15="http://schemas.microsoft.com/office/spreadsheetml/2010/11/main" uri="{B97F6D7D-B522-45F9-BDA1-12C45D357490}">
          <x15:cacheHierarchy aggregatedColumn="43"/>
        </ext>
      </extLst>
    </cacheHierarchy>
    <cacheHierarchy uniqueName="[Measures].[Sum of Total Fees]" caption="Sum of Total Fees" measure="1" displayFolder="" measureGroup="Banking_Data" count="0" hidden="1">
      <extLst>
        <ext xmlns:x15="http://schemas.microsoft.com/office/spreadsheetml/2010/11/main" uri="{B97F6D7D-B522-45F9-BDA1-12C45D357490}">
          <x15:cacheHierarchy aggregatedColumn="47"/>
        </ext>
      </extLst>
    </cacheHierarchy>
    <cacheHierarchy uniqueName="[Measures].[Sum of Total Pymnt]" caption="Sum of Total Pymnt" measure="1" displayFolder="" measureGroup="Banking_Data" count="0" hidden="1">
      <extLst>
        <ext xmlns:x15="http://schemas.microsoft.com/office/spreadsheetml/2010/11/main" uri="{B97F6D7D-B522-45F9-BDA1-12C45D357490}">
          <x15:cacheHierarchy aggregatedColumn="44"/>
        </ext>
      </extLst>
    </cacheHierarchy>
    <cacheHierarchy uniqueName="[Measures].[Sum of Total Pymnt inv]" caption="Sum of Total Pymnt inv" measure="1" displayFolder="" measureGroup="Banking_Data" count="0" hidden="1">
      <extLst>
        <ext xmlns:x15="http://schemas.microsoft.com/office/spreadsheetml/2010/11/main" uri="{B97F6D7D-B522-45F9-BDA1-12C45D357490}">
          <x15:cacheHierarchy aggregatedColumn="45"/>
        </ext>
      </extLst>
    </cacheHierarchy>
    <cacheHierarchy uniqueName="[Measures].[Sum of Total Rec Prncp]" caption="Sum of Total Rec Prncp" measure="1" displayFolder="" measureGroup="Banking_Data" count="0" hidden="1">
      <extLst>
        <ext xmlns:x15="http://schemas.microsoft.com/office/spreadsheetml/2010/11/main" uri="{B97F6D7D-B522-45F9-BDA1-12C45D357490}">
          <x15:cacheHierarchy aggregatedColumn="46"/>
        </ext>
      </extLst>
    </cacheHierarchy>
    <cacheHierarchy uniqueName="[Measures].[Sum of Recoveries]" caption="Sum of Recoveries" measure="1" displayFolder="" measureGroup="Banking_Data" count="0" hidden="1">
      <extLst>
        <ext xmlns:x15="http://schemas.microsoft.com/office/spreadsheetml/2010/11/main" uri="{B97F6D7D-B522-45F9-BDA1-12C45D357490}">
          <x15:cacheHierarchy aggregatedColumn="50"/>
        </ext>
      </extLst>
    </cacheHierarchy>
    <cacheHierarchy uniqueName="[Measures].[Sum of Total Rec Late fee]" caption="Sum of Total Rec Late fee" measure="1" displayFolder="" measureGroup="Banking_Data" count="0" hidden="1">
      <extLst>
        <ext xmlns:x15="http://schemas.microsoft.com/office/spreadsheetml/2010/11/main" uri="{B97F6D7D-B522-45F9-BDA1-12C45D357490}">
          <x15:cacheHierarchy aggregatedColumn="49"/>
        </ext>
      </extLst>
    </cacheHierarchy>
    <cacheHierarchy uniqueName="[Measures].[Sum of Funded Amount Inv]" caption="Sum of Funded Amount Inv" measure="1" displayFolder="" measureGroup="Banking_Data" count="0" hidden="1">
      <extLst>
        <ext xmlns:x15="http://schemas.microsoft.com/office/spreadsheetml/2010/11/main" uri="{B97F6D7D-B522-45F9-BDA1-12C45D357490}">
          <x15:cacheHierarchy aggregatedColumn="41"/>
        </ext>
      </extLst>
    </cacheHierarchy>
    <cacheHierarchy uniqueName="[Measures].[Sum of Funded Amount]" caption="Sum of Funded Amount" measure="1" displayFolder="" measureGroup="Banking_Data" count="0" hidden="1">
      <extLst>
        <ext xmlns:x15="http://schemas.microsoft.com/office/spreadsheetml/2010/11/main" uri="{B97F6D7D-B522-45F9-BDA1-12C45D357490}">
          <x15:cacheHierarchy aggregatedColumn="40"/>
        </ext>
      </extLst>
    </cacheHierarchy>
    <cacheHierarchy uniqueName="[Measures].[Sum of Total Rrec int]" caption="Sum of Total Rrec int" measure="1" displayFolder="" measureGroup="Banking_Data" count="0" hidden="1">
      <extLst>
        <ext xmlns:x15="http://schemas.microsoft.com/office/spreadsheetml/2010/11/main" uri="{B97F6D7D-B522-45F9-BDA1-12C45D357490}">
          <x15:cacheHierarchy aggregatedColumn="48"/>
        </ext>
      </extLst>
    </cacheHierarchy>
    <cacheHierarchy uniqueName="[Measures].[Count of Loan Status]" caption="Count of Loan Status" measure="1" displayFolder="" measureGroup="Banking_Data" count="0" hidden="1">
      <extLst>
        <ext xmlns:x15="http://schemas.microsoft.com/office/spreadsheetml/2010/11/main" uri="{B97F6D7D-B522-45F9-BDA1-12C45D357490}">
          <x15:cacheHierarchy aggregatedColumn="20"/>
        </ext>
      </extLst>
    </cacheHierarchy>
    <cacheHierarchy uniqueName="[Measures].[Sum of Int Rate 2]" caption="Sum of Int Rate 2" measure="1" displayFolder="" measureGroup="Range 2" count="0" hidden="1">
      <extLst>
        <ext xmlns:x15="http://schemas.microsoft.com/office/spreadsheetml/2010/11/main" uri="{B97F6D7D-B522-45F9-BDA1-12C45D357490}">
          <x15:cacheHierarchy aggregatedColumn="54"/>
        </ext>
      </extLst>
    </cacheHierarchy>
    <cacheHierarchy uniqueName="[Measures].[Count of Verification Status]" caption="Count of Verification Status" measure="1" displayFolder="" measureGroup="Banking_Data" count="0" hidden="1">
      <extLst>
        <ext xmlns:x15="http://schemas.microsoft.com/office/spreadsheetml/2010/11/main" uri="{B97F6D7D-B522-45F9-BDA1-12C45D357490}">
          <x15:cacheHierarchy aggregatedColumn="30"/>
        </ext>
      </extLst>
    </cacheHierarchy>
    <cacheHierarchy uniqueName="[Measures].[Count of Is Default Loan]" caption="Count of Is Default Loan" measure="1" displayFolder="" measureGroup="Banking_Data" count="0" hidden="1">
      <extLst>
        <ext xmlns:x15="http://schemas.microsoft.com/office/spreadsheetml/2010/11/main" uri="{B97F6D7D-B522-45F9-BDA1-12C45D357490}">
          <x15:cacheHierarchy aggregatedColumn="35"/>
        </ext>
      </extLst>
    </cacheHierarchy>
    <cacheHierarchy uniqueName="[Measures].[Count of Is Delinquent Loan]" caption="Count of Is Delinquent Loan" measure="1" displayFolder="" measureGroup="Banking_Data" count="0" hidden="1">
      <extLst>
        <ext xmlns:x15="http://schemas.microsoft.com/office/spreadsheetml/2010/11/main" uri="{B97F6D7D-B522-45F9-BDA1-12C45D357490}">
          <x15:cacheHierarchy aggregatedColumn="34"/>
        </ext>
      </extLst>
    </cacheHierarchy>
    <cacheHierarchy uniqueName="[Measures].[Sum of Collection Recovery fee]" caption="Sum of Collection Recovery fee" measure="1" displayFolder="" measureGroup="Banking_Data" count="0" hidden="1">
      <extLst>
        <ext xmlns:x15="http://schemas.microsoft.com/office/spreadsheetml/2010/11/main" uri="{B97F6D7D-B522-45F9-BDA1-12C45D357490}">
          <x15:cacheHierarchy aggregatedColumn="51"/>
        </ext>
      </extLst>
    </cacheHierarchy>
    <cacheHierarchy uniqueName="[Measures].[Count of Account ID]" caption="Count of Account ID" measure="1" displayFolder="" measureGroup="Banking_Data" count="0" hidden="1">
      <extLst>
        <ext xmlns:x15="http://schemas.microsoft.com/office/spreadsheetml/2010/11/main" uri="{B97F6D7D-B522-45F9-BDA1-12C45D357490}">
          <x15:cacheHierarchy aggregatedColumn="1"/>
        </ext>
      </extLst>
    </cacheHierarchy>
    <cacheHierarchy uniqueName="[Measures].[Count of Term]" caption="Count of Term" measure="1" displayFolder="" measureGroup="Banking_Data" count="0" hidden="1">
      <extLst>
        <ext xmlns:x15="http://schemas.microsoft.com/office/spreadsheetml/2010/11/main" uri="{B97F6D7D-B522-45F9-BDA1-12C45D357490}">
          <x15:cacheHierarchy aggregatedColumn="42"/>
        </ext>
      </extLst>
    </cacheHierarchy>
  </cacheHierarchies>
  <kpis count="0"/>
  <dimensions count="5">
    <dimension name="Banking_Data" uniqueName="[Banking_Data]" caption="Banking_Data"/>
    <dimension measure="1" name="Measures" uniqueName="[Measures]" caption="Measures"/>
    <dimension name="Range" uniqueName="[Range]" caption="Range"/>
    <dimension name="Range 1" uniqueName="[Range 1]" caption="Range 1"/>
    <dimension name="Range 2" uniqueName="[Range 2]" caption="Range 2"/>
  </dimensions>
  <measureGroups count="4">
    <measureGroup name="Banking_Data" caption="Banking_Data"/>
    <measureGroup name="Range" caption="Range"/>
    <measureGroup name="Range 1" caption="Range 1"/>
    <measureGroup name="Range 2" caption="Range 2"/>
  </measureGroups>
  <maps count="4">
    <map measureGroup="0" dimension="0"/>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rushti shigwan" refreshedDate="45903.621620833335" backgroundQuery="1" createdVersion="8" refreshedVersion="8" minRefreshableVersion="3" recordCount="0" supportSubquery="1" supportAdvancedDrill="1" xr:uid="{3D9307F5-CE61-430B-A308-5F84EE3DB459}">
  <cacheSource type="external" connectionId="1"/>
  <cacheFields count="3">
    <cacheField name="[Banking_Data].[Loan Status].[Loan Status]" caption="Loan Status" numFmtId="0" hierarchy="20" level="1">
      <sharedItems count="9">
        <s v="Active Loan"/>
        <s v="Cancelled"/>
        <s v="Fully Paid"/>
        <s v="Insurance Paid Off"/>
        <s v="Net-Off"/>
        <s v="NPA"/>
        <s v="Paid Off"/>
        <s v="Transffered"/>
        <s v="Write Off"/>
      </sharedItems>
    </cacheField>
    <cacheField name="[Measures].[Sum of Loan Amount 2]" caption="Sum of Loan Amount 2" numFmtId="0" hierarchy="61" level="32767"/>
    <cacheField name="[Banking_Data].[State Name].[State Name]" caption="State Name" numFmtId="0" hierarchy="32" level="1">
      <sharedItems count="16">
        <s v="ASSAM"/>
        <s v="BIHAR"/>
        <s v="CHATTISGARH"/>
        <s v="HARYANA"/>
        <s v="HIMACHAL PRADESH"/>
        <s v="JAMMU &amp; KASHMIR"/>
        <s v="JHARKHAND"/>
        <s v="MADHYA PRADESH"/>
        <s v="ODISHA"/>
        <s v="PUNJAB"/>
        <s v="RAJASTHAN"/>
        <s v="State Name"/>
        <s v="TRIPURA"/>
        <s v="UTTAR PRADESH"/>
        <s v="UTTARAKHAND"/>
        <s v="WEST BENGAL"/>
      </sharedItems>
    </cacheField>
  </cacheFields>
  <cacheHierarchies count="80">
    <cacheHierarchy uniqueName="[Banking_Data].[State Abbr]" caption="State Abbr" attribute="1" defaultMemberUniqueName="[Banking_Data].[State Abbr].[All]" allUniqueName="[Banking_Data].[State Abbr].[All]" dimensionUniqueName="[Banking_Data]" displayFolder="" count="0" memberValueDatatype="130" unbalanced="0"/>
    <cacheHierarchy uniqueName="[Banking_Data].[Account ID]" caption="Account ID" attribute="1" defaultMemberUniqueName="[Banking_Data].[Account ID].[All]" allUniqueName="[Banking_Data].[Account ID].[All]" dimensionUniqueName="[Banking_Data]" displayFolder="" count="0" memberValueDatatype="130" unbalanced="0"/>
    <cacheHierarchy uniqueName="[Banking_Data].[Age]" caption="Age" attribute="1" defaultMemberUniqueName="[Banking_Data].[Age].[All]" allUniqueName="[Banking_Data].[Age].[All]" dimensionUniqueName="[Banking_Data]" displayFolder="" count="2" memberValueDatatype="130" unbalanced="0"/>
    <cacheHierarchy uniqueName="[Banking_Data].[BH Name]" caption="BH Name" attribute="1" defaultMemberUniqueName="[Banking_Data].[BH Name].[All]" allUniqueName="[Banking_Data].[BH Name].[All]" dimensionUniqueName="[Banking_Data]" displayFolder="" count="0" memberValueDatatype="130" unbalanced="0"/>
    <cacheHierarchy uniqueName="[Banking_Data].[Bank Name]" caption="Bank Name" attribute="1" defaultMemberUniqueName="[Banking_Data].[Bank Name].[All]" allUniqueName="[Banking_Data].[Bank Name].[All]" dimensionUniqueName="[Banking_Data]" displayFolder="" count="0" memberValueDatatype="130" unbalanced="0"/>
    <cacheHierarchy uniqueName="[Banking_Data].[Branch Name]" caption="Branch Name" attribute="1" defaultMemberUniqueName="[Banking_Data].[Branch Name].[All]" allUniqueName="[Banking_Data].[Branch Name].[All]" dimensionUniqueName="[Banking_Data]" displayFolder="" count="0" memberValueDatatype="130" unbalanced="0"/>
    <cacheHierarchy uniqueName="[Banking_Data].[Caste]" caption="Caste" attribute="1" defaultMemberUniqueName="[Banking_Data].[Caste].[All]" allUniqueName="[Banking_Data].[Caste].[All]" dimensionUniqueName="[Banking_Data]" displayFolder="" count="0" memberValueDatatype="130" unbalanced="0"/>
    <cacheHierarchy uniqueName="[Banking_Data].[Center Id]" caption="Center Id" attribute="1" defaultMemberUniqueName="[Banking_Data].[Center Id].[All]" allUniqueName="[Banking_Data].[Center Id].[All]" dimensionUniqueName="[Banking_Data]" displayFolder="" count="0" memberValueDatatype="20" unbalanced="0"/>
    <cacheHierarchy uniqueName="[Banking_Data].[City]" caption="City" attribute="1" defaultMemberUniqueName="[Banking_Data].[City].[All]" allUniqueName="[Banking_Data].[City].[All]" dimensionUniqueName="[Banking_Data]" displayFolder="" count="0" memberValueDatatype="130" unbalanced="0"/>
    <cacheHierarchy uniqueName="[Banking_Data].[Client id]" caption="Client id" attribute="1" defaultMemberUniqueName="[Banking_Data].[Client id].[All]" allUniqueName="[Banking_Data].[Client id].[All]" dimensionUniqueName="[Banking_Data]" displayFolder="" count="0" memberValueDatatype="20" unbalanced="0"/>
    <cacheHierarchy uniqueName="[Banking_Data].[Client Name]" caption="Client Name" attribute="1" defaultMemberUniqueName="[Banking_Data].[Client Name].[All]" allUniqueName="[Banking_Data].[Client Name].[All]" dimensionUniqueName="[Banking_Data]" displayFolder="" count="0" memberValueDatatype="130" unbalanced="0"/>
    <cacheHierarchy uniqueName="[Banking_Data].[Close Client]" caption="Close Client" attribute="1" defaultMemberUniqueName="[Banking_Data].[Close Client].[All]" allUniqueName="[Banking_Data].[Close Client].[All]" dimensionUniqueName="[Banking_Data]" displayFolder="" count="0" memberValueDatatype="130" unbalanced="0"/>
    <cacheHierarchy uniqueName="[Banking_Data].[Closed Date]" caption="Closed Date" attribute="1" defaultMemberUniqueName="[Banking_Data].[Closed Date].[All]" allUniqueName="[Banking_Data].[Closed Date].[All]" dimensionUniqueName="[Banking_Data]" displayFolder="" count="0" memberValueDatatype="130" unbalanced="0"/>
    <cacheHierarchy uniqueName="[Banking_Data].[Credif Officer Name]" caption="Credif Officer Name" attribute="1" defaultMemberUniqueName="[Banking_Data].[Credif Officer Name].[All]" allUniqueName="[Banking_Data].[Credif Officer Name].[All]" dimensionUniqueName="[Banking_Data]" displayFolder="" count="0" memberValueDatatype="130" unbalanced="0"/>
    <cacheHierarchy uniqueName="[Banking_Data].[Dateof Birth]" caption="Dateof Birth" attribute="1" defaultMemberUniqueName="[Banking_Data].[Dateof Birth].[All]" allUniqueName="[Banking_Data].[Dateof Birth].[All]" dimensionUniqueName="[Banking_Data]" displayFolder="" count="0" memberValueDatatype="130" unbalanced="0"/>
    <cacheHierarchy uniqueName="[Banking_Data].[Disb By]" caption="Disb By" attribute="1" defaultMemberUniqueName="[Banking_Data].[Disb By].[All]" allUniqueName="[Banking_Data].[Disb By].[All]" dimensionUniqueName="[Banking_Data]" displayFolder="" count="0" memberValueDatatype="130" unbalanced="0"/>
    <cacheHierarchy uniqueName="[Banking_Data].[Disbursement Date]" caption="Disbursement Date" attribute="1" defaultMemberUniqueName="[Banking_Data].[Disbursement Date].[All]" allUniqueName="[Banking_Data].[Disbursement Date].[All]" dimensionUniqueName="[Banking_Data]" displayFolder="" count="0" memberValueDatatype="130" unbalanced="0"/>
    <cacheHierarchy uniqueName="[Banking_Data].[Disbursement Date (Years)]" caption="Disbursement Date (Years)" attribute="1" defaultMemberUniqueName="[Banking_Data].[Disbursement Date (Years)].[All]" allUniqueName="[Banking_Data].[Disbursement Date (Years)].[All]" dimensionUniqueName="[Banking_Data]" displayFolder="" count="2" memberValueDatatype="130" unbalanced="0"/>
    <cacheHierarchy uniqueName="[Banking_Data].[Gender ID]" caption="Gender ID" attribute="1" defaultMemberUniqueName="[Banking_Data].[Gender ID].[All]" allUniqueName="[Banking_Data].[Gender ID].[All]" dimensionUniqueName="[Banking_Data]" displayFolder="" count="0" memberValueDatatype="130" unbalanced="0"/>
    <cacheHierarchy uniqueName="[Banking_Data].[Home Ownership]" caption="Home Ownership" attribute="1" defaultMemberUniqueName="[Banking_Data].[Home Ownership].[All]" allUniqueName="[Banking_Data].[Home Ownership].[All]" dimensionUniqueName="[Banking_Data]" displayFolder="" count="0" memberValueDatatype="130" unbalanced="0"/>
    <cacheHierarchy uniqueName="[Banking_Data].[Loan Status]" caption="Loan Status" attribute="1" defaultMemberUniqueName="[Banking_Data].[Loan Status].[All]" allUniqueName="[Banking_Data].[Loan Status].[All]" dimensionUniqueName="[Banking_Data]" displayFolder="" count="2" memberValueDatatype="130" unbalanced="0">
      <fieldsUsage count="2">
        <fieldUsage x="-1"/>
        <fieldUsage x="0"/>
      </fieldsUsage>
    </cacheHierarchy>
    <cacheHierarchy uniqueName="[Banking_Data].[Loan Transferdate]" caption="Loan Transferdate" attribute="1" defaultMemberUniqueName="[Banking_Data].[Loan Transferdate].[All]" allUniqueName="[Banking_Data].[Loan Transferdate].[All]" dimensionUniqueName="[Banking_Data]" displayFolder="" count="0" memberValueDatatype="130" unbalanced="0"/>
    <cacheHierarchy uniqueName="[Banking_Data].[NextMeetingDate]" caption="NextMeetingDate" attribute="1" defaultMemberUniqueName="[Banking_Data].[NextMeetingDate].[All]" allUniqueName="[Banking_Data].[NextMeetingDate].[All]" dimensionUniqueName="[Banking_Data]" displayFolder="" count="0" memberValueDatatype="130" unbalanced="0"/>
    <cacheHierarchy uniqueName="[Banking_Data].[Product Code]" caption="Product Code" attribute="1" defaultMemberUniqueName="[Banking_Data].[Product Code].[All]" allUniqueName="[Banking_Data].[Product Code].[All]" dimensionUniqueName="[Banking_Data]" displayFolder="" count="0" memberValueDatatype="130" unbalanced="0"/>
    <cacheHierarchy uniqueName="[Banking_Data].[Grrade]" caption="Grrade" attribute="1" defaultMemberUniqueName="[Banking_Data].[Grrade].[All]" allUniqueName="[Banking_Data].[Grrade].[All]" dimensionUniqueName="[Banking_Data]" displayFolder="" count="0" memberValueDatatype="130" unbalanced="0"/>
    <cacheHierarchy uniqueName="[Banking_Data].[Sub Grade]" caption="Sub Grade" attribute="1" defaultMemberUniqueName="[Banking_Data].[Sub Grade].[All]" allUniqueName="[Banking_Data].[Sub Grade].[All]" dimensionUniqueName="[Banking_Data]" displayFolder="" count="0" memberValueDatatype="130" unbalanced="0"/>
    <cacheHierarchy uniqueName="[Banking_Data].[Product Id]" caption="Product Id" attribute="1" defaultMemberUniqueName="[Banking_Data].[Product Id].[All]" allUniqueName="[Banking_Data].[Product Id].[All]" dimensionUniqueName="[Banking_Data]" displayFolder="" count="0" memberValueDatatype="130" unbalanced="0"/>
    <cacheHierarchy uniqueName="[Banking_Data].[Purpose Category]" caption="Purpose Category" attribute="1" defaultMemberUniqueName="[Banking_Data].[Purpose Category].[All]" allUniqueName="[Banking_Data].[Purpose Category].[All]" dimensionUniqueName="[Banking_Data]" displayFolder="" count="0" memberValueDatatype="130" unbalanced="0"/>
    <cacheHierarchy uniqueName="[Banking_Data].[Region Name]" caption="Region Name" attribute="1" defaultMemberUniqueName="[Banking_Data].[Region Name].[All]" allUniqueName="[Banking_Data].[Region Name].[All]" dimensionUniqueName="[Banking_Data]" displayFolder="" count="0" memberValueDatatype="130" unbalanced="0"/>
    <cacheHierarchy uniqueName="[Banking_Data].[Religion]" caption="Religion" attribute="1" defaultMemberUniqueName="[Banking_Data].[Religion].[All]" allUniqueName="[Banking_Data].[Religion].[All]" dimensionUniqueName="[Banking_Data]" displayFolder="" count="0" memberValueDatatype="130" unbalanced="0"/>
    <cacheHierarchy uniqueName="[Banking_Data].[Verification Status]" caption="Verification Status" attribute="1" defaultMemberUniqueName="[Banking_Data].[Verification Status].[All]" allUniqueName="[Banking_Data].[Verification Status].[All]" dimensionUniqueName="[Banking_Data]" displayFolder="" count="0" memberValueDatatype="130" unbalanced="0"/>
    <cacheHierarchy uniqueName="[Banking_Data].[State Abbr 2]" caption="State Abbr 2" attribute="1" defaultMemberUniqueName="[Banking_Data].[State Abbr 2].[All]" allUniqueName="[Banking_Data].[State Abbr 2].[All]" dimensionUniqueName="[Banking_Data]" displayFolder="" count="0" memberValueDatatype="130" unbalanced="0"/>
    <cacheHierarchy uniqueName="[Banking_Data].[State Name]" caption="State Name" attribute="1" defaultMemberUniqueName="[Banking_Data].[State Name].[All]" allUniqueName="[Banking_Data].[State Name].[All]" dimensionUniqueName="[Banking_Data]" displayFolder="" count="2" memberValueDatatype="130" unbalanced="0">
      <fieldsUsage count="2">
        <fieldUsage x="-1"/>
        <fieldUsage x="2"/>
      </fieldsUsage>
    </cacheHierarchy>
    <cacheHierarchy uniqueName="[Banking_Data].[Tranfer Logic]" caption="Tranfer Logic" attribute="1" defaultMemberUniqueName="[Banking_Data].[Tranfer Logic].[All]" allUniqueName="[Banking_Data].[Tranfer Logic].[All]" dimensionUniqueName="[Banking_Data]" displayFolder="" count="0" memberValueDatatype="130" unbalanced="0"/>
    <cacheHierarchy uniqueName="[Banking_Data].[Is Delinquent Loan]" caption="Is Delinquent Loan" attribute="1" defaultMemberUniqueName="[Banking_Data].[Is Delinquent Loan].[All]" allUniqueName="[Banking_Data].[Is Delinquent Loan].[All]" dimensionUniqueName="[Banking_Data]" displayFolder="" count="0" memberValueDatatype="130" unbalanced="0"/>
    <cacheHierarchy uniqueName="[Banking_Data].[Is Default Loan]" caption="Is Default Loan" attribute="1" defaultMemberUniqueName="[Banking_Data].[Is Default Loan].[All]" allUniqueName="[Banking_Data].[Is Default Loan].[All]" dimensionUniqueName="[Banking_Data]" displayFolder="" count="0" memberValueDatatype="130" unbalanced="0"/>
    <cacheHierarchy uniqueName="[Banking_Data].[Age _T]" caption="Age _T" attribute="1" defaultMemberUniqueName="[Banking_Data].[Age _T].[All]" allUniqueName="[Banking_Data].[Age _T].[All]" dimensionUniqueName="[Banking_Data]" displayFolder="" count="0" memberValueDatatype="20" unbalanced="0"/>
    <cacheHierarchy uniqueName="[Banking_Data].[Delinq 2 Yrs]" caption="Delinq 2 Yrs" attribute="1" defaultMemberUniqueName="[Banking_Data].[Delinq 2 Yrs].[All]" allUniqueName="[Banking_Data].[Delinq 2 Yrs].[All]" dimensionUniqueName="[Banking_Data]" displayFolder="" count="0" memberValueDatatype="20" unbalanced="0"/>
    <cacheHierarchy uniqueName="[Banking_Data].[Application Type]" caption="Application Type" attribute="1" defaultMemberUniqueName="[Banking_Data].[Application Type].[All]" allUniqueName="[Banking_Data].[Application Type].[All]" dimensionUniqueName="[Banking_Data]" displayFolder="" count="0" memberValueDatatype="130" unbalanced="0"/>
    <cacheHierarchy uniqueName="[Banking_Data].[Loan Amount]" caption="Loan Amount" attribute="1" defaultMemberUniqueName="[Banking_Data].[Loan Amount].[All]" allUniqueName="[Banking_Data].[Loan Amount].[All]" dimensionUniqueName="[Banking_Data]" displayFolder="" count="0" memberValueDatatype="20" unbalanced="0"/>
    <cacheHierarchy uniqueName="[Banking_Data].[Funded Amount]" caption="Funded Amount" attribute="1" defaultMemberUniqueName="[Banking_Data].[Funded Amount].[All]" allUniqueName="[Banking_Data].[Funded Amount].[All]" dimensionUniqueName="[Banking_Data]" displayFolder="" count="0" memberValueDatatype="20" unbalanced="0"/>
    <cacheHierarchy uniqueName="[Banking_Data].[Funded Amount Inv]" caption="Funded Amount Inv" attribute="1" defaultMemberUniqueName="[Banking_Data].[Funded Amount Inv].[All]" allUniqueName="[Banking_Data].[Funded Amount Inv].[All]" dimensionUniqueName="[Banking_Data]" displayFolder="" count="0" memberValueDatatype="5" unbalanced="0"/>
    <cacheHierarchy uniqueName="[Banking_Data].[Term]" caption="Term" attribute="1" defaultMemberUniqueName="[Banking_Data].[Term].[All]" allUniqueName="[Banking_Data].[Term].[All]" dimensionUniqueName="[Banking_Data]" displayFolder="" count="0" memberValueDatatype="130" unbalanced="0"/>
    <cacheHierarchy uniqueName="[Banking_Data].[Int Rate]" caption="Int Rate" attribute="1" defaultMemberUniqueName="[Banking_Data].[Int Rate].[All]" allUniqueName="[Banking_Data].[Int Rate].[All]" dimensionUniqueName="[Banking_Data]" displayFolder="" count="0" memberValueDatatype="5" unbalanced="0"/>
    <cacheHierarchy uniqueName="[Banking_Data].[Total Pymnt]" caption="Total Pymnt" attribute="1" defaultMemberUniqueName="[Banking_Data].[Total Pymnt].[All]" allUniqueName="[Banking_Data].[Total Pymnt].[All]" dimensionUniqueName="[Banking_Data]" displayFolder="" count="0" memberValueDatatype="5" unbalanced="0"/>
    <cacheHierarchy uniqueName="[Banking_Data].[Total Pymnt inv]" caption="Total Pymnt inv" attribute="1" defaultMemberUniqueName="[Banking_Data].[Total Pymnt inv].[All]" allUniqueName="[Banking_Data].[Total Pymnt inv].[All]" dimensionUniqueName="[Banking_Data]" displayFolder="" count="0" memberValueDatatype="5" unbalanced="0"/>
    <cacheHierarchy uniqueName="[Banking_Data].[Total Rec Prncp]" caption="Total Rec Prncp" attribute="1" defaultMemberUniqueName="[Banking_Data].[Total Rec Prncp].[All]" allUniqueName="[Banking_Data].[Total Rec Prncp].[All]" dimensionUniqueName="[Banking_Data]" displayFolder="" count="0" memberValueDatatype="5" unbalanced="0"/>
    <cacheHierarchy uniqueName="[Banking_Data].[Total Fees]" caption="Total Fees" attribute="1" defaultMemberUniqueName="[Banking_Data].[Total Fees].[All]" allUniqueName="[Banking_Data].[Total Fees].[All]" dimensionUniqueName="[Banking_Data]" displayFolder="" count="0" memberValueDatatype="5" unbalanced="0"/>
    <cacheHierarchy uniqueName="[Banking_Data].[Total Rrec int]" caption="Total Rrec int" attribute="1" defaultMemberUniqueName="[Banking_Data].[Total Rrec int].[All]" allUniqueName="[Banking_Data].[Total Rrec int].[All]" dimensionUniqueName="[Banking_Data]" displayFolder="" count="0" memberValueDatatype="5" unbalanced="0"/>
    <cacheHierarchy uniqueName="[Banking_Data].[Total Rec Late fee]" caption="Total Rec Late fee" attribute="1" defaultMemberUniqueName="[Banking_Data].[Total Rec Late fee].[All]" allUniqueName="[Banking_Data].[Total Rec Late fee].[All]" dimensionUniqueName="[Banking_Data]" displayFolder="" count="0" memberValueDatatype="5" unbalanced="0"/>
    <cacheHierarchy uniqueName="[Banking_Data].[Recoveries]" caption="Recoveries" attribute="1" defaultMemberUniqueName="[Banking_Data].[Recoveries].[All]" allUniqueName="[Banking_Data].[Recoveries].[All]" dimensionUniqueName="[Banking_Data]" displayFolder="" count="0" memberValueDatatype="5" unbalanced="0"/>
    <cacheHierarchy uniqueName="[Banking_Data].[Collection Recovery fee]" caption="Collection Recovery fee" attribute="1" defaultMemberUniqueName="[Banking_Data].[Collection Recovery fee].[All]" allUniqueName="[Banking_Data].[Collection Recovery fee].[All]" dimensionUniqueName="[Banking_Data]" displayFolder="" count="0" memberValueDatatype="5" unbalanced="0"/>
    <cacheHierarchy uniqueName="[Range].[Loan Amount]" caption="Loan Amount" attribute="1" defaultMemberUniqueName="[Range].[Loan Amount].[All]" allUniqueName="[Range].[Loan Amount].[All]" dimensionUniqueName="[Range]" displayFolder="" count="0" memberValueDatatype="20" unbalanced="0"/>
    <cacheHierarchy uniqueName="[Range 1].[State Name]" caption="State Name" attribute="1" defaultMemberUniqueName="[Range 1].[State Name].[All]" allUniqueName="[Range 1].[State Name].[All]" dimensionUniqueName="[Range 1]" displayFolder="" count="0" memberValueDatatype="130" unbalanced="0"/>
    <cacheHierarchy uniqueName="[Range 2].[Int Rate]" caption="Int Rate" attribute="1" defaultMemberUniqueName="[Range 2].[Int Rate].[All]" allUniqueName="[Range 2].[Int Rate].[All]" dimensionUniqueName="[Range 2]" displayFolder="" count="0" memberValueDatatype="5" unbalanced="0"/>
    <cacheHierarchy uniqueName="[Measures].[__XL_Count Range]" caption="__XL_Count Range" measure="1" displayFolder="" measureGroup="Range" count="0" hidden="1"/>
    <cacheHierarchy uniqueName="[Measures].[__XL_Count Banking_Data]" caption="__XL_Count Banking_Data" measure="1" displayFolder="" measureGroup="Banking_Data" count="0" hidden="1"/>
    <cacheHierarchy uniqueName="[Measures].[__XL_Count Range 2]" caption="__XL_Count Range 2" measure="1" displayFolder="" measureGroup="Range 2"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Sum of Loan Amount]" caption="Sum of Loan Amount" measure="1" displayFolder="" measureGroup="Range" count="0" hidden="1">
      <extLst>
        <ext xmlns:x15="http://schemas.microsoft.com/office/spreadsheetml/2010/11/main" uri="{B97F6D7D-B522-45F9-BDA1-12C45D357490}">
          <x15:cacheHierarchy aggregatedColumn="52"/>
        </ext>
      </extLst>
    </cacheHierarchy>
    <cacheHierarchy uniqueName="[Measures].[Sum of Loan Amount 2]" caption="Sum of Loan Amount 2" measure="1" displayFolder="" measureGroup="Banking_Data" count="0" oneField="1" hidden="1">
      <fieldsUsage count="1">
        <fieldUsage x="1"/>
      </fieldsUsage>
      <extLst>
        <ext xmlns:x15="http://schemas.microsoft.com/office/spreadsheetml/2010/11/main" uri="{B97F6D7D-B522-45F9-BDA1-12C45D357490}">
          <x15:cacheHierarchy aggregatedColumn="39"/>
        </ext>
      </extLst>
    </cacheHierarchy>
    <cacheHierarchy uniqueName="[Measures].[Sum of Int Rate]" caption="Sum of Int Rate" measure="1" displayFolder="" measureGroup="Banking_Data" count="0" hidden="1">
      <extLst>
        <ext xmlns:x15="http://schemas.microsoft.com/office/spreadsheetml/2010/11/main" uri="{B97F6D7D-B522-45F9-BDA1-12C45D357490}">
          <x15:cacheHierarchy aggregatedColumn="43"/>
        </ext>
      </extLst>
    </cacheHierarchy>
    <cacheHierarchy uniqueName="[Measures].[Sum of Total Fees]" caption="Sum of Total Fees" measure="1" displayFolder="" measureGroup="Banking_Data" count="0" hidden="1">
      <extLst>
        <ext xmlns:x15="http://schemas.microsoft.com/office/spreadsheetml/2010/11/main" uri="{B97F6D7D-B522-45F9-BDA1-12C45D357490}">
          <x15:cacheHierarchy aggregatedColumn="47"/>
        </ext>
      </extLst>
    </cacheHierarchy>
    <cacheHierarchy uniqueName="[Measures].[Sum of Total Pymnt]" caption="Sum of Total Pymnt" measure="1" displayFolder="" measureGroup="Banking_Data" count="0" hidden="1">
      <extLst>
        <ext xmlns:x15="http://schemas.microsoft.com/office/spreadsheetml/2010/11/main" uri="{B97F6D7D-B522-45F9-BDA1-12C45D357490}">
          <x15:cacheHierarchy aggregatedColumn="44"/>
        </ext>
      </extLst>
    </cacheHierarchy>
    <cacheHierarchy uniqueName="[Measures].[Sum of Total Pymnt inv]" caption="Sum of Total Pymnt inv" measure="1" displayFolder="" measureGroup="Banking_Data" count="0" hidden="1">
      <extLst>
        <ext xmlns:x15="http://schemas.microsoft.com/office/spreadsheetml/2010/11/main" uri="{B97F6D7D-B522-45F9-BDA1-12C45D357490}">
          <x15:cacheHierarchy aggregatedColumn="45"/>
        </ext>
      </extLst>
    </cacheHierarchy>
    <cacheHierarchy uniqueName="[Measures].[Sum of Total Rec Prncp]" caption="Sum of Total Rec Prncp" measure="1" displayFolder="" measureGroup="Banking_Data" count="0" hidden="1">
      <extLst>
        <ext xmlns:x15="http://schemas.microsoft.com/office/spreadsheetml/2010/11/main" uri="{B97F6D7D-B522-45F9-BDA1-12C45D357490}">
          <x15:cacheHierarchy aggregatedColumn="46"/>
        </ext>
      </extLst>
    </cacheHierarchy>
    <cacheHierarchy uniqueName="[Measures].[Sum of Recoveries]" caption="Sum of Recoveries" measure="1" displayFolder="" measureGroup="Banking_Data" count="0" hidden="1">
      <extLst>
        <ext xmlns:x15="http://schemas.microsoft.com/office/spreadsheetml/2010/11/main" uri="{B97F6D7D-B522-45F9-BDA1-12C45D357490}">
          <x15:cacheHierarchy aggregatedColumn="50"/>
        </ext>
      </extLst>
    </cacheHierarchy>
    <cacheHierarchy uniqueName="[Measures].[Sum of Total Rec Late fee]" caption="Sum of Total Rec Late fee" measure="1" displayFolder="" measureGroup="Banking_Data" count="0" hidden="1">
      <extLst>
        <ext xmlns:x15="http://schemas.microsoft.com/office/spreadsheetml/2010/11/main" uri="{B97F6D7D-B522-45F9-BDA1-12C45D357490}">
          <x15:cacheHierarchy aggregatedColumn="49"/>
        </ext>
      </extLst>
    </cacheHierarchy>
    <cacheHierarchy uniqueName="[Measures].[Sum of Funded Amount Inv]" caption="Sum of Funded Amount Inv" measure="1" displayFolder="" measureGroup="Banking_Data" count="0" hidden="1">
      <extLst>
        <ext xmlns:x15="http://schemas.microsoft.com/office/spreadsheetml/2010/11/main" uri="{B97F6D7D-B522-45F9-BDA1-12C45D357490}">
          <x15:cacheHierarchy aggregatedColumn="41"/>
        </ext>
      </extLst>
    </cacheHierarchy>
    <cacheHierarchy uniqueName="[Measures].[Sum of Funded Amount]" caption="Sum of Funded Amount" measure="1" displayFolder="" measureGroup="Banking_Data" count="0" hidden="1">
      <extLst>
        <ext xmlns:x15="http://schemas.microsoft.com/office/spreadsheetml/2010/11/main" uri="{B97F6D7D-B522-45F9-BDA1-12C45D357490}">
          <x15:cacheHierarchy aggregatedColumn="40"/>
        </ext>
      </extLst>
    </cacheHierarchy>
    <cacheHierarchy uniqueName="[Measures].[Sum of Total Rrec int]" caption="Sum of Total Rrec int" measure="1" displayFolder="" measureGroup="Banking_Data" count="0" hidden="1">
      <extLst>
        <ext xmlns:x15="http://schemas.microsoft.com/office/spreadsheetml/2010/11/main" uri="{B97F6D7D-B522-45F9-BDA1-12C45D357490}">
          <x15:cacheHierarchy aggregatedColumn="48"/>
        </ext>
      </extLst>
    </cacheHierarchy>
    <cacheHierarchy uniqueName="[Measures].[Count of Loan Status]" caption="Count of Loan Status" measure="1" displayFolder="" measureGroup="Banking_Data" count="0" hidden="1">
      <extLst>
        <ext xmlns:x15="http://schemas.microsoft.com/office/spreadsheetml/2010/11/main" uri="{B97F6D7D-B522-45F9-BDA1-12C45D357490}">
          <x15:cacheHierarchy aggregatedColumn="20"/>
        </ext>
      </extLst>
    </cacheHierarchy>
    <cacheHierarchy uniqueName="[Measures].[Sum of Int Rate 2]" caption="Sum of Int Rate 2" measure="1" displayFolder="" measureGroup="Range 2" count="0" hidden="1">
      <extLst>
        <ext xmlns:x15="http://schemas.microsoft.com/office/spreadsheetml/2010/11/main" uri="{B97F6D7D-B522-45F9-BDA1-12C45D357490}">
          <x15:cacheHierarchy aggregatedColumn="54"/>
        </ext>
      </extLst>
    </cacheHierarchy>
    <cacheHierarchy uniqueName="[Measures].[Count of Verification Status]" caption="Count of Verification Status" measure="1" displayFolder="" measureGroup="Banking_Data" count="0" hidden="1">
      <extLst>
        <ext xmlns:x15="http://schemas.microsoft.com/office/spreadsheetml/2010/11/main" uri="{B97F6D7D-B522-45F9-BDA1-12C45D357490}">
          <x15:cacheHierarchy aggregatedColumn="30"/>
        </ext>
      </extLst>
    </cacheHierarchy>
    <cacheHierarchy uniqueName="[Measures].[Count of Is Default Loan]" caption="Count of Is Default Loan" measure="1" displayFolder="" measureGroup="Banking_Data" count="0" hidden="1">
      <extLst>
        <ext xmlns:x15="http://schemas.microsoft.com/office/spreadsheetml/2010/11/main" uri="{B97F6D7D-B522-45F9-BDA1-12C45D357490}">
          <x15:cacheHierarchy aggregatedColumn="35"/>
        </ext>
      </extLst>
    </cacheHierarchy>
    <cacheHierarchy uniqueName="[Measures].[Count of Is Delinquent Loan]" caption="Count of Is Delinquent Loan" measure="1" displayFolder="" measureGroup="Banking_Data" count="0" hidden="1">
      <extLst>
        <ext xmlns:x15="http://schemas.microsoft.com/office/spreadsheetml/2010/11/main" uri="{B97F6D7D-B522-45F9-BDA1-12C45D357490}">
          <x15:cacheHierarchy aggregatedColumn="34"/>
        </ext>
      </extLst>
    </cacheHierarchy>
    <cacheHierarchy uniqueName="[Measures].[Sum of Collection Recovery fee]" caption="Sum of Collection Recovery fee" measure="1" displayFolder="" measureGroup="Banking_Data" count="0" hidden="1">
      <extLst>
        <ext xmlns:x15="http://schemas.microsoft.com/office/spreadsheetml/2010/11/main" uri="{B97F6D7D-B522-45F9-BDA1-12C45D357490}">
          <x15:cacheHierarchy aggregatedColumn="51"/>
        </ext>
      </extLst>
    </cacheHierarchy>
    <cacheHierarchy uniqueName="[Measures].[Count of Account ID]" caption="Count of Account ID" measure="1" displayFolder="" measureGroup="Banking_Data" count="0" hidden="1">
      <extLst>
        <ext xmlns:x15="http://schemas.microsoft.com/office/spreadsheetml/2010/11/main" uri="{B97F6D7D-B522-45F9-BDA1-12C45D357490}">
          <x15:cacheHierarchy aggregatedColumn="1"/>
        </ext>
      </extLst>
    </cacheHierarchy>
    <cacheHierarchy uniqueName="[Measures].[Count of Term]" caption="Count of Term" measure="1" displayFolder="" measureGroup="Banking_Data" count="0" hidden="1">
      <extLst>
        <ext xmlns:x15="http://schemas.microsoft.com/office/spreadsheetml/2010/11/main" uri="{B97F6D7D-B522-45F9-BDA1-12C45D357490}">
          <x15:cacheHierarchy aggregatedColumn="42"/>
        </ext>
      </extLst>
    </cacheHierarchy>
  </cacheHierarchies>
  <kpis count="0"/>
  <dimensions count="5">
    <dimension name="Banking_Data" uniqueName="[Banking_Data]" caption="Banking_Data"/>
    <dimension measure="1" name="Measures" uniqueName="[Measures]" caption="Measures"/>
    <dimension name="Range" uniqueName="[Range]" caption="Range"/>
    <dimension name="Range 1" uniqueName="[Range 1]" caption="Range 1"/>
    <dimension name="Range 2" uniqueName="[Range 2]" caption="Range 2"/>
  </dimensions>
  <measureGroups count="4">
    <measureGroup name="Banking_Data" caption="Banking_Data"/>
    <measureGroup name="Range" caption="Range"/>
    <measureGroup name="Range 1" caption="Range 1"/>
    <measureGroup name="Range 2" caption="Range 2"/>
  </measureGroups>
  <maps count="4">
    <map measureGroup="0" dimension="0"/>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rushti shigwan" refreshedDate="45903.621621064813" backgroundQuery="1" createdVersion="8" refreshedVersion="8" minRefreshableVersion="3" recordCount="0" supportSubquery="1" supportAdvancedDrill="1" xr:uid="{7C1D4F5B-2444-4784-8936-0EC49105A8FA}">
  <cacheSource type="external" connectionId="1"/>
  <cacheFields count="2">
    <cacheField name="[Measures].[Count of Account ID]" caption="Count of Account ID" numFmtId="0" hierarchy="78" level="32767"/>
    <cacheField name="[Banking_Data].[Loan Status].[Loan Status]" caption="Loan Status" numFmtId="0" hierarchy="20" level="1">
      <sharedItems containsSemiMixedTypes="0" containsNonDate="0" containsString="0"/>
    </cacheField>
  </cacheFields>
  <cacheHierarchies count="80">
    <cacheHierarchy uniqueName="[Banking_Data].[State Abbr]" caption="State Abbr" attribute="1" defaultMemberUniqueName="[Banking_Data].[State Abbr].[All]" allUniqueName="[Banking_Data].[State Abbr].[All]" dimensionUniqueName="[Banking_Data]" displayFolder="" count="0" memberValueDatatype="130" unbalanced="0"/>
    <cacheHierarchy uniqueName="[Banking_Data].[Account ID]" caption="Account ID" attribute="1" defaultMemberUniqueName="[Banking_Data].[Account ID].[All]" allUniqueName="[Banking_Data].[Account ID].[All]" dimensionUniqueName="[Banking_Data]" displayFolder="" count="0" memberValueDatatype="130" unbalanced="0"/>
    <cacheHierarchy uniqueName="[Banking_Data].[Age]" caption="Age" attribute="1" defaultMemberUniqueName="[Banking_Data].[Age].[All]" allUniqueName="[Banking_Data].[Age].[All]" dimensionUniqueName="[Banking_Data]" displayFolder="" count="2" memberValueDatatype="130" unbalanced="0"/>
    <cacheHierarchy uniqueName="[Banking_Data].[BH Name]" caption="BH Name" attribute="1" defaultMemberUniqueName="[Banking_Data].[BH Name].[All]" allUniqueName="[Banking_Data].[BH Name].[All]" dimensionUniqueName="[Banking_Data]" displayFolder="" count="0" memberValueDatatype="130" unbalanced="0"/>
    <cacheHierarchy uniqueName="[Banking_Data].[Bank Name]" caption="Bank Name" attribute="1" defaultMemberUniqueName="[Banking_Data].[Bank Name].[All]" allUniqueName="[Banking_Data].[Bank Name].[All]" dimensionUniqueName="[Banking_Data]" displayFolder="" count="0" memberValueDatatype="130" unbalanced="0"/>
    <cacheHierarchy uniqueName="[Banking_Data].[Branch Name]" caption="Branch Name" attribute="1" defaultMemberUniqueName="[Banking_Data].[Branch Name].[All]" allUniqueName="[Banking_Data].[Branch Name].[All]" dimensionUniqueName="[Banking_Data]" displayFolder="" count="0" memberValueDatatype="130" unbalanced="0"/>
    <cacheHierarchy uniqueName="[Banking_Data].[Caste]" caption="Caste" attribute="1" defaultMemberUniqueName="[Banking_Data].[Caste].[All]" allUniqueName="[Banking_Data].[Caste].[All]" dimensionUniqueName="[Banking_Data]" displayFolder="" count="0" memberValueDatatype="130" unbalanced="0"/>
    <cacheHierarchy uniqueName="[Banking_Data].[Center Id]" caption="Center Id" attribute="1" defaultMemberUniqueName="[Banking_Data].[Center Id].[All]" allUniqueName="[Banking_Data].[Center Id].[All]" dimensionUniqueName="[Banking_Data]" displayFolder="" count="0" memberValueDatatype="20" unbalanced="0"/>
    <cacheHierarchy uniqueName="[Banking_Data].[City]" caption="City" attribute="1" defaultMemberUniqueName="[Banking_Data].[City].[All]" allUniqueName="[Banking_Data].[City].[All]" dimensionUniqueName="[Banking_Data]" displayFolder="" count="0" memberValueDatatype="130" unbalanced="0"/>
    <cacheHierarchy uniqueName="[Banking_Data].[Client id]" caption="Client id" attribute="1" defaultMemberUniqueName="[Banking_Data].[Client id].[All]" allUniqueName="[Banking_Data].[Client id].[All]" dimensionUniqueName="[Banking_Data]" displayFolder="" count="0" memberValueDatatype="20" unbalanced="0"/>
    <cacheHierarchy uniqueName="[Banking_Data].[Client Name]" caption="Client Name" attribute="1" defaultMemberUniqueName="[Banking_Data].[Client Name].[All]" allUniqueName="[Banking_Data].[Client Name].[All]" dimensionUniqueName="[Banking_Data]" displayFolder="" count="0" memberValueDatatype="130" unbalanced="0"/>
    <cacheHierarchy uniqueName="[Banking_Data].[Close Client]" caption="Close Client" attribute="1" defaultMemberUniqueName="[Banking_Data].[Close Client].[All]" allUniqueName="[Banking_Data].[Close Client].[All]" dimensionUniqueName="[Banking_Data]" displayFolder="" count="0" memberValueDatatype="130" unbalanced="0"/>
    <cacheHierarchy uniqueName="[Banking_Data].[Closed Date]" caption="Closed Date" attribute="1" defaultMemberUniqueName="[Banking_Data].[Closed Date].[All]" allUniqueName="[Banking_Data].[Closed Date].[All]" dimensionUniqueName="[Banking_Data]" displayFolder="" count="0" memberValueDatatype="130" unbalanced="0"/>
    <cacheHierarchy uniqueName="[Banking_Data].[Credif Officer Name]" caption="Credif Officer Name" attribute="1" defaultMemberUniqueName="[Banking_Data].[Credif Officer Name].[All]" allUniqueName="[Banking_Data].[Credif Officer Name].[All]" dimensionUniqueName="[Banking_Data]" displayFolder="" count="0" memberValueDatatype="130" unbalanced="0"/>
    <cacheHierarchy uniqueName="[Banking_Data].[Dateof Birth]" caption="Dateof Birth" attribute="1" defaultMemberUniqueName="[Banking_Data].[Dateof Birth].[All]" allUniqueName="[Banking_Data].[Dateof Birth].[All]" dimensionUniqueName="[Banking_Data]" displayFolder="" count="0" memberValueDatatype="130" unbalanced="0"/>
    <cacheHierarchy uniqueName="[Banking_Data].[Disb By]" caption="Disb By" attribute="1" defaultMemberUniqueName="[Banking_Data].[Disb By].[All]" allUniqueName="[Banking_Data].[Disb By].[All]" dimensionUniqueName="[Banking_Data]" displayFolder="" count="0" memberValueDatatype="130" unbalanced="0"/>
    <cacheHierarchy uniqueName="[Banking_Data].[Disbursement Date]" caption="Disbursement Date" attribute="1" defaultMemberUniqueName="[Banking_Data].[Disbursement Date].[All]" allUniqueName="[Banking_Data].[Disbursement Date].[All]" dimensionUniqueName="[Banking_Data]" displayFolder="" count="0" memberValueDatatype="130" unbalanced="0"/>
    <cacheHierarchy uniqueName="[Banking_Data].[Disbursement Date (Years)]" caption="Disbursement Date (Years)" attribute="1" defaultMemberUniqueName="[Banking_Data].[Disbursement Date (Years)].[All]" allUniqueName="[Banking_Data].[Disbursement Date (Years)].[All]" dimensionUniqueName="[Banking_Data]" displayFolder="" count="2" memberValueDatatype="130" unbalanced="0"/>
    <cacheHierarchy uniqueName="[Banking_Data].[Gender ID]" caption="Gender ID" attribute="1" defaultMemberUniqueName="[Banking_Data].[Gender ID].[All]" allUniqueName="[Banking_Data].[Gender ID].[All]" dimensionUniqueName="[Banking_Data]" displayFolder="" count="0" memberValueDatatype="130" unbalanced="0"/>
    <cacheHierarchy uniqueName="[Banking_Data].[Home Ownership]" caption="Home Ownership" attribute="1" defaultMemberUniqueName="[Banking_Data].[Home Ownership].[All]" allUniqueName="[Banking_Data].[Home Ownership].[All]" dimensionUniqueName="[Banking_Data]" displayFolder="" count="0" memberValueDatatype="130" unbalanced="0"/>
    <cacheHierarchy uniqueName="[Banking_Data].[Loan Status]" caption="Loan Status" attribute="1" defaultMemberUniqueName="[Banking_Data].[Loan Status].[All]" allUniqueName="[Banking_Data].[Loan Status].[All]" dimensionUniqueName="[Banking_Data]" displayFolder="" count="2" memberValueDatatype="130" unbalanced="0">
      <fieldsUsage count="2">
        <fieldUsage x="-1"/>
        <fieldUsage x="1"/>
      </fieldsUsage>
    </cacheHierarchy>
    <cacheHierarchy uniqueName="[Banking_Data].[Loan Transferdate]" caption="Loan Transferdate" attribute="1" defaultMemberUniqueName="[Banking_Data].[Loan Transferdate].[All]" allUniqueName="[Banking_Data].[Loan Transferdate].[All]" dimensionUniqueName="[Banking_Data]" displayFolder="" count="0" memberValueDatatype="130" unbalanced="0"/>
    <cacheHierarchy uniqueName="[Banking_Data].[NextMeetingDate]" caption="NextMeetingDate" attribute="1" defaultMemberUniqueName="[Banking_Data].[NextMeetingDate].[All]" allUniqueName="[Banking_Data].[NextMeetingDate].[All]" dimensionUniqueName="[Banking_Data]" displayFolder="" count="0" memberValueDatatype="130" unbalanced="0"/>
    <cacheHierarchy uniqueName="[Banking_Data].[Product Code]" caption="Product Code" attribute="1" defaultMemberUniqueName="[Banking_Data].[Product Code].[All]" allUniqueName="[Banking_Data].[Product Code].[All]" dimensionUniqueName="[Banking_Data]" displayFolder="" count="0" memberValueDatatype="130" unbalanced="0"/>
    <cacheHierarchy uniqueName="[Banking_Data].[Grrade]" caption="Grrade" attribute="1" defaultMemberUniqueName="[Banking_Data].[Grrade].[All]" allUniqueName="[Banking_Data].[Grrade].[All]" dimensionUniqueName="[Banking_Data]" displayFolder="" count="0" memberValueDatatype="130" unbalanced="0"/>
    <cacheHierarchy uniqueName="[Banking_Data].[Sub Grade]" caption="Sub Grade" attribute="1" defaultMemberUniqueName="[Banking_Data].[Sub Grade].[All]" allUniqueName="[Banking_Data].[Sub Grade].[All]" dimensionUniqueName="[Banking_Data]" displayFolder="" count="0" memberValueDatatype="130" unbalanced="0"/>
    <cacheHierarchy uniqueName="[Banking_Data].[Product Id]" caption="Product Id" attribute="1" defaultMemberUniqueName="[Banking_Data].[Product Id].[All]" allUniqueName="[Banking_Data].[Product Id].[All]" dimensionUniqueName="[Banking_Data]" displayFolder="" count="0" memberValueDatatype="130" unbalanced="0"/>
    <cacheHierarchy uniqueName="[Banking_Data].[Purpose Category]" caption="Purpose Category" attribute="1" defaultMemberUniqueName="[Banking_Data].[Purpose Category].[All]" allUniqueName="[Banking_Data].[Purpose Category].[All]" dimensionUniqueName="[Banking_Data]" displayFolder="" count="0" memberValueDatatype="130" unbalanced="0"/>
    <cacheHierarchy uniqueName="[Banking_Data].[Region Name]" caption="Region Name" attribute="1" defaultMemberUniqueName="[Banking_Data].[Region Name].[All]" allUniqueName="[Banking_Data].[Region Name].[All]" dimensionUniqueName="[Banking_Data]" displayFolder="" count="0" memberValueDatatype="130" unbalanced="0"/>
    <cacheHierarchy uniqueName="[Banking_Data].[Religion]" caption="Religion" attribute="1" defaultMemberUniqueName="[Banking_Data].[Religion].[All]" allUniqueName="[Banking_Data].[Religion].[All]" dimensionUniqueName="[Banking_Data]" displayFolder="" count="0" memberValueDatatype="130" unbalanced="0"/>
    <cacheHierarchy uniqueName="[Banking_Data].[Verification Status]" caption="Verification Status" attribute="1" defaultMemberUniqueName="[Banking_Data].[Verification Status].[All]" allUniqueName="[Banking_Data].[Verification Status].[All]" dimensionUniqueName="[Banking_Data]" displayFolder="" count="0" memberValueDatatype="130" unbalanced="0"/>
    <cacheHierarchy uniqueName="[Banking_Data].[State Abbr 2]" caption="State Abbr 2" attribute="1" defaultMemberUniqueName="[Banking_Data].[State Abbr 2].[All]" allUniqueName="[Banking_Data].[State Abbr 2].[All]" dimensionUniqueName="[Banking_Data]" displayFolder="" count="0" memberValueDatatype="130" unbalanced="0"/>
    <cacheHierarchy uniqueName="[Banking_Data].[State Name]" caption="State Name" attribute="1" defaultMemberUniqueName="[Banking_Data].[State Name].[All]" allUniqueName="[Banking_Data].[State Name].[All]" dimensionUniqueName="[Banking_Data]" displayFolder="" count="0" memberValueDatatype="130" unbalanced="0"/>
    <cacheHierarchy uniqueName="[Banking_Data].[Tranfer Logic]" caption="Tranfer Logic" attribute="1" defaultMemberUniqueName="[Banking_Data].[Tranfer Logic].[All]" allUniqueName="[Banking_Data].[Tranfer Logic].[All]" dimensionUniqueName="[Banking_Data]" displayFolder="" count="0" memberValueDatatype="130" unbalanced="0"/>
    <cacheHierarchy uniqueName="[Banking_Data].[Is Delinquent Loan]" caption="Is Delinquent Loan" attribute="1" defaultMemberUniqueName="[Banking_Data].[Is Delinquent Loan].[All]" allUniqueName="[Banking_Data].[Is Delinquent Loan].[All]" dimensionUniqueName="[Banking_Data]" displayFolder="" count="0" memberValueDatatype="130" unbalanced="0"/>
    <cacheHierarchy uniqueName="[Banking_Data].[Is Default Loan]" caption="Is Default Loan" attribute="1" defaultMemberUniqueName="[Banking_Data].[Is Default Loan].[All]" allUniqueName="[Banking_Data].[Is Default Loan].[All]" dimensionUniqueName="[Banking_Data]" displayFolder="" count="0" memberValueDatatype="130" unbalanced="0"/>
    <cacheHierarchy uniqueName="[Banking_Data].[Age _T]" caption="Age _T" attribute="1" defaultMemberUniqueName="[Banking_Data].[Age _T].[All]" allUniqueName="[Banking_Data].[Age _T].[All]" dimensionUniqueName="[Banking_Data]" displayFolder="" count="0" memberValueDatatype="20" unbalanced="0"/>
    <cacheHierarchy uniqueName="[Banking_Data].[Delinq 2 Yrs]" caption="Delinq 2 Yrs" attribute="1" defaultMemberUniqueName="[Banking_Data].[Delinq 2 Yrs].[All]" allUniqueName="[Banking_Data].[Delinq 2 Yrs].[All]" dimensionUniqueName="[Banking_Data]" displayFolder="" count="0" memberValueDatatype="20" unbalanced="0"/>
    <cacheHierarchy uniqueName="[Banking_Data].[Application Type]" caption="Application Type" attribute="1" defaultMemberUniqueName="[Banking_Data].[Application Type].[All]" allUniqueName="[Banking_Data].[Application Type].[All]" dimensionUniqueName="[Banking_Data]" displayFolder="" count="0" memberValueDatatype="130" unbalanced="0"/>
    <cacheHierarchy uniqueName="[Banking_Data].[Loan Amount]" caption="Loan Amount" attribute="1" defaultMemberUniqueName="[Banking_Data].[Loan Amount].[All]" allUniqueName="[Banking_Data].[Loan Amount].[All]" dimensionUniqueName="[Banking_Data]" displayFolder="" count="0" memberValueDatatype="20" unbalanced="0"/>
    <cacheHierarchy uniqueName="[Banking_Data].[Funded Amount]" caption="Funded Amount" attribute="1" defaultMemberUniqueName="[Banking_Data].[Funded Amount].[All]" allUniqueName="[Banking_Data].[Funded Amount].[All]" dimensionUniqueName="[Banking_Data]" displayFolder="" count="0" memberValueDatatype="20" unbalanced="0"/>
    <cacheHierarchy uniqueName="[Banking_Data].[Funded Amount Inv]" caption="Funded Amount Inv" attribute="1" defaultMemberUniqueName="[Banking_Data].[Funded Amount Inv].[All]" allUniqueName="[Banking_Data].[Funded Amount Inv].[All]" dimensionUniqueName="[Banking_Data]" displayFolder="" count="0" memberValueDatatype="5" unbalanced="0"/>
    <cacheHierarchy uniqueName="[Banking_Data].[Term]" caption="Term" attribute="1" defaultMemberUniqueName="[Banking_Data].[Term].[All]" allUniqueName="[Banking_Data].[Term].[All]" dimensionUniqueName="[Banking_Data]" displayFolder="" count="0" memberValueDatatype="130" unbalanced="0"/>
    <cacheHierarchy uniqueName="[Banking_Data].[Int Rate]" caption="Int Rate" attribute="1" defaultMemberUniqueName="[Banking_Data].[Int Rate].[All]" allUniqueName="[Banking_Data].[Int Rate].[All]" dimensionUniqueName="[Banking_Data]" displayFolder="" count="0" memberValueDatatype="5" unbalanced="0"/>
    <cacheHierarchy uniqueName="[Banking_Data].[Total Pymnt]" caption="Total Pymnt" attribute="1" defaultMemberUniqueName="[Banking_Data].[Total Pymnt].[All]" allUniqueName="[Banking_Data].[Total Pymnt].[All]" dimensionUniqueName="[Banking_Data]" displayFolder="" count="0" memberValueDatatype="5" unbalanced="0"/>
    <cacheHierarchy uniqueName="[Banking_Data].[Total Pymnt inv]" caption="Total Pymnt inv" attribute="1" defaultMemberUniqueName="[Banking_Data].[Total Pymnt inv].[All]" allUniqueName="[Banking_Data].[Total Pymnt inv].[All]" dimensionUniqueName="[Banking_Data]" displayFolder="" count="0" memberValueDatatype="5" unbalanced="0"/>
    <cacheHierarchy uniqueName="[Banking_Data].[Total Rec Prncp]" caption="Total Rec Prncp" attribute="1" defaultMemberUniqueName="[Banking_Data].[Total Rec Prncp].[All]" allUniqueName="[Banking_Data].[Total Rec Prncp].[All]" dimensionUniqueName="[Banking_Data]" displayFolder="" count="0" memberValueDatatype="5" unbalanced="0"/>
    <cacheHierarchy uniqueName="[Banking_Data].[Total Fees]" caption="Total Fees" attribute="1" defaultMemberUniqueName="[Banking_Data].[Total Fees].[All]" allUniqueName="[Banking_Data].[Total Fees].[All]" dimensionUniqueName="[Banking_Data]" displayFolder="" count="0" memberValueDatatype="5" unbalanced="0"/>
    <cacheHierarchy uniqueName="[Banking_Data].[Total Rrec int]" caption="Total Rrec int" attribute="1" defaultMemberUniqueName="[Banking_Data].[Total Rrec int].[All]" allUniqueName="[Banking_Data].[Total Rrec int].[All]" dimensionUniqueName="[Banking_Data]" displayFolder="" count="0" memberValueDatatype="5" unbalanced="0"/>
    <cacheHierarchy uniqueName="[Banking_Data].[Total Rec Late fee]" caption="Total Rec Late fee" attribute="1" defaultMemberUniqueName="[Banking_Data].[Total Rec Late fee].[All]" allUniqueName="[Banking_Data].[Total Rec Late fee].[All]" dimensionUniqueName="[Banking_Data]" displayFolder="" count="0" memberValueDatatype="5" unbalanced="0"/>
    <cacheHierarchy uniqueName="[Banking_Data].[Recoveries]" caption="Recoveries" attribute="1" defaultMemberUniqueName="[Banking_Data].[Recoveries].[All]" allUniqueName="[Banking_Data].[Recoveries].[All]" dimensionUniqueName="[Banking_Data]" displayFolder="" count="0" memberValueDatatype="5" unbalanced="0"/>
    <cacheHierarchy uniqueName="[Banking_Data].[Collection Recovery fee]" caption="Collection Recovery fee" attribute="1" defaultMemberUniqueName="[Banking_Data].[Collection Recovery fee].[All]" allUniqueName="[Banking_Data].[Collection Recovery fee].[All]" dimensionUniqueName="[Banking_Data]" displayFolder="" count="0" memberValueDatatype="5" unbalanced="0"/>
    <cacheHierarchy uniqueName="[Range].[Loan Amount]" caption="Loan Amount" attribute="1" defaultMemberUniqueName="[Range].[Loan Amount].[All]" allUniqueName="[Range].[Loan Amount].[All]" dimensionUniqueName="[Range]" displayFolder="" count="0" memberValueDatatype="20" unbalanced="0"/>
    <cacheHierarchy uniqueName="[Range 1].[State Name]" caption="State Name" attribute="1" defaultMemberUniqueName="[Range 1].[State Name].[All]" allUniqueName="[Range 1].[State Name].[All]" dimensionUniqueName="[Range 1]" displayFolder="" count="0" memberValueDatatype="130" unbalanced="0"/>
    <cacheHierarchy uniqueName="[Range 2].[Int Rate]" caption="Int Rate" attribute="1" defaultMemberUniqueName="[Range 2].[Int Rate].[All]" allUniqueName="[Range 2].[Int Rate].[All]" dimensionUniqueName="[Range 2]" displayFolder="" count="0" memberValueDatatype="5" unbalanced="0"/>
    <cacheHierarchy uniqueName="[Measures].[__XL_Count Range]" caption="__XL_Count Range" measure="1" displayFolder="" measureGroup="Range" count="0" hidden="1"/>
    <cacheHierarchy uniqueName="[Measures].[__XL_Count Banking_Data]" caption="__XL_Count Banking_Data" measure="1" displayFolder="" measureGroup="Banking_Data" count="0" hidden="1"/>
    <cacheHierarchy uniqueName="[Measures].[__XL_Count Range 2]" caption="__XL_Count Range 2" measure="1" displayFolder="" measureGroup="Range 2"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Sum of Loan Amount]" caption="Sum of Loan Amount" measure="1" displayFolder="" measureGroup="Range" count="0" hidden="1">
      <extLst>
        <ext xmlns:x15="http://schemas.microsoft.com/office/spreadsheetml/2010/11/main" uri="{B97F6D7D-B522-45F9-BDA1-12C45D357490}">
          <x15:cacheHierarchy aggregatedColumn="52"/>
        </ext>
      </extLst>
    </cacheHierarchy>
    <cacheHierarchy uniqueName="[Measures].[Sum of Loan Amount 2]" caption="Sum of Loan Amount 2" measure="1" displayFolder="" measureGroup="Banking_Data" count="0" hidden="1">
      <extLst>
        <ext xmlns:x15="http://schemas.microsoft.com/office/spreadsheetml/2010/11/main" uri="{B97F6D7D-B522-45F9-BDA1-12C45D357490}">
          <x15:cacheHierarchy aggregatedColumn="39"/>
        </ext>
      </extLst>
    </cacheHierarchy>
    <cacheHierarchy uniqueName="[Measures].[Sum of Int Rate]" caption="Sum of Int Rate" measure="1" displayFolder="" measureGroup="Banking_Data" count="0" hidden="1">
      <extLst>
        <ext xmlns:x15="http://schemas.microsoft.com/office/spreadsheetml/2010/11/main" uri="{B97F6D7D-B522-45F9-BDA1-12C45D357490}">
          <x15:cacheHierarchy aggregatedColumn="43"/>
        </ext>
      </extLst>
    </cacheHierarchy>
    <cacheHierarchy uniqueName="[Measures].[Sum of Total Fees]" caption="Sum of Total Fees" measure="1" displayFolder="" measureGroup="Banking_Data" count="0" hidden="1">
      <extLst>
        <ext xmlns:x15="http://schemas.microsoft.com/office/spreadsheetml/2010/11/main" uri="{B97F6D7D-B522-45F9-BDA1-12C45D357490}">
          <x15:cacheHierarchy aggregatedColumn="47"/>
        </ext>
      </extLst>
    </cacheHierarchy>
    <cacheHierarchy uniqueName="[Measures].[Sum of Total Pymnt]" caption="Sum of Total Pymnt" measure="1" displayFolder="" measureGroup="Banking_Data" count="0" hidden="1">
      <extLst>
        <ext xmlns:x15="http://schemas.microsoft.com/office/spreadsheetml/2010/11/main" uri="{B97F6D7D-B522-45F9-BDA1-12C45D357490}">
          <x15:cacheHierarchy aggregatedColumn="44"/>
        </ext>
      </extLst>
    </cacheHierarchy>
    <cacheHierarchy uniqueName="[Measures].[Sum of Total Pymnt inv]" caption="Sum of Total Pymnt inv" measure="1" displayFolder="" measureGroup="Banking_Data" count="0" hidden="1">
      <extLst>
        <ext xmlns:x15="http://schemas.microsoft.com/office/spreadsheetml/2010/11/main" uri="{B97F6D7D-B522-45F9-BDA1-12C45D357490}">
          <x15:cacheHierarchy aggregatedColumn="45"/>
        </ext>
      </extLst>
    </cacheHierarchy>
    <cacheHierarchy uniqueName="[Measures].[Sum of Total Rec Prncp]" caption="Sum of Total Rec Prncp" measure="1" displayFolder="" measureGroup="Banking_Data" count="0" hidden="1">
      <extLst>
        <ext xmlns:x15="http://schemas.microsoft.com/office/spreadsheetml/2010/11/main" uri="{B97F6D7D-B522-45F9-BDA1-12C45D357490}">
          <x15:cacheHierarchy aggregatedColumn="46"/>
        </ext>
      </extLst>
    </cacheHierarchy>
    <cacheHierarchy uniqueName="[Measures].[Sum of Recoveries]" caption="Sum of Recoveries" measure="1" displayFolder="" measureGroup="Banking_Data" count="0" hidden="1">
      <extLst>
        <ext xmlns:x15="http://schemas.microsoft.com/office/spreadsheetml/2010/11/main" uri="{B97F6D7D-B522-45F9-BDA1-12C45D357490}">
          <x15:cacheHierarchy aggregatedColumn="50"/>
        </ext>
      </extLst>
    </cacheHierarchy>
    <cacheHierarchy uniqueName="[Measures].[Sum of Total Rec Late fee]" caption="Sum of Total Rec Late fee" measure="1" displayFolder="" measureGroup="Banking_Data" count="0" hidden="1">
      <extLst>
        <ext xmlns:x15="http://schemas.microsoft.com/office/spreadsheetml/2010/11/main" uri="{B97F6D7D-B522-45F9-BDA1-12C45D357490}">
          <x15:cacheHierarchy aggregatedColumn="49"/>
        </ext>
      </extLst>
    </cacheHierarchy>
    <cacheHierarchy uniqueName="[Measures].[Sum of Funded Amount Inv]" caption="Sum of Funded Amount Inv" measure="1" displayFolder="" measureGroup="Banking_Data" count="0" hidden="1">
      <extLst>
        <ext xmlns:x15="http://schemas.microsoft.com/office/spreadsheetml/2010/11/main" uri="{B97F6D7D-B522-45F9-BDA1-12C45D357490}">
          <x15:cacheHierarchy aggregatedColumn="41"/>
        </ext>
      </extLst>
    </cacheHierarchy>
    <cacheHierarchy uniqueName="[Measures].[Sum of Funded Amount]" caption="Sum of Funded Amount" measure="1" displayFolder="" measureGroup="Banking_Data" count="0" hidden="1">
      <extLst>
        <ext xmlns:x15="http://schemas.microsoft.com/office/spreadsheetml/2010/11/main" uri="{B97F6D7D-B522-45F9-BDA1-12C45D357490}">
          <x15:cacheHierarchy aggregatedColumn="40"/>
        </ext>
      </extLst>
    </cacheHierarchy>
    <cacheHierarchy uniqueName="[Measures].[Sum of Total Rrec int]" caption="Sum of Total Rrec int" measure="1" displayFolder="" measureGroup="Banking_Data" count="0" hidden="1">
      <extLst>
        <ext xmlns:x15="http://schemas.microsoft.com/office/spreadsheetml/2010/11/main" uri="{B97F6D7D-B522-45F9-BDA1-12C45D357490}">
          <x15:cacheHierarchy aggregatedColumn="48"/>
        </ext>
      </extLst>
    </cacheHierarchy>
    <cacheHierarchy uniqueName="[Measures].[Count of Loan Status]" caption="Count of Loan Status" measure="1" displayFolder="" measureGroup="Banking_Data" count="0" hidden="1">
      <extLst>
        <ext xmlns:x15="http://schemas.microsoft.com/office/spreadsheetml/2010/11/main" uri="{B97F6D7D-B522-45F9-BDA1-12C45D357490}">
          <x15:cacheHierarchy aggregatedColumn="20"/>
        </ext>
      </extLst>
    </cacheHierarchy>
    <cacheHierarchy uniqueName="[Measures].[Sum of Int Rate 2]" caption="Sum of Int Rate 2" measure="1" displayFolder="" measureGroup="Range 2" count="0" hidden="1">
      <extLst>
        <ext xmlns:x15="http://schemas.microsoft.com/office/spreadsheetml/2010/11/main" uri="{B97F6D7D-B522-45F9-BDA1-12C45D357490}">
          <x15:cacheHierarchy aggregatedColumn="54"/>
        </ext>
      </extLst>
    </cacheHierarchy>
    <cacheHierarchy uniqueName="[Measures].[Count of Verification Status]" caption="Count of Verification Status" measure="1" displayFolder="" measureGroup="Banking_Data" count="0" hidden="1">
      <extLst>
        <ext xmlns:x15="http://schemas.microsoft.com/office/spreadsheetml/2010/11/main" uri="{B97F6D7D-B522-45F9-BDA1-12C45D357490}">
          <x15:cacheHierarchy aggregatedColumn="30"/>
        </ext>
      </extLst>
    </cacheHierarchy>
    <cacheHierarchy uniqueName="[Measures].[Count of Is Default Loan]" caption="Count of Is Default Loan" measure="1" displayFolder="" measureGroup="Banking_Data" count="0" hidden="1">
      <extLst>
        <ext xmlns:x15="http://schemas.microsoft.com/office/spreadsheetml/2010/11/main" uri="{B97F6D7D-B522-45F9-BDA1-12C45D357490}">
          <x15:cacheHierarchy aggregatedColumn="35"/>
        </ext>
      </extLst>
    </cacheHierarchy>
    <cacheHierarchy uniqueName="[Measures].[Count of Is Delinquent Loan]" caption="Count of Is Delinquent Loan" measure="1" displayFolder="" measureGroup="Banking_Data" count="0" hidden="1">
      <extLst>
        <ext xmlns:x15="http://schemas.microsoft.com/office/spreadsheetml/2010/11/main" uri="{B97F6D7D-B522-45F9-BDA1-12C45D357490}">
          <x15:cacheHierarchy aggregatedColumn="34"/>
        </ext>
      </extLst>
    </cacheHierarchy>
    <cacheHierarchy uniqueName="[Measures].[Sum of Collection Recovery fee]" caption="Sum of Collection Recovery fee" measure="1" displayFolder="" measureGroup="Banking_Data" count="0" hidden="1">
      <extLst>
        <ext xmlns:x15="http://schemas.microsoft.com/office/spreadsheetml/2010/11/main" uri="{B97F6D7D-B522-45F9-BDA1-12C45D357490}">
          <x15:cacheHierarchy aggregatedColumn="51"/>
        </ext>
      </extLst>
    </cacheHierarchy>
    <cacheHierarchy uniqueName="[Measures].[Count of Account ID]" caption="Count of Account ID" measure="1" displayFolder="" measureGroup="Banking_Data" count="0" oneField="1" hidden="1">
      <fieldsUsage count="1">
        <fieldUsage x="0"/>
      </fieldsUsage>
      <extLst>
        <ext xmlns:x15="http://schemas.microsoft.com/office/spreadsheetml/2010/11/main" uri="{B97F6D7D-B522-45F9-BDA1-12C45D357490}">
          <x15:cacheHierarchy aggregatedColumn="1"/>
        </ext>
      </extLst>
    </cacheHierarchy>
    <cacheHierarchy uniqueName="[Measures].[Count of Term]" caption="Count of Term" measure="1" displayFolder="" measureGroup="Banking_Data" count="0" hidden="1">
      <extLst>
        <ext xmlns:x15="http://schemas.microsoft.com/office/spreadsheetml/2010/11/main" uri="{B97F6D7D-B522-45F9-BDA1-12C45D357490}">
          <x15:cacheHierarchy aggregatedColumn="42"/>
        </ext>
      </extLst>
    </cacheHierarchy>
  </cacheHierarchies>
  <kpis count="0"/>
  <dimensions count="5">
    <dimension name="Banking_Data" uniqueName="[Banking_Data]" caption="Banking_Data"/>
    <dimension measure="1" name="Measures" uniqueName="[Measures]" caption="Measures"/>
    <dimension name="Range" uniqueName="[Range]" caption="Range"/>
    <dimension name="Range 1" uniqueName="[Range 1]" caption="Range 1"/>
    <dimension name="Range 2" uniqueName="[Range 2]" caption="Range 2"/>
  </dimensions>
  <measureGroups count="4">
    <measureGroup name="Banking_Data" caption="Banking_Data"/>
    <measureGroup name="Range" caption="Range"/>
    <measureGroup name="Range 1" caption="Range 1"/>
    <measureGroup name="Range 2" caption="Range 2"/>
  </measureGroups>
  <maps count="4">
    <map measureGroup="0" dimension="0"/>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rushti shigwan" refreshedDate="45903.621621180559" backgroundQuery="1" createdVersion="8" refreshedVersion="8" minRefreshableVersion="3" recordCount="0" supportSubquery="1" supportAdvancedDrill="1" xr:uid="{D6BA7553-782D-4CC2-858F-2A2443DB1E7C}">
  <cacheSource type="external" connectionId="1"/>
  <cacheFields count="2">
    <cacheField name="[Measures].[Sum of Total Pymnt]" caption="Sum of Total Pymnt" numFmtId="0" hierarchy="64" level="32767"/>
    <cacheField name="[Banking_Data].[Loan Status].[Loan Status]" caption="Loan Status" numFmtId="0" hierarchy="20" level="1">
      <sharedItems containsSemiMixedTypes="0" containsNonDate="0" containsString="0"/>
    </cacheField>
  </cacheFields>
  <cacheHierarchies count="80">
    <cacheHierarchy uniqueName="[Banking_Data].[State Abbr]" caption="State Abbr" attribute="1" defaultMemberUniqueName="[Banking_Data].[State Abbr].[All]" allUniqueName="[Banking_Data].[State Abbr].[All]" dimensionUniqueName="[Banking_Data]" displayFolder="" count="0" memberValueDatatype="130" unbalanced="0"/>
    <cacheHierarchy uniqueName="[Banking_Data].[Account ID]" caption="Account ID" attribute="1" defaultMemberUniqueName="[Banking_Data].[Account ID].[All]" allUniqueName="[Banking_Data].[Account ID].[All]" dimensionUniqueName="[Banking_Data]" displayFolder="" count="0" memberValueDatatype="130" unbalanced="0"/>
    <cacheHierarchy uniqueName="[Banking_Data].[Age]" caption="Age" attribute="1" defaultMemberUniqueName="[Banking_Data].[Age].[All]" allUniqueName="[Banking_Data].[Age].[All]" dimensionUniqueName="[Banking_Data]" displayFolder="" count="2" memberValueDatatype="130" unbalanced="0"/>
    <cacheHierarchy uniqueName="[Banking_Data].[BH Name]" caption="BH Name" attribute="1" defaultMemberUniqueName="[Banking_Data].[BH Name].[All]" allUniqueName="[Banking_Data].[BH Name].[All]" dimensionUniqueName="[Banking_Data]" displayFolder="" count="0" memberValueDatatype="130" unbalanced="0"/>
    <cacheHierarchy uniqueName="[Banking_Data].[Bank Name]" caption="Bank Name" attribute="1" defaultMemberUniqueName="[Banking_Data].[Bank Name].[All]" allUniqueName="[Banking_Data].[Bank Name].[All]" dimensionUniqueName="[Banking_Data]" displayFolder="" count="0" memberValueDatatype="130" unbalanced="0"/>
    <cacheHierarchy uniqueName="[Banking_Data].[Branch Name]" caption="Branch Name" attribute="1" defaultMemberUniqueName="[Banking_Data].[Branch Name].[All]" allUniqueName="[Banking_Data].[Branch Name].[All]" dimensionUniqueName="[Banking_Data]" displayFolder="" count="0" memberValueDatatype="130" unbalanced="0"/>
    <cacheHierarchy uniqueName="[Banking_Data].[Caste]" caption="Caste" attribute="1" defaultMemberUniqueName="[Banking_Data].[Caste].[All]" allUniqueName="[Banking_Data].[Caste].[All]" dimensionUniqueName="[Banking_Data]" displayFolder="" count="0" memberValueDatatype="130" unbalanced="0"/>
    <cacheHierarchy uniqueName="[Banking_Data].[Center Id]" caption="Center Id" attribute="1" defaultMemberUniqueName="[Banking_Data].[Center Id].[All]" allUniqueName="[Banking_Data].[Center Id].[All]" dimensionUniqueName="[Banking_Data]" displayFolder="" count="0" memberValueDatatype="20" unbalanced="0"/>
    <cacheHierarchy uniqueName="[Banking_Data].[City]" caption="City" attribute="1" defaultMemberUniqueName="[Banking_Data].[City].[All]" allUniqueName="[Banking_Data].[City].[All]" dimensionUniqueName="[Banking_Data]" displayFolder="" count="0" memberValueDatatype="130" unbalanced="0"/>
    <cacheHierarchy uniqueName="[Banking_Data].[Client id]" caption="Client id" attribute="1" defaultMemberUniqueName="[Banking_Data].[Client id].[All]" allUniqueName="[Banking_Data].[Client id].[All]" dimensionUniqueName="[Banking_Data]" displayFolder="" count="0" memberValueDatatype="20" unbalanced="0"/>
    <cacheHierarchy uniqueName="[Banking_Data].[Client Name]" caption="Client Name" attribute="1" defaultMemberUniqueName="[Banking_Data].[Client Name].[All]" allUniqueName="[Banking_Data].[Client Name].[All]" dimensionUniqueName="[Banking_Data]" displayFolder="" count="0" memberValueDatatype="130" unbalanced="0"/>
    <cacheHierarchy uniqueName="[Banking_Data].[Close Client]" caption="Close Client" attribute="1" defaultMemberUniqueName="[Banking_Data].[Close Client].[All]" allUniqueName="[Banking_Data].[Close Client].[All]" dimensionUniqueName="[Banking_Data]" displayFolder="" count="0" memberValueDatatype="130" unbalanced="0"/>
    <cacheHierarchy uniqueName="[Banking_Data].[Closed Date]" caption="Closed Date" attribute="1" defaultMemberUniqueName="[Banking_Data].[Closed Date].[All]" allUniqueName="[Banking_Data].[Closed Date].[All]" dimensionUniqueName="[Banking_Data]" displayFolder="" count="0" memberValueDatatype="130" unbalanced="0"/>
    <cacheHierarchy uniqueName="[Banking_Data].[Credif Officer Name]" caption="Credif Officer Name" attribute="1" defaultMemberUniqueName="[Banking_Data].[Credif Officer Name].[All]" allUniqueName="[Banking_Data].[Credif Officer Name].[All]" dimensionUniqueName="[Banking_Data]" displayFolder="" count="0" memberValueDatatype="130" unbalanced="0"/>
    <cacheHierarchy uniqueName="[Banking_Data].[Dateof Birth]" caption="Dateof Birth" attribute="1" defaultMemberUniqueName="[Banking_Data].[Dateof Birth].[All]" allUniqueName="[Banking_Data].[Dateof Birth].[All]" dimensionUniqueName="[Banking_Data]" displayFolder="" count="0" memberValueDatatype="130" unbalanced="0"/>
    <cacheHierarchy uniqueName="[Banking_Data].[Disb By]" caption="Disb By" attribute="1" defaultMemberUniqueName="[Banking_Data].[Disb By].[All]" allUniqueName="[Banking_Data].[Disb By].[All]" dimensionUniqueName="[Banking_Data]" displayFolder="" count="0" memberValueDatatype="130" unbalanced="0"/>
    <cacheHierarchy uniqueName="[Banking_Data].[Disbursement Date]" caption="Disbursement Date" attribute="1" defaultMemberUniqueName="[Banking_Data].[Disbursement Date].[All]" allUniqueName="[Banking_Data].[Disbursement Date].[All]" dimensionUniqueName="[Banking_Data]" displayFolder="" count="0" memberValueDatatype="130" unbalanced="0"/>
    <cacheHierarchy uniqueName="[Banking_Data].[Disbursement Date (Years)]" caption="Disbursement Date (Years)" attribute="1" defaultMemberUniqueName="[Banking_Data].[Disbursement Date (Years)].[All]" allUniqueName="[Banking_Data].[Disbursement Date (Years)].[All]" dimensionUniqueName="[Banking_Data]" displayFolder="" count="2" memberValueDatatype="130" unbalanced="0"/>
    <cacheHierarchy uniqueName="[Banking_Data].[Gender ID]" caption="Gender ID" attribute="1" defaultMemberUniqueName="[Banking_Data].[Gender ID].[All]" allUniqueName="[Banking_Data].[Gender ID].[All]" dimensionUniqueName="[Banking_Data]" displayFolder="" count="0" memberValueDatatype="130" unbalanced="0"/>
    <cacheHierarchy uniqueName="[Banking_Data].[Home Ownership]" caption="Home Ownership" attribute="1" defaultMemberUniqueName="[Banking_Data].[Home Ownership].[All]" allUniqueName="[Banking_Data].[Home Ownership].[All]" dimensionUniqueName="[Banking_Data]" displayFolder="" count="0" memberValueDatatype="130" unbalanced="0"/>
    <cacheHierarchy uniqueName="[Banking_Data].[Loan Status]" caption="Loan Status" attribute="1" defaultMemberUniqueName="[Banking_Data].[Loan Status].[All]" allUniqueName="[Banking_Data].[Loan Status].[All]" dimensionUniqueName="[Banking_Data]" displayFolder="" count="2" memberValueDatatype="130" unbalanced="0">
      <fieldsUsage count="2">
        <fieldUsage x="-1"/>
        <fieldUsage x="1"/>
      </fieldsUsage>
    </cacheHierarchy>
    <cacheHierarchy uniqueName="[Banking_Data].[Loan Transferdate]" caption="Loan Transferdate" attribute="1" defaultMemberUniqueName="[Banking_Data].[Loan Transferdate].[All]" allUniqueName="[Banking_Data].[Loan Transferdate].[All]" dimensionUniqueName="[Banking_Data]" displayFolder="" count="0" memberValueDatatype="130" unbalanced="0"/>
    <cacheHierarchy uniqueName="[Banking_Data].[NextMeetingDate]" caption="NextMeetingDate" attribute="1" defaultMemberUniqueName="[Banking_Data].[NextMeetingDate].[All]" allUniqueName="[Banking_Data].[NextMeetingDate].[All]" dimensionUniqueName="[Banking_Data]" displayFolder="" count="0" memberValueDatatype="130" unbalanced="0"/>
    <cacheHierarchy uniqueName="[Banking_Data].[Product Code]" caption="Product Code" attribute="1" defaultMemberUniqueName="[Banking_Data].[Product Code].[All]" allUniqueName="[Banking_Data].[Product Code].[All]" dimensionUniqueName="[Banking_Data]" displayFolder="" count="0" memberValueDatatype="130" unbalanced="0"/>
    <cacheHierarchy uniqueName="[Banking_Data].[Grrade]" caption="Grrade" attribute="1" defaultMemberUniqueName="[Banking_Data].[Grrade].[All]" allUniqueName="[Banking_Data].[Grrade].[All]" dimensionUniqueName="[Banking_Data]" displayFolder="" count="0" memberValueDatatype="130" unbalanced="0"/>
    <cacheHierarchy uniqueName="[Banking_Data].[Sub Grade]" caption="Sub Grade" attribute="1" defaultMemberUniqueName="[Banking_Data].[Sub Grade].[All]" allUniqueName="[Banking_Data].[Sub Grade].[All]" dimensionUniqueName="[Banking_Data]" displayFolder="" count="0" memberValueDatatype="130" unbalanced="0"/>
    <cacheHierarchy uniqueName="[Banking_Data].[Product Id]" caption="Product Id" attribute="1" defaultMemberUniqueName="[Banking_Data].[Product Id].[All]" allUniqueName="[Banking_Data].[Product Id].[All]" dimensionUniqueName="[Banking_Data]" displayFolder="" count="0" memberValueDatatype="130" unbalanced="0"/>
    <cacheHierarchy uniqueName="[Banking_Data].[Purpose Category]" caption="Purpose Category" attribute="1" defaultMemberUniqueName="[Banking_Data].[Purpose Category].[All]" allUniqueName="[Banking_Data].[Purpose Category].[All]" dimensionUniqueName="[Banking_Data]" displayFolder="" count="0" memberValueDatatype="130" unbalanced="0"/>
    <cacheHierarchy uniqueName="[Banking_Data].[Region Name]" caption="Region Name" attribute="1" defaultMemberUniqueName="[Banking_Data].[Region Name].[All]" allUniqueName="[Banking_Data].[Region Name].[All]" dimensionUniqueName="[Banking_Data]" displayFolder="" count="0" memberValueDatatype="130" unbalanced="0"/>
    <cacheHierarchy uniqueName="[Banking_Data].[Religion]" caption="Religion" attribute="1" defaultMemberUniqueName="[Banking_Data].[Religion].[All]" allUniqueName="[Banking_Data].[Religion].[All]" dimensionUniqueName="[Banking_Data]" displayFolder="" count="0" memberValueDatatype="130" unbalanced="0"/>
    <cacheHierarchy uniqueName="[Banking_Data].[Verification Status]" caption="Verification Status" attribute="1" defaultMemberUniqueName="[Banking_Data].[Verification Status].[All]" allUniqueName="[Banking_Data].[Verification Status].[All]" dimensionUniqueName="[Banking_Data]" displayFolder="" count="0" memberValueDatatype="130" unbalanced="0"/>
    <cacheHierarchy uniqueName="[Banking_Data].[State Abbr 2]" caption="State Abbr 2" attribute="1" defaultMemberUniqueName="[Banking_Data].[State Abbr 2].[All]" allUniqueName="[Banking_Data].[State Abbr 2].[All]" dimensionUniqueName="[Banking_Data]" displayFolder="" count="0" memberValueDatatype="130" unbalanced="0"/>
    <cacheHierarchy uniqueName="[Banking_Data].[State Name]" caption="State Name" attribute="1" defaultMemberUniqueName="[Banking_Data].[State Name].[All]" allUniqueName="[Banking_Data].[State Name].[All]" dimensionUniqueName="[Banking_Data]" displayFolder="" count="0" memberValueDatatype="130" unbalanced="0"/>
    <cacheHierarchy uniqueName="[Banking_Data].[Tranfer Logic]" caption="Tranfer Logic" attribute="1" defaultMemberUniqueName="[Banking_Data].[Tranfer Logic].[All]" allUniqueName="[Banking_Data].[Tranfer Logic].[All]" dimensionUniqueName="[Banking_Data]" displayFolder="" count="0" memberValueDatatype="130" unbalanced="0"/>
    <cacheHierarchy uniqueName="[Banking_Data].[Is Delinquent Loan]" caption="Is Delinquent Loan" attribute="1" defaultMemberUniqueName="[Banking_Data].[Is Delinquent Loan].[All]" allUniqueName="[Banking_Data].[Is Delinquent Loan].[All]" dimensionUniqueName="[Banking_Data]" displayFolder="" count="0" memberValueDatatype="130" unbalanced="0"/>
    <cacheHierarchy uniqueName="[Banking_Data].[Is Default Loan]" caption="Is Default Loan" attribute="1" defaultMemberUniqueName="[Banking_Data].[Is Default Loan].[All]" allUniqueName="[Banking_Data].[Is Default Loan].[All]" dimensionUniqueName="[Banking_Data]" displayFolder="" count="0" memberValueDatatype="130" unbalanced="0"/>
    <cacheHierarchy uniqueName="[Banking_Data].[Age _T]" caption="Age _T" attribute="1" defaultMemberUniqueName="[Banking_Data].[Age _T].[All]" allUniqueName="[Banking_Data].[Age _T].[All]" dimensionUniqueName="[Banking_Data]" displayFolder="" count="0" memberValueDatatype="20" unbalanced="0"/>
    <cacheHierarchy uniqueName="[Banking_Data].[Delinq 2 Yrs]" caption="Delinq 2 Yrs" attribute="1" defaultMemberUniqueName="[Banking_Data].[Delinq 2 Yrs].[All]" allUniqueName="[Banking_Data].[Delinq 2 Yrs].[All]" dimensionUniqueName="[Banking_Data]" displayFolder="" count="0" memberValueDatatype="20" unbalanced="0"/>
    <cacheHierarchy uniqueName="[Banking_Data].[Application Type]" caption="Application Type" attribute="1" defaultMemberUniqueName="[Banking_Data].[Application Type].[All]" allUniqueName="[Banking_Data].[Application Type].[All]" dimensionUniqueName="[Banking_Data]" displayFolder="" count="0" memberValueDatatype="130" unbalanced="0"/>
    <cacheHierarchy uniqueName="[Banking_Data].[Loan Amount]" caption="Loan Amount" attribute="1" defaultMemberUniqueName="[Banking_Data].[Loan Amount].[All]" allUniqueName="[Banking_Data].[Loan Amount].[All]" dimensionUniqueName="[Banking_Data]" displayFolder="" count="0" memberValueDatatype="20" unbalanced="0"/>
    <cacheHierarchy uniqueName="[Banking_Data].[Funded Amount]" caption="Funded Amount" attribute="1" defaultMemberUniqueName="[Banking_Data].[Funded Amount].[All]" allUniqueName="[Banking_Data].[Funded Amount].[All]" dimensionUniqueName="[Banking_Data]" displayFolder="" count="0" memberValueDatatype="20" unbalanced="0"/>
    <cacheHierarchy uniqueName="[Banking_Data].[Funded Amount Inv]" caption="Funded Amount Inv" attribute="1" defaultMemberUniqueName="[Banking_Data].[Funded Amount Inv].[All]" allUniqueName="[Banking_Data].[Funded Amount Inv].[All]" dimensionUniqueName="[Banking_Data]" displayFolder="" count="0" memberValueDatatype="5" unbalanced="0"/>
    <cacheHierarchy uniqueName="[Banking_Data].[Term]" caption="Term" attribute="1" defaultMemberUniqueName="[Banking_Data].[Term].[All]" allUniqueName="[Banking_Data].[Term].[All]" dimensionUniqueName="[Banking_Data]" displayFolder="" count="0" memberValueDatatype="130" unbalanced="0"/>
    <cacheHierarchy uniqueName="[Banking_Data].[Int Rate]" caption="Int Rate" attribute="1" defaultMemberUniqueName="[Banking_Data].[Int Rate].[All]" allUniqueName="[Banking_Data].[Int Rate].[All]" dimensionUniqueName="[Banking_Data]" displayFolder="" count="0" memberValueDatatype="5" unbalanced="0"/>
    <cacheHierarchy uniqueName="[Banking_Data].[Total Pymnt]" caption="Total Pymnt" attribute="1" defaultMemberUniqueName="[Banking_Data].[Total Pymnt].[All]" allUniqueName="[Banking_Data].[Total Pymnt].[All]" dimensionUniqueName="[Banking_Data]" displayFolder="" count="0" memberValueDatatype="5" unbalanced="0"/>
    <cacheHierarchy uniqueName="[Banking_Data].[Total Pymnt inv]" caption="Total Pymnt inv" attribute="1" defaultMemberUniqueName="[Banking_Data].[Total Pymnt inv].[All]" allUniqueName="[Banking_Data].[Total Pymnt inv].[All]" dimensionUniqueName="[Banking_Data]" displayFolder="" count="0" memberValueDatatype="5" unbalanced="0"/>
    <cacheHierarchy uniqueName="[Banking_Data].[Total Rec Prncp]" caption="Total Rec Prncp" attribute="1" defaultMemberUniqueName="[Banking_Data].[Total Rec Prncp].[All]" allUniqueName="[Banking_Data].[Total Rec Prncp].[All]" dimensionUniqueName="[Banking_Data]" displayFolder="" count="0" memberValueDatatype="5" unbalanced="0"/>
    <cacheHierarchy uniqueName="[Banking_Data].[Total Fees]" caption="Total Fees" attribute="1" defaultMemberUniqueName="[Banking_Data].[Total Fees].[All]" allUniqueName="[Banking_Data].[Total Fees].[All]" dimensionUniqueName="[Banking_Data]" displayFolder="" count="0" memberValueDatatype="5" unbalanced="0"/>
    <cacheHierarchy uniqueName="[Banking_Data].[Total Rrec int]" caption="Total Rrec int" attribute="1" defaultMemberUniqueName="[Banking_Data].[Total Rrec int].[All]" allUniqueName="[Banking_Data].[Total Rrec int].[All]" dimensionUniqueName="[Banking_Data]" displayFolder="" count="0" memberValueDatatype="5" unbalanced="0"/>
    <cacheHierarchy uniqueName="[Banking_Data].[Total Rec Late fee]" caption="Total Rec Late fee" attribute="1" defaultMemberUniqueName="[Banking_Data].[Total Rec Late fee].[All]" allUniqueName="[Banking_Data].[Total Rec Late fee].[All]" dimensionUniqueName="[Banking_Data]" displayFolder="" count="0" memberValueDatatype="5" unbalanced="0"/>
    <cacheHierarchy uniqueName="[Banking_Data].[Recoveries]" caption="Recoveries" attribute="1" defaultMemberUniqueName="[Banking_Data].[Recoveries].[All]" allUniqueName="[Banking_Data].[Recoveries].[All]" dimensionUniqueName="[Banking_Data]" displayFolder="" count="0" memberValueDatatype="5" unbalanced="0"/>
    <cacheHierarchy uniqueName="[Banking_Data].[Collection Recovery fee]" caption="Collection Recovery fee" attribute="1" defaultMemberUniqueName="[Banking_Data].[Collection Recovery fee].[All]" allUniqueName="[Banking_Data].[Collection Recovery fee].[All]" dimensionUniqueName="[Banking_Data]" displayFolder="" count="0" memberValueDatatype="5" unbalanced="0"/>
    <cacheHierarchy uniqueName="[Range].[Loan Amount]" caption="Loan Amount" attribute="1" defaultMemberUniqueName="[Range].[Loan Amount].[All]" allUniqueName="[Range].[Loan Amount].[All]" dimensionUniqueName="[Range]" displayFolder="" count="0" memberValueDatatype="20" unbalanced="0"/>
    <cacheHierarchy uniqueName="[Range 1].[State Name]" caption="State Name" attribute="1" defaultMemberUniqueName="[Range 1].[State Name].[All]" allUniqueName="[Range 1].[State Name].[All]" dimensionUniqueName="[Range 1]" displayFolder="" count="0" memberValueDatatype="130" unbalanced="0"/>
    <cacheHierarchy uniqueName="[Range 2].[Int Rate]" caption="Int Rate" attribute="1" defaultMemberUniqueName="[Range 2].[Int Rate].[All]" allUniqueName="[Range 2].[Int Rate].[All]" dimensionUniqueName="[Range 2]" displayFolder="" count="0" memberValueDatatype="5" unbalanced="0"/>
    <cacheHierarchy uniqueName="[Measures].[__XL_Count Range]" caption="__XL_Count Range" measure="1" displayFolder="" measureGroup="Range" count="0" hidden="1"/>
    <cacheHierarchy uniqueName="[Measures].[__XL_Count Banking_Data]" caption="__XL_Count Banking_Data" measure="1" displayFolder="" measureGroup="Banking_Data" count="0" hidden="1"/>
    <cacheHierarchy uniqueName="[Measures].[__XL_Count Range 2]" caption="__XL_Count Range 2" measure="1" displayFolder="" measureGroup="Range 2"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Sum of Loan Amount]" caption="Sum of Loan Amount" measure="1" displayFolder="" measureGroup="Range" count="0" hidden="1">
      <extLst>
        <ext xmlns:x15="http://schemas.microsoft.com/office/spreadsheetml/2010/11/main" uri="{B97F6D7D-B522-45F9-BDA1-12C45D357490}">
          <x15:cacheHierarchy aggregatedColumn="52"/>
        </ext>
      </extLst>
    </cacheHierarchy>
    <cacheHierarchy uniqueName="[Measures].[Sum of Loan Amount 2]" caption="Sum of Loan Amount 2" measure="1" displayFolder="" measureGroup="Banking_Data" count="0" hidden="1">
      <extLst>
        <ext xmlns:x15="http://schemas.microsoft.com/office/spreadsheetml/2010/11/main" uri="{B97F6D7D-B522-45F9-BDA1-12C45D357490}">
          <x15:cacheHierarchy aggregatedColumn="39"/>
        </ext>
      </extLst>
    </cacheHierarchy>
    <cacheHierarchy uniqueName="[Measures].[Sum of Int Rate]" caption="Sum of Int Rate" measure="1" displayFolder="" measureGroup="Banking_Data" count="0" hidden="1">
      <extLst>
        <ext xmlns:x15="http://schemas.microsoft.com/office/spreadsheetml/2010/11/main" uri="{B97F6D7D-B522-45F9-BDA1-12C45D357490}">
          <x15:cacheHierarchy aggregatedColumn="43"/>
        </ext>
      </extLst>
    </cacheHierarchy>
    <cacheHierarchy uniqueName="[Measures].[Sum of Total Fees]" caption="Sum of Total Fees" measure="1" displayFolder="" measureGroup="Banking_Data" count="0" hidden="1">
      <extLst>
        <ext xmlns:x15="http://schemas.microsoft.com/office/spreadsheetml/2010/11/main" uri="{B97F6D7D-B522-45F9-BDA1-12C45D357490}">
          <x15:cacheHierarchy aggregatedColumn="47"/>
        </ext>
      </extLst>
    </cacheHierarchy>
    <cacheHierarchy uniqueName="[Measures].[Sum of Total Pymnt]" caption="Sum of Total Pymnt" measure="1" displayFolder="" measureGroup="Banking_Data" count="0" oneField="1" hidden="1">
      <fieldsUsage count="1">
        <fieldUsage x="0"/>
      </fieldsUsage>
      <extLst>
        <ext xmlns:x15="http://schemas.microsoft.com/office/spreadsheetml/2010/11/main" uri="{B97F6D7D-B522-45F9-BDA1-12C45D357490}">
          <x15:cacheHierarchy aggregatedColumn="44"/>
        </ext>
      </extLst>
    </cacheHierarchy>
    <cacheHierarchy uniqueName="[Measures].[Sum of Total Pymnt inv]" caption="Sum of Total Pymnt inv" measure="1" displayFolder="" measureGroup="Banking_Data" count="0" hidden="1">
      <extLst>
        <ext xmlns:x15="http://schemas.microsoft.com/office/spreadsheetml/2010/11/main" uri="{B97F6D7D-B522-45F9-BDA1-12C45D357490}">
          <x15:cacheHierarchy aggregatedColumn="45"/>
        </ext>
      </extLst>
    </cacheHierarchy>
    <cacheHierarchy uniqueName="[Measures].[Sum of Total Rec Prncp]" caption="Sum of Total Rec Prncp" measure="1" displayFolder="" measureGroup="Banking_Data" count="0" hidden="1">
      <extLst>
        <ext xmlns:x15="http://schemas.microsoft.com/office/spreadsheetml/2010/11/main" uri="{B97F6D7D-B522-45F9-BDA1-12C45D357490}">
          <x15:cacheHierarchy aggregatedColumn="46"/>
        </ext>
      </extLst>
    </cacheHierarchy>
    <cacheHierarchy uniqueName="[Measures].[Sum of Recoveries]" caption="Sum of Recoveries" measure="1" displayFolder="" measureGroup="Banking_Data" count="0" hidden="1">
      <extLst>
        <ext xmlns:x15="http://schemas.microsoft.com/office/spreadsheetml/2010/11/main" uri="{B97F6D7D-B522-45F9-BDA1-12C45D357490}">
          <x15:cacheHierarchy aggregatedColumn="50"/>
        </ext>
      </extLst>
    </cacheHierarchy>
    <cacheHierarchy uniqueName="[Measures].[Sum of Total Rec Late fee]" caption="Sum of Total Rec Late fee" measure="1" displayFolder="" measureGroup="Banking_Data" count="0" hidden="1">
      <extLst>
        <ext xmlns:x15="http://schemas.microsoft.com/office/spreadsheetml/2010/11/main" uri="{B97F6D7D-B522-45F9-BDA1-12C45D357490}">
          <x15:cacheHierarchy aggregatedColumn="49"/>
        </ext>
      </extLst>
    </cacheHierarchy>
    <cacheHierarchy uniqueName="[Measures].[Sum of Funded Amount Inv]" caption="Sum of Funded Amount Inv" measure="1" displayFolder="" measureGroup="Banking_Data" count="0" hidden="1">
      <extLst>
        <ext xmlns:x15="http://schemas.microsoft.com/office/spreadsheetml/2010/11/main" uri="{B97F6D7D-B522-45F9-BDA1-12C45D357490}">
          <x15:cacheHierarchy aggregatedColumn="41"/>
        </ext>
      </extLst>
    </cacheHierarchy>
    <cacheHierarchy uniqueName="[Measures].[Sum of Funded Amount]" caption="Sum of Funded Amount" measure="1" displayFolder="" measureGroup="Banking_Data" count="0" hidden="1">
      <extLst>
        <ext xmlns:x15="http://schemas.microsoft.com/office/spreadsheetml/2010/11/main" uri="{B97F6D7D-B522-45F9-BDA1-12C45D357490}">
          <x15:cacheHierarchy aggregatedColumn="40"/>
        </ext>
      </extLst>
    </cacheHierarchy>
    <cacheHierarchy uniqueName="[Measures].[Sum of Total Rrec int]" caption="Sum of Total Rrec int" measure="1" displayFolder="" measureGroup="Banking_Data" count="0" hidden="1">
      <extLst>
        <ext xmlns:x15="http://schemas.microsoft.com/office/spreadsheetml/2010/11/main" uri="{B97F6D7D-B522-45F9-BDA1-12C45D357490}">
          <x15:cacheHierarchy aggregatedColumn="48"/>
        </ext>
      </extLst>
    </cacheHierarchy>
    <cacheHierarchy uniqueName="[Measures].[Count of Loan Status]" caption="Count of Loan Status" measure="1" displayFolder="" measureGroup="Banking_Data" count="0" hidden="1">
      <extLst>
        <ext xmlns:x15="http://schemas.microsoft.com/office/spreadsheetml/2010/11/main" uri="{B97F6D7D-B522-45F9-BDA1-12C45D357490}">
          <x15:cacheHierarchy aggregatedColumn="20"/>
        </ext>
      </extLst>
    </cacheHierarchy>
    <cacheHierarchy uniqueName="[Measures].[Sum of Int Rate 2]" caption="Sum of Int Rate 2" measure="1" displayFolder="" measureGroup="Range 2" count="0" hidden="1">
      <extLst>
        <ext xmlns:x15="http://schemas.microsoft.com/office/spreadsheetml/2010/11/main" uri="{B97F6D7D-B522-45F9-BDA1-12C45D357490}">
          <x15:cacheHierarchy aggregatedColumn="54"/>
        </ext>
      </extLst>
    </cacheHierarchy>
    <cacheHierarchy uniqueName="[Measures].[Count of Verification Status]" caption="Count of Verification Status" measure="1" displayFolder="" measureGroup="Banking_Data" count="0" hidden="1">
      <extLst>
        <ext xmlns:x15="http://schemas.microsoft.com/office/spreadsheetml/2010/11/main" uri="{B97F6D7D-B522-45F9-BDA1-12C45D357490}">
          <x15:cacheHierarchy aggregatedColumn="30"/>
        </ext>
      </extLst>
    </cacheHierarchy>
    <cacheHierarchy uniqueName="[Measures].[Count of Is Default Loan]" caption="Count of Is Default Loan" measure="1" displayFolder="" measureGroup="Banking_Data" count="0" hidden="1">
      <extLst>
        <ext xmlns:x15="http://schemas.microsoft.com/office/spreadsheetml/2010/11/main" uri="{B97F6D7D-B522-45F9-BDA1-12C45D357490}">
          <x15:cacheHierarchy aggregatedColumn="35"/>
        </ext>
      </extLst>
    </cacheHierarchy>
    <cacheHierarchy uniqueName="[Measures].[Count of Is Delinquent Loan]" caption="Count of Is Delinquent Loan" measure="1" displayFolder="" measureGroup="Banking_Data" count="0" hidden="1">
      <extLst>
        <ext xmlns:x15="http://schemas.microsoft.com/office/spreadsheetml/2010/11/main" uri="{B97F6D7D-B522-45F9-BDA1-12C45D357490}">
          <x15:cacheHierarchy aggregatedColumn="34"/>
        </ext>
      </extLst>
    </cacheHierarchy>
    <cacheHierarchy uniqueName="[Measures].[Sum of Collection Recovery fee]" caption="Sum of Collection Recovery fee" measure="1" displayFolder="" measureGroup="Banking_Data" count="0" hidden="1">
      <extLst>
        <ext xmlns:x15="http://schemas.microsoft.com/office/spreadsheetml/2010/11/main" uri="{B97F6D7D-B522-45F9-BDA1-12C45D357490}">
          <x15:cacheHierarchy aggregatedColumn="51"/>
        </ext>
      </extLst>
    </cacheHierarchy>
    <cacheHierarchy uniqueName="[Measures].[Count of Account ID]" caption="Count of Account ID" measure="1" displayFolder="" measureGroup="Banking_Data" count="0" hidden="1">
      <extLst>
        <ext xmlns:x15="http://schemas.microsoft.com/office/spreadsheetml/2010/11/main" uri="{B97F6D7D-B522-45F9-BDA1-12C45D357490}">
          <x15:cacheHierarchy aggregatedColumn="1"/>
        </ext>
      </extLst>
    </cacheHierarchy>
    <cacheHierarchy uniqueName="[Measures].[Count of Term]" caption="Count of Term" measure="1" displayFolder="" measureGroup="Banking_Data" count="0" hidden="1">
      <extLst>
        <ext xmlns:x15="http://schemas.microsoft.com/office/spreadsheetml/2010/11/main" uri="{B97F6D7D-B522-45F9-BDA1-12C45D357490}">
          <x15:cacheHierarchy aggregatedColumn="42"/>
        </ext>
      </extLst>
    </cacheHierarchy>
  </cacheHierarchies>
  <kpis count="0"/>
  <dimensions count="5">
    <dimension name="Banking_Data" uniqueName="[Banking_Data]" caption="Banking_Data"/>
    <dimension measure="1" name="Measures" uniqueName="[Measures]" caption="Measures"/>
    <dimension name="Range" uniqueName="[Range]" caption="Range"/>
    <dimension name="Range 1" uniqueName="[Range 1]" caption="Range 1"/>
    <dimension name="Range 2" uniqueName="[Range 2]" caption="Range 2"/>
  </dimensions>
  <measureGroups count="4">
    <measureGroup name="Banking_Data" caption="Banking_Data"/>
    <measureGroup name="Range" caption="Range"/>
    <measureGroup name="Range 1" caption="Range 1"/>
    <measureGroup name="Range 2" caption="Range 2"/>
  </measureGroups>
  <maps count="4">
    <map measureGroup="0" dimension="0"/>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rushti shigwan" refreshedDate="45903.62162164352" backgroundQuery="1" createdVersion="8" refreshedVersion="8" minRefreshableVersion="3" recordCount="0" supportSubquery="1" supportAdvancedDrill="1" xr:uid="{DB15F277-48F2-411C-B855-337C7E2BB724}">
  <cacheSource type="external" connectionId="1"/>
  <cacheFields count="3">
    <cacheField name="[Banking_Data].[Religion].[Religion]" caption="Religion" numFmtId="0" hierarchy="29" level="1">
      <sharedItems count="4">
        <s v="Christian"/>
        <s v="Hindu"/>
        <s v="Muslim"/>
        <s v="Sikh"/>
      </sharedItems>
    </cacheField>
    <cacheField name="[Measures].[Sum of Loan Amount 2]" caption="Sum of Loan Amount 2" numFmtId="0" hierarchy="61" level="32767"/>
    <cacheField name="[Banking_Data].[Loan Status].[Loan Status]" caption="Loan Status" numFmtId="0" hierarchy="20" level="1">
      <sharedItems containsSemiMixedTypes="0" containsNonDate="0" containsString="0"/>
    </cacheField>
  </cacheFields>
  <cacheHierarchies count="80">
    <cacheHierarchy uniqueName="[Banking_Data].[State Abbr]" caption="State Abbr" attribute="1" defaultMemberUniqueName="[Banking_Data].[State Abbr].[All]" allUniqueName="[Banking_Data].[State Abbr].[All]" dimensionUniqueName="[Banking_Data]" displayFolder="" count="0" memberValueDatatype="130" unbalanced="0"/>
    <cacheHierarchy uniqueName="[Banking_Data].[Account ID]" caption="Account ID" attribute="1" defaultMemberUniqueName="[Banking_Data].[Account ID].[All]" allUniqueName="[Banking_Data].[Account ID].[All]" dimensionUniqueName="[Banking_Data]" displayFolder="" count="0" memberValueDatatype="130" unbalanced="0"/>
    <cacheHierarchy uniqueName="[Banking_Data].[Age]" caption="Age" attribute="1" defaultMemberUniqueName="[Banking_Data].[Age].[All]" allUniqueName="[Banking_Data].[Age].[All]" dimensionUniqueName="[Banking_Data]" displayFolder="" count="2" memberValueDatatype="130" unbalanced="0"/>
    <cacheHierarchy uniqueName="[Banking_Data].[BH Name]" caption="BH Name" attribute="1" defaultMemberUniqueName="[Banking_Data].[BH Name].[All]" allUniqueName="[Banking_Data].[BH Name].[All]" dimensionUniqueName="[Banking_Data]" displayFolder="" count="0" memberValueDatatype="130" unbalanced="0"/>
    <cacheHierarchy uniqueName="[Banking_Data].[Bank Name]" caption="Bank Name" attribute="1" defaultMemberUniqueName="[Banking_Data].[Bank Name].[All]" allUniqueName="[Banking_Data].[Bank Name].[All]" dimensionUniqueName="[Banking_Data]" displayFolder="" count="0" memberValueDatatype="130" unbalanced="0"/>
    <cacheHierarchy uniqueName="[Banking_Data].[Branch Name]" caption="Branch Name" attribute="1" defaultMemberUniqueName="[Banking_Data].[Branch Name].[All]" allUniqueName="[Banking_Data].[Branch Name].[All]" dimensionUniqueName="[Banking_Data]" displayFolder="" count="0" memberValueDatatype="130" unbalanced="0"/>
    <cacheHierarchy uniqueName="[Banking_Data].[Caste]" caption="Caste" attribute="1" defaultMemberUniqueName="[Banking_Data].[Caste].[All]" allUniqueName="[Banking_Data].[Caste].[All]" dimensionUniqueName="[Banking_Data]" displayFolder="" count="0" memberValueDatatype="130" unbalanced="0"/>
    <cacheHierarchy uniqueName="[Banking_Data].[Center Id]" caption="Center Id" attribute="1" defaultMemberUniqueName="[Banking_Data].[Center Id].[All]" allUniqueName="[Banking_Data].[Center Id].[All]" dimensionUniqueName="[Banking_Data]" displayFolder="" count="0" memberValueDatatype="20" unbalanced="0"/>
    <cacheHierarchy uniqueName="[Banking_Data].[City]" caption="City" attribute="1" defaultMemberUniqueName="[Banking_Data].[City].[All]" allUniqueName="[Banking_Data].[City].[All]" dimensionUniqueName="[Banking_Data]" displayFolder="" count="0" memberValueDatatype="130" unbalanced="0"/>
    <cacheHierarchy uniqueName="[Banking_Data].[Client id]" caption="Client id" attribute="1" defaultMemberUniqueName="[Banking_Data].[Client id].[All]" allUniqueName="[Banking_Data].[Client id].[All]" dimensionUniqueName="[Banking_Data]" displayFolder="" count="0" memberValueDatatype="20" unbalanced="0"/>
    <cacheHierarchy uniqueName="[Banking_Data].[Client Name]" caption="Client Name" attribute="1" defaultMemberUniqueName="[Banking_Data].[Client Name].[All]" allUniqueName="[Banking_Data].[Client Name].[All]" dimensionUniqueName="[Banking_Data]" displayFolder="" count="0" memberValueDatatype="130" unbalanced="0"/>
    <cacheHierarchy uniqueName="[Banking_Data].[Close Client]" caption="Close Client" attribute="1" defaultMemberUniqueName="[Banking_Data].[Close Client].[All]" allUniqueName="[Banking_Data].[Close Client].[All]" dimensionUniqueName="[Banking_Data]" displayFolder="" count="0" memberValueDatatype="130" unbalanced="0"/>
    <cacheHierarchy uniqueName="[Banking_Data].[Closed Date]" caption="Closed Date" attribute="1" defaultMemberUniqueName="[Banking_Data].[Closed Date].[All]" allUniqueName="[Banking_Data].[Closed Date].[All]" dimensionUniqueName="[Banking_Data]" displayFolder="" count="0" memberValueDatatype="130" unbalanced="0"/>
    <cacheHierarchy uniqueName="[Banking_Data].[Credif Officer Name]" caption="Credif Officer Name" attribute="1" defaultMemberUniqueName="[Banking_Data].[Credif Officer Name].[All]" allUniqueName="[Banking_Data].[Credif Officer Name].[All]" dimensionUniqueName="[Banking_Data]" displayFolder="" count="0" memberValueDatatype="130" unbalanced="0"/>
    <cacheHierarchy uniqueName="[Banking_Data].[Dateof Birth]" caption="Dateof Birth" attribute="1" defaultMemberUniqueName="[Banking_Data].[Dateof Birth].[All]" allUniqueName="[Banking_Data].[Dateof Birth].[All]" dimensionUniqueName="[Banking_Data]" displayFolder="" count="0" memberValueDatatype="130" unbalanced="0"/>
    <cacheHierarchy uniqueName="[Banking_Data].[Disb By]" caption="Disb By" attribute="1" defaultMemberUniqueName="[Banking_Data].[Disb By].[All]" allUniqueName="[Banking_Data].[Disb By].[All]" dimensionUniqueName="[Banking_Data]" displayFolder="" count="0" memberValueDatatype="130" unbalanced="0"/>
    <cacheHierarchy uniqueName="[Banking_Data].[Disbursement Date]" caption="Disbursement Date" attribute="1" defaultMemberUniqueName="[Banking_Data].[Disbursement Date].[All]" allUniqueName="[Banking_Data].[Disbursement Date].[All]" dimensionUniqueName="[Banking_Data]" displayFolder="" count="0" memberValueDatatype="130" unbalanced="0"/>
    <cacheHierarchy uniqueName="[Banking_Data].[Disbursement Date (Years)]" caption="Disbursement Date (Years)" attribute="1" defaultMemberUniqueName="[Banking_Data].[Disbursement Date (Years)].[All]" allUniqueName="[Banking_Data].[Disbursement Date (Years)].[All]" dimensionUniqueName="[Banking_Data]" displayFolder="" count="2" memberValueDatatype="130" unbalanced="0"/>
    <cacheHierarchy uniqueName="[Banking_Data].[Gender ID]" caption="Gender ID" attribute="1" defaultMemberUniqueName="[Banking_Data].[Gender ID].[All]" allUniqueName="[Banking_Data].[Gender ID].[All]" dimensionUniqueName="[Banking_Data]" displayFolder="" count="0" memberValueDatatype="130" unbalanced="0"/>
    <cacheHierarchy uniqueName="[Banking_Data].[Home Ownership]" caption="Home Ownership" attribute="1" defaultMemberUniqueName="[Banking_Data].[Home Ownership].[All]" allUniqueName="[Banking_Data].[Home Ownership].[All]" dimensionUniqueName="[Banking_Data]" displayFolder="" count="0" memberValueDatatype="130" unbalanced="0"/>
    <cacheHierarchy uniqueName="[Banking_Data].[Loan Status]" caption="Loan Status" attribute="1" defaultMemberUniqueName="[Banking_Data].[Loan Status].[All]" allUniqueName="[Banking_Data].[Loan Status].[All]" dimensionUniqueName="[Banking_Data]" displayFolder="" count="2" memberValueDatatype="130" unbalanced="0">
      <fieldsUsage count="2">
        <fieldUsage x="-1"/>
        <fieldUsage x="2"/>
      </fieldsUsage>
    </cacheHierarchy>
    <cacheHierarchy uniqueName="[Banking_Data].[Loan Transferdate]" caption="Loan Transferdate" attribute="1" defaultMemberUniqueName="[Banking_Data].[Loan Transferdate].[All]" allUniqueName="[Banking_Data].[Loan Transferdate].[All]" dimensionUniqueName="[Banking_Data]" displayFolder="" count="0" memberValueDatatype="130" unbalanced="0"/>
    <cacheHierarchy uniqueName="[Banking_Data].[NextMeetingDate]" caption="NextMeetingDate" attribute="1" defaultMemberUniqueName="[Banking_Data].[NextMeetingDate].[All]" allUniqueName="[Banking_Data].[NextMeetingDate].[All]" dimensionUniqueName="[Banking_Data]" displayFolder="" count="0" memberValueDatatype="130" unbalanced="0"/>
    <cacheHierarchy uniqueName="[Banking_Data].[Product Code]" caption="Product Code" attribute="1" defaultMemberUniqueName="[Banking_Data].[Product Code].[All]" allUniqueName="[Banking_Data].[Product Code].[All]" dimensionUniqueName="[Banking_Data]" displayFolder="" count="0" memberValueDatatype="130" unbalanced="0"/>
    <cacheHierarchy uniqueName="[Banking_Data].[Grrade]" caption="Grrade" attribute="1" defaultMemberUniqueName="[Banking_Data].[Grrade].[All]" allUniqueName="[Banking_Data].[Grrade].[All]" dimensionUniqueName="[Banking_Data]" displayFolder="" count="0" memberValueDatatype="130" unbalanced="0"/>
    <cacheHierarchy uniqueName="[Banking_Data].[Sub Grade]" caption="Sub Grade" attribute="1" defaultMemberUniqueName="[Banking_Data].[Sub Grade].[All]" allUniqueName="[Banking_Data].[Sub Grade].[All]" dimensionUniqueName="[Banking_Data]" displayFolder="" count="0" memberValueDatatype="130" unbalanced="0"/>
    <cacheHierarchy uniqueName="[Banking_Data].[Product Id]" caption="Product Id" attribute="1" defaultMemberUniqueName="[Banking_Data].[Product Id].[All]" allUniqueName="[Banking_Data].[Product Id].[All]" dimensionUniqueName="[Banking_Data]" displayFolder="" count="0" memberValueDatatype="130" unbalanced="0"/>
    <cacheHierarchy uniqueName="[Banking_Data].[Purpose Category]" caption="Purpose Category" attribute="1" defaultMemberUniqueName="[Banking_Data].[Purpose Category].[All]" allUniqueName="[Banking_Data].[Purpose Category].[All]" dimensionUniqueName="[Banking_Data]" displayFolder="" count="0" memberValueDatatype="130" unbalanced="0"/>
    <cacheHierarchy uniqueName="[Banking_Data].[Region Name]" caption="Region Name" attribute="1" defaultMemberUniqueName="[Banking_Data].[Region Name].[All]" allUniqueName="[Banking_Data].[Region Name].[All]" dimensionUniqueName="[Banking_Data]" displayFolder="" count="0" memberValueDatatype="130" unbalanced="0"/>
    <cacheHierarchy uniqueName="[Banking_Data].[Religion]" caption="Religion" attribute="1" defaultMemberUniqueName="[Banking_Data].[Religion].[All]" allUniqueName="[Banking_Data].[Religion].[All]" dimensionUniqueName="[Banking_Data]" displayFolder="" count="2" memberValueDatatype="130" unbalanced="0">
      <fieldsUsage count="2">
        <fieldUsage x="-1"/>
        <fieldUsage x="0"/>
      </fieldsUsage>
    </cacheHierarchy>
    <cacheHierarchy uniqueName="[Banking_Data].[Verification Status]" caption="Verification Status" attribute="1" defaultMemberUniqueName="[Banking_Data].[Verification Status].[All]" allUniqueName="[Banking_Data].[Verification Status].[All]" dimensionUniqueName="[Banking_Data]" displayFolder="" count="0" memberValueDatatype="130" unbalanced="0"/>
    <cacheHierarchy uniqueName="[Banking_Data].[State Abbr 2]" caption="State Abbr 2" attribute="1" defaultMemberUniqueName="[Banking_Data].[State Abbr 2].[All]" allUniqueName="[Banking_Data].[State Abbr 2].[All]" dimensionUniqueName="[Banking_Data]" displayFolder="" count="0" memberValueDatatype="130" unbalanced="0"/>
    <cacheHierarchy uniqueName="[Banking_Data].[State Name]" caption="State Name" attribute="1" defaultMemberUniqueName="[Banking_Data].[State Name].[All]" allUniqueName="[Banking_Data].[State Name].[All]" dimensionUniqueName="[Banking_Data]" displayFolder="" count="0" memberValueDatatype="130" unbalanced="0"/>
    <cacheHierarchy uniqueName="[Banking_Data].[Tranfer Logic]" caption="Tranfer Logic" attribute="1" defaultMemberUniqueName="[Banking_Data].[Tranfer Logic].[All]" allUniqueName="[Banking_Data].[Tranfer Logic].[All]" dimensionUniqueName="[Banking_Data]" displayFolder="" count="0" memberValueDatatype="130" unbalanced="0"/>
    <cacheHierarchy uniqueName="[Banking_Data].[Is Delinquent Loan]" caption="Is Delinquent Loan" attribute="1" defaultMemberUniqueName="[Banking_Data].[Is Delinquent Loan].[All]" allUniqueName="[Banking_Data].[Is Delinquent Loan].[All]" dimensionUniqueName="[Banking_Data]" displayFolder="" count="0" memberValueDatatype="130" unbalanced="0"/>
    <cacheHierarchy uniqueName="[Banking_Data].[Is Default Loan]" caption="Is Default Loan" attribute="1" defaultMemberUniqueName="[Banking_Data].[Is Default Loan].[All]" allUniqueName="[Banking_Data].[Is Default Loan].[All]" dimensionUniqueName="[Banking_Data]" displayFolder="" count="0" memberValueDatatype="130" unbalanced="0"/>
    <cacheHierarchy uniqueName="[Banking_Data].[Age _T]" caption="Age _T" attribute="1" defaultMemberUniqueName="[Banking_Data].[Age _T].[All]" allUniqueName="[Banking_Data].[Age _T].[All]" dimensionUniqueName="[Banking_Data]" displayFolder="" count="0" memberValueDatatype="20" unbalanced="0"/>
    <cacheHierarchy uniqueName="[Banking_Data].[Delinq 2 Yrs]" caption="Delinq 2 Yrs" attribute="1" defaultMemberUniqueName="[Banking_Data].[Delinq 2 Yrs].[All]" allUniqueName="[Banking_Data].[Delinq 2 Yrs].[All]" dimensionUniqueName="[Banking_Data]" displayFolder="" count="0" memberValueDatatype="20" unbalanced="0"/>
    <cacheHierarchy uniqueName="[Banking_Data].[Application Type]" caption="Application Type" attribute="1" defaultMemberUniqueName="[Banking_Data].[Application Type].[All]" allUniqueName="[Banking_Data].[Application Type].[All]" dimensionUniqueName="[Banking_Data]" displayFolder="" count="0" memberValueDatatype="130" unbalanced="0"/>
    <cacheHierarchy uniqueName="[Banking_Data].[Loan Amount]" caption="Loan Amount" attribute="1" defaultMemberUniqueName="[Banking_Data].[Loan Amount].[All]" allUniqueName="[Banking_Data].[Loan Amount].[All]" dimensionUniqueName="[Banking_Data]" displayFolder="" count="0" memberValueDatatype="20" unbalanced="0"/>
    <cacheHierarchy uniqueName="[Banking_Data].[Funded Amount]" caption="Funded Amount" attribute="1" defaultMemberUniqueName="[Banking_Data].[Funded Amount].[All]" allUniqueName="[Banking_Data].[Funded Amount].[All]" dimensionUniqueName="[Banking_Data]" displayFolder="" count="0" memberValueDatatype="20" unbalanced="0"/>
    <cacheHierarchy uniqueName="[Banking_Data].[Funded Amount Inv]" caption="Funded Amount Inv" attribute="1" defaultMemberUniqueName="[Banking_Data].[Funded Amount Inv].[All]" allUniqueName="[Banking_Data].[Funded Amount Inv].[All]" dimensionUniqueName="[Banking_Data]" displayFolder="" count="0" memberValueDatatype="5" unbalanced="0"/>
    <cacheHierarchy uniqueName="[Banking_Data].[Term]" caption="Term" attribute="1" defaultMemberUniqueName="[Banking_Data].[Term].[All]" allUniqueName="[Banking_Data].[Term].[All]" dimensionUniqueName="[Banking_Data]" displayFolder="" count="0" memberValueDatatype="130" unbalanced="0"/>
    <cacheHierarchy uniqueName="[Banking_Data].[Int Rate]" caption="Int Rate" attribute="1" defaultMemberUniqueName="[Banking_Data].[Int Rate].[All]" allUniqueName="[Banking_Data].[Int Rate].[All]" dimensionUniqueName="[Banking_Data]" displayFolder="" count="0" memberValueDatatype="5" unbalanced="0"/>
    <cacheHierarchy uniqueName="[Banking_Data].[Total Pymnt]" caption="Total Pymnt" attribute="1" defaultMemberUniqueName="[Banking_Data].[Total Pymnt].[All]" allUniqueName="[Banking_Data].[Total Pymnt].[All]" dimensionUniqueName="[Banking_Data]" displayFolder="" count="0" memberValueDatatype="5" unbalanced="0"/>
    <cacheHierarchy uniqueName="[Banking_Data].[Total Pymnt inv]" caption="Total Pymnt inv" attribute="1" defaultMemberUniqueName="[Banking_Data].[Total Pymnt inv].[All]" allUniqueName="[Banking_Data].[Total Pymnt inv].[All]" dimensionUniqueName="[Banking_Data]" displayFolder="" count="0" memberValueDatatype="5" unbalanced="0"/>
    <cacheHierarchy uniqueName="[Banking_Data].[Total Rec Prncp]" caption="Total Rec Prncp" attribute="1" defaultMemberUniqueName="[Banking_Data].[Total Rec Prncp].[All]" allUniqueName="[Banking_Data].[Total Rec Prncp].[All]" dimensionUniqueName="[Banking_Data]" displayFolder="" count="0" memberValueDatatype="5" unbalanced="0"/>
    <cacheHierarchy uniqueName="[Banking_Data].[Total Fees]" caption="Total Fees" attribute="1" defaultMemberUniqueName="[Banking_Data].[Total Fees].[All]" allUniqueName="[Banking_Data].[Total Fees].[All]" dimensionUniqueName="[Banking_Data]" displayFolder="" count="0" memberValueDatatype="5" unbalanced="0"/>
    <cacheHierarchy uniqueName="[Banking_Data].[Total Rrec int]" caption="Total Rrec int" attribute="1" defaultMemberUniqueName="[Banking_Data].[Total Rrec int].[All]" allUniqueName="[Banking_Data].[Total Rrec int].[All]" dimensionUniqueName="[Banking_Data]" displayFolder="" count="0" memberValueDatatype="5" unbalanced="0"/>
    <cacheHierarchy uniqueName="[Banking_Data].[Total Rec Late fee]" caption="Total Rec Late fee" attribute="1" defaultMemberUniqueName="[Banking_Data].[Total Rec Late fee].[All]" allUniqueName="[Banking_Data].[Total Rec Late fee].[All]" dimensionUniqueName="[Banking_Data]" displayFolder="" count="0" memberValueDatatype="5" unbalanced="0"/>
    <cacheHierarchy uniqueName="[Banking_Data].[Recoveries]" caption="Recoveries" attribute="1" defaultMemberUniqueName="[Banking_Data].[Recoveries].[All]" allUniqueName="[Banking_Data].[Recoveries].[All]" dimensionUniqueName="[Banking_Data]" displayFolder="" count="0" memberValueDatatype="5" unbalanced="0"/>
    <cacheHierarchy uniqueName="[Banking_Data].[Collection Recovery fee]" caption="Collection Recovery fee" attribute="1" defaultMemberUniqueName="[Banking_Data].[Collection Recovery fee].[All]" allUniqueName="[Banking_Data].[Collection Recovery fee].[All]" dimensionUniqueName="[Banking_Data]" displayFolder="" count="0" memberValueDatatype="5" unbalanced="0"/>
    <cacheHierarchy uniqueName="[Range].[Loan Amount]" caption="Loan Amount" attribute="1" defaultMemberUniqueName="[Range].[Loan Amount].[All]" allUniqueName="[Range].[Loan Amount].[All]" dimensionUniqueName="[Range]" displayFolder="" count="0" memberValueDatatype="20" unbalanced="0"/>
    <cacheHierarchy uniqueName="[Range 1].[State Name]" caption="State Name" attribute="1" defaultMemberUniqueName="[Range 1].[State Name].[All]" allUniqueName="[Range 1].[State Name].[All]" dimensionUniqueName="[Range 1]" displayFolder="" count="0" memberValueDatatype="130" unbalanced="0"/>
    <cacheHierarchy uniqueName="[Range 2].[Int Rate]" caption="Int Rate" attribute="1" defaultMemberUniqueName="[Range 2].[Int Rate].[All]" allUniqueName="[Range 2].[Int Rate].[All]" dimensionUniqueName="[Range 2]" displayFolder="" count="0" memberValueDatatype="5" unbalanced="0"/>
    <cacheHierarchy uniqueName="[Measures].[__XL_Count Range]" caption="__XL_Count Range" measure="1" displayFolder="" measureGroup="Range" count="0" hidden="1"/>
    <cacheHierarchy uniqueName="[Measures].[__XL_Count Banking_Data]" caption="__XL_Count Banking_Data" measure="1" displayFolder="" measureGroup="Banking_Data" count="0" hidden="1"/>
    <cacheHierarchy uniqueName="[Measures].[__XL_Count Range 2]" caption="__XL_Count Range 2" measure="1" displayFolder="" measureGroup="Range 2"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Sum of Loan Amount]" caption="Sum of Loan Amount" measure="1" displayFolder="" measureGroup="Range" count="0" hidden="1">
      <extLst>
        <ext xmlns:x15="http://schemas.microsoft.com/office/spreadsheetml/2010/11/main" uri="{B97F6D7D-B522-45F9-BDA1-12C45D357490}">
          <x15:cacheHierarchy aggregatedColumn="52"/>
        </ext>
      </extLst>
    </cacheHierarchy>
    <cacheHierarchy uniqueName="[Measures].[Sum of Loan Amount 2]" caption="Sum of Loan Amount 2" measure="1" displayFolder="" measureGroup="Banking_Data" count="0" oneField="1" hidden="1">
      <fieldsUsage count="1">
        <fieldUsage x="1"/>
      </fieldsUsage>
      <extLst>
        <ext xmlns:x15="http://schemas.microsoft.com/office/spreadsheetml/2010/11/main" uri="{B97F6D7D-B522-45F9-BDA1-12C45D357490}">
          <x15:cacheHierarchy aggregatedColumn="39"/>
        </ext>
      </extLst>
    </cacheHierarchy>
    <cacheHierarchy uniqueName="[Measures].[Sum of Int Rate]" caption="Sum of Int Rate" measure="1" displayFolder="" measureGroup="Banking_Data" count="0" hidden="1">
      <extLst>
        <ext xmlns:x15="http://schemas.microsoft.com/office/spreadsheetml/2010/11/main" uri="{B97F6D7D-B522-45F9-BDA1-12C45D357490}">
          <x15:cacheHierarchy aggregatedColumn="43"/>
        </ext>
      </extLst>
    </cacheHierarchy>
    <cacheHierarchy uniqueName="[Measures].[Sum of Total Fees]" caption="Sum of Total Fees" measure="1" displayFolder="" measureGroup="Banking_Data" count="0" hidden="1">
      <extLst>
        <ext xmlns:x15="http://schemas.microsoft.com/office/spreadsheetml/2010/11/main" uri="{B97F6D7D-B522-45F9-BDA1-12C45D357490}">
          <x15:cacheHierarchy aggregatedColumn="47"/>
        </ext>
      </extLst>
    </cacheHierarchy>
    <cacheHierarchy uniqueName="[Measures].[Sum of Total Pymnt]" caption="Sum of Total Pymnt" measure="1" displayFolder="" measureGroup="Banking_Data" count="0" hidden="1">
      <extLst>
        <ext xmlns:x15="http://schemas.microsoft.com/office/spreadsheetml/2010/11/main" uri="{B97F6D7D-B522-45F9-BDA1-12C45D357490}">
          <x15:cacheHierarchy aggregatedColumn="44"/>
        </ext>
      </extLst>
    </cacheHierarchy>
    <cacheHierarchy uniqueName="[Measures].[Sum of Total Pymnt inv]" caption="Sum of Total Pymnt inv" measure="1" displayFolder="" measureGroup="Banking_Data" count="0" hidden="1">
      <extLst>
        <ext xmlns:x15="http://schemas.microsoft.com/office/spreadsheetml/2010/11/main" uri="{B97F6D7D-B522-45F9-BDA1-12C45D357490}">
          <x15:cacheHierarchy aggregatedColumn="45"/>
        </ext>
      </extLst>
    </cacheHierarchy>
    <cacheHierarchy uniqueName="[Measures].[Sum of Total Rec Prncp]" caption="Sum of Total Rec Prncp" measure="1" displayFolder="" measureGroup="Banking_Data" count="0" hidden="1">
      <extLst>
        <ext xmlns:x15="http://schemas.microsoft.com/office/spreadsheetml/2010/11/main" uri="{B97F6D7D-B522-45F9-BDA1-12C45D357490}">
          <x15:cacheHierarchy aggregatedColumn="46"/>
        </ext>
      </extLst>
    </cacheHierarchy>
    <cacheHierarchy uniqueName="[Measures].[Sum of Recoveries]" caption="Sum of Recoveries" measure="1" displayFolder="" measureGroup="Banking_Data" count="0" hidden="1">
      <extLst>
        <ext xmlns:x15="http://schemas.microsoft.com/office/spreadsheetml/2010/11/main" uri="{B97F6D7D-B522-45F9-BDA1-12C45D357490}">
          <x15:cacheHierarchy aggregatedColumn="50"/>
        </ext>
      </extLst>
    </cacheHierarchy>
    <cacheHierarchy uniqueName="[Measures].[Sum of Total Rec Late fee]" caption="Sum of Total Rec Late fee" measure="1" displayFolder="" measureGroup="Banking_Data" count="0" hidden="1">
      <extLst>
        <ext xmlns:x15="http://schemas.microsoft.com/office/spreadsheetml/2010/11/main" uri="{B97F6D7D-B522-45F9-BDA1-12C45D357490}">
          <x15:cacheHierarchy aggregatedColumn="49"/>
        </ext>
      </extLst>
    </cacheHierarchy>
    <cacheHierarchy uniqueName="[Measures].[Sum of Funded Amount Inv]" caption="Sum of Funded Amount Inv" measure="1" displayFolder="" measureGroup="Banking_Data" count="0" hidden="1">
      <extLst>
        <ext xmlns:x15="http://schemas.microsoft.com/office/spreadsheetml/2010/11/main" uri="{B97F6D7D-B522-45F9-BDA1-12C45D357490}">
          <x15:cacheHierarchy aggregatedColumn="41"/>
        </ext>
      </extLst>
    </cacheHierarchy>
    <cacheHierarchy uniqueName="[Measures].[Sum of Funded Amount]" caption="Sum of Funded Amount" measure="1" displayFolder="" measureGroup="Banking_Data" count="0" hidden="1">
      <extLst>
        <ext xmlns:x15="http://schemas.microsoft.com/office/spreadsheetml/2010/11/main" uri="{B97F6D7D-B522-45F9-BDA1-12C45D357490}">
          <x15:cacheHierarchy aggregatedColumn="40"/>
        </ext>
      </extLst>
    </cacheHierarchy>
    <cacheHierarchy uniqueName="[Measures].[Sum of Total Rrec int]" caption="Sum of Total Rrec int" measure="1" displayFolder="" measureGroup="Banking_Data" count="0" hidden="1">
      <extLst>
        <ext xmlns:x15="http://schemas.microsoft.com/office/spreadsheetml/2010/11/main" uri="{B97F6D7D-B522-45F9-BDA1-12C45D357490}">
          <x15:cacheHierarchy aggregatedColumn="48"/>
        </ext>
      </extLst>
    </cacheHierarchy>
    <cacheHierarchy uniqueName="[Measures].[Count of Loan Status]" caption="Count of Loan Status" measure="1" displayFolder="" measureGroup="Banking_Data" count="0" hidden="1">
      <extLst>
        <ext xmlns:x15="http://schemas.microsoft.com/office/spreadsheetml/2010/11/main" uri="{B97F6D7D-B522-45F9-BDA1-12C45D357490}">
          <x15:cacheHierarchy aggregatedColumn="20"/>
        </ext>
      </extLst>
    </cacheHierarchy>
    <cacheHierarchy uniqueName="[Measures].[Sum of Int Rate 2]" caption="Sum of Int Rate 2" measure="1" displayFolder="" measureGroup="Range 2" count="0" hidden="1">
      <extLst>
        <ext xmlns:x15="http://schemas.microsoft.com/office/spreadsheetml/2010/11/main" uri="{B97F6D7D-B522-45F9-BDA1-12C45D357490}">
          <x15:cacheHierarchy aggregatedColumn="54"/>
        </ext>
      </extLst>
    </cacheHierarchy>
    <cacheHierarchy uniqueName="[Measures].[Count of Verification Status]" caption="Count of Verification Status" measure="1" displayFolder="" measureGroup="Banking_Data" count="0" hidden="1">
      <extLst>
        <ext xmlns:x15="http://schemas.microsoft.com/office/spreadsheetml/2010/11/main" uri="{B97F6D7D-B522-45F9-BDA1-12C45D357490}">
          <x15:cacheHierarchy aggregatedColumn="30"/>
        </ext>
      </extLst>
    </cacheHierarchy>
    <cacheHierarchy uniqueName="[Measures].[Count of Is Default Loan]" caption="Count of Is Default Loan" measure="1" displayFolder="" measureGroup="Banking_Data" count="0" hidden="1">
      <extLst>
        <ext xmlns:x15="http://schemas.microsoft.com/office/spreadsheetml/2010/11/main" uri="{B97F6D7D-B522-45F9-BDA1-12C45D357490}">
          <x15:cacheHierarchy aggregatedColumn="35"/>
        </ext>
      </extLst>
    </cacheHierarchy>
    <cacheHierarchy uniqueName="[Measures].[Count of Is Delinquent Loan]" caption="Count of Is Delinquent Loan" measure="1" displayFolder="" measureGroup="Banking_Data" count="0" hidden="1">
      <extLst>
        <ext xmlns:x15="http://schemas.microsoft.com/office/spreadsheetml/2010/11/main" uri="{B97F6D7D-B522-45F9-BDA1-12C45D357490}">
          <x15:cacheHierarchy aggregatedColumn="34"/>
        </ext>
      </extLst>
    </cacheHierarchy>
    <cacheHierarchy uniqueName="[Measures].[Sum of Collection Recovery fee]" caption="Sum of Collection Recovery fee" measure="1" displayFolder="" measureGroup="Banking_Data" count="0" hidden="1">
      <extLst>
        <ext xmlns:x15="http://schemas.microsoft.com/office/spreadsheetml/2010/11/main" uri="{B97F6D7D-B522-45F9-BDA1-12C45D357490}">
          <x15:cacheHierarchy aggregatedColumn="51"/>
        </ext>
      </extLst>
    </cacheHierarchy>
    <cacheHierarchy uniqueName="[Measures].[Count of Account ID]" caption="Count of Account ID" measure="1" displayFolder="" measureGroup="Banking_Data" count="0" hidden="1">
      <extLst>
        <ext xmlns:x15="http://schemas.microsoft.com/office/spreadsheetml/2010/11/main" uri="{B97F6D7D-B522-45F9-BDA1-12C45D357490}">
          <x15:cacheHierarchy aggregatedColumn="1"/>
        </ext>
      </extLst>
    </cacheHierarchy>
    <cacheHierarchy uniqueName="[Measures].[Count of Term]" caption="Count of Term" measure="1" displayFolder="" measureGroup="Banking_Data" count="0" hidden="1">
      <extLst>
        <ext xmlns:x15="http://schemas.microsoft.com/office/spreadsheetml/2010/11/main" uri="{B97F6D7D-B522-45F9-BDA1-12C45D357490}">
          <x15:cacheHierarchy aggregatedColumn="42"/>
        </ext>
      </extLst>
    </cacheHierarchy>
  </cacheHierarchies>
  <kpis count="0"/>
  <dimensions count="5">
    <dimension name="Banking_Data" uniqueName="[Banking_Data]" caption="Banking_Data"/>
    <dimension measure="1" name="Measures" uniqueName="[Measures]" caption="Measures"/>
    <dimension name="Range" uniqueName="[Range]" caption="Range"/>
    <dimension name="Range 1" uniqueName="[Range 1]" caption="Range 1"/>
    <dimension name="Range 2" uniqueName="[Range 2]" caption="Range 2"/>
  </dimensions>
  <measureGroups count="4">
    <measureGroup name="Banking_Data" caption="Banking_Data"/>
    <measureGroup name="Range" caption="Range"/>
    <measureGroup name="Range 1" caption="Range 1"/>
    <measureGroup name="Range 2" caption="Range 2"/>
  </measureGroups>
  <maps count="4">
    <map measureGroup="0" dimension="0"/>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rushti shigwan" refreshedDate="45903.621621990744" backgroundQuery="1" createdVersion="8" refreshedVersion="8" minRefreshableVersion="3" recordCount="0" supportSubquery="1" supportAdvancedDrill="1" xr:uid="{35EE8EEF-A215-48F3-B854-4CE6557C2763}">
  <cacheSource type="external" connectionId="1"/>
  <cacheFields count="3">
    <cacheField name="[Banking_Data].[Is Default Loan].[Is Default Loan]" caption="Is Default Loan" numFmtId="0" hierarchy="35" level="1">
      <sharedItems count="2">
        <s v="N"/>
        <s v="Y"/>
      </sharedItems>
    </cacheField>
    <cacheField name="[Measures].[Count of Is Default Loan]" caption="Count of Is Default Loan" numFmtId="0" hierarchy="75" level="32767"/>
    <cacheField name="[Banking_Data].[Loan Status].[Loan Status]" caption="Loan Status" numFmtId="0" hierarchy="20" level="1">
      <sharedItems containsSemiMixedTypes="0" containsNonDate="0" containsString="0"/>
    </cacheField>
  </cacheFields>
  <cacheHierarchies count="80">
    <cacheHierarchy uniqueName="[Banking_Data].[State Abbr]" caption="State Abbr" attribute="1" defaultMemberUniqueName="[Banking_Data].[State Abbr].[All]" allUniqueName="[Banking_Data].[State Abbr].[All]" dimensionUniqueName="[Banking_Data]" displayFolder="" count="0" memberValueDatatype="130" unbalanced="0"/>
    <cacheHierarchy uniqueName="[Banking_Data].[Account ID]" caption="Account ID" attribute="1" defaultMemberUniqueName="[Banking_Data].[Account ID].[All]" allUniqueName="[Banking_Data].[Account ID].[All]" dimensionUniqueName="[Banking_Data]" displayFolder="" count="0" memberValueDatatype="130" unbalanced="0"/>
    <cacheHierarchy uniqueName="[Banking_Data].[Age]" caption="Age" attribute="1" defaultMemberUniqueName="[Banking_Data].[Age].[All]" allUniqueName="[Banking_Data].[Age].[All]" dimensionUniqueName="[Banking_Data]" displayFolder="" count="2" memberValueDatatype="130" unbalanced="0"/>
    <cacheHierarchy uniqueName="[Banking_Data].[BH Name]" caption="BH Name" attribute="1" defaultMemberUniqueName="[Banking_Data].[BH Name].[All]" allUniqueName="[Banking_Data].[BH Name].[All]" dimensionUniqueName="[Banking_Data]" displayFolder="" count="0" memberValueDatatype="130" unbalanced="0"/>
    <cacheHierarchy uniqueName="[Banking_Data].[Bank Name]" caption="Bank Name" attribute="1" defaultMemberUniqueName="[Banking_Data].[Bank Name].[All]" allUniqueName="[Banking_Data].[Bank Name].[All]" dimensionUniqueName="[Banking_Data]" displayFolder="" count="0" memberValueDatatype="130" unbalanced="0"/>
    <cacheHierarchy uniqueName="[Banking_Data].[Branch Name]" caption="Branch Name" attribute="1" defaultMemberUniqueName="[Banking_Data].[Branch Name].[All]" allUniqueName="[Banking_Data].[Branch Name].[All]" dimensionUniqueName="[Banking_Data]" displayFolder="" count="0" memberValueDatatype="130" unbalanced="0"/>
    <cacheHierarchy uniqueName="[Banking_Data].[Caste]" caption="Caste" attribute="1" defaultMemberUniqueName="[Banking_Data].[Caste].[All]" allUniqueName="[Banking_Data].[Caste].[All]" dimensionUniqueName="[Banking_Data]" displayFolder="" count="0" memberValueDatatype="130" unbalanced="0"/>
    <cacheHierarchy uniqueName="[Banking_Data].[Center Id]" caption="Center Id" attribute="1" defaultMemberUniqueName="[Banking_Data].[Center Id].[All]" allUniqueName="[Banking_Data].[Center Id].[All]" dimensionUniqueName="[Banking_Data]" displayFolder="" count="0" memberValueDatatype="20" unbalanced="0"/>
    <cacheHierarchy uniqueName="[Banking_Data].[City]" caption="City" attribute="1" defaultMemberUniqueName="[Banking_Data].[City].[All]" allUniqueName="[Banking_Data].[City].[All]" dimensionUniqueName="[Banking_Data]" displayFolder="" count="0" memberValueDatatype="130" unbalanced="0"/>
    <cacheHierarchy uniqueName="[Banking_Data].[Client id]" caption="Client id" attribute="1" defaultMemberUniqueName="[Banking_Data].[Client id].[All]" allUniqueName="[Banking_Data].[Client id].[All]" dimensionUniqueName="[Banking_Data]" displayFolder="" count="0" memberValueDatatype="20" unbalanced="0"/>
    <cacheHierarchy uniqueName="[Banking_Data].[Client Name]" caption="Client Name" attribute="1" defaultMemberUniqueName="[Banking_Data].[Client Name].[All]" allUniqueName="[Banking_Data].[Client Name].[All]" dimensionUniqueName="[Banking_Data]" displayFolder="" count="0" memberValueDatatype="130" unbalanced="0"/>
    <cacheHierarchy uniqueName="[Banking_Data].[Close Client]" caption="Close Client" attribute="1" defaultMemberUniqueName="[Banking_Data].[Close Client].[All]" allUniqueName="[Banking_Data].[Close Client].[All]" dimensionUniqueName="[Banking_Data]" displayFolder="" count="0" memberValueDatatype="130" unbalanced="0"/>
    <cacheHierarchy uniqueName="[Banking_Data].[Closed Date]" caption="Closed Date" attribute="1" defaultMemberUniqueName="[Banking_Data].[Closed Date].[All]" allUniqueName="[Banking_Data].[Closed Date].[All]" dimensionUniqueName="[Banking_Data]" displayFolder="" count="0" memberValueDatatype="130" unbalanced="0"/>
    <cacheHierarchy uniqueName="[Banking_Data].[Credif Officer Name]" caption="Credif Officer Name" attribute="1" defaultMemberUniqueName="[Banking_Data].[Credif Officer Name].[All]" allUniqueName="[Banking_Data].[Credif Officer Name].[All]" dimensionUniqueName="[Banking_Data]" displayFolder="" count="0" memberValueDatatype="130" unbalanced="0"/>
    <cacheHierarchy uniqueName="[Banking_Data].[Dateof Birth]" caption="Dateof Birth" attribute="1" defaultMemberUniqueName="[Banking_Data].[Dateof Birth].[All]" allUniqueName="[Banking_Data].[Dateof Birth].[All]" dimensionUniqueName="[Banking_Data]" displayFolder="" count="0" memberValueDatatype="130" unbalanced="0"/>
    <cacheHierarchy uniqueName="[Banking_Data].[Disb By]" caption="Disb By" attribute="1" defaultMemberUniqueName="[Banking_Data].[Disb By].[All]" allUniqueName="[Banking_Data].[Disb By].[All]" dimensionUniqueName="[Banking_Data]" displayFolder="" count="0" memberValueDatatype="130" unbalanced="0"/>
    <cacheHierarchy uniqueName="[Banking_Data].[Disbursement Date]" caption="Disbursement Date" attribute="1" defaultMemberUniqueName="[Banking_Data].[Disbursement Date].[All]" allUniqueName="[Banking_Data].[Disbursement Date].[All]" dimensionUniqueName="[Banking_Data]" displayFolder="" count="0" memberValueDatatype="130" unbalanced="0"/>
    <cacheHierarchy uniqueName="[Banking_Data].[Disbursement Date (Years)]" caption="Disbursement Date (Years)" attribute="1" defaultMemberUniqueName="[Banking_Data].[Disbursement Date (Years)].[All]" allUniqueName="[Banking_Data].[Disbursement Date (Years)].[All]" dimensionUniqueName="[Banking_Data]" displayFolder="" count="2" memberValueDatatype="130" unbalanced="0"/>
    <cacheHierarchy uniqueName="[Banking_Data].[Gender ID]" caption="Gender ID" attribute="1" defaultMemberUniqueName="[Banking_Data].[Gender ID].[All]" allUniqueName="[Banking_Data].[Gender ID].[All]" dimensionUniqueName="[Banking_Data]" displayFolder="" count="0" memberValueDatatype="130" unbalanced="0"/>
    <cacheHierarchy uniqueName="[Banking_Data].[Home Ownership]" caption="Home Ownership" attribute="1" defaultMemberUniqueName="[Banking_Data].[Home Ownership].[All]" allUniqueName="[Banking_Data].[Home Ownership].[All]" dimensionUniqueName="[Banking_Data]" displayFolder="" count="0" memberValueDatatype="130" unbalanced="0"/>
    <cacheHierarchy uniqueName="[Banking_Data].[Loan Status]" caption="Loan Status" attribute="1" defaultMemberUniqueName="[Banking_Data].[Loan Status].[All]" allUniqueName="[Banking_Data].[Loan Status].[All]" dimensionUniqueName="[Banking_Data]" displayFolder="" count="2" memberValueDatatype="130" unbalanced="0">
      <fieldsUsage count="2">
        <fieldUsage x="-1"/>
        <fieldUsage x="2"/>
      </fieldsUsage>
    </cacheHierarchy>
    <cacheHierarchy uniqueName="[Banking_Data].[Loan Transferdate]" caption="Loan Transferdate" attribute="1" defaultMemberUniqueName="[Banking_Data].[Loan Transferdate].[All]" allUniqueName="[Banking_Data].[Loan Transferdate].[All]" dimensionUniqueName="[Banking_Data]" displayFolder="" count="0" memberValueDatatype="130" unbalanced="0"/>
    <cacheHierarchy uniqueName="[Banking_Data].[NextMeetingDate]" caption="NextMeetingDate" attribute="1" defaultMemberUniqueName="[Banking_Data].[NextMeetingDate].[All]" allUniqueName="[Banking_Data].[NextMeetingDate].[All]" dimensionUniqueName="[Banking_Data]" displayFolder="" count="0" memberValueDatatype="130" unbalanced="0"/>
    <cacheHierarchy uniqueName="[Banking_Data].[Product Code]" caption="Product Code" attribute="1" defaultMemberUniqueName="[Banking_Data].[Product Code].[All]" allUniqueName="[Banking_Data].[Product Code].[All]" dimensionUniqueName="[Banking_Data]" displayFolder="" count="0" memberValueDatatype="130" unbalanced="0"/>
    <cacheHierarchy uniqueName="[Banking_Data].[Grrade]" caption="Grrade" attribute="1" defaultMemberUniqueName="[Banking_Data].[Grrade].[All]" allUniqueName="[Banking_Data].[Grrade].[All]" dimensionUniqueName="[Banking_Data]" displayFolder="" count="0" memberValueDatatype="130" unbalanced="0"/>
    <cacheHierarchy uniqueName="[Banking_Data].[Sub Grade]" caption="Sub Grade" attribute="1" defaultMemberUniqueName="[Banking_Data].[Sub Grade].[All]" allUniqueName="[Banking_Data].[Sub Grade].[All]" dimensionUniqueName="[Banking_Data]" displayFolder="" count="0" memberValueDatatype="130" unbalanced="0"/>
    <cacheHierarchy uniqueName="[Banking_Data].[Product Id]" caption="Product Id" attribute="1" defaultMemberUniqueName="[Banking_Data].[Product Id].[All]" allUniqueName="[Banking_Data].[Product Id].[All]" dimensionUniqueName="[Banking_Data]" displayFolder="" count="0" memberValueDatatype="130" unbalanced="0"/>
    <cacheHierarchy uniqueName="[Banking_Data].[Purpose Category]" caption="Purpose Category" attribute="1" defaultMemberUniqueName="[Banking_Data].[Purpose Category].[All]" allUniqueName="[Banking_Data].[Purpose Category].[All]" dimensionUniqueName="[Banking_Data]" displayFolder="" count="0" memberValueDatatype="130" unbalanced="0"/>
    <cacheHierarchy uniqueName="[Banking_Data].[Region Name]" caption="Region Name" attribute="1" defaultMemberUniqueName="[Banking_Data].[Region Name].[All]" allUniqueName="[Banking_Data].[Region Name].[All]" dimensionUniqueName="[Banking_Data]" displayFolder="" count="0" memberValueDatatype="130" unbalanced="0"/>
    <cacheHierarchy uniqueName="[Banking_Data].[Religion]" caption="Religion" attribute="1" defaultMemberUniqueName="[Banking_Data].[Religion].[All]" allUniqueName="[Banking_Data].[Religion].[All]" dimensionUniqueName="[Banking_Data]" displayFolder="" count="0" memberValueDatatype="130" unbalanced="0"/>
    <cacheHierarchy uniqueName="[Banking_Data].[Verification Status]" caption="Verification Status" attribute="1" defaultMemberUniqueName="[Banking_Data].[Verification Status].[All]" allUniqueName="[Banking_Data].[Verification Status].[All]" dimensionUniqueName="[Banking_Data]" displayFolder="" count="0" memberValueDatatype="130" unbalanced="0"/>
    <cacheHierarchy uniqueName="[Banking_Data].[State Abbr 2]" caption="State Abbr 2" attribute="1" defaultMemberUniqueName="[Banking_Data].[State Abbr 2].[All]" allUniqueName="[Banking_Data].[State Abbr 2].[All]" dimensionUniqueName="[Banking_Data]" displayFolder="" count="0" memberValueDatatype="130" unbalanced="0"/>
    <cacheHierarchy uniqueName="[Banking_Data].[State Name]" caption="State Name" attribute="1" defaultMemberUniqueName="[Banking_Data].[State Name].[All]" allUniqueName="[Banking_Data].[State Name].[All]" dimensionUniqueName="[Banking_Data]" displayFolder="" count="0" memberValueDatatype="130" unbalanced="0"/>
    <cacheHierarchy uniqueName="[Banking_Data].[Tranfer Logic]" caption="Tranfer Logic" attribute="1" defaultMemberUniqueName="[Banking_Data].[Tranfer Logic].[All]" allUniqueName="[Banking_Data].[Tranfer Logic].[All]" dimensionUniqueName="[Banking_Data]" displayFolder="" count="0" memberValueDatatype="130" unbalanced="0"/>
    <cacheHierarchy uniqueName="[Banking_Data].[Is Delinquent Loan]" caption="Is Delinquent Loan" attribute="1" defaultMemberUniqueName="[Banking_Data].[Is Delinquent Loan].[All]" allUniqueName="[Banking_Data].[Is Delinquent Loan].[All]" dimensionUniqueName="[Banking_Data]" displayFolder="" count="0" memberValueDatatype="130" unbalanced="0"/>
    <cacheHierarchy uniqueName="[Banking_Data].[Is Default Loan]" caption="Is Default Loan" attribute="1" defaultMemberUniqueName="[Banking_Data].[Is Default Loan].[All]" allUniqueName="[Banking_Data].[Is Default Loan].[All]" dimensionUniqueName="[Banking_Data]" displayFolder="" count="2" memberValueDatatype="130" unbalanced="0">
      <fieldsUsage count="2">
        <fieldUsage x="-1"/>
        <fieldUsage x="0"/>
      </fieldsUsage>
    </cacheHierarchy>
    <cacheHierarchy uniqueName="[Banking_Data].[Age _T]" caption="Age _T" attribute="1" defaultMemberUniqueName="[Banking_Data].[Age _T].[All]" allUniqueName="[Banking_Data].[Age _T].[All]" dimensionUniqueName="[Banking_Data]" displayFolder="" count="0" memberValueDatatype="20" unbalanced="0"/>
    <cacheHierarchy uniqueName="[Banking_Data].[Delinq 2 Yrs]" caption="Delinq 2 Yrs" attribute="1" defaultMemberUniqueName="[Banking_Data].[Delinq 2 Yrs].[All]" allUniqueName="[Banking_Data].[Delinq 2 Yrs].[All]" dimensionUniqueName="[Banking_Data]" displayFolder="" count="0" memberValueDatatype="20" unbalanced="0"/>
    <cacheHierarchy uniqueName="[Banking_Data].[Application Type]" caption="Application Type" attribute="1" defaultMemberUniqueName="[Banking_Data].[Application Type].[All]" allUniqueName="[Banking_Data].[Application Type].[All]" dimensionUniqueName="[Banking_Data]" displayFolder="" count="0" memberValueDatatype="130" unbalanced="0"/>
    <cacheHierarchy uniqueName="[Banking_Data].[Loan Amount]" caption="Loan Amount" attribute="1" defaultMemberUniqueName="[Banking_Data].[Loan Amount].[All]" allUniqueName="[Banking_Data].[Loan Amount].[All]" dimensionUniqueName="[Banking_Data]" displayFolder="" count="0" memberValueDatatype="20" unbalanced="0"/>
    <cacheHierarchy uniqueName="[Banking_Data].[Funded Amount]" caption="Funded Amount" attribute="1" defaultMemberUniqueName="[Banking_Data].[Funded Amount].[All]" allUniqueName="[Banking_Data].[Funded Amount].[All]" dimensionUniqueName="[Banking_Data]" displayFolder="" count="0" memberValueDatatype="20" unbalanced="0"/>
    <cacheHierarchy uniqueName="[Banking_Data].[Funded Amount Inv]" caption="Funded Amount Inv" attribute="1" defaultMemberUniqueName="[Banking_Data].[Funded Amount Inv].[All]" allUniqueName="[Banking_Data].[Funded Amount Inv].[All]" dimensionUniqueName="[Banking_Data]" displayFolder="" count="0" memberValueDatatype="5" unbalanced="0"/>
    <cacheHierarchy uniqueName="[Banking_Data].[Term]" caption="Term" attribute="1" defaultMemberUniqueName="[Banking_Data].[Term].[All]" allUniqueName="[Banking_Data].[Term].[All]" dimensionUniqueName="[Banking_Data]" displayFolder="" count="0" memberValueDatatype="130" unbalanced="0"/>
    <cacheHierarchy uniqueName="[Banking_Data].[Int Rate]" caption="Int Rate" attribute="1" defaultMemberUniqueName="[Banking_Data].[Int Rate].[All]" allUniqueName="[Banking_Data].[Int Rate].[All]" dimensionUniqueName="[Banking_Data]" displayFolder="" count="0" memberValueDatatype="5" unbalanced="0"/>
    <cacheHierarchy uniqueName="[Banking_Data].[Total Pymnt]" caption="Total Pymnt" attribute="1" defaultMemberUniqueName="[Banking_Data].[Total Pymnt].[All]" allUniqueName="[Banking_Data].[Total Pymnt].[All]" dimensionUniqueName="[Banking_Data]" displayFolder="" count="0" memberValueDatatype="5" unbalanced="0"/>
    <cacheHierarchy uniqueName="[Banking_Data].[Total Pymnt inv]" caption="Total Pymnt inv" attribute="1" defaultMemberUniqueName="[Banking_Data].[Total Pymnt inv].[All]" allUniqueName="[Banking_Data].[Total Pymnt inv].[All]" dimensionUniqueName="[Banking_Data]" displayFolder="" count="0" memberValueDatatype="5" unbalanced="0"/>
    <cacheHierarchy uniqueName="[Banking_Data].[Total Rec Prncp]" caption="Total Rec Prncp" attribute="1" defaultMemberUniqueName="[Banking_Data].[Total Rec Prncp].[All]" allUniqueName="[Banking_Data].[Total Rec Prncp].[All]" dimensionUniqueName="[Banking_Data]" displayFolder="" count="0" memberValueDatatype="5" unbalanced="0"/>
    <cacheHierarchy uniqueName="[Banking_Data].[Total Fees]" caption="Total Fees" attribute="1" defaultMemberUniqueName="[Banking_Data].[Total Fees].[All]" allUniqueName="[Banking_Data].[Total Fees].[All]" dimensionUniqueName="[Banking_Data]" displayFolder="" count="0" memberValueDatatype="5" unbalanced="0"/>
    <cacheHierarchy uniqueName="[Banking_Data].[Total Rrec int]" caption="Total Rrec int" attribute="1" defaultMemberUniqueName="[Banking_Data].[Total Rrec int].[All]" allUniqueName="[Banking_Data].[Total Rrec int].[All]" dimensionUniqueName="[Banking_Data]" displayFolder="" count="0" memberValueDatatype="5" unbalanced="0"/>
    <cacheHierarchy uniqueName="[Banking_Data].[Total Rec Late fee]" caption="Total Rec Late fee" attribute="1" defaultMemberUniqueName="[Banking_Data].[Total Rec Late fee].[All]" allUniqueName="[Banking_Data].[Total Rec Late fee].[All]" dimensionUniqueName="[Banking_Data]" displayFolder="" count="0" memberValueDatatype="5" unbalanced="0"/>
    <cacheHierarchy uniqueName="[Banking_Data].[Recoveries]" caption="Recoveries" attribute="1" defaultMemberUniqueName="[Banking_Data].[Recoveries].[All]" allUniqueName="[Banking_Data].[Recoveries].[All]" dimensionUniqueName="[Banking_Data]" displayFolder="" count="0" memberValueDatatype="5" unbalanced="0"/>
    <cacheHierarchy uniqueName="[Banking_Data].[Collection Recovery fee]" caption="Collection Recovery fee" attribute="1" defaultMemberUniqueName="[Banking_Data].[Collection Recovery fee].[All]" allUniqueName="[Banking_Data].[Collection Recovery fee].[All]" dimensionUniqueName="[Banking_Data]" displayFolder="" count="0" memberValueDatatype="5" unbalanced="0"/>
    <cacheHierarchy uniqueName="[Range].[Loan Amount]" caption="Loan Amount" attribute="1" defaultMemberUniqueName="[Range].[Loan Amount].[All]" allUniqueName="[Range].[Loan Amount].[All]" dimensionUniqueName="[Range]" displayFolder="" count="0" memberValueDatatype="20" unbalanced="0"/>
    <cacheHierarchy uniqueName="[Range 1].[State Name]" caption="State Name" attribute="1" defaultMemberUniqueName="[Range 1].[State Name].[All]" allUniqueName="[Range 1].[State Name].[All]" dimensionUniqueName="[Range 1]" displayFolder="" count="0" memberValueDatatype="130" unbalanced="0"/>
    <cacheHierarchy uniqueName="[Range 2].[Int Rate]" caption="Int Rate" attribute="1" defaultMemberUniqueName="[Range 2].[Int Rate].[All]" allUniqueName="[Range 2].[Int Rate].[All]" dimensionUniqueName="[Range 2]" displayFolder="" count="0" memberValueDatatype="5" unbalanced="0"/>
    <cacheHierarchy uniqueName="[Measures].[__XL_Count Range]" caption="__XL_Count Range" measure="1" displayFolder="" measureGroup="Range" count="0" hidden="1"/>
    <cacheHierarchy uniqueName="[Measures].[__XL_Count Banking_Data]" caption="__XL_Count Banking_Data" measure="1" displayFolder="" measureGroup="Banking_Data" count="0" hidden="1"/>
    <cacheHierarchy uniqueName="[Measures].[__XL_Count Range 2]" caption="__XL_Count Range 2" measure="1" displayFolder="" measureGroup="Range 2"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Sum of Loan Amount]" caption="Sum of Loan Amount" measure="1" displayFolder="" measureGroup="Range" count="0" hidden="1">
      <extLst>
        <ext xmlns:x15="http://schemas.microsoft.com/office/spreadsheetml/2010/11/main" uri="{B97F6D7D-B522-45F9-BDA1-12C45D357490}">
          <x15:cacheHierarchy aggregatedColumn="52"/>
        </ext>
      </extLst>
    </cacheHierarchy>
    <cacheHierarchy uniqueName="[Measures].[Sum of Loan Amount 2]" caption="Sum of Loan Amount 2" measure="1" displayFolder="" measureGroup="Banking_Data" count="0" hidden="1">
      <extLst>
        <ext xmlns:x15="http://schemas.microsoft.com/office/spreadsheetml/2010/11/main" uri="{B97F6D7D-B522-45F9-BDA1-12C45D357490}">
          <x15:cacheHierarchy aggregatedColumn="39"/>
        </ext>
      </extLst>
    </cacheHierarchy>
    <cacheHierarchy uniqueName="[Measures].[Sum of Int Rate]" caption="Sum of Int Rate" measure="1" displayFolder="" measureGroup="Banking_Data" count="0" hidden="1">
      <extLst>
        <ext xmlns:x15="http://schemas.microsoft.com/office/spreadsheetml/2010/11/main" uri="{B97F6D7D-B522-45F9-BDA1-12C45D357490}">
          <x15:cacheHierarchy aggregatedColumn="43"/>
        </ext>
      </extLst>
    </cacheHierarchy>
    <cacheHierarchy uniqueName="[Measures].[Sum of Total Fees]" caption="Sum of Total Fees" measure="1" displayFolder="" measureGroup="Banking_Data" count="0" hidden="1">
      <extLst>
        <ext xmlns:x15="http://schemas.microsoft.com/office/spreadsheetml/2010/11/main" uri="{B97F6D7D-B522-45F9-BDA1-12C45D357490}">
          <x15:cacheHierarchy aggregatedColumn="47"/>
        </ext>
      </extLst>
    </cacheHierarchy>
    <cacheHierarchy uniqueName="[Measures].[Sum of Total Pymnt]" caption="Sum of Total Pymnt" measure="1" displayFolder="" measureGroup="Banking_Data" count="0" hidden="1">
      <extLst>
        <ext xmlns:x15="http://schemas.microsoft.com/office/spreadsheetml/2010/11/main" uri="{B97F6D7D-B522-45F9-BDA1-12C45D357490}">
          <x15:cacheHierarchy aggregatedColumn="44"/>
        </ext>
      </extLst>
    </cacheHierarchy>
    <cacheHierarchy uniqueName="[Measures].[Sum of Total Pymnt inv]" caption="Sum of Total Pymnt inv" measure="1" displayFolder="" measureGroup="Banking_Data" count="0" hidden="1">
      <extLst>
        <ext xmlns:x15="http://schemas.microsoft.com/office/spreadsheetml/2010/11/main" uri="{B97F6D7D-B522-45F9-BDA1-12C45D357490}">
          <x15:cacheHierarchy aggregatedColumn="45"/>
        </ext>
      </extLst>
    </cacheHierarchy>
    <cacheHierarchy uniqueName="[Measures].[Sum of Total Rec Prncp]" caption="Sum of Total Rec Prncp" measure="1" displayFolder="" measureGroup="Banking_Data" count="0" hidden="1">
      <extLst>
        <ext xmlns:x15="http://schemas.microsoft.com/office/spreadsheetml/2010/11/main" uri="{B97F6D7D-B522-45F9-BDA1-12C45D357490}">
          <x15:cacheHierarchy aggregatedColumn="46"/>
        </ext>
      </extLst>
    </cacheHierarchy>
    <cacheHierarchy uniqueName="[Measures].[Sum of Recoveries]" caption="Sum of Recoveries" measure="1" displayFolder="" measureGroup="Banking_Data" count="0" hidden="1">
      <extLst>
        <ext xmlns:x15="http://schemas.microsoft.com/office/spreadsheetml/2010/11/main" uri="{B97F6D7D-B522-45F9-BDA1-12C45D357490}">
          <x15:cacheHierarchy aggregatedColumn="50"/>
        </ext>
      </extLst>
    </cacheHierarchy>
    <cacheHierarchy uniqueName="[Measures].[Sum of Total Rec Late fee]" caption="Sum of Total Rec Late fee" measure="1" displayFolder="" measureGroup="Banking_Data" count="0" hidden="1">
      <extLst>
        <ext xmlns:x15="http://schemas.microsoft.com/office/spreadsheetml/2010/11/main" uri="{B97F6D7D-B522-45F9-BDA1-12C45D357490}">
          <x15:cacheHierarchy aggregatedColumn="49"/>
        </ext>
      </extLst>
    </cacheHierarchy>
    <cacheHierarchy uniqueName="[Measures].[Sum of Funded Amount Inv]" caption="Sum of Funded Amount Inv" measure="1" displayFolder="" measureGroup="Banking_Data" count="0" hidden="1">
      <extLst>
        <ext xmlns:x15="http://schemas.microsoft.com/office/spreadsheetml/2010/11/main" uri="{B97F6D7D-B522-45F9-BDA1-12C45D357490}">
          <x15:cacheHierarchy aggregatedColumn="41"/>
        </ext>
      </extLst>
    </cacheHierarchy>
    <cacheHierarchy uniqueName="[Measures].[Sum of Funded Amount]" caption="Sum of Funded Amount" measure="1" displayFolder="" measureGroup="Banking_Data" count="0" hidden="1">
      <extLst>
        <ext xmlns:x15="http://schemas.microsoft.com/office/spreadsheetml/2010/11/main" uri="{B97F6D7D-B522-45F9-BDA1-12C45D357490}">
          <x15:cacheHierarchy aggregatedColumn="40"/>
        </ext>
      </extLst>
    </cacheHierarchy>
    <cacheHierarchy uniqueName="[Measures].[Sum of Total Rrec int]" caption="Sum of Total Rrec int" measure="1" displayFolder="" measureGroup="Banking_Data" count="0" hidden="1">
      <extLst>
        <ext xmlns:x15="http://schemas.microsoft.com/office/spreadsheetml/2010/11/main" uri="{B97F6D7D-B522-45F9-BDA1-12C45D357490}">
          <x15:cacheHierarchy aggregatedColumn="48"/>
        </ext>
      </extLst>
    </cacheHierarchy>
    <cacheHierarchy uniqueName="[Measures].[Count of Loan Status]" caption="Count of Loan Status" measure="1" displayFolder="" measureGroup="Banking_Data" count="0" hidden="1">
      <extLst>
        <ext xmlns:x15="http://schemas.microsoft.com/office/spreadsheetml/2010/11/main" uri="{B97F6D7D-B522-45F9-BDA1-12C45D357490}">
          <x15:cacheHierarchy aggregatedColumn="20"/>
        </ext>
      </extLst>
    </cacheHierarchy>
    <cacheHierarchy uniqueName="[Measures].[Sum of Int Rate 2]" caption="Sum of Int Rate 2" measure="1" displayFolder="" measureGroup="Range 2" count="0" hidden="1">
      <extLst>
        <ext xmlns:x15="http://schemas.microsoft.com/office/spreadsheetml/2010/11/main" uri="{B97F6D7D-B522-45F9-BDA1-12C45D357490}">
          <x15:cacheHierarchy aggregatedColumn="54"/>
        </ext>
      </extLst>
    </cacheHierarchy>
    <cacheHierarchy uniqueName="[Measures].[Count of Verification Status]" caption="Count of Verification Status" measure="1" displayFolder="" measureGroup="Banking_Data" count="0" hidden="1">
      <extLst>
        <ext xmlns:x15="http://schemas.microsoft.com/office/spreadsheetml/2010/11/main" uri="{B97F6D7D-B522-45F9-BDA1-12C45D357490}">
          <x15:cacheHierarchy aggregatedColumn="30"/>
        </ext>
      </extLst>
    </cacheHierarchy>
    <cacheHierarchy uniqueName="[Measures].[Count of Is Default Loan]" caption="Count of Is Default Loan" measure="1" displayFolder="" measureGroup="Banking_Data" count="0" oneField="1" hidden="1">
      <fieldsUsage count="1">
        <fieldUsage x="1"/>
      </fieldsUsage>
      <extLst>
        <ext xmlns:x15="http://schemas.microsoft.com/office/spreadsheetml/2010/11/main" uri="{B97F6D7D-B522-45F9-BDA1-12C45D357490}">
          <x15:cacheHierarchy aggregatedColumn="35"/>
        </ext>
      </extLst>
    </cacheHierarchy>
    <cacheHierarchy uniqueName="[Measures].[Count of Is Delinquent Loan]" caption="Count of Is Delinquent Loan" measure="1" displayFolder="" measureGroup="Banking_Data" count="0" hidden="1">
      <extLst>
        <ext xmlns:x15="http://schemas.microsoft.com/office/spreadsheetml/2010/11/main" uri="{B97F6D7D-B522-45F9-BDA1-12C45D357490}">
          <x15:cacheHierarchy aggregatedColumn="34"/>
        </ext>
      </extLst>
    </cacheHierarchy>
    <cacheHierarchy uniqueName="[Measures].[Sum of Collection Recovery fee]" caption="Sum of Collection Recovery fee" measure="1" displayFolder="" measureGroup="Banking_Data" count="0" hidden="1">
      <extLst>
        <ext xmlns:x15="http://schemas.microsoft.com/office/spreadsheetml/2010/11/main" uri="{B97F6D7D-B522-45F9-BDA1-12C45D357490}">
          <x15:cacheHierarchy aggregatedColumn="51"/>
        </ext>
      </extLst>
    </cacheHierarchy>
    <cacheHierarchy uniqueName="[Measures].[Count of Account ID]" caption="Count of Account ID" measure="1" displayFolder="" measureGroup="Banking_Data" count="0" hidden="1">
      <extLst>
        <ext xmlns:x15="http://schemas.microsoft.com/office/spreadsheetml/2010/11/main" uri="{B97F6D7D-B522-45F9-BDA1-12C45D357490}">
          <x15:cacheHierarchy aggregatedColumn="1"/>
        </ext>
      </extLst>
    </cacheHierarchy>
    <cacheHierarchy uniqueName="[Measures].[Count of Term]" caption="Count of Term" measure="1" displayFolder="" measureGroup="Banking_Data" count="0" hidden="1">
      <extLst>
        <ext xmlns:x15="http://schemas.microsoft.com/office/spreadsheetml/2010/11/main" uri="{B97F6D7D-B522-45F9-BDA1-12C45D357490}">
          <x15:cacheHierarchy aggregatedColumn="42"/>
        </ext>
      </extLst>
    </cacheHierarchy>
  </cacheHierarchies>
  <kpis count="0"/>
  <dimensions count="5">
    <dimension name="Banking_Data" uniqueName="[Banking_Data]" caption="Banking_Data"/>
    <dimension measure="1" name="Measures" uniqueName="[Measures]" caption="Measures"/>
    <dimension name="Range" uniqueName="[Range]" caption="Range"/>
    <dimension name="Range 1" uniqueName="[Range 1]" caption="Range 1"/>
    <dimension name="Range 2" uniqueName="[Range 2]" caption="Range 2"/>
  </dimensions>
  <measureGroups count="4">
    <measureGroup name="Banking_Data" caption="Banking_Data"/>
    <measureGroup name="Range" caption="Range"/>
    <measureGroup name="Range 1" caption="Range 1"/>
    <measureGroup name="Range 2" caption="Range 2"/>
  </measureGroups>
  <maps count="4">
    <map measureGroup="0" dimension="0"/>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rushti shigwan" refreshedDate="45903.621622453706" backgroundQuery="1" createdVersion="8" refreshedVersion="8" minRefreshableVersion="3" recordCount="0" supportSubquery="1" supportAdvancedDrill="1" xr:uid="{8128D9B1-7DD6-40E0-9DD3-93F72A8D2A46}">
  <cacheSource type="external" connectionId="1"/>
  <cacheFields count="3">
    <cacheField name="[Banking_Data].[Is Default Loan].[Is Default Loan]" caption="Is Default Loan" numFmtId="0" hierarchy="35" level="1">
      <sharedItems count="2">
        <s v="N"/>
        <s v="Y"/>
      </sharedItems>
    </cacheField>
    <cacheField name="[Measures].[Count of Is Default Loan]" caption="Count of Is Default Loan" numFmtId="0" hierarchy="75" level="32767"/>
    <cacheField name="[Banking_Data].[Loan Status].[Loan Status]" caption="Loan Status" numFmtId="0" hierarchy="20" level="1">
      <sharedItems containsSemiMixedTypes="0" containsNonDate="0" containsString="0"/>
    </cacheField>
  </cacheFields>
  <cacheHierarchies count="80">
    <cacheHierarchy uniqueName="[Banking_Data].[State Abbr]" caption="State Abbr" attribute="1" defaultMemberUniqueName="[Banking_Data].[State Abbr].[All]" allUniqueName="[Banking_Data].[State Abbr].[All]" dimensionUniqueName="[Banking_Data]" displayFolder="" count="0" memberValueDatatype="130" unbalanced="0"/>
    <cacheHierarchy uniqueName="[Banking_Data].[Account ID]" caption="Account ID" attribute="1" defaultMemberUniqueName="[Banking_Data].[Account ID].[All]" allUniqueName="[Banking_Data].[Account ID].[All]" dimensionUniqueName="[Banking_Data]" displayFolder="" count="0" memberValueDatatype="130" unbalanced="0"/>
    <cacheHierarchy uniqueName="[Banking_Data].[Age]" caption="Age" attribute="1" defaultMemberUniqueName="[Banking_Data].[Age].[All]" allUniqueName="[Banking_Data].[Age].[All]" dimensionUniqueName="[Banking_Data]" displayFolder="" count="2" memberValueDatatype="130" unbalanced="0"/>
    <cacheHierarchy uniqueName="[Banking_Data].[BH Name]" caption="BH Name" attribute="1" defaultMemberUniqueName="[Banking_Data].[BH Name].[All]" allUniqueName="[Banking_Data].[BH Name].[All]" dimensionUniqueName="[Banking_Data]" displayFolder="" count="0" memberValueDatatype="130" unbalanced="0"/>
    <cacheHierarchy uniqueName="[Banking_Data].[Bank Name]" caption="Bank Name" attribute="1" defaultMemberUniqueName="[Banking_Data].[Bank Name].[All]" allUniqueName="[Banking_Data].[Bank Name].[All]" dimensionUniqueName="[Banking_Data]" displayFolder="" count="0" memberValueDatatype="130" unbalanced="0"/>
    <cacheHierarchy uniqueName="[Banking_Data].[Branch Name]" caption="Branch Name" attribute="1" defaultMemberUniqueName="[Banking_Data].[Branch Name].[All]" allUniqueName="[Banking_Data].[Branch Name].[All]" dimensionUniqueName="[Banking_Data]" displayFolder="" count="0" memberValueDatatype="130" unbalanced="0"/>
    <cacheHierarchy uniqueName="[Banking_Data].[Caste]" caption="Caste" attribute="1" defaultMemberUniqueName="[Banking_Data].[Caste].[All]" allUniqueName="[Banking_Data].[Caste].[All]" dimensionUniqueName="[Banking_Data]" displayFolder="" count="0" memberValueDatatype="130" unbalanced="0"/>
    <cacheHierarchy uniqueName="[Banking_Data].[Center Id]" caption="Center Id" attribute="1" defaultMemberUniqueName="[Banking_Data].[Center Id].[All]" allUniqueName="[Banking_Data].[Center Id].[All]" dimensionUniqueName="[Banking_Data]" displayFolder="" count="0" memberValueDatatype="20" unbalanced="0"/>
    <cacheHierarchy uniqueName="[Banking_Data].[City]" caption="City" attribute="1" defaultMemberUniqueName="[Banking_Data].[City].[All]" allUniqueName="[Banking_Data].[City].[All]" dimensionUniqueName="[Banking_Data]" displayFolder="" count="0" memberValueDatatype="130" unbalanced="0"/>
    <cacheHierarchy uniqueName="[Banking_Data].[Client id]" caption="Client id" attribute="1" defaultMemberUniqueName="[Banking_Data].[Client id].[All]" allUniqueName="[Banking_Data].[Client id].[All]" dimensionUniqueName="[Banking_Data]" displayFolder="" count="0" memberValueDatatype="20" unbalanced="0"/>
    <cacheHierarchy uniqueName="[Banking_Data].[Client Name]" caption="Client Name" attribute="1" defaultMemberUniqueName="[Banking_Data].[Client Name].[All]" allUniqueName="[Banking_Data].[Client Name].[All]" dimensionUniqueName="[Banking_Data]" displayFolder="" count="0" memberValueDatatype="130" unbalanced="0"/>
    <cacheHierarchy uniqueName="[Banking_Data].[Close Client]" caption="Close Client" attribute="1" defaultMemberUniqueName="[Banking_Data].[Close Client].[All]" allUniqueName="[Banking_Data].[Close Client].[All]" dimensionUniqueName="[Banking_Data]" displayFolder="" count="0" memberValueDatatype="130" unbalanced="0"/>
    <cacheHierarchy uniqueName="[Banking_Data].[Closed Date]" caption="Closed Date" attribute="1" defaultMemberUniqueName="[Banking_Data].[Closed Date].[All]" allUniqueName="[Banking_Data].[Closed Date].[All]" dimensionUniqueName="[Banking_Data]" displayFolder="" count="0" memberValueDatatype="130" unbalanced="0"/>
    <cacheHierarchy uniqueName="[Banking_Data].[Credif Officer Name]" caption="Credif Officer Name" attribute="1" defaultMemberUniqueName="[Banking_Data].[Credif Officer Name].[All]" allUniqueName="[Banking_Data].[Credif Officer Name].[All]" dimensionUniqueName="[Banking_Data]" displayFolder="" count="0" memberValueDatatype="130" unbalanced="0"/>
    <cacheHierarchy uniqueName="[Banking_Data].[Dateof Birth]" caption="Dateof Birth" attribute="1" defaultMemberUniqueName="[Banking_Data].[Dateof Birth].[All]" allUniqueName="[Banking_Data].[Dateof Birth].[All]" dimensionUniqueName="[Banking_Data]" displayFolder="" count="0" memberValueDatatype="130" unbalanced="0"/>
    <cacheHierarchy uniqueName="[Banking_Data].[Disb By]" caption="Disb By" attribute="1" defaultMemberUniqueName="[Banking_Data].[Disb By].[All]" allUniqueName="[Banking_Data].[Disb By].[All]" dimensionUniqueName="[Banking_Data]" displayFolder="" count="0" memberValueDatatype="130" unbalanced="0"/>
    <cacheHierarchy uniqueName="[Banking_Data].[Disbursement Date]" caption="Disbursement Date" attribute="1" defaultMemberUniqueName="[Banking_Data].[Disbursement Date].[All]" allUniqueName="[Banking_Data].[Disbursement Date].[All]" dimensionUniqueName="[Banking_Data]" displayFolder="" count="0" memberValueDatatype="130" unbalanced="0"/>
    <cacheHierarchy uniqueName="[Banking_Data].[Disbursement Date (Years)]" caption="Disbursement Date (Years)" attribute="1" defaultMemberUniqueName="[Banking_Data].[Disbursement Date (Years)].[All]" allUniqueName="[Banking_Data].[Disbursement Date (Years)].[All]" dimensionUniqueName="[Banking_Data]" displayFolder="" count="2" memberValueDatatype="130" unbalanced="0"/>
    <cacheHierarchy uniqueName="[Banking_Data].[Gender ID]" caption="Gender ID" attribute="1" defaultMemberUniqueName="[Banking_Data].[Gender ID].[All]" allUniqueName="[Banking_Data].[Gender ID].[All]" dimensionUniqueName="[Banking_Data]" displayFolder="" count="0" memberValueDatatype="130" unbalanced="0"/>
    <cacheHierarchy uniqueName="[Banking_Data].[Home Ownership]" caption="Home Ownership" attribute="1" defaultMemberUniqueName="[Banking_Data].[Home Ownership].[All]" allUniqueName="[Banking_Data].[Home Ownership].[All]" dimensionUniqueName="[Banking_Data]" displayFolder="" count="0" memberValueDatatype="130" unbalanced="0"/>
    <cacheHierarchy uniqueName="[Banking_Data].[Loan Status]" caption="Loan Status" attribute="1" defaultMemberUniqueName="[Banking_Data].[Loan Status].[All]" allUniqueName="[Banking_Data].[Loan Status].[All]" dimensionUniqueName="[Banking_Data]" displayFolder="" count="2" memberValueDatatype="130" unbalanced="0">
      <fieldsUsage count="2">
        <fieldUsage x="-1"/>
        <fieldUsage x="2"/>
      </fieldsUsage>
    </cacheHierarchy>
    <cacheHierarchy uniqueName="[Banking_Data].[Loan Transferdate]" caption="Loan Transferdate" attribute="1" defaultMemberUniqueName="[Banking_Data].[Loan Transferdate].[All]" allUniqueName="[Banking_Data].[Loan Transferdate].[All]" dimensionUniqueName="[Banking_Data]" displayFolder="" count="0" memberValueDatatype="130" unbalanced="0"/>
    <cacheHierarchy uniqueName="[Banking_Data].[NextMeetingDate]" caption="NextMeetingDate" attribute="1" defaultMemberUniqueName="[Banking_Data].[NextMeetingDate].[All]" allUniqueName="[Banking_Data].[NextMeetingDate].[All]" dimensionUniqueName="[Banking_Data]" displayFolder="" count="0" memberValueDatatype="130" unbalanced="0"/>
    <cacheHierarchy uniqueName="[Banking_Data].[Product Code]" caption="Product Code" attribute="1" defaultMemberUniqueName="[Banking_Data].[Product Code].[All]" allUniqueName="[Banking_Data].[Product Code].[All]" dimensionUniqueName="[Banking_Data]" displayFolder="" count="0" memberValueDatatype="130" unbalanced="0"/>
    <cacheHierarchy uniqueName="[Banking_Data].[Grrade]" caption="Grrade" attribute="1" defaultMemberUniqueName="[Banking_Data].[Grrade].[All]" allUniqueName="[Banking_Data].[Grrade].[All]" dimensionUniqueName="[Banking_Data]" displayFolder="" count="0" memberValueDatatype="130" unbalanced="0"/>
    <cacheHierarchy uniqueName="[Banking_Data].[Sub Grade]" caption="Sub Grade" attribute="1" defaultMemberUniqueName="[Banking_Data].[Sub Grade].[All]" allUniqueName="[Banking_Data].[Sub Grade].[All]" dimensionUniqueName="[Banking_Data]" displayFolder="" count="0" memberValueDatatype="130" unbalanced="0"/>
    <cacheHierarchy uniqueName="[Banking_Data].[Product Id]" caption="Product Id" attribute="1" defaultMemberUniqueName="[Banking_Data].[Product Id].[All]" allUniqueName="[Banking_Data].[Product Id].[All]" dimensionUniqueName="[Banking_Data]" displayFolder="" count="0" memberValueDatatype="130" unbalanced="0"/>
    <cacheHierarchy uniqueName="[Banking_Data].[Purpose Category]" caption="Purpose Category" attribute="1" defaultMemberUniqueName="[Banking_Data].[Purpose Category].[All]" allUniqueName="[Banking_Data].[Purpose Category].[All]" dimensionUniqueName="[Banking_Data]" displayFolder="" count="0" memberValueDatatype="130" unbalanced="0"/>
    <cacheHierarchy uniqueName="[Banking_Data].[Region Name]" caption="Region Name" attribute="1" defaultMemberUniqueName="[Banking_Data].[Region Name].[All]" allUniqueName="[Banking_Data].[Region Name].[All]" dimensionUniqueName="[Banking_Data]" displayFolder="" count="0" memberValueDatatype="130" unbalanced="0"/>
    <cacheHierarchy uniqueName="[Banking_Data].[Religion]" caption="Religion" attribute="1" defaultMemberUniqueName="[Banking_Data].[Religion].[All]" allUniqueName="[Banking_Data].[Religion].[All]" dimensionUniqueName="[Banking_Data]" displayFolder="" count="0" memberValueDatatype="130" unbalanced="0"/>
    <cacheHierarchy uniqueName="[Banking_Data].[Verification Status]" caption="Verification Status" attribute="1" defaultMemberUniqueName="[Banking_Data].[Verification Status].[All]" allUniqueName="[Banking_Data].[Verification Status].[All]" dimensionUniqueName="[Banking_Data]" displayFolder="" count="0" memberValueDatatype="130" unbalanced="0"/>
    <cacheHierarchy uniqueName="[Banking_Data].[State Abbr 2]" caption="State Abbr 2" attribute="1" defaultMemberUniqueName="[Banking_Data].[State Abbr 2].[All]" allUniqueName="[Banking_Data].[State Abbr 2].[All]" dimensionUniqueName="[Banking_Data]" displayFolder="" count="0" memberValueDatatype="130" unbalanced="0"/>
    <cacheHierarchy uniqueName="[Banking_Data].[State Name]" caption="State Name" attribute="1" defaultMemberUniqueName="[Banking_Data].[State Name].[All]" allUniqueName="[Banking_Data].[State Name].[All]" dimensionUniqueName="[Banking_Data]" displayFolder="" count="0" memberValueDatatype="130" unbalanced="0"/>
    <cacheHierarchy uniqueName="[Banking_Data].[Tranfer Logic]" caption="Tranfer Logic" attribute="1" defaultMemberUniqueName="[Banking_Data].[Tranfer Logic].[All]" allUniqueName="[Banking_Data].[Tranfer Logic].[All]" dimensionUniqueName="[Banking_Data]" displayFolder="" count="0" memberValueDatatype="130" unbalanced="0"/>
    <cacheHierarchy uniqueName="[Banking_Data].[Is Delinquent Loan]" caption="Is Delinquent Loan" attribute="1" defaultMemberUniqueName="[Banking_Data].[Is Delinquent Loan].[All]" allUniqueName="[Banking_Data].[Is Delinquent Loan].[All]" dimensionUniqueName="[Banking_Data]" displayFolder="" count="0" memberValueDatatype="130" unbalanced="0"/>
    <cacheHierarchy uniqueName="[Banking_Data].[Is Default Loan]" caption="Is Default Loan" attribute="1" defaultMemberUniqueName="[Banking_Data].[Is Default Loan].[All]" allUniqueName="[Banking_Data].[Is Default Loan].[All]" dimensionUniqueName="[Banking_Data]" displayFolder="" count="2" memberValueDatatype="130" unbalanced="0">
      <fieldsUsage count="2">
        <fieldUsage x="-1"/>
        <fieldUsage x="0"/>
      </fieldsUsage>
    </cacheHierarchy>
    <cacheHierarchy uniqueName="[Banking_Data].[Age _T]" caption="Age _T" attribute="1" defaultMemberUniqueName="[Banking_Data].[Age _T].[All]" allUniqueName="[Banking_Data].[Age _T].[All]" dimensionUniqueName="[Banking_Data]" displayFolder="" count="0" memberValueDatatype="20" unbalanced="0"/>
    <cacheHierarchy uniqueName="[Banking_Data].[Delinq 2 Yrs]" caption="Delinq 2 Yrs" attribute="1" defaultMemberUniqueName="[Banking_Data].[Delinq 2 Yrs].[All]" allUniqueName="[Banking_Data].[Delinq 2 Yrs].[All]" dimensionUniqueName="[Banking_Data]" displayFolder="" count="0" memberValueDatatype="20" unbalanced="0"/>
    <cacheHierarchy uniqueName="[Banking_Data].[Application Type]" caption="Application Type" attribute="1" defaultMemberUniqueName="[Banking_Data].[Application Type].[All]" allUniqueName="[Banking_Data].[Application Type].[All]" dimensionUniqueName="[Banking_Data]" displayFolder="" count="0" memberValueDatatype="130" unbalanced="0"/>
    <cacheHierarchy uniqueName="[Banking_Data].[Loan Amount]" caption="Loan Amount" attribute="1" defaultMemberUniqueName="[Banking_Data].[Loan Amount].[All]" allUniqueName="[Banking_Data].[Loan Amount].[All]" dimensionUniqueName="[Banking_Data]" displayFolder="" count="0" memberValueDatatype="20" unbalanced="0"/>
    <cacheHierarchy uniqueName="[Banking_Data].[Funded Amount]" caption="Funded Amount" attribute="1" defaultMemberUniqueName="[Banking_Data].[Funded Amount].[All]" allUniqueName="[Banking_Data].[Funded Amount].[All]" dimensionUniqueName="[Banking_Data]" displayFolder="" count="0" memberValueDatatype="20" unbalanced="0"/>
    <cacheHierarchy uniqueName="[Banking_Data].[Funded Amount Inv]" caption="Funded Amount Inv" attribute="1" defaultMemberUniqueName="[Banking_Data].[Funded Amount Inv].[All]" allUniqueName="[Banking_Data].[Funded Amount Inv].[All]" dimensionUniqueName="[Banking_Data]" displayFolder="" count="0" memberValueDatatype="5" unbalanced="0"/>
    <cacheHierarchy uniqueName="[Banking_Data].[Term]" caption="Term" attribute="1" defaultMemberUniqueName="[Banking_Data].[Term].[All]" allUniqueName="[Banking_Data].[Term].[All]" dimensionUniqueName="[Banking_Data]" displayFolder="" count="0" memberValueDatatype="130" unbalanced="0"/>
    <cacheHierarchy uniqueName="[Banking_Data].[Int Rate]" caption="Int Rate" attribute="1" defaultMemberUniqueName="[Banking_Data].[Int Rate].[All]" allUniqueName="[Banking_Data].[Int Rate].[All]" dimensionUniqueName="[Banking_Data]" displayFolder="" count="0" memberValueDatatype="5" unbalanced="0"/>
    <cacheHierarchy uniqueName="[Banking_Data].[Total Pymnt]" caption="Total Pymnt" attribute="1" defaultMemberUniqueName="[Banking_Data].[Total Pymnt].[All]" allUniqueName="[Banking_Data].[Total Pymnt].[All]" dimensionUniqueName="[Banking_Data]" displayFolder="" count="0" memberValueDatatype="5" unbalanced="0"/>
    <cacheHierarchy uniqueName="[Banking_Data].[Total Pymnt inv]" caption="Total Pymnt inv" attribute="1" defaultMemberUniqueName="[Banking_Data].[Total Pymnt inv].[All]" allUniqueName="[Banking_Data].[Total Pymnt inv].[All]" dimensionUniqueName="[Banking_Data]" displayFolder="" count="0" memberValueDatatype="5" unbalanced="0"/>
    <cacheHierarchy uniqueName="[Banking_Data].[Total Rec Prncp]" caption="Total Rec Prncp" attribute="1" defaultMemberUniqueName="[Banking_Data].[Total Rec Prncp].[All]" allUniqueName="[Banking_Data].[Total Rec Prncp].[All]" dimensionUniqueName="[Banking_Data]" displayFolder="" count="0" memberValueDatatype="5" unbalanced="0"/>
    <cacheHierarchy uniqueName="[Banking_Data].[Total Fees]" caption="Total Fees" attribute="1" defaultMemberUniqueName="[Banking_Data].[Total Fees].[All]" allUniqueName="[Banking_Data].[Total Fees].[All]" dimensionUniqueName="[Banking_Data]" displayFolder="" count="0" memberValueDatatype="5" unbalanced="0"/>
    <cacheHierarchy uniqueName="[Banking_Data].[Total Rrec int]" caption="Total Rrec int" attribute="1" defaultMemberUniqueName="[Banking_Data].[Total Rrec int].[All]" allUniqueName="[Banking_Data].[Total Rrec int].[All]" dimensionUniqueName="[Banking_Data]" displayFolder="" count="0" memberValueDatatype="5" unbalanced="0"/>
    <cacheHierarchy uniqueName="[Banking_Data].[Total Rec Late fee]" caption="Total Rec Late fee" attribute="1" defaultMemberUniqueName="[Banking_Data].[Total Rec Late fee].[All]" allUniqueName="[Banking_Data].[Total Rec Late fee].[All]" dimensionUniqueName="[Banking_Data]" displayFolder="" count="0" memberValueDatatype="5" unbalanced="0"/>
    <cacheHierarchy uniqueName="[Banking_Data].[Recoveries]" caption="Recoveries" attribute="1" defaultMemberUniqueName="[Banking_Data].[Recoveries].[All]" allUniqueName="[Banking_Data].[Recoveries].[All]" dimensionUniqueName="[Banking_Data]" displayFolder="" count="0" memberValueDatatype="5" unbalanced="0"/>
    <cacheHierarchy uniqueName="[Banking_Data].[Collection Recovery fee]" caption="Collection Recovery fee" attribute="1" defaultMemberUniqueName="[Banking_Data].[Collection Recovery fee].[All]" allUniqueName="[Banking_Data].[Collection Recovery fee].[All]" dimensionUniqueName="[Banking_Data]" displayFolder="" count="0" memberValueDatatype="5" unbalanced="0"/>
    <cacheHierarchy uniqueName="[Range].[Loan Amount]" caption="Loan Amount" attribute="1" defaultMemberUniqueName="[Range].[Loan Amount].[All]" allUniqueName="[Range].[Loan Amount].[All]" dimensionUniqueName="[Range]" displayFolder="" count="0" memberValueDatatype="20" unbalanced="0"/>
    <cacheHierarchy uniqueName="[Range 1].[State Name]" caption="State Name" attribute="1" defaultMemberUniqueName="[Range 1].[State Name].[All]" allUniqueName="[Range 1].[State Name].[All]" dimensionUniqueName="[Range 1]" displayFolder="" count="0" memberValueDatatype="130" unbalanced="0"/>
    <cacheHierarchy uniqueName="[Range 2].[Int Rate]" caption="Int Rate" attribute="1" defaultMemberUniqueName="[Range 2].[Int Rate].[All]" allUniqueName="[Range 2].[Int Rate].[All]" dimensionUniqueName="[Range 2]" displayFolder="" count="0" memberValueDatatype="5" unbalanced="0"/>
    <cacheHierarchy uniqueName="[Measures].[__XL_Count Range]" caption="__XL_Count Range" measure="1" displayFolder="" measureGroup="Range" count="0" hidden="1"/>
    <cacheHierarchy uniqueName="[Measures].[__XL_Count Banking_Data]" caption="__XL_Count Banking_Data" measure="1" displayFolder="" measureGroup="Banking_Data" count="0" hidden="1"/>
    <cacheHierarchy uniqueName="[Measures].[__XL_Count Range 2]" caption="__XL_Count Range 2" measure="1" displayFolder="" measureGroup="Range 2"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Sum of Loan Amount]" caption="Sum of Loan Amount" measure="1" displayFolder="" measureGroup="Range" count="0" hidden="1">
      <extLst>
        <ext xmlns:x15="http://schemas.microsoft.com/office/spreadsheetml/2010/11/main" uri="{B97F6D7D-B522-45F9-BDA1-12C45D357490}">
          <x15:cacheHierarchy aggregatedColumn="52"/>
        </ext>
      </extLst>
    </cacheHierarchy>
    <cacheHierarchy uniqueName="[Measures].[Sum of Loan Amount 2]" caption="Sum of Loan Amount 2" measure="1" displayFolder="" measureGroup="Banking_Data" count="0" hidden="1">
      <extLst>
        <ext xmlns:x15="http://schemas.microsoft.com/office/spreadsheetml/2010/11/main" uri="{B97F6D7D-B522-45F9-BDA1-12C45D357490}">
          <x15:cacheHierarchy aggregatedColumn="39"/>
        </ext>
      </extLst>
    </cacheHierarchy>
    <cacheHierarchy uniqueName="[Measures].[Sum of Int Rate]" caption="Sum of Int Rate" measure="1" displayFolder="" measureGroup="Banking_Data" count="0" hidden="1">
      <extLst>
        <ext xmlns:x15="http://schemas.microsoft.com/office/spreadsheetml/2010/11/main" uri="{B97F6D7D-B522-45F9-BDA1-12C45D357490}">
          <x15:cacheHierarchy aggregatedColumn="43"/>
        </ext>
      </extLst>
    </cacheHierarchy>
    <cacheHierarchy uniqueName="[Measures].[Sum of Total Fees]" caption="Sum of Total Fees" measure="1" displayFolder="" measureGroup="Banking_Data" count="0" hidden="1">
      <extLst>
        <ext xmlns:x15="http://schemas.microsoft.com/office/spreadsheetml/2010/11/main" uri="{B97F6D7D-B522-45F9-BDA1-12C45D357490}">
          <x15:cacheHierarchy aggregatedColumn="47"/>
        </ext>
      </extLst>
    </cacheHierarchy>
    <cacheHierarchy uniqueName="[Measures].[Sum of Total Pymnt]" caption="Sum of Total Pymnt" measure="1" displayFolder="" measureGroup="Banking_Data" count="0" hidden="1">
      <extLst>
        <ext xmlns:x15="http://schemas.microsoft.com/office/spreadsheetml/2010/11/main" uri="{B97F6D7D-B522-45F9-BDA1-12C45D357490}">
          <x15:cacheHierarchy aggregatedColumn="44"/>
        </ext>
      </extLst>
    </cacheHierarchy>
    <cacheHierarchy uniqueName="[Measures].[Sum of Total Pymnt inv]" caption="Sum of Total Pymnt inv" measure="1" displayFolder="" measureGroup="Banking_Data" count="0" hidden="1">
      <extLst>
        <ext xmlns:x15="http://schemas.microsoft.com/office/spreadsheetml/2010/11/main" uri="{B97F6D7D-B522-45F9-BDA1-12C45D357490}">
          <x15:cacheHierarchy aggregatedColumn="45"/>
        </ext>
      </extLst>
    </cacheHierarchy>
    <cacheHierarchy uniqueName="[Measures].[Sum of Total Rec Prncp]" caption="Sum of Total Rec Prncp" measure="1" displayFolder="" measureGroup="Banking_Data" count="0" hidden="1">
      <extLst>
        <ext xmlns:x15="http://schemas.microsoft.com/office/spreadsheetml/2010/11/main" uri="{B97F6D7D-B522-45F9-BDA1-12C45D357490}">
          <x15:cacheHierarchy aggregatedColumn="46"/>
        </ext>
      </extLst>
    </cacheHierarchy>
    <cacheHierarchy uniqueName="[Measures].[Sum of Recoveries]" caption="Sum of Recoveries" measure="1" displayFolder="" measureGroup="Banking_Data" count="0" hidden="1">
      <extLst>
        <ext xmlns:x15="http://schemas.microsoft.com/office/spreadsheetml/2010/11/main" uri="{B97F6D7D-B522-45F9-BDA1-12C45D357490}">
          <x15:cacheHierarchy aggregatedColumn="50"/>
        </ext>
      </extLst>
    </cacheHierarchy>
    <cacheHierarchy uniqueName="[Measures].[Sum of Total Rec Late fee]" caption="Sum of Total Rec Late fee" measure="1" displayFolder="" measureGroup="Banking_Data" count="0" hidden="1">
      <extLst>
        <ext xmlns:x15="http://schemas.microsoft.com/office/spreadsheetml/2010/11/main" uri="{B97F6D7D-B522-45F9-BDA1-12C45D357490}">
          <x15:cacheHierarchy aggregatedColumn="49"/>
        </ext>
      </extLst>
    </cacheHierarchy>
    <cacheHierarchy uniqueName="[Measures].[Sum of Funded Amount Inv]" caption="Sum of Funded Amount Inv" measure="1" displayFolder="" measureGroup="Banking_Data" count="0" hidden="1">
      <extLst>
        <ext xmlns:x15="http://schemas.microsoft.com/office/spreadsheetml/2010/11/main" uri="{B97F6D7D-B522-45F9-BDA1-12C45D357490}">
          <x15:cacheHierarchy aggregatedColumn="41"/>
        </ext>
      </extLst>
    </cacheHierarchy>
    <cacheHierarchy uniqueName="[Measures].[Sum of Funded Amount]" caption="Sum of Funded Amount" measure="1" displayFolder="" measureGroup="Banking_Data" count="0" hidden="1">
      <extLst>
        <ext xmlns:x15="http://schemas.microsoft.com/office/spreadsheetml/2010/11/main" uri="{B97F6D7D-B522-45F9-BDA1-12C45D357490}">
          <x15:cacheHierarchy aggregatedColumn="40"/>
        </ext>
      </extLst>
    </cacheHierarchy>
    <cacheHierarchy uniqueName="[Measures].[Sum of Total Rrec int]" caption="Sum of Total Rrec int" measure="1" displayFolder="" measureGroup="Banking_Data" count="0" hidden="1">
      <extLst>
        <ext xmlns:x15="http://schemas.microsoft.com/office/spreadsheetml/2010/11/main" uri="{B97F6D7D-B522-45F9-BDA1-12C45D357490}">
          <x15:cacheHierarchy aggregatedColumn="48"/>
        </ext>
      </extLst>
    </cacheHierarchy>
    <cacheHierarchy uniqueName="[Measures].[Count of Loan Status]" caption="Count of Loan Status" measure="1" displayFolder="" measureGroup="Banking_Data" count="0" hidden="1">
      <extLst>
        <ext xmlns:x15="http://schemas.microsoft.com/office/spreadsheetml/2010/11/main" uri="{B97F6D7D-B522-45F9-BDA1-12C45D357490}">
          <x15:cacheHierarchy aggregatedColumn="20"/>
        </ext>
      </extLst>
    </cacheHierarchy>
    <cacheHierarchy uniqueName="[Measures].[Sum of Int Rate 2]" caption="Sum of Int Rate 2" measure="1" displayFolder="" measureGroup="Range 2" count="0" hidden="1">
      <extLst>
        <ext xmlns:x15="http://schemas.microsoft.com/office/spreadsheetml/2010/11/main" uri="{B97F6D7D-B522-45F9-BDA1-12C45D357490}">
          <x15:cacheHierarchy aggregatedColumn="54"/>
        </ext>
      </extLst>
    </cacheHierarchy>
    <cacheHierarchy uniqueName="[Measures].[Count of Verification Status]" caption="Count of Verification Status" measure="1" displayFolder="" measureGroup="Banking_Data" count="0" hidden="1">
      <extLst>
        <ext xmlns:x15="http://schemas.microsoft.com/office/spreadsheetml/2010/11/main" uri="{B97F6D7D-B522-45F9-BDA1-12C45D357490}">
          <x15:cacheHierarchy aggregatedColumn="30"/>
        </ext>
      </extLst>
    </cacheHierarchy>
    <cacheHierarchy uniqueName="[Measures].[Count of Is Default Loan]" caption="Count of Is Default Loan" measure="1" displayFolder="" measureGroup="Banking_Data" count="0" oneField="1" hidden="1">
      <fieldsUsage count="1">
        <fieldUsage x="1"/>
      </fieldsUsage>
      <extLst>
        <ext xmlns:x15="http://schemas.microsoft.com/office/spreadsheetml/2010/11/main" uri="{B97F6D7D-B522-45F9-BDA1-12C45D357490}">
          <x15:cacheHierarchy aggregatedColumn="35"/>
        </ext>
      </extLst>
    </cacheHierarchy>
    <cacheHierarchy uniqueName="[Measures].[Count of Is Delinquent Loan]" caption="Count of Is Delinquent Loan" measure="1" displayFolder="" measureGroup="Banking_Data" count="0" hidden="1">
      <extLst>
        <ext xmlns:x15="http://schemas.microsoft.com/office/spreadsheetml/2010/11/main" uri="{B97F6D7D-B522-45F9-BDA1-12C45D357490}">
          <x15:cacheHierarchy aggregatedColumn="34"/>
        </ext>
      </extLst>
    </cacheHierarchy>
    <cacheHierarchy uniqueName="[Measures].[Sum of Collection Recovery fee]" caption="Sum of Collection Recovery fee" measure="1" displayFolder="" measureGroup="Banking_Data" count="0" hidden="1">
      <extLst>
        <ext xmlns:x15="http://schemas.microsoft.com/office/spreadsheetml/2010/11/main" uri="{B97F6D7D-B522-45F9-BDA1-12C45D357490}">
          <x15:cacheHierarchy aggregatedColumn="51"/>
        </ext>
      </extLst>
    </cacheHierarchy>
    <cacheHierarchy uniqueName="[Measures].[Count of Account ID]" caption="Count of Account ID" measure="1" displayFolder="" measureGroup="Banking_Data" count="0" hidden="1">
      <extLst>
        <ext xmlns:x15="http://schemas.microsoft.com/office/spreadsheetml/2010/11/main" uri="{B97F6D7D-B522-45F9-BDA1-12C45D357490}">
          <x15:cacheHierarchy aggregatedColumn="1"/>
        </ext>
      </extLst>
    </cacheHierarchy>
    <cacheHierarchy uniqueName="[Measures].[Count of Term]" caption="Count of Term" measure="1" displayFolder="" measureGroup="Banking_Data" count="0" hidden="1">
      <extLst>
        <ext xmlns:x15="http://schemas.microsoft.com/office/spreadsheetml/2010/11/main" uri="{B97F6D7D-B522-45F9-BDA1-12C45D357490}">
          <x15:cacheHierarchy aggregatedColumn="42"/>
        </ext>
      </extLst>
    </cacheHierarchy>
  </cacheHierarchies>
  <kpis count="0"/>
  <dimensions count="5">
    <dimension name="Banking_Data" uniqueName="[Banking_Data]" caption="Banking_Data"/>
    <dimension measure="1" name="Measures" uniqueName="[Measures]" caption="Measures"/>
    <dimension name="Range" uniqueName="[Range]" caption="Range"/>
    <dimension name="Range 1" uniqueName="[Range 1]" caption="Range 1"/>
    <dimension name="Range 2" uniqueName="[Range 2]" caption="Range 2"/>
  </dimensions>
  <measureGroups count="4">
    <measureGroup name="Banking_Data" caption="Banking_Data"/>
    <measureGroup name="Range" caption="Range"/>
    <measureGroup name="Range 1" caption="Range 1"/>
    <measureGroup name="Range 2" caption="Range 2"/>
  </measureGroups>
  <maps count="4">
    <map measureGroup="0" dimension="0"/>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rushti shigwan" refreshedDate="45903.621623032406" backgroundQuery="1" createdVersion="8" refreshedVersion="8" minRefreshableVersion="3" recordCount="0" supportSubquery="1" supportAdvancedDrill="1" xr:uid="{C33376DA-1923-400B-B905-2A369B85B776}">
  <cacheSource type="external" connectionId="1"/>
  <cacheFields count="3">
    <cacheField name="[Banking_Data].[Is Delinquent Loan].[Is Delinquent Loan]" caption="Is Delinquent Loan" numFmtId="0" hierarchy="34" level="1">
      <sharedItems count="2">
        <s v="N"/>
        <s v="Y"/>
      </sharedItems>
    </cacheField>
    <cacheField name="[Measures].[Count of Is Delinquent Loan]" caption="Count of Is Delinquent Loan" numFmtId="0" hierarchy="76" level="32767"/>
    <cacheField name="[Banking_Data].[Loan Status].[Loan Status]" caption="Loan Status" numFmtId="0" hierarchy="20" level="1">
      <sharedItems containsSemiMixedTypes="0" containsNonDate="0" containsString="0"/>
    </cacheField>
  </cacheFields>
  <cacheHierarchies count="80">
    <cacheHierarchy uniqueName="[Banking_Data].[State Abbr]" caption="State Abbr" attribute="1" defaultMemberUniqueName="[Banking_Data].[State Abbr].[All]" allUniqueName="[Banking_Data].[State Abbr].[All]" dimensionUniqueName="[Banking_Data]" displayFolder="" count="0" memberValueDatatype="130" unbalanced="0"/>
    <cacheHierarchy uniqueName="[Banking_Data].[Account ID]" caption="Account ID" attribute="1" defaultMemberUniqueName="[Banking_Data].[Account ID].[All]" allUniqueName="[Banking_Data].[Account ID].[All]" dimensionUniqueName="[Banking_Data]" displayFolder="" count="0" memberValueDatatype="130" unbalanced="0"/>
    <cacheHierarchy uniqueName="[Banking_Data].[Age]" caption="Age" attribute="1" defaultMemberUniqueName="[Banking_Data].[Age].[All]" allUniqueName="[Banking_Data].[Age].[All]" dimensionUniqueName="[Banking_Data]" displayFolder="" count="2" memberValueDatatype="130" unbalanced="0"/>
    <cacheHierarchy uniqueName="[Banking_Data].[BH Name]" caption="BH Name" attribute="1" defaultMemberUniqueName="[Banking_Data].[BH Name].[All]" allUniqueName="[Banking_Data].[BH Name].[All]" dimensionUniqueName="[Banking_Data]" displayFolder="" count="0" memberValueDatatype="130" unbalanced="0"/>
    <cacheHierarchy uniqueName="[Banking_Data].[Bank Name]" caption="Bank Name" attribute="1" defaultMemberUniqueName="[Banking_Data].[Bank Name].[All]" allUniqueName="[Banking_Data].[Bank Name].[All]" dimensionUniqueName="[Banking_Data]" displayFolder="" count="0" memberValueDatatype="130" unbalanced="0"/>
    <cacheHierarchy uniqueName="[Banking_Data].[Branch Name]" caption="Branch Name" attribute="1" defaultMemberUniqueName="[Banking_Data].[Branch Name].[All]" allUniqueName="[Banking_Data].[Branch Name].[All]" dimensionUniqueName="[Banking_Data]" displayFolder="" count="0" memberValueDatatype="130" unbalanced="0"/>
    <cacheHierarchy uniqueName="[Banking_Data].[Caste]" caption="Caste" attribute="1" defaultMemberUniqueName="[Banking_Data].[Caste].[All]" allUniqueName="[Banking_Data].[Caste].[All]" dimensionUniqueName="[Banking_Data]" displayFolder="" count="0" memberValueDatatype="130" unbalanced="0"/>
    <cacheHierarchy uniqueName="[Banking_Data].[Center Id]" caption="Center Id" attribute="1" defaultMemberUniqueName="[Banking_Data].[Center Id].[All]" allUniqueName="[Banking_Data].[Center Id].[All]" dimensionUniqueName="[Banking_Data]" displayFolder="" count="0" memberValueDatatype="20" unbalanced="0"/>
    <cacheHierarchy uniqueName="[Banking_Data].[City]" caption="City" attribute="1" defaultMemberUniqueName="[Banking_Data].[City].[All]" allUniqueName="[Banking_Data].[City].[All]" dimensionUniqueName="[Banking_Data]" displayFolder="" count="0" memberValueDatatype="130" unbalanced="0"/>
    <cacheHierarchy uniqueName="[Banking_Data].[Client id]" caption="Client id" attribute="1" defaultMemberUniqueName="[Banking_Data].[Client id].[All]" allUniqueName="[Banking_Data].[Client id].[All]" dimensionUniqueName="[Banking_Data]" displayFolder="" count="0" memberValueDatatype="20" unbalanced="0"/>
    <cacheHierarchy uniqueName="[Banking_Data].[Client Name]" caption="Client Name" attribute="1" defaultMemberUniqueName="[Banking_Data].[Client Name].[All]" allUniqueName="[Banking_Data].[Client Name].[All]" dimensionUniqueName="[Banking_Data]" displayFolder="" count="0" memberValueDatatype="130" unbalanced="0"/>
    <cacheHierarchy uniqueName="[Banking_Data].[Close Client]" caption="Close Client" attribute="1" defaultMemberUniqueName="[Banking_Data].[Close Client].[All]" allUniqueName="[Banking_Data].[Close Client].[All]" dimensionUniqueName="[Banking_Data]" displayFolder="" count="0" memberValueDatatype="130" unbalanced="0"/>
    <cacheHierarchy uniqueName="[Banking_Data].[Closed Date]" caption="Closed Date" attribute="1" defaultMemberUniqueName="[Banking_Data].[Closed Date].[All]" allUniqueName="[Banking_Data].[Closed Date].[All]" dimensionUniqueName="[Banking_Data]" displayFolder="" count="0" memberValueDatatype="130" unbalanced="0"/>
    <cacheHierarchy uniqueName="[Banking_Data].[Credif Officer Name]" caption="Credif Officer Name" attribute="1" defaultMemberUniqueName="[Banking_Data].[Credif Officer Name].[All]" allUniqueName="[Banking_Data].[Credif Officer Name].[All]" dimensionUniqueName="[Banking_Data]" displayFolder="" count="0" memberValueDatatype="130" unbalanced="0"/>
    <cacheHierarchy uniqueName="[Banking_Data].[Dateof Birth]" caption="Dateof Birth" attribute="1" defaultMemberUniqueName="[Banking_Data].[Dateof Birth].[All]" allUniqueName="[Banking_Data].[Dateof Birth].[All]" dimensionUniqueName="[Banking_Data]" displayFolder="" count="0" memberValueDatatype="130" unbalanced="0"/>
    <cacheHierarchy uniqueName="[Banking_Data].[Disb By]" caption="Disb By" attribute="1" defaultMemberUniqueName="[Banking_Data].[Disb By].[All]" allUniqueName="[Banking_Data].[Disb By].[All]" dimensionUniqueName="[Banking_Data]" displayFolder="" count="0" memberValueDatatype="130" unbalanced="0"/>
    <cacheHierarchy uniqueName="[Banking_Data].[Disbursement Date]" caption="Disbursement Date" attribute="1" defaultMemberUniqueName="[Banking_Data].[Disbursement Date].[All]" allUniqueName="[Banking_Data].[Disbursement Date].[All]" dimensionUniqueName="[Banking_Data]" displayFolder="" count="0" memberValueDatatype="130" unbalanced="0"/>
    <cacheHierarchy uniqueName="[Banking_Data].[Disbursement Date (Years)]" caption="Disbursement Date (Years)" attribute="1" defaultMemberUniqueName="[Banking_Data].[Disbursement Date (Years)].[All]" allUniqueName="[Banking_Data].[Disbursement Date (Years)].[All]" dimensionUniqueName="[Banking_Data]" displayFolder="" count="2" memberValueDatatype="130" unbalanced="0"/>
    <cacheHierarchy uniqueName="[Banking_Data].[Gender ID]" caption="Gender ID" attribute="1" defaultMemberUniqueName="[Banking_Data].[Gender ID].[All]" allUniqueName="[Banking_Data].[Gender ID].[All]" dimensionUniqueName="[Banking_Data]" displayFolder="" count="0" memberValueDatatype="130" unbalanced="0"/>
    <cacheHierarchy uniqueName="[Banking_Data].[Home Ownership]" caption="Home Ownership" attribute="1" defaultMemberUniqueName="[Banking_Data].[Home Ownership].[All]" allUniqueName="[Banking_Data].[Home Ownership].[All]" dimensionUniqueName="[Banking_Data]" displayFolder="" count="0" memberValueDatatype="130" unbalanced="0"/>
    <cacheHierarchy uniqueName="[Banking_Data].[Loan Status]" caption="Loan Status" attribute="1" defaultMemberUniqueName="[Banking_Data].[Loan Status].[All]" allUniqueName="[Banking_Data].[Loan Status].[All]" dimensionUniqueName="[Banking_Data]" displayFolder="" count="2" memberValueDatatype="130" unbalanced="0">
      <fieldsUsage count="2">
        <fieldUsage x="-1"/>
        <fieldUsage x="2"/>
      </fieldsUsage>
    </cacheHierarchy>
    <cacheHierarchy uniqueName="[Banking_Data].[Loan Transferdate]" caption="Loan Transferdate" attribute="1" defaultMemberUniqueName="[Banking_Data].[Loan Transferdate].[All]" allUniqueName="[Banking_Data].[Loan Transferdate].[All]" dimensionUniqueName="[Banking_Data]" displayFolder="" count="0" memberValueDatatype="130" unbalanced="0"/>
    <cacheHierarchy uniqueName="[Banking_Data].[NextMeetingDate]" caption="NextMeetingDate" attribute="1" defaultMemberUniqueName="[Banking_Data].[NextMeetingDate].[All]" allUniqueName="[Banking_Data].[NextMeetingDate].[All]" dimensionUniqueName="[Banking_Data]" displayFolder="" count="0" memberValueDatatype="130" unbalanced="0"/>
    <cacheHierarchy uniqueName="[Banking_Data].[Product Code]" caption="Product Code" attribute="1" defaultMemberUniqueName="[Banking_Data].[Product Code].[All]" allUniqueName="[Banking_Data].[Product Code].[All]" dimensionUniqueName="[Banking_Data]" displayFolder="" count="0" memberValueDatatype="130" unbalanced="0"/>
    <cacheHierarchy uniqueName="[Banking_Data].[Grrade]" caption="Grrade" attribute="1" defaultMemberUniqueName="[Banking_Data].[Grrade].[All]" allUniqueName="[Banking_Data].[Grrade].[All]" dimensionUniqueName="[Banking_Data]" displayFolder="" count="0" memberValueDatatype="130" unbalanced="0"/>
    <cacheHierarchy uniqueName="[Banking_Data].[Sub Grade]" caption="Sub Grade" attribute="1" defaultMemberUniqueName="[Banking_Data].[Sub Grade].[All]" allUniqueName="[Banking_Data].[Sub Grade].[All]" dimensionUniqueName="[Banking_Data]" displayFolder="" count="0" memberValueDatatype="130" unbalanced="0"/>
    <cacheHierarchy uniqueName="[Banking_Data].[Product Id]" caption="Product Id" attribute="1" defaultMemberUniqueName="[Banking_Data].[Product Id].[All]" allUniqueName="[Banking_Data].[Product Id].[All]" dimensionUniqueName="[Banking_Data]" displayFolder="" count="0" memberValueDatatype="130" unbalanced="0"/>
    <cacheHierarchy uniqueName="[Banking_Data].[Purpose Category]" caption="Purpose Category" attribute="1" defaultMemberUniqueName="[Banking_Data].[Purpose Category].[All]" allUniqueName="[Banking_Data].[Purpose Category].[All]" dimensionUniqueName="[Banking_Data]" displayFolder="" count="0" memberValueDatatype="130" unbalanced="0"/>
    <cacheHierarchy uniqueName="[Banking_Data].[Region Name]" caption="Region Name" attribute="1" defaultMemberUniqueName="[Banking_Data].[Region Name].[All]" allUniqueName="[Banking_Data].[Region Name].[All]" dimensionUniqueName="[Banking_Data]" displayFolder="" count="0" memberValueDatatype="130" unbalanced="0"/>
    <cacheHierarchy uniqueName="[Banking_Data].[Religion]" caption="Religion" attribute="1" defaultMemberUniqueName="[Banking_Data].[Religion].[All]" allUniqueName="[Banking_Data].[Religion].[All]" dimensionUniqueName="[Banking_Data]" displayFolder="" count="0" memberValueDatatype="130" unbalanced="0"/>
    <cacheHierarchy uniqueName="[Banking_Data].[Verification Status]" caption="Verification Status" attribute="1" defaultMemberUniqueName="[Banking_Data].[Verification Status].[All]" allUniqueName="[Banking_Data].[Verification Status].[All]" dimensionUniqueName="[Banking_Data]" displayFolder="" count="0" memberValueDatatype="130" unbalanced="0"/>
    <cacheHierarchy uniqueName="[Banking_Data].[State Abbr 2]" caption="State Abbr 2" attribute="1" defaultMemberUniqueName="[Banking_Data].[State Abbr 2].[All]" allUniqueName="[Banking_Data].[State Abbr 2].[All]" dimensionUniqueName="[Banking_Data]" displayFolder="" count="0" memberValueDatatype="130" unbalanced="0"/>
    <cacheHierarchy uniqueName="[Banking_Data].[State Name]" caption="State Name" attribute="1" defaultMemberUniqueName="[Banking_Data].[State Name].[All]" allUniqueName="[Banking_Data].[State Name].[All]" dimensionUniqueName="[Banking_Data]" displayFolder="" count="0" memberValueDatatype="130" unbalanced="0"/>
    <cacheHierarchy uniqueName="[Banking_Data].[Tranfer Logic]" caption="Tranfer Logic" attribute="1" defaultMemberUniqueName="[Banking_Data].[Tranfer Logic].[All]" allUniqueName="[Banking_Data].[Tranfer Logic].[All]" dimensionUniqueName="[Banking_Data]" displayFolder="" count="0" memberValueDatatype="130" unbalanced="0"/>
    <cacheHierarchy uniqueName="[Banking_Data].[Is Delinquent Loan]" caption="Is Delinquent Loan" attribute="1" defaultMemberUniqueName="[Banking_Data].[Is Delinquent Loan].[All]" allUniqueName="[Banking_Data].[Is Delinquent Loan].[All]" dimensionUniqueName="[Banking_Data]" displayFolder="" count="2" memberValueDatatype="130" unbalanced="0">
      <fieldsUsage count="2">
        <fieldUsage x="-1"/>
        <fieldUsage x="0"/>
      </fieldsUsage>
    </cacheHierarchy>
    <cacheHierarchy uniqueName="[Banking_Data].[Is Default Loan]" caption="Is Default Loan" attribute="1" defaultMemberUniqueName="[Banking_Data].[Is Default Loan].[All]" allUniqueName="[Banking_Data].[Is Default Loan].[All]" dimensionUniqueName="[Banking_Data]" displayFolder="" count="0" memberValueDatatype="130" unbalanced="0"/>
    <cacheHierarchy uniqueName="[Banking_Data].[Age _T]" caption="Age _T" attribute="1" defaultMemberUniqueName="[Banking_Data].[Age _T].[All]" allUniqueName="[Banking_Data].[Age _T].[All]" dimensionUniqueName="[Banking_Data]" displayFolder="" count="0" memberValueDatatype="20" unbalanced="0"/>
    <cacheHierarchy uniqueName="[Banking_Data].[Delinq 2 Yrs]" caption="Delinq 2 Yrs" attribute="1" defaultMemberUniqueName="[Banking_Data].[Delinq 2 Yrs].[All]" allUniqueName="[Banking_Data].[Delinq 2 Yrs].[All]" dimensionUniqueName="[Banking_Data]" displayFolder="" count="0" memberValueDatatype="20" unbalanced="0"/>
    <cacheHierarchy uniqueName="[Banking_Data].[Application Type]" caption="Application Type" attribute="1" defaultMemberUniqueName="[Banking_Data].[Application Type].[All]" allUniqueName="[Banking_Data].[Application Type].[All]" dimensionUniqueName="[Banking_Data]" displayFolder="" count="0" memberValueDatatype="130" unbalanced="0"/>
    <cacheHierarchy uniqueName="[Banking_Data].[Loan Amount]" caption="Loan Amount" attribute="1" defaultMemberUniqueName="[Banking_Data].[Loan Amount].[All]" allUniqueName="[Banking_Data].[Loan Amount].[All]" dimensionUniqueName="[Banking_Data]" displayFolder="" count="0" memberValueDatatype="20" unbalanced="0"/>
    <cacheHierarchy uniqueName="[Banking_Data].[Funded Amount]" caption="Funded Amount" attribute="1" defaultMemberUniqueName="[Banking_Data].[Funded Amount].[All]" allUniqueName="[Banking_Data].[Funded Amount].[All]" dimensionUniqueName="[Banking_Data]" displayFolder="" count="0" memberValueDatatype="20" unbalanced="0"/>
    <cacheHierarchy uniqueName="[Banking_Data].[Funded Amount Inv]" caption="Funded Amount Inv" attribute="1" defaultMemberUniqueName="[Banking_Data].[Funded Amount Inv].[All]" allUniqueName="[Banking_Data].[Funded Amount Inv].[All]" dimensionUniqueName="[Banking_Data]" displayFolder="" count="0" memberValueDatatype="5" unbalanced="0"/>
    <cacheHierarchy uniqueName="[Banking_Data].[Term]" caption="Term" attribute="1" defaultMemberUniqueName="[Banking_Data].[Term].[All]" allUniqueName="[Banking_Data].[Term].[All]" dimensionUniqueName="[Banking_Data]" displayFolder="" count="0" memberValueDatatype="130" unbalanced="0"/>
    <cacheHierarchy uniqueName="[Banking_Data].[Int Rate]" caption="Int Rate" attribute="1" defaultMemberUniqueName="[Banking_Data].[Int Rate].[All]" allUniqueName="[Banking_Data].[Int Rate].[All]" dimensionUniqueName="[Banking_Data]" displayFolder="" count="0" memberValueDatatype="5" unbalanced="0"/>
    <cacheHierarchy uniqueName="[Banking_Data].[Total Pymnt]" caption="Total Pymnt" attribute="1" defaultMemberUniqueName="[Banking_Data].[Total Pymnt].[All]" allUniqueName="[Banking_Data].[Total Pymnt].[All]" dimensionUniqueName="[Banking_Data]" displayFolder="" count="0" memberValueDatatype="5" unbalanced="0"/>
    <cacheHierarchy uniqueName="[Banking_Data].[Total Pymnt inv]" caption="Total Pymnt inv" attribute="1" defaultMemberUniqueName="[Banking_Data].[Total Pymnt inv].[All]" allUniqueName="[Banking_Data].[Total Pymnt inv].[All]" dimensionUniqueName="[Banking_Data]" displayFolder="" count="0" memberValueDatatype="5" unbalanced="0"/>
    <cacheHierarchy uniqueName="[Banking_Data].[Total Rec Prncp]" caption="Total Rec Prncp" attribute="1" defaultMemberUniqueName="[Banking_Data].[Total Rec Prncp].[All]" allUniqueName="[Banking_Data].[Total Rec Prncp].[All]" dimensionUniqueName="[Banking_Data]" displayFolder="" count="0" memberValueDatatype="5" unbalanced="0"/>
    <cacheHierarchy uniqueName="[Banking_Data].[Total Fees]" caption="Total Fees" attribute="1" defaultMemberUniqueName="[Banking_Data].[Total Fees].[All]" allUniqueName="[Banking_Data].[Total Fees].[All]" dimensionUniqueName="[Banking_Data]" displayFolder="" count="0" memberValueDatatype="5" unbalanced="0"/>
    <cacheHierarchy uniqueName="[Banking_Data].[Total Rrec int]" caption="Total Rrec int" attribute="1" defaultMemberUniqueName="[Banking_Data].[Total Rrec int].[All]" allUniqueName="[Banking_Data].[Total Rrec int].[All]" dimensionUniqueName="[Banking_Data]" displayFolder="" count="0" memberValueDatatype="5" unbalanced="0"/>
    <cacheHierarchy uniqueName="[Banking_Data].[Total Rec Late fee]" caption="Total Rec Late fee" attribute="1" defaultMemberUniqueName="[Banking_Data].[Total Rec Late fee].[All]" allUniqueName="[Banking_Data].[Total Rec Late fee].[All]" dimensionUniqueName="[Banking_Data]" displayFolder="" count="0" memberValueDatatype="5" unbalanced="0"/>
    <cacheHierarchy uniqueName="[Banking_Data].[Recoveries]" caption="Recoveries" attribute="1" defaultMemberUniqueName="[Banking_Data].[Recoveries].[All]" allUniqueName="[Banking_Data].[Recoveries].[All]" dimensionUniqueName="[Banking_Data]" displayFolder="" count="0" memberValueDatatype="5" unbalanced="0"/>
    <cacheHierarchy uniqueName="[Banking_Data].[Collection Recovery fee]" caption="Collection Recovery fee" attribute="1" defaultMemberUniqueName="[Banking_Data].[Collection Recovery fee].[All]" allUniqueName="[Banking_Data].[Collection Recovery fee].[All]" dimensionUniqueName="[Banking_Data]" displayFolder="" count="0" memberValueDatatype="5" unbalanced="0"/>
    <cacheHierarchy uniqueName="[Range].[Loan Amount]" caption="Loan Amount" attribute="1" defaultMemberUniqueName="[Range].[Loan Amount].[All]" allUniqueName="[Range].[Loan Amount].[All]" dimensionUniqueName="[Range]" displayFolder="" count="0" memberValueDatatype="20" unbalanced="0"/>
    <cacheHierarchy uniqueName="[Range 1].[State Name]" caption="State Name" attribute="1" defaultMemberUniqueName="[Range 1].[State Name].[All]" allUniqueName="[Range 1].[State Name].[All]" dimensionUniqueName="[Range 1]" displayFolder="" count="0" memberValueDatatype="130" unbalanced="0"/>
    <cacheHierarchy uniqueName="[Range 2].[Int Rate]" caption="Int Rate" attribute="1" defaultMemberUniqueName="[Range 2].[Int Rate].[All]" allUniqueName="[Range 2].[Int Rate].[All]" dimensionUniqueName="[Range 2]" displayFolder="" count="0" memberValueDatatype="5" unbalanced="0"/>
    <cacheHierarchy uniqueName="[Measures].[__XL_Count Range]" caption="__XL_Count Range" measure="1" displayFolder="" measureGroup="Range" count="0" hidden="1"/>
    <cacheHierarchy uniqueName="[Measures].[__XL_Count Banking_Data]" caption="__XL_Count Banking_Data" measure="1" displayFolder="" measureGroup="Banking_Data" count="0" hidden="1"/>
    <cacheHierarchy uniqueName="[Measures].[__XL_Count Range 2]" caption="__XL_Count Range 2" measure="1" displayFolder="" measureGroup="Range 2"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Sum of Loan Amount]" caption="Sum of Loan Amount" measure="1" displayFolder="" measureGroup="Range" count="0" hidden="1">
      <extLst>
        <ext xmlns:x15="http://schemas.microsoft.com/office/spreadsheetml/2010/11/main" uri="{B97F6D7D-B522-45F9-BDA1-12C45D357490}">
          <x15:cacheHierarchy aggregatedColumn="52"/>
        </ext>
      </extLst>
    </cacheHierarchy>
    <cacheHierarchy uniqueName="[Measures].[Sum of Loan Amount 2]" caption="Sum of Loan Amount 2" measure="1" displayFolder="" measureGroup="Banking_Data" count="0" hidden="1">
      <extLst>
        <ext xmlns:x15="http://schemas.microsoft.com/office/spreadsheetml/2010/11/main" uri="{B97F6D7D-B522-45F9-BDA1-12C45D357490}">
          <x15:cacheHierarchy aggregatedColumn="39"/>
        </ext>
      </extLst>
    </cacheHierarchy>
    <cacheHierarchy uniqueName="[Measures].[Sum of Int Rate]" caption="Sum of Int Rate" measure="1" displayFolder="" measureGroup="Banking_Data" count="0" hidden="1">
      <extLst>
        <ext xmlns:x15="http://schemas.microsoft.com/office/spreadsheetml/2010/11/main" uri="{B97F6D7D-B522-45F9-BDA1-12C45D357490}">
          <x15:cacheHierarchy aggregatedColumn="43"/>
        </ext>
      </extLst>
    </cacheHierarchy>
    <cacheHierarchy uniqueName="[Measures].[Sum of Total Fees]" caption="Sum of Total Fees" measure="1" displayFolder="" measureGroup="Banking_Data" count="0" hidden="1">
      <extLst>
        <ext xmlns:x15="http://schemas.microsoft.com/office/spreadsheetml/2010/11/main" uri="{B97F6D7D-B522-45F9-BDA1-12C45D357490}">
          <x15:cacheHierarchy aggregatedColumn="47"/>
        </ext>
      </extLst>
    </cacheHierarchy>
    <cacheHierarchy uniqueName="[Measures].[Sum of Total Pymnt]" caption="Sum of Total Pymnt" measure="1" displayFolder="" measureGroup="Banking_Data" count="0" hidden="1">
      <extLst>
        <ext xmlns:x15="http://schemas.microsoft.com/office/spreadsheetml/2010/11/main" uri="{B97F6D7D-B522-45F9-BDA1-12C45D357490}">
          <x15:cacheHierarchy aggregatedColumn="44"/>
        </ext>
      </extLst>
    </cacheHierarchy>
    <cacheHierarchy uniqueName="[Measures].[Sum of Total Pymnt inv]" caption="Sum of Total Pymnt inv" measure="1" displayFolder="" measureGroup="Banking_Data" count="0" hidden="1">
      <extLst>
        <ext xmlns:x15="http://schemas.microsoft.com/office/spreadsheetml/2010/11/main" uri="{B97F6D7D-B522-45F9-BDA1-12C45D357490}">
          <x15:cacheHierarchy aggregatedColumn="45"/>
        </ext>
      </extLst>
    </cacheHierarchy>
    <cacheHierarchy uniqueName="[Measures].[Sum of Total Rec Prncp]" caption="Sum of Total Rec Prncp" measure="1" displayFolder="" measureGroup="Banking_Data" count="0" hidden="1">
      <extLst>
        <ext xmlns:x15="http://schemas.microsoft.com/office/spreadsheetml/2010/11/main" uri="{B97F6D7D-B522-45F9-BDA1-12C45D357490}">
          <x15:cacheHierarchy aggregatedColumn="46"/>
        </ext>
      </extLst>
    </cacheHierarchy>
    <cacheHierarchy uniqueName="[Measures].[Sum of Recoveries]" caption="Sum of Recoveries" measure="1" displayFolder="" measureGroup="Banking_Data" count="0" hidden="1">
      <extLst>
        <ext xmlns:x15="http://schemas.microsoft.com/office/spreadsheetml/2010/11/main" uri="{B97F6D7D-B522-45F9-BDA1-12C45D357490}">
          <x15:cacheHierarchy aggregatedColumn="50"/>
        </ext>
      </extLst>
    </cacheHierarchy>
    <cacheHierarchy uniqueName="[Measures].[Sum of Total Rec Late fee]" caption="Sum of Total Rec Late fee" measure="1" displayFolder="" measureGroup="Banking_Data" count="0" hidden="1">
      <extLst>
        <ext xmlns:x15="http://schemas.microsoft.com/office/spreadsheetml/2010/11/main" uri="{B97F6D7D-B522-45F9-BDA1-12C45D357490}">
          <x15:cacheHierarchy aggregatedColumn="49"/>
        </ext>
      </extLst>
    </cacheHierarchy>
    <cacheHierarchy uniqueName="[Measures].[Sum of Funded Amount Inv]" caption="Sum of Funded Amount Inv" measure="1" displayFolder="" measureGroup="Banking_Data" count="0" hidden="1">
      <extLst>
        <ext xmlns:x15="http://schemas.microsoft.com/office/spreadsheetml/2010/11/main" uri="{B97F6D7D-B522-45F9-BDA1-12C45D357490}">
          <x15:cacheHierarchy aggregatedColumn="41"/>
        </ext>
      </extLst>
    </cacheHierarchy>
    <cacheHierarchy uniqueName="[Measures].[Sum of Funded Amount]" caption="Sum of Funded Amount" measure="1" displayFolder="" measureGroup="Banking_Data" count="0" hidden="1">
      <extLst>
        <ext xmlns:x15="http://schemas.microsoft.com/office/spreadsheetml/2010/11/main" uri="{B97F6D7D-B522-45F9-BDA1-12C45D357490}">
          <x15:cacheHierarchy aggregatedColumn="40"/>
        </ext>
      </extLst>
    </cacheHierarchy>
    <cacheHierarchy uniqueName="[Measures].[Sum of Total Rrec int]" caption="Sum of Total Rrec int" measure="1" displayFolder="" measureGroup="Banking_Data" count="0" hidden="1">
      <extLst>
        <ext xmlns:x15="http://schemas.microsoft.com/office/spreadsheetml/2010/11/main" uri="{B97F6D7D-B522-45F9-BDA1-12C45D357490}">
          <x15:cacheHierarchy aggregatedColumn="48"/>
        </ext>
      </extLst>
    </cacheHierarchy>
    <cacheHierarchy uniqueName="[Measures].[Count of Loan Status]" caption="Count of Loan Status" measure="1" displayFolder="" measureGroup="Banking_Data" count="0" hidden="1">
      <extLst>
        <ext xmlns:x15="http://schemas.microsoft.com/office/spreadsheetml/2010/11/main" uri="{B97F6D7D-B522-45F9-BDA1-12C45D357490}">
          <x15:cacheHierarchy aggregatedColumn="20"/>
        </ext>
      </extLst>
    </cacheHierarchy>
    <cacheHierarchy uniqueName="[Measures].[Sum of Int Rate 2]" caption="Sum of Int Rate 2" measure="1" displayFolder="" measureGroup="Range 2" count="0" hidden="1">
      <extLst>
        <ext xmlns:x15="http://schemas.microsoft.com/office/spreadsheetml/2010/11/main" uri="{B97F6D7D-B522-45F9-BDA1-12C45D357490}">
          <x15:cacheHierarchy aggregatedColumn="54"/>
        </ext>
      </extLst>
    </cacheHierarchy>
    <cacheHierarchy uniqueName="[Measures].[Count of Verification Status]" caption="Count of Verification Status" measure="1" displayFolder="" measureGroup="Banking_Data" count="0" hidden="1">
      <extLst>
        <ext xmlns:x15="http://schemas.microsoft.com/office/spreadsheetml/2010/11/main" uri="{B97F6D7D-B522-45F9-BDA1-12C45D357490}">
          <x15:cacheHierarchy aggregatedColumn="30"/>
        </ext>
      </extLst>
    </cacheHierarchy>
    <cacheHierarchy uniqueName="[Measures].[Count of Is Default Loan]" caption="Count of Is Default Loan" measure="1" displayFolder="" measureGroup="Banking_Data" count="0" hidden="1">
      <extLst>
        <ext xmlns:x15="http://schemas.microsoft.com/office/spreadsheetml/2010/11/main" uri="{B97F6D7D-B522-45F9-BDA1-12C45D357490}">
          <x15:cacheHierarchy aggregatedColumn="35"/>
        </ext>
      </extLst>
    </cacheHierarchy>
    <cacheHierarchy uniqueName="[Measures].[Count of Is Delinquent Loan]" caption="Count of Is Delinquent Loan" measure="1" displayFolder="" measureGroup="Banking_Data" count="0" oneField="1" hidden="1">
      <fieldsUsage count="1">
        <fieldUsage x="1"/>
      </fieldsUsage>
      <extLst>
        <ext xmlns:x15="http://schemas.microsoft.com/office/spreadsheetml/2010/11/main" uri="{B97F6D7D-B522-45F9-BDA1-12C45D357490}">
          <x15:cacheHierarchy aggregatedColumn="34"/>
        </ext>
      </extLst>
    </cacheHierarchy>
    <cacheHierarchy uniqueName="[Measures].[Sum of Collection Recovery fee]" caption="Sum of Collection Recovery fee" measure="1" displayFolder="" measureGroup="Banking_Data" count="0" hidden="1">
      <extLst>
        <ext xmlns:x15="http://schemas.microsoft.com/office/spreadsheetml/2010/11/main" uri="{B97F6D7D-B522-45F9-BDA1-12C45D357490}">
          <x15:cacheHierarchy aggregatedColumn="51"/>
        </ext>
      </extLst>
    </cacheHierarchy>
    <cacheHierarchy uniqueName="[Measures].[Count of Account ID]" caption="Count of Account ID" measure="1" displayFolder="" measureGroup="Banking_Data" count="0" hidden="1">
      <extLst>
        <ext xmlns:x15="http://schemas.microsoft.com/office/spreadsheetml/2010/11/main" uri="{B97F6D7D-B522-45F9-BDA1-12C45D357490}">
          <x15:cacheHierarchy aggregatedColumn="1"/>
        </ext>
      </extLst>
    </cacheHierarchy>
    <cacheHierarchy uniqueName="[Measures].[Count of Term]" caption="Count of Term" measure="1" displayFolder="" measureGroup="Banking_Data" count="0" hidden="1">
      <extLst>
        <ext xmlns:x15="http://schemas.microsoft.com/office/spreadsheetml/2010/11/main" uri="{B97F6D7D-B522-45F9-BDA1-12C45D357490}">
          <x15:cacheHierarchy aggregatedColumn="42"/>
        </ext>
      </extLst>
    </cacheHierarchy>
  </cacheHierarchies>
  <kpis count="0"/>
  <dimensions count="5">
    <dimension name="Banking_Data" uniqueName="[Banking_Data]" caption="Banking_Data"/>
    <dimension measure="1" name="Measures" uniqueName="[Measures]" caption="Measures"/>
    <dimension name="Range" uniqueName="[Range]" caption="Range"/>
    <dimension name="Range 1" uniqueName="[Range 1]" caption="Range 1"/>
    <dimension name="Range 2" uniqueName="[Range 2]" caption="Range 2"/>
  </dimensions>
  <measureGroups count="4">
    <measureGroup name="Banking_Data" caption="Banking_Data"/>
    <measureGroup name="Range" caption="Range"/>
    <measureGroup name="Range 1" caption="Range 1"/>
    <measureGroup name="Range 2" caption="Range 2"/>
  </measureGroups>
  <maps count="4">
    <map measureGroup="0" dimension="0"/>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rushti shigwan" refreshedDate="45903.621623495368" backgroundQuery="1" createdVersion="8" refreshedVersion="8" minRefreshableVersion="3" recordCount="0" supportSubquery="1" supportAdvancedDrill="1" xr:uid="{E4ED99FE-378B-4588-934D-A2D66168FE89}">
  <cacheSource type="external" connectionId="1"/>
  <cacheFields count="3">
    <cacheField name="[Banking_Data].[Is Delinquent Loan].[Is Delinquent Loan]" caption="Is Delinquent Loan" numFmtId="0" hierarchy="34" level="1">
      <sharedItems count="2">
        <s v="N"/>
        <s v="Y"/>
      </sharedItems>
    </cacheField>
    <cacheField name="[Measures].[Count of Is Delinquent Loan]" caption="Count of Is Delinquent Loan" numFmtId="0" hierarchy="76" level="32767"/>
    <cacheField name="[Banking_Data].[Loan Status].[Loan Status]" caption="Loan Status" numFmtId="0" hierarchy="20" level="1">
      <sharedItems containsSemiMixedTypes="0" containsNonDate="0" containsString="0"/>
    </cacheField>
  </cacheFields>
  <cacheHierarchies count="80">
    <cacheHierarchy uniqueName="[Banking_Data].[State Abbr]" caption="State Abbr" attribute="1" defaultMemberUniqueName="[Banking_Data].[State Abbr].[All]" allUniqueName="[Banking_Data].[State Abbr].[All]" dimensionUniqueName="[Banking_Data]" displayFolder="" count="0" memberValueDatatype="130" unbalanced="0"/>
    <cacheHierarchy uniqueName="[Banking_Data].[Account ID]" caption="Account ID" attribute="1" defaultMemberUniqueName="[Banking_Data].[Account ID].[All]" allUniqueName="[Banking_Data].[Account ID].[All]" dimensionUniqueName="[Banking_Data]" displayFolder="" count="0" memberValueDatatype="130" unbalanced="0"/>
    <cacheHierarchy uniqueName="[Banking_Data].[Age]" caption="Age" attribute="1" defaultMemberUniqueName="[Banking_Data].[Age].[All]" allUniqueName="[Banking_Data].[Age].[All]" dimensionUniqueName="[Banking_Data]" displayFolder="" count="2" memberValueDatatype="130" unbalanced="0"/>
    <cacheHierarchy uniqueName="[Banking_Data].[BH Name]" caption="BH Name" attribute="1" defaultMemberUniqueName="[Banking_Data].[BH Name].[All]" allUniqueName="[Banking_Data].[BH Name].[All]" dimensionUniqueName="[Banking_Data]" displayFolder="" count="0" memberValueDatatype="130" unbalanced="0"/>
    <cacheHierarchy uniqueName="[Banking_Data].[Bank Name]" caption="Bank Name" attribute="1" defaultMemberUniqueName="[Banking_Data].[Bank Name].[All]" allUniqueName="[Banking_Data].[Bank Name].[All]" dimensionUniqueName="[Banking_Data]" displayFolder="" count="0" memberValueDatatype="130" unbalanced="0"/>
    <cacheHierarchy uniqueName="[Banking_Data].[Branch Name]" caption="Branch Name" attribute="1" defaultMemberUniqueName="[Banking_Data].[Branch Name].[All]" allUniqueName="[Banking_Data].[Branch Name].[All]" dimensionUniqueName="[Banking_Data]" displayFolder="" count="0" memberValueDatatype="130" unbalanced="0"/>
    <cacheHierarchy uniqueName="[Banking_Data].[Caste]" caption="Caste" attribute="1" defaultMemberUniqueName="[Banking_Data].[Caste].[All]" allUniqueName="[Banking_Data].[Caste].[All]" dimensionUniqueName="[Banking_Data]" displayFolder="" count="0" memberValueDatatype="130" unbalanced="0"/>
    <cacheHierarchy uniqueName="[Banking_Data].[Center Id]" caption="Center Id" attribute="1" defaultMemberUniqueName="[Banking_Data].[Center Id].[All]" allUniqueName="[Banking_Data].[Center Id].[All]" dimensionUniqueName="[Banking_Data]" displayFolder="" count="0" memberValueDatatype="20" unbalanced="0"/>
    <cacheHierarchy uniqueName="[Banking_Data].[City]" caption="City" attribute="1" defaultMemberUniqueName="[Banking_Data].[City].[All]" allUniqueName="[Banking_Data].[City].[All]" dimensionUniqueName="[Banking_Data]" displayFolder="" count="0" memberValueDatatype="130" unbalanced="0"/>
    <cacheHierarchy uniqueName="[Banking_Data].[Client id]" caption="Client id" attribute="1" defaultMemberUniqueName="[Banking_Data].[Client id].[All]" allUniqueName="[Banking_Data].[Client id].[All]" dimensionUniqueName="[Banking_Data]" displayFolder="" count="0" memberValueDatatype="20" unbalanced="0"/>
    <cacheHierarchy uniqueName="[Banking_Data].[Client Name]" caption="Client Name" attribute="1" defaultMemberUniqueName="[Banking_Data].[Client Name].[All]" allUniqueName="[Banking_Data].[Client Name].[All]" dimensionUniqueName="[Banking_Data]" displayFolder="" count="0" memberValueDatatype="130" unbalanced="0"/>
    <cacheHierarchy uniqueName="[Banking_Data].[Close Client]" caption="Close Client" attribute="1" defaultMemberUniqueName="[Banking_Data].[Close Client].[All]" allUniqueName="[Banking_Data].[Close Client].[All]" dimensionUniqueName="[Banking_Data]" displayFolder="" count="0" memberValueDatatype="130" unbalanced="0"/>
    <cacheHierarchy uniqueName="[Banking_Data].[Closed Date]" caption="Closed Date" attribute="1" defaultMemberUniqueName="[Banking_Data].[Closed Date].[All]" allUniqueName="[Banking_Data].[Closed Date].[All]" dimensionUniqueName="[Banking_Data]" displayFolder="" count="0" memberValueDatatype="130" unbalanced="0"/>
    <cacheHierarchy uniqueName="[Banking_Data].[Credif Officer Name]" caption="Credif Officer Name" attribute="1" defaultMemberUniqueName="[Banking_Data].[Credif Officer Name].[All]" allUniqueName="[Banking_Data].[Credif Officer Name].[All]" dimensionUniqueName="[Banking_Data]" displayFolder="" count="0" memberValueDatatype="130" unbalanced="0"/>
    <cacheHierarchy uniqueName="[Banking_Data].[Dateof Birth]" caption="Dateof Birth" attribute="1" defaultMemberUniqueName="[Banking_Data].[Dateof Birth].[All]" allUniqueName="[Banking_Data].[Dateof Birth].[All]" dimensionUniqueName="[Banking_Data]" displayFolder="" count="0" memberValueDatatype="130" unbalanced="0"/>
    <cacheHierarchy uniqueName="[Banking_Data].[Disb By]" caption="Disb By" attribute="1" defaultMemberUniqueName="[Banking_Data].[Disb By].[All]" allUniqueName="[Banking_Data].[Disb By].[All]" dimensionUniqueName="[Banking_Data]" displayFolder="" count="0" memberValueDatatype="130" unbalanced="0"/>
    <cacheHierarchy uniqueName="[Banking_Data].[Disbursement Date]" caption="Disbursement Date" attribute="1" defaultMemberUniqueName="[Banking_Data].[Disbursement Date].[All]" allUniqueName="[Banking_Data].[Disbursement Date].[All]" dimensionUniqueName="[Banking_Data]" displayFolder="" count="0" memberValueDatatype="130" unbalanced="0"/>
    <cacheHierarchy uniqueName="[Banking_Data].[Disbursement Date (Years)]" caption="Disbursement Date (Years)" attribute="1" defaultMemberUniqueName="[Banking_Data].[Disbursement Date (Years)].[All]" allUniqueName="[Banking_Data].[Disbursement Date (Years)].[All]" dimensionUniqueName="[Banking_Data]" displayFolder="" count="2" memberValueDatatype="130" unbalanced="0"/>
    <cacheHierarchy uniqueName="[Banking_Data].[Gender ID]" caption="Gender ID" attribute="1" defaultMemberUniqueName="[Banking_Data].[Gender ID].[All]" allUniqueName="[Banking_Data].[Gender ID].[All]" dimensionUniqueName="[Banking_Data]" displayFolder="" count="0" memberValueDatatype="130" unbalanced="0"/>
    <cacheHierarchy uniqueName="[Banking_Data].[Home Ownership]" caption="Home Ownership" attribute="1" defaultMemberUniqueName="[Banking_Data].[Home Ownership].[All]" allUniqueName="[Banking_Data].[Home Ownership].[All]" dimensionUniqueName="[Banking_Data]" displayFolder="" count="0" memberValueDatatype="130" unbalanced="0"/>
    <cacheHierarchy uniqueName="[Banking_Data].[Loan Status]" caption="Loan Status" attribute="1" defaultMemberUniqueName="[Banking_Data].[Loan Status].[All]" allUniqueName="[Banking_Data].[Loan Status].[All]" dimensionUniqueName="[Banking_Data]" displayFolder="" count="2" memberValueDatatype="130" unbalanced="0">
      <fieldsUsage count="2">
        <fieldUsage x="-1"/>
        <fieldUsage x="2"/>
      </fieldsUsage>
    </cacheHierarchy>
    <cacheHierarchy uniqueName="[Banking_Data].[Loan Transferdate]" caption="Loan Transferdate" attribute="1" defaultMemberUniqueName="[Banking_Data].[Loan Transferdate].[All]" allUniqueName="[Banking_Data].[Loan Transferdate].[All]" dimensionUniqueName="[Banking_Data]" displayFolder="" count="0" memberValueDatatype="130" unbalanced="0"/>
    <cacheHierarchy uniqueName="[Banking_Data].[NextMeetingDate]" caption="NextMeetingDate" attribute="1" defaultMemberUniqueName="[Banking_Data].[NextMeetingDate].[All]" allUniqueName="[Banking_Data].[NextMeetingDate].[All]" dimensionUniqueName="[Banking_Data]" displayFolder="" count="0" memberValueDatatype="130" unbalanced="0"/>
    <cacheHierarchy uniqueName="[Banking_Data].[Product Code]" caption="Product Code" attribute="1" defaultMemberUniqueName="[Banking_Data].[Product Code].[All]" allUniqueName="[Banking_Data].[Product Code].[All]" dimensionUniqueName="[Banking_Data]" displayFolder="" count="0" memberValueDatatype="130" unbalanced="0"/>
    <cacheHierarchy uniqueName="[Banking_Data].[Grrade]" caption="Grrade" attribute="1" defaultMemberUniqueName="[Banking_Data].[Grrade].[All]" allUniqueName="[Banking_Data].[Grrade].[All]" dimensionUniqueName="[Banking_Data]" displayFolder="" count="0" memberValueDatatype="130" unbalanced="0"/>
    <cacheHierarchy uniqueName="[Banking_Data].[Sub Grade]" caption="Sub Grade" attribute="1" defaultMemberUniqueName="[Banking_Data].[Sub Grade].[All]" allUniqueName="[Banking_Data].[Sub Grade].[All]" dimensionUniqueName="[Banking_Data]" displayFolder="" count="0" memberValueDatatype="130" unbalanced="0"/>
    <cacheHierarchy uniqueName="[Banking_Data].[Product Id]" caption="Product Id" attribute="1" defaultMemberUniqueName="[Banking_Data].[Product Id].[All]" allUniqueName="[Banking_Data].[Product Id].[All]" dimensionUniqueName="[Banking_Data]" displayFolder="" count="0" memberValueDatatype="130" unbalanced="0"/>
    <cacheHierarchy uniqueName="[Banking_Data].[Purpose Category]" caption="Purpose Category" attribute="1" defaultMemberUniqueName="[Banking_Data].[Purpose Category].[All]" allUniqueName="[Banking_Data].[Purpose Category].[All]" dimensionUniqueName="[Banking_Data]" displayFolder="" count="0" memberValueDatatype="130" unbalanced="0"/>
    <cacheHierarchy uniqueName="[Banking_Data].[Region Name]" caption="Region Name" attribute="1" defaultMemberUniqueName="[Banking_Data].[Region Name].[All]" allUniqueName="[Banking_Data].[Region Name].[All]" dimensionUniqueName="[Banking_Data]" displayFolder="" count="0" memberValueDatatype="130" unbalanced="0"/>
    <cacheHierarchy uniqueName="[Banking_Data].[Religion]" caption="Religion" attribute="1" defaultMemberUniqueName="[Banking_Data].[Religion].[All]" allUniqueName="[Banking_Data].[Religion].[All]" dimensionUniqueName="[Banking_Data]" displayFolder="" count="0" memberValueDatatype="130" unbalanced="0"/>
    <cacheHierarchy uniqueName="[Banking_Data].[Verification Status]" caption="Verification Status" attribute="1" defaultMemberUniqueName="[Banking_Data].[Verification Status].[All]" allUniqueName="[Banking_Data].[Verification Status].[All]" dimensionUniqueName="[Banking_Data]" displayFolder="" count="0" memberValueDatatype="130" unbalanced="0"/>
    <cacheHierarchy uniqueName="[Banking_Data].[State Abbr 2]" caption="State Abbr 2" attribute="1" defaultMemberUniqueName="[Banking_Data].[State Abbr 2].[All]" allUniqueName="[Banking_Data].[State Abbr 2].[All]" dimensionUniqueName="[Banking_Data]" displayFolder="" count="0" memberValueDatatype="130" unbalanced="0"/>
    <cacheHierarchy uniqueName="[Banking_Data].[State Name]" caption="State Name" attribute="1" defaultMemberUniqueName="[Banking_Data].[State Name].[All]" allUniqueName="[Banking_Data].[State Name].[All]" dimensionUniqueName="[Banking_Data]" displayFolder="" count="0" memberValueDatatype="130" unbalanced="0"/>
    <cacheHierarchy uniqueName="[Banking_Data].[Tranfer Logic]" caption="Tranfer Logic" attribute="1" defaultMemberUniqueName="[Banking_Data].[Tranfer Logic].[All]" allUniqueName="[Banking_Data].[Tranfer Logic].[All]" dimensionUniqueName="[Banking_Data]" displayFolder="" count="0" memberValueDatatype="130" unbalanced="0"/>
    <cacheHierarchy uniqueName="[Banking_Data].[Is Delinquent Loan]" caption="Is Delinquent Loan" attribute="1" defaultMemberUniqueName="[Banking_Data].[Is Delinquent Loan].[All]" allUniqueName="[Banking_Data].[Is Delinquent Loan].[All]" dimensionUniqueName="[Banking_Data]" displayFolder="" count="2" memberValueDatatype="130" unbalanced="0">
      <fieldsUsage count="2">
        <fieldUsage x="-1"/>
        <fieldUsage x="0"/>
      </fieldsUsage>
    </cacheHierarchy>
    <cacheHierarchy uniqueName="[Banking_Data].[Is Default Loan]" caption="Is Default Loan" attribute="1" defaultMemberUniqueName="[Banking_Data].[Is Default Loan].[All]" allUniqueName="[Banking_Data].[Is Default Loan].[All]" dimensionUniqueName="[Banking_Data]" displayFolder="" count="0" memberValueDatatype="130" unbalanced="0"/>
    <cacheHierarchy uniqueName="[Banking_Data].[Age _T]" caption="Age _T" attribute="1" defaultMemberUniqueName="[Banking_Data].[Age _T].[All]" allUniqueName="[Banking_Data].[Age _T].[All]" dimensionUniqueName="[Banking_Data]" displayFolder="" count="0" memberValueDatatype="20" unbalanced="0"/>
    <cacheHierarchy uniqueName="[Banking_Data].[Delinq 2 Yrs]" caption="Delinq 2 Yrs" attribute="1" defaultMemberUniqueName="[Banking_Data].[Delinq 2 Yrs].[All]" allUniqueName="[Banking_Data].[Delinq 2 Yrs].[All]" dimensionUniqueName="[Banking_Data]" displayFolder="" count="0" memberValueDatatype="20" unbalanced="0"/>
    <cacheHierarchy uniqueName="[Banking_Data].[Application Type]" caption="Application Type" attribute="1" defaultMemberUniqueName="[Banking_Data].[Application Type].[All]" allUniqueName="[Banking_Data].[Application Type].[All]" dimensionUniqueName="[Banking_Data]" displayFolder="" count="0" memberValueDatatype="130" unbalanced="0"/>
    <cacheHierarchy uniqueName="[Banking_Data].[Loan Amount]" caption="Loan Amount" attribute="1" defaultMemberUniqueName="[Banking_Data].[Loan Amount].[All]" allUniqueName="[Banking_Data].[Loan Amount].[All]" dimensionUniqueName="[Banking_Data]" displayFolder="" count="0" memberValueDatatype="20" unbalanced="0"/>
    <cacheHierarchy uniqueName="[Banking_Data].[Funded Amount]" caption="Funded Amount" attribute="1" defaultMemberUniqueName="[Banking_Data].[Funded Amount].[All]" allUniqueName="[Banking_Data].[Funded Amount].[All]" dimensionUniqueName="[Banking_Data]" displayFolder="" count="0" memberValueDatatype="20" unbalanced="0"/>
    <cacheHierarchy uniqueName="[Banking_Data].[Funded Amount Inv]" caption="Funded Amount Inv" attribute="1" defaultMemberUniqueName="[Banking_Data].[Funded Amount Inv].[All]" allUniqueName="[Banking_Data].[Funded Amount Inv].[All]" dimensionUniqueName="[Banking_Data]" displayFolder="" count="0" memberValueDatatype="5" unbalanced="0"/>
    <cacheHierarchy uniqueName="[Banking_Data].[Term]" caption="Term" attribute="1" defaultMemberUniqueName="[Banking_Data].[Term].[All]" allUniqueName="[Banking_Data].[Term].[All]" dimensionUniqueName="[Banking_Data]" displayFolder="" count="0" memberValueDatatype="130" unbalanced="0"/>
    <cacheHierarchy uniqueName="[Banking_Data].[Int Rate]" caption="Int Rate" attribute="1" defaultMemberUniqueName="[Banking_Data].[Int Rate].[All]" allUniqueName="[Banking_Data].[Int Rate].[All]" dimensionUniqueName="[Banking_Data]" displayFolder="" count="0" memberValueDatatype="5" unbalanced="0"/>
    <cacheHierarchy uniqueName="[Banking_Data].[Total Pymnt]" caption="Total Pymnt" attribute="1" defaultMemberUniqueName="[Banking_Data].[Total Pymnt].[All]" allUniqueName="[Banking_Data].[Total Pymnt].[All]" dimensionUniqueName="[Banking_Data]" displayFolder="" count="0" memberValueDatatype="5" unbalanced="0"/>
    <cacheHierarchy uniqueName="[Banking_Data].[Total Pymnt inv]" caption="Total Pymnt inv" attribute="1" defaultMemberUniqueName="[Banking_Data].[Total Pymnt inv].[All]" allUniqueName="[Banking_Data].[Total Pymnt inv].[All]" dimensionUniqueName="[Banking_Data]" displayFolder="" count="0" memberValueDatatype="5" unbalanced="0"/>
    <cacheHierarchy uniqueName="[Banking_Data].[Total Rec Prncp]" caption="Total Rec Prncp" attribute="1" defaultMemberUniqueName="[Banking_Data].[Total Rec Prncp].[All]" allUniqueName="[Banking_Data].[Total Rec Prncp].[All]" dimensionUniqueName="[Banking_Data]" displayFolder="" count="0" memberValueDatatype="5" unbalanced="0"/>
    <cacheHierarchy uniqueName="[Banking_Data].[Total Fees]" caption="Total Fees" attribute="1" defaultMemberUniqueName="[Banking_Data].[Total Fees].[All]" allUniqueName="[Banking_Data].[Total Fees].[All]" dimensionUniqueName="[Banking_Data]" displayFolder="" count="0" memberValueDatatype="5" unbalanced="0"/>
    <cacheHierarchy uniqueName="[Banking_Data].[Total Rrec int]" caption="Total Rrec int" attribute="1" defaultMemberUniqueName="[Banking_Data].[Total Rrec int].[All]" allUniqueName="[Banking_Data].[Total Rrec int].[All]" dimensionUniqueName="[Banking_Data]" displayFolder="" count="0" memberValueDatatype="5" unbalanced="0"/>
    <cacheHierarchy uniqueName="[Banking_Data].[Total Rec Late fee]" caption="Total Rec Late fee" attribute="1" defaultMemberUniqueName="[Banking_Data].[Total Rec Late fee].[All]" allUniqueName="[Banking_Data].[Total Rec Late fee].[All]" dimensionUniqueName="[Banking_Data]" displayFolder="" count="0" memberValueDatatype="5" unbalanced="0"/>
    <cacheHierarchy uniqueName="[Banking_Data].[Recoveries]" caption="Recoveries" attribute="1" defaultMemberUniqueName="[Banking_Data].[Recoveries].[All]" allUniqueName="[Banking_Data].[Recoveries].[All]" dimensionUniqueName="[Banking_Data]" displayFolder="" count="0" memberValueDatatype="5" unbalanced="0"/>
    <cacheHierarchy uniqueName="[Banking_Data].[Collection Recovery fee]" caption="Collection Recovery fee" attribute="1" defaultMemberUniqueName="[Banking_Data].[Collection Recovery fee].[All]" allUniqueName="[Banking_Data].[Collection Recovery fee].[All]" dimensionUniqueName="[Banking_Data]" displayFolder="" count="0" memberValueDatatype="5" unbalanced="0"/>
    <cacheHierarchy uniqueName="[Range].[Loan Amount]" caption="Loan Amount" attribute="1" defaultMemberUniqueName="[Range].[Loan Amount].[All]" allUniqueName="[Range].[Loan Amount].[All]" dimensionUniqueName="[Range]" displayFolder="" count="0" memberValueDatatype="20" unbalanced="0"/>
    <cacheHierarchy uniqueName="[Range 1].[State Name]" caption="State Name" attribute="1" defaultMemberUniqueName="[Range 1].[State Name].[All]" allUniqueName="[Range 1].[State Name].[All]" dimensionUniqueName="[Range 1]" displayFolder="" count="0" memberValueDatatype="130" unbalanced="0"/>
    <cacheHierarchy uniqueName="[Range 2].[Int Rate]" caption="Int Rate" attribute="1" defaultMemberUniqueName="[Range 2].[Int Rate].[All]" allUniqueName="[Range 2].[Int Rate].[All]" dimensionUniqueName="[Range 2]" displayFolder="" count="0" memberValueDatatype="5" unbalanced="0"/>
    <cacheHierarchy uniqueName="[Measures].[__XL_Count Range]" caption="__XL_Count Range" measure="1" displayFolder="" measureGroup="Range" count="0" hidden="1"/>
    <cacheHierarchy uniqueName="[Measures].[__XL_Count Banking_Data]" caption="__XL_Count Banking_Data" measure="1" displayFolder="" measureGroup="Banking_Data" count="0" hidden="1"/>
    <cacheHierarchy uniqueName="[Measures].[__XL_Count Range 2]" caption="__XL_Count Range 2" measure="1" displayFolder="" measureGroup="Range 2"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Sum of Loan Amount]" caption="Sum of Loan Amount" measure="1" displayFolder="" measureGroup="Range" count="0" hidden="1">
      <extLst>
        <ext xmlns:x15="http://schemas.microsoft.com/office/spreadsheetml/2010/11/main" uri="{B97F6D7D-B522-45F9-BDA1-12C45D357490}">
          <x15:cacheHierarchy aggregatedColumn="52"/>
        </ext>
      </extLst>
    </cacheHierarchy>
    <cacheHierarchy uniqueName="[Measures].[Sum of Loan Amount 2]" caption="Sum of Loan Amount 2" measure="1" displayFolder="" measureGroup="Banking_Data" count="0" hidden="1">
      <extLst>
        <ext xmlns:x15="http://schemas.microsoft.com/office/spreadsheetml/2010/11/main" uri="{B97F6D7D-B522-45F9-BDA1-12C45D357490}">
          <x15:cacheHierarchy aggregatedColumn="39"/>
        </ext>
      </extLst>
    </cacheHierarchy>
    <cacheHierarchy uniqueName="[Measures].[Sum of Int Rate]" caption="Sum of Int Rate" measure="1" displayFolder="" measureGroup="Banking_Data" count="0" hidden="1">
      <extLst>
        <ext xmlns:x15="http://schemas.microsoft.com/office/spreadsheetml/2010/11/main" uri="{B97F6D7D-B522-45F9-BDA1-12C45D357490}">
          <x15:cacheHierarchy aggregatedColumn="43"/>
        </ext>
      </extLst>
    </cacheHierarchy>
    <cacheHierarchy uniqueName="[Measures].[Sum of Total Fees]" caption="Sum of Total Fees" measure="1" displayFolder="" measureGroup="Banking_Data" count="0" hidden="1">
      <extLst>
        <ext xmlns:x15="http://schemas.microsoft.com/office/spreadsheetml/2010/11/main" uri="{B97F6D7D-B522-45F9-BDA1-12C45D357490}">
          <x15:cacheHierarchy aggregatedColumn="47"/>
        </ext>
      </extLst>
    </cacheHierarchy>
    <cacheHierarchy uniqueName="[Measures].[Sum of Total Pymnt]" caption="Sum of Total Pymnt" measure="1" displayFolder="" measureGroup="Banking_Data" count="0" hidden="1">
      <extLst>
        <ext xmlns:x15="http://schemas.microsoft.com/office/spreadsheetml/2010/11/main" uri="{B97F6D7D-B522-45F9-BDA1-12C45D357490}">
          <x15:cacheHierarchy aggregatedColumn="44"/>
        </ext>
      </extLst>
    </cacheHierarchy>
    <cacheHierarchy uniqueName="[Measures].[Sum of Total Pymnt inv]" caption="Sum of Total Pymnt inv" measure="1" displayFolder="" measureGroup="Banking_Data" count="0" hidden="1">
      <extLst>
        <ext xmlns:x15="http://schemas.microsoft.com/office/spreadsheetml/2010/11/main" uri="{B97F6D7D-B522-45F9-BDA1-12C45D357490}">
          <x15:cacheHierarchy aggregatedColumn="45"/>
        </ext>
      </extLst>
    </cacheHierarchy>
    <cacheHierarchy uniqueName="[Measures].[Sum of Total Rec Prncp]" caption="Sum of Total Rec Prncp" measure="1" displayFolder="" measureGroup="Banking_Data" count="0" hidden="1">
      <extLst>
        <ext xmlns:x15="http://schemas.microsoft.com/office/spreadsheetml/2010/11/main" uri="{B97F6D7D-B522-45F9-BDA1-12C45D357490}">
          <x15:cacheHierarchy aggregatedColumn="46"/>
        </ext>
      </extLst>
    </cacheHierarchy>
    <cacheHierarchy uniqueName="[Measures].[Sum of Recoveries]" caption="Sum of Recoveries" measure="1" displayFolder="" measureGroup="Banking_Data" count="0" hidden="1">
      <extLst>
        <ext xmlns:x15="http://schemas.microsoft.com/office/spreadsheetml/2010/11/main" uri="{B97F6D7D-B522-45F9-BDA1-12C45D357490}">
          <x15:cacheHierarchy aggregatedColumn="50"/>
        </ext>
      </extLst>
    </cacheHierarchy>
    <cacheHierarchy uniqueName="[Measures].[Sum of Total Rec Late fee]" caption="Sum of Total Rec Late fee" measure="1" displayFolder="" measureGroup="Banking_Data" count="0" hidden="1">
      <extLst>
        <ext xmlns:x15="http://schemas.microsoft.com/office/spreadsheetml/2010/11/main" uri="{B97F6D7D-B522-45F9-BDA1-12C45D357490}">
          <x15:cacheHierarchy aggregatedColumn="49"/>
        </ext>
      </extLst>
    </cacheHierarchy>
    <cacheHierarchy uniqueName="[Measures].[Sum of Funded Amount Inv]" caption="Sum of Funded Amount Inv" measure="1" displayFolder="" measureGroup="Banking_Data" count="0" hidden="1">
      <extLst>
        <ext xmlns:x15="http://schemas.microsoft.com/office/spreadsheetml/2010/11/main" uri="{B97F6D7D-B522-45F9-BDA1-12C45D357490}">
          <x15:cacheHierarchy aggregatedColumn="41"/>
        </ext>
      </extLst>
    </cacheHierarchy>
    <cacheHierarchy uniqueName="[Measures].[Sum of Funded Amount]" caption="Sum of Funded Amount" measure="1" displayFolder="" measureGroup="Banking_Data" count="0" hidden="1">
      <extLst>
        <ext xmlns:x15="http://schemas.microsoft.com/office/spreadsheetml/2010/11/main" uri="{B97F6D7D-B522-45F9-BDA1-12C45D357490}">
          <x15:cacheHierarchy aggregatedColumn="40"/>
        </ext>
      </extLst>
    </cacheHierarchy>
    <cacheHierarchy uniqueName="[Measures].[Sum of Total Rrec int]" caption="Sum of Total Rrec int" measure="1" displayFolder="" measureGroup="Banking_Data" count="0" hidden="1">
      <extLst>
        <ext xmlns:x15="http://schemas.microsoft.com/office/spreadsheetml/2010/11/main" uri="{B97F6D7D-B522-45F9-BDA1-12C45D357490}">
          <x15:cacheHierarchy aggregatedColumn="48"/>
        </ext>
      </extLst>
    </cacheHierarchy>
    <cacheHierarchy uniqueName="[Measures].[Count of Loan Status]" caption="Count of Loan Status" measure="1" displayFolder="" measureGroup="Banking_Data" count="0" hidden="1">
      <extLst>
        <ext xmlns:x15="http://schemas.microsoft.com/office/spreadsheetml/2010/11/main" uri="{B97F6D7D-B522-45F9-BDA1-12C45D357490}">
          <x15:cacheHierarchy aggregatedColumn="20"/>
        </ext>
      </extLst>
    </cacheHierarchy>
    <cacheHierarchy uniqueName="[Measures].[Sum of Int Rate 2]" caption="Sum of Int Rate 2" measure="1" displayFolder="" measureGroup="Range 2" count="0" hidden="1">
      <extLst>
        <ext xmlns:x15="http://schemas.microsoft.com/office/spreadsheetml/2010/11/main" uri="{B97F6D7D-B522-45F9-BDA1-12C45D357490}">
          <x15:cacheHierarchy aggregatedColumn="54"/>
        </ext>
      </extLst>
    </cacheHierarchy>
    <cacheHierarchy uniqueName="[Measures].[Count of Verification Status]" caption="Count of Verification Status" measure="1" displayFolder="" measureGroup="Banking_Data" count="0" hidden="1">
      <extLst>
        <ext xmlns:x15="http://schemas.microsoft.com/office/spreadsheetml/2010/11/main" uri="{B97F6D7D-B522-45F9-BDA1-12C45D357490}">
          <x15:cacheHierarchy aggregatedColumn="30"/>
        </ext>
      </extLst>
    </cacheHierarchy>
    <cacheHierarchy uniqueName="[Measures].[Count of Is Default Loan]" caption="Count of Is Default Loan" measure="1" displayFolder="" measureGroup="Banking_Data" count="0" hidden="1">
      <extLst>
        <ext xmlns:x15="http://schemas.microsoft.com/office/spreadsheetml/2010/11/main" uri="{B97F6D7D-B522-45F9-BDA1-12C45D357490}">
          <x15:cacheHierarchy aggregatedColumn="35"/>
        </ext>
      </extLst>
    </cacheHierarchy>
    <cacheHierarchy uniqueName="[Measures].[Count of Is Delinquent Loan]" caption="Count of Is Delinquent Loan" measure="1" displayFolder="" measureGroup="Banking_Data" count="0" oneField="1" hidden="1">
      <fieldsUsage count="1">
        <fieldUsage x="1"/>
      </fieldsUsage>
      <extLst>
        <ext xmlns:x15="http://schemas.microsoft.com/office/spreadsheetml/2010/11/main" uri="{B97F6D7D-B522-45F9-BDA1-12C45D357490}">
          <x15:cacheHierarchy aggregatedColumn="34"/>
        </ext>
      </extLst>
    </cacheHierarchy>
    <cacheHierarchy uniqueName="[Measures].[Sum of Collection Recovery fee]" caption="Sum of Collection Recovery fee" measure="1" displayFolder="" measureGroup="Banking_Data" count="0" hidden="1">
      <extLst>
        <ext xmlns:x15="http://schemas.microsoft.com/office/spreadsheetml/2010/11/main" uri="{B97F6D7D-B522-45F9-BDA1-12C45D357490}">
          <x15:cacheHierarchy aggregatedColumn="51"/>
        </ext>
      </extLst>
    </cacheHierarchy>
    <cacheHierarchy uniqueName="[Measures].[Count of Account ID]" caption="Count of Account ID" measure="1" displayFolder="" measureGroup="Banking_Data" count="0" hidden="1">
      <extLst>
        <ext xmlns:x15="http://schemas.microsoft.com/office/spreadsheetml/2010/11/main" uri="{B97F6D7D-B522-45F9-BDA1-12C45D357490}">
          <x15:cacheHierarchy aggregatedColumn="1"/>
        </ext>
      </extLst>
    </cacheHierarchy>
    <cacheHierarchy uniqueName="[Measures].[Count of Term]" caption="Count of Term" measure="1" displayFolder="" measureGroup="Banking_Data" count="0" hidden="1">
      <extLst>
        <ext xmlns:x15="http://schemas.microsoft.com/office/spreadsheetml/2010/11/main" uri="{B97F6D7D-B522-45F9-BDA1-12C45D357490}">
          <x15:cacheHierarchy aggregatedColumn="42"/>
        </ext>
      </extLst>
    </cacheHierarchy>
  </cacheHierarchies>
  <kpis count="0"/>
  <dimensions count="5">
    <dimension name="Banking_Data" uniqueName="[Banking_Data]" caption="Banking_Data"/>
    <dimension measure="1" name="Measures" uniqueName="[Measures]" caption="Measures"/>
    <dimension name="Range" uniqueName="[Range]" caption="Range"/>
    <dimension name="Range 1" uniqueName="[Range 1]" caption="Range 1"/>
    <dimension name="Range 2" uniqueName="[Range 2]" caption="Range 2"/>
  </dimensions>
  <measureGroups count="4">
    <measureGroup name="Banking_Data" caption="Banking_Data"/>
    <measureGroup name="Range" caption="Range"/>
    <measureGroup name="Range 1" caption="Range 1"/>
    <measureGroup name="Range 2" caption="Range 2"/>
  </measureGroups>
  <maps count="4">
    <map measureGroup="0" dimension="0"/>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rushti shigwan" refreshedDate="45903.621624074076" backgroundQuery="1" createdVersion="8" refreshedVersion="8" minRefreshableVersion="3" recordCount="0" supportSubquery="1" supportAdvancedDrill="1" xr:uid="{372C5039-51B0-4A7A-96C9-986CBE1F7C16}">
  <cacheSource type="external" connectionId="1"/>
  <cacheFields count="3">
    <cacheField name="[Banking_Data].[Verification Status].[Verification Status]" caption="Verification Status" numFmtId="0" hierarchy="30" level="1">
      <sharedItems count="4">
        <s v=""/>
        <s v="Not Verified"/>
        <s v="Source Verified"/>
        <s v="Verified"/>
      </sharedItems>
    </cacheField>
    <cacheField name="[Measures].[Count of Verification Status]" caption="Count of Verification Status" numFmtId="0" hierarchy="74" level="32767"/>
    <cacheField name="[Banking_Data].[Loan Status].[Loan Status]" caption="Loan Status" numFmtId="0" hierarchy="20" level="1">
      <sharedItems containsSemiMixedTypes="0" containsNonDate="0" containsString="0"/>
    </cacheField>
  </cacheFields>
  <cacheHierarchies count="80">
    <cacheHierarchy uniqueName="[Banking_Data].[State Abbr]" caption="State Abbr" attribute="1" defaultMemberUniqueName="[Banking_Data].[State Abbr].[All]" allUniqueName="[Banking_Data].[State Abbr].[All]" dimensionUniqueName="[Banking_Data]" displayFolder="" count="0" memberValueDatatype="130" unbalanced="0"/>
    <cacheHierarchy uniqueName="[Banking_Data].[Account ID]" caption="Account ID" attribute="1" defaultMemberUniqueName="[Banking_Data].[Account ID].[All]" allUniqueName="[Banking_Data].[Account ID].[All]" dimensionUniqueName="[Banking_Data]" displayFolder="" count="0" memberValueDatatype="130" unbalanced="0"/>
    <cacheHierarchy uniqueName="[Banking_Data].[Age]" caption="Age" attribute="1" defaultMemberUniqueName="[Banking_Data].[Age].[All]" allUniqueName="[Banking_Data].[Age].[All]" dimensionUniqueName="[Banking_Data]" displayFolder="" count="2" memberValueDatatype="130" unbalanced="0"/>
    <cacheHierarchy uniqueName="[Banking_Data].[BH Name]" caption="BH Name" attribute="1" defaultMemberUniqueName="[Banking_Data].[BH Name].[All]" allUniqueName="[Banking_Data].[BH Name].[All]" dimensionUniqueName="[Banking_Data]" displayFolder="" count="0" memberValueDatatype="130" unbalanced="0"/>
    <cacheHierarchy uniqueName="[Banking_Data].[Bank Name]" caption="Bank Name" attribute="1" defaultMemberUniqueName="[Banking_Data].[Bank Name].[All]" allUniqueName="[Banking_Data].[Bank Name].[All]" dimensionUniqueName="[Banking_Data]" displayFolder="" count="0" memberValueDatatype="130" unbalanced="0"/>
    <cacheHierarchy uniqueName="[Banking_Data].[Branch Name]" caption="Branch Name" attribute="1" defaultMemberUniqueName="[Banking_Data].[Branch Name].[All]" allUniqueName="[Banking_Data].[Branch Name].[All]" dimensionUniqueName="[Banking_Data]" displayFolder="" count="0" memberValueDatatype="130" unbalanced="0"/>
    <cacheHierarchy uniqueName="[Banking_Data].[Caste]" caption="Caste" attribute="1" defaultMemberUniqueName="[Banking_Data].[Caste].[All]" allUniqueName="[Banking_Data].[Caste].[All]" dimensionUniqueName="[Banking_Data]" displayFolder="" count="0" memberValueDatatype="130" unbalanced="0"/>
    <cacheHierarchy uniqueName="[Banking_Data].[Center Id]" caption="Center Id" attribute="1" defaultMemberUniqueName="[Banking_Data].[Center Id].[All]" allUniqueName="[Banking_Data].[Center Id].[All]" dimensionUniqueName="[Banking_Data]" displayFolder="" count="0" memberValueDatatype="20" unbalanced="0"/>
    <cacheHierarchy uniqueName="[Banking_Data].[City]" caption="City" attribute="1" defaultMemberUniqueName="[Banking_Data].[City].[All]" allUniqueName="[Banking_Data].[City].[All]" dimensionUniqueName="[Banking_Data]" displayFolder="" count="0" memberValueDatatype="130" unbalanced="0"/>
    <cacheHierarchy uniqueName="[Banking_Data].[Client id]" caption="Client id" attribute="1" defaultMemberUniqueName="[Banking_Data].[Client id].[All]" allUniqueName="[Banking_Data].[Client id].[All]" dimensionUniqueName="[Banking_Data]" displayFolder="" count="0" memberValueDatatype="20" unbalanced="0"/>
    <cacheHierarchy uniqueName="[Banking_Data].[Client Name]" caption="Client Name" attribute="1" defaultMemberUniqueName="[Banking_Data].[Client Name].[All]" allUniqueName="[Banking_Data].[Client Name].[All]" dimensionUniqueName="[Banking_Data]" displayFolder="" count="0" memberValueDatatype="130" unbalanced="0"/>
    <cacheHierarchy uniqueName="[Banking_Data].[Close Client]" caption="Close Client" attribute="1" defaultMemberUniqueName="[Banking_Data].[Close Client].[All]" allUniqueName="[Banking_Data].[Close Client].[All]" dimensionUniqueName="[Banking_Data]" displayFolder="" count="0" memberValueDatatype="130" unbalanced="0"/>
    <cacheHierarchy uniqueName="[Banking_Data].[Closed Date]" caption="Closed Date" attribute="1" defaultMemberUniqueName="[Banking_Data].[Closed Date].[All]" allUniqueName="[Banking_Data].[Closed Date].[All]" dimensionUniqueName="[Banking_Data]" displayFolder="" count="0" memberValueDatatype="130" unbalanced="0"/>
    <cacheHierarchy uniqueName="[Banking_Data].[Credif Officer Name]" caption="Credif Officer Name" attribute="1" defaultMemberUniqueName="[Banking_Data].[Credif Officer Name].[All]" allUniqueName="[Banking_Data].[Credif Officer Name].[All]" dimensionUniqueName="[Banking_Data]" displayFolder="" count="0" memberValueDatatype="130" unbalanced="0"/>
    <cacheHierarchy uniqueName="[Banking_Data].[Dateof Birth]" caption="Dateof Birth" attribute="1" defaultMemberUniqueName="[Banking_Data].[Dateof Birth].[All]" allUniqueName="[Banking_Data].[Dateof Birth].[All]" dimensionUniqueName="[Banking_Data]" displayFolder="" count="0" memberValueDatatype="130" unbalanced="0"/>
    <cacheHierarchy uniqueName="[Banking_Data].[Disb By]" caption="Disb By" attribute="1" defaultMemberUniqueName="[Banking_Data].[Disb By].[All]" allUniqueName="[Banking_Data].[Disb By].[All]" dimensionUniqueName="[Banking_Data]" displayFolder="" count="0" memberValueDatatype="130" unbalanced="0"/>
    <cacheHierarchy uniqueName="[Banking_Data].[Disbursement Date]" caption="Disbursement Date" attribute="1" defaultMemberUniqueName="[Banking_Data].[Disbursement Date].[All]" allUniqueName="[Banking_Data].[Disbursement Date].[All]" dimensionUniqueName="[Banking_Data]" displayFolder="" count="0" memberValueDatatype="130" unbalanced="0"/>
    <cacheHierarchy uniqueName="[Banking_Data].[Disbursement Date (Years)]" caption="Disbursement Date (Years)" attribute="1" defaultMemberUniqueName="[Banking_Data].[Disbursement Date (Years)].[All]" allUniqueName="[Banking_Data].[Disbursement Date (Years)].[All]" dimensionUniqueName="[Banking_Data]" displayFolder="" count="2" memberValueDatatype="130" unbalanced="0"/>
    <cacheHierarchy uniqueName="[Banking_Data].[Gender ID]" caption="Gender ID" attribute="1" defaultMemberUniqueName="[Banking_Data].[Gender ID].[All]" allUniqueName="[Banking_Data].[Gender ID].[All]" dimensionUniqueName="[Banking_Data]" displayFolder="" count="0" memberValueDatatype="130" unbalanced="0"/>
    <cacheHierarchy uniqueName="[Banking_Data].[Home Ownership]" caption="Home Ownership" attribute="1" defaultMemberUniqueName="[Banking_Data].[Home Ownership].[All]" allUniqueName="[Banking_Data].[Home Ownership].[All]" dimensionUniqueName="[Banking_Data]" displayFolder="" count="0" memberValueDatatype="130" unbalanced="0"/>
    <cacheHierarchy uniqueName="[Banking_Data].[Loan Status]" caption="Loan Status" attribute="1" defaultMemberUniqueName="[Banking_Data].[Loan Status].[All]" allUniqueName="[Banking_Data].[Loan Status].[All]" dimensionUniqueName="[Banking_Data]" displayFolder="" count="2" memberValueDatatype="130" unbalanced="0">
      <fieldsUsage count="2">
        <fieldUsage x="-1"/>
        <fieldUsage x="2"/>
      </fieldsUsage>
    </cacheHierarchy>
    <cacheHierarchy uniqueName="[Banking_Data].[Loan Transferdate]" caption="Loan Transferdate" attribute="1" defaultMemberUniqueName="[Banking_Data].[Loan Transferdate].[All]" allUniqueName="[Banking_Data].[Loan Transferdate].[All]" dimensionUniqueName="[Banking_Data]" displayFolder="" count="0" memberValueDatatype="130" unbalanced="0"/>
    <cacheHierarchy uniqueName="[Banking_Data].[NextMeetingDate]" caption="NextMeetingDate" attribute="1" defaultMemberUniqueName="[Banking_Data].[NextMeetingDate].[All]" allUniqueName="[Banking_Data].[NextMeetingDate].[All]" dimensionUniqueName="[Banking_Data]" displayFolder="" count="0" memberValueDatatype="130" unbalanced="0"/>
    <cacheHierarchy uniqueName="[Banking_Data].[Product Code]" caption="Product Code" attribute="1" defaultMemberUniqueName="[Banking_Data].[Product Code].[All]" allUniqueName="[Banking_Data].[Product Code].[All]" dimensionUniqueName="[Banking_Data]" displayFolder="" count="0" memberValueDatatype="130" unbalanced="0"/>
    <cacheHierarchy uniqueName="[Banking_Data].[Grrade]" caption="Grrade" attribute="1" defaultMemberUniqueName="[Banking_Data].[Grrade].[All]" allUniqueName="[Banking_Data].[Grrade].[All]" dimensionUniqueName="[Banking_Data]" displayFolder="" count="0" memberValueDatatype="130" unbalanced="0"/>
    <cacheHierarchy uniqueName="[Banking_Data].[Sub Grade]" caption="Sub Grade" attribute="1" defaultMemberUniqueName="[Banking_Data].[Sub Grade].[All]" allUniqueName="[Banking_Data].[Sub Grade].[All]" dimensionUniqueName="[Banking_Data]" displayFolder="" count="0" memberValueDatatype="130" unbalanced="0"/>
    <cacheHierarchy uniqueName="[Banking_Data].[Product Id]" caption="Product Id" attribute="1" defaultMemberUniqueName="[Banking_Data].[Product Id].[All]" allUniqueName="[Banking_Data].[Product Id].[All]" dimensionUniqueName="[Banking_Data]" displayFolder="" count="0" memberValueDatatype="130" unbalanced="0"/>
    <cacheHierarchy uniqueName="[Banking_Data].[Purpose Category]" caption="Purpose Category" attribute="1" defaultMemberUniqueName="[Banking_Data].[Purpose Category].[All]" allUniqueName="[Banking_Data].[Purpose Category].[All]" dimensionUniqueName="[Banking_Data]" displayFolder="" count="0" memberValueDatatype="130" unbalanced="0"/>
    <cacheHierarchy uniqueName="[Banking_Data].[Region Name]" caption="Region Name" attribute="1" defaultMemberUniqueName="[Banking_Data].[Region Name].[All]" allUniqueName="[Banking_Data].[Region Name].[All]" dimensionUniqueName="[Banking_Data]" displayFolder="" count="0" memberValueDatatype="130" unbalanced="0"/>
    <cacheHierarchy uniqueName="[Banking_Data].[Religion]" caption="Religion" attribute="1" defaultMemberUniqueName="[Banking_Data].[Religion].[All]" allUniqueName="[Banking_Data].[Religion].[All]" dimensionUniqueName="[Banking_Data]" displayFolder="" count="0" memberValueDatatype="130" unbalanced="0"/>
    <cacheHierarchy uniqueName="[Banking_Data].[Verification Status]" caption="Verification Status" attribute="1" defaultMemberUniqueName="[Banking_Data].[Verification Status].[All]" allUniqueName="[Banking_Data].[Verification Status].[All]" dimensionUniqueName="[Banking_Data]" displayFolder="" count="2" memberValueDatatype="130" unbalanced="0">
      <fieldsUsage count="2">
        <fieldUsage x="-1"/>
        <fieldUsage x="0"/>
      </fieldsUsage>
    </cacheHierarchy>
    <cacheHierarchy uniqueName="[Banking_Data].[State Abbr 2]" caption="State Abbr 2" attribute="1" defaultMemberUniqueName="[Banking_Data].[State Abbr 2].[All]" allUniqueName="[Banking_Data].[State Abbr 2].[All]" dimensionUniqueName="[Banking_Data]" displayFolder="" count="0" memberValueDatatype="130" unbalanced="0"/>
    <cacheHierarchy uniqueName="[Banking_Data].[State Name]" caption="State Name" attribute="1" defaultMemberUniqueName="[Banking_Data].[State Name].[All]" allUniqueName="[Banking_Data].[State Name].[All]" dimensionUniqueName="[Banking_Data]" displayFolder="" count="0" memberValueDatatype="130" unbalanced="0"/>
    <cacheHierarchy uniqueName="[Banking_Data].[Tranfer Logic]" caption="Tranfer Logic" attribute="1" defaultMemberUniqueName="[Banking_Data].[Tranfer Logic].[All]" allUniqueName="[Banking_Data].[Tranfer Logic].[All]" dimensionUniqueName="[Banking_Data]" displayFolder="" count="0" memberValueDatatype="130" unbalanced="0"/>
    <cacheHierarchy uniqueName="[Banking_Data].[Is Delinquent Loan]" caption="Is Delinquent Loan" attribute="1" defaultMemberUniqueName="[Banking_Data].[Is Delinquent Loan].[All]" allUniqueName="[Banking_Data].[Is Delinquent Loan].[All]" dimensionUniqueName="[Banking_Data]" displayFolder="" count="0" memberValueDatatype="130" unbalanced="0"/>
    <cacheHierarchy uniqueName="[Banking_Data].[Is Default Loan]" caption="Is Default Loan" attribute="1" defaultMemberUniqueName="[Banking_Data].[Is Default Loan].[All]" allUniqueName="[Banking_Data].[Is Default Loan].[All]" dimensionUniqueName="[Banking_Data]" displayFolder="" count="0" memberValueDatatype="130" unbalanced="0"/>
    <cacheHierarchy uniqueName="[Banking_Data].[Age _T]" caption="Age _T" attribute="1" defaultMemberUniqueName="[Banking_Data].[Age _T].[All]" allUniqueName="[Banking_Data].[Age _T].[All]" dimensionUniqueName="[Banking_Data]" displayFolder="" count="0" memberValueDatatype="20" unbalanced="0"/>
    <cacheHierarchy uniqueName="[Banking_Data].[Delinq 2 Yrs]" caption="Delinq 2 Yrs" attribute="1" defaultMemberUniqueName="[Banking_Data].[Delinq 2 Yrs].[All]" allUniqueName="[Banking_Data].[Delinq 2 Yrs].[All]" dimensionUniqueName="[Banking_Data]" displayFolder="" count="0" memberValueDatatype="20" unbalanced="0"/>
    <cacheHierarchy uniqueName="[Banking_Data].[Application Type]" caption="Application Type" attribute="1" defaultMemberUniqueName="[Banking_Data].[Application Type].[All]" allUniqueName="[Banking_Data].[Application Type].[All]" dimensionUniqueName="[Banking_Data]" displayFolder="" count="0" memberValueDatatype="130" unbalanced="0"/>
    <cacheHierarchy uniqueName="[Banking_Data].[Loan Amount]" caption="Loan Amount" attribute="1" defaultMemberUniqueName="[Banking_Data].[Loan Amount].[All]" allUniqueName="[Banking_Data].[Loan Amount].[All]" dimensionUniqueName="[Banking_Data]" displayFolder="" count="0" memberValueDatatype="20" unbalanced="0"/>
    <cacheHierarchy uniqueName="[Banking_Data].[Funded Amount]" caption="Funded Amount" attribute="1" defaultMemberUniqueName="[Banking_Data].[Funded Amount].[All]" allUniqueName="[Banking_Data].[Funded Amount].[All]" dimensionUniqueName="[Banking_Data]" displayFolder="" count="0" memberValueDatatype="20" unbalanced="0"/>
    <cacheHierarchy uniqueName="[Banking_Data].[Funded Amount Inv]" caption="Funded Amount Inv" attribute="1" defaultMemberUniqueName="[Banking_Data].[Funded Amount Inv].[All]" allUniqueName="[Banking_Data].[Funded Amount Inv].[All]" dimensionUniqueName="[Banking_Data]" displayFolder="" count="0" memberValueDatatype="5" unbalanced="0"/>
    <cacheHierarchy uniqueName="[Banking_Data].[Term]" caption="Term" attribute="1" defaultMemberUniqueName="[Banking_Data].[Term].[All]" allUniqueName="[Banking_Data].[Term].[All]" dimensionUniqueName="[Banking_Data]" displayFolder="" count="0" memberValueDatatype="130" unbalanced="0"/>
    <cacheHierarchy uniqueName="[Banking_Data].[Int Rate]" caption="Int Rate" attribute="1" defaultMemberUniqueName="[Banking_Data].[Int Rate].[All]" allUniqueName="[Banking_Data].[Int Rate].[All]" dimensionUniqueName="[Banking_Data]" displayFolder="" count="0" memberValueDatatype="5" unbalanced="0"/>
    <cacheHierarchy uniqueName="[Banking_Data].[Total Pymnt]" caption="Total Pymnt" attribute="1" defaultMemberUniqueName="[Banking_Data].[Total Pymnt].[All]" allUniqueName="[Banking_Data].[Total Pymnt].[All]" dimensionUniqueName="[Banking_Data]" displayFolder="" count="0" memberValueDatatype="5" unbalanced="0"/>
    <cacheHierarchy uniqueName="[Banking_Data].[Total Pymnt inv]" caption="Total Pymnt inv" attribute="1" defaultMemberUniqueName="[Banking_Data].[Total Pymnt inv].[All]" allUniqueName="[Banking_Data].[Total Pymnt inv].[All]" dimensionUniqueName="[Banking_Data]" displayFolder="" count="0" memberValueDatatype="5" unbalanced="0"/>
    <cacheHierarchy uniqueName="[Banking_Data].[Total Rec Prncp]" caption="Total Rec Prncp" attribute="1" defaultMemberUniqueName="[Banking_Data].[Total Rec Prncp].[All]" allUniqueName="[Banking_Data].[Total Rec Prncp].[All]" dimensionUniqueName="[Banking_Data]" displayFolder="" count="0" memberValueDatatype="5" unbalanced="0"/>
    <cacheHierarchy uniqueName="[Banking_Data].[Total Fees]" caption="Total Fees" attribute="1" defaultMemberUniqueName="[Banking_Data].[Total Fees].[All]" allUniqueName="[Banking_Data].[Total Fees].[All]" dimensionUniqueName="[Banking_Data]" displayFolder="" count="0" memberValueDatatype="5" unbalanced="0"/>
    <cacheHierarchy uniqueName="[Banking_Data].[Total Rrec int]" caption="Total Rrec int" attribute="1" defaultMemberUniqueName="[Banking_Data].[Total Rrec int].[All]" allUniqueName="[Banking_Data].[Total Rrec int].[All]" dimensionUniqueName="[Banking_Data]" displayFolder="" count="0" memberValueDatatype="5" unbalanced="0"/>
    <cacheHierarchy uniqueName="[Banking_Data].[Total Rec Late fee]" caption="Total Rec Late fee" attribute="1" defaultMemberUniqueName="[Banking_Data].[Total Rec Late fee].[All]" allUniqueName="[Banking_Data].[Total Rec Late fee].[All]" dimensionUniqueName="[Banking_Data]" displayFolder="" count="0" memberValueDatatype="5" unbalanced="0"/>
    <cacheHierarchy uniqueName="[Banking_Data].[Recoveries]" caption="Recoveries" attribute="1" defaultMemberUniqueName="[Banking_Data].[Recoveries].[All]" allUniqueName="[Banking_Data].[Recoveries].[All]" dimensionUniqueName="[Banking_Data]" displayFolder="" count="0" memberValueDatatype="5" unbalanced="0"/>
    <cacheHierarchy uniqueName="[Banking_Data].[Collection Recovery fee]" caption="Collection Recovery fee" attribute="1" defaultMemberUniqueName="[Banking_Data].[Collection Recovery fee].[All]" allUniqueName="[Banking_Data].[Collection Recovery fee].[All]" dimensionUniqueName="[Banking_Data]" displayFolder="" count="0" memberValueDatatype="5" unbalanced="0"/>
    <cacheHierarchy uniqueName="[Range].[Loan Amount]" caption="Loan Amount" attribute="1" defaultMemberUniqueName="[Range].[Loan Amount].[All]" allUniqueName="[Range].[Loan Amount].[All]" dimensionUniqueName="[Range]" displayFolder="" count="0" memberValueDatatype="20" unbalanced="0"/>
    <cacheHierarchy uniqueName="[Range 1].[State Name]" caption="State Name" attribute="1" defaultMemberUniqueName="[Range 1].[State Name].[All]" allUniqueName="[Range 1].[State Name].[All]" dimensionUniqueName="[Range 1]" displayFolder="" count="0" memberValueDatatype="130" unbalanced="0"/>
    <cacheHierarchy uniqueName="[Range 2].[Int Rate]" caption="Int Rate" attribute="1" defaultMemberUniqueName="[Range 2].[Int Rate].[All]" allUniqueName="[Range 2].[Int Rate].[All]" dimensionUniqueName="[Range 2]" displayFolder="" count="0" memberValueDatatype="5" unbalanced="0"/>
    <cacheHierarchy uniqueName="[Measures].[__XL_Count Range]" caption="__XL_Count Range" measure="1" displayFolder="" measureGroup="Range" count="0" hidden="1"/>
    <cacheHierarchy uniqueName="[Measures].[__XL_Count Banking_Data]" caption="__XL_Count Banking_Data" measure="1" displayFolder="" measureGroup="Banking_Data" count="0" hidden="1"/>
    <cacheHierarchy uniqueName="[Measures].[__XL_Count Range 2]" caption="__XL_Count Range 2" measure="1" displayFolder="" measureGroup="Range 2"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Sum of Loan Amount]" caption="Sum of Loan Amount" measure="1" displayFolder="" measureGroup="Range" count="0" hidden="1">
      <extLst>
        <ext xmlns:x15="http://schemas.microsoft.com/office/spreadsheetml/2010/11/main" uri="{B97F6D7D-B522-45F9-BDA1-12C45D357490}">
          <x15:cacheHierarchy aggregatedColumn="52"/>
        </ext>
      </extLst>
    </cacheHierarchy>
    <cacheHierarchy uniqueName="[Measures].[Sum of Loan Amount 2]" caption="Sum of Loan Amount 2" measure="1" displayFolder="" measureGroup="Banking_Data" count="0" hidden="1">
      <extLst>
        <ext xmlns:x15="http://schemas.microsoft.com/office/spreadsheetml/2010/11/main" uri="{B97F6D7D-B522-45F9-BDA1-12C45D357490}">
          <x15:cacheHierarchy aggregatedColumn="39"/>
        </ext>
      </extLst>
    </cacheHierarchy>
    <cacheHierarchy uniqueName="[Measures].[Sum of Int Rate]" caption="Sum of Int Rate" measure="1" displayFolder="" measureGroup="Banking_Data" count="0" hidden="1">
      <extLst>
        <ext xmlns:x15="http://schemas.microsoft.com/office/spreadsheetml/2010/11/main" uri="{B97F6D7D-B522-45F9-BDA1-12C45D357490}">
          <x15:cacheHierarchy aggregatedColumn="43"/>
        </ext>
      </extLst>
    </cacheHierarchy>
    <cacheHierarchy uniqueName="[Measures].[Sum of Total Fees]" caption="Sum of Total Fees" measure="1" displayFolder="" measureGroup="Banking_Data" count="0" hidden="1">
      <extLst>
        <ext xmlns:x15="http://schemas.microsoft.com/office/spreadsheetml/2010/11/main" uri="{B97F6D7D-B522-45F9-BDA1-12C45D357490}">
          <x15:cacheHierarchy aggregatedColumn="47"/>
        </ext>
      </extLst>
    </cacheHierarchy>
    <cacheHierarchy uniqueName="[Measures].[Sum of Total Pymnt]" caption="Sum of Total Pymnt" measure="1" displayFolder="" measureGroup="Banking_Data" count="0" hidden="1">
      <extLst>
        <ext xmlns:x15="http://schemas.microsoft.com/office/spreadsheetml/2010/11/main" uri="{B97F6D7D-B522-45F9-BDA1-12C45D357490}">
          <x15:cacheHierarchy aggregatedColumn="44"/>
        </ext>
      </extLst>
    </cacheHierarchy>
    <cacheHierarchy uniqueName="[Measures].[Sum of Total Pymnt inv]" caption="Sum of Total Pymnt inv" measure="1" displayFolder="" measureGroup="Banking_Data" count="0" hidden="1">
      <extLst>
        <ext xmlns:x15="http://schemas.microsoft.com/office/spreadsheetml/2010/11/main" uri="{B97F6D7D-B522-45F9-BDA1-12C45D357490}">
          <x15:cacheHierarchy aggregatedColumn="45"/>
        </ext>
      </extLst>
    </cacheHierarchy>
    <cacheHierarchy uniqueName="[Measures].[Sum of Total Rec Prncp]" caption="Sum of Total Rec Prncp" measure="1" displayFolder="" measureGroup="Banking_Data" count="0" hidden="1">
      <extLst>
        <ext xmlns:x15="http://schemas.microsoft.com/office/spreadsheetml/2010/11/main" uri="{B97F6D7D-B522-45F9-BDA1-12C45D357490}">
          <x15:cacheHierarchy aggregatedColumn="46"/>
        </ext>
      </extLst>
    </cacheHierarchy>
    <cacheHierarchy uniqueName="[Measures].[Sum of Recoveries]" caption="Sum of Recoveries" measure="1" displayFolder="" measureGroup="Banking_Data" count="0" hidden="1">
      <extLst>
        <ext xmlns:x15="http://schemas.microsoft.com/office/spreadsheetml/2010/11/main" uri="{B97F6D7D-B522-45F9-BDA1-12C45D357490}">
          <x15:cacheHierarchy aggregatedColumn="50"/>
        </ext>
      </extLst>
    </cacheHierarchy>
    <cacheHierarchy uniqueName="[Measures].[Sum of Total Rec Late fee]" caption="Sum of Total Rec Late fee" measure="1" displayFolder="" measureGroup="Banking_Data" count="0" hidden="1">
      <extLst>
        <ext xmlns:x15="http://schemas.microsoft.com/office/spreadsheetml/2010/11/main" uri="{B97F6D7D-B522-45F9-BDA1-12C45D357490}">
          <x15:cacheHierarchy aggregatedColumn="49"/>
        </ext>
      </extLst>
    </cacheHierarchy>
    <cacheHierarchy uniqueName="[Measures].[Sum of Funded Amount Inv]" caption="Sum of Funded Amount Inv" measure="1" displayFolder="" measureGroup="Banking_Data" count="0" hidden="1">
      <extLst>
        <ext xmlns:x15="http://schemas.microsoft.com/office/spreadsheetml/2010/11/main" uri="{B97F6D7D-B522-45F9-BDA1-12C45D357490}">
          <x15:cacheHierarchy aggregatedColumn="41"/>
        </ext>
      </extLst>
    </cacheHierarchy>
    <cacheHierarchy uniqueName="[Measures].[Sum of Funded Amount]" caption="Sum of Funded Amount" measure="1" displayFolder="" measureGroup="Banking_Data" count="0" hidden="1">
      <extLst>
        <ext xmlns:x15="http://schemas.microsoft.com/office/spreadsheetml/2010/11/main" uri="{B97F6D7D-B522-45F9-BDA1-12C45D357490}">
          <x15:cacheHierarchy aggregatedColumn="40"/>
        </ext>
      </extLst>
    </cacheHierarchy>
    <cacheHierarchy uniqueName="[Measures].[Sum of Total Rrec int]" caption="Sum of Total Rrec int" measure="1" displayFolder="" measureGroup="Banking_Data" count="0" hidden="1">
      <extLst>
        <ext xmlns:x15="http://schemas.microsoft.com/office/spreadsheetml/2010/11/main" uri="{B97F6D7D-B522-45F9-BDA1-12C45D357490}">
          <x15:cacheHierarchy aggregatedColumn="48"/>
        </ext>
      </extLst>
    </cacheHierarchy>
    <cacheHierarchy uniqueName="[Measures].[Count of Loan Status]" caption="Count of Loan Status" measure="1" displayFolder="" measureGroup="Banking_Data" count="0" hidden="1">
      <extLst>
        <ext xmlns:x15="http://schemas.microsoft.com/office/spreadsheetml/2010/11/main" uri="{B97F6D7D-B522-45F9-BDA1-12C45D357490}">
          <x15:cacheHierarchy aggregatedColumn="20"/>
        </ext>
      </extLst>
    </cacheHierarchy>
    <cacheHierarchy uniqueName="[Measures].[Sum of Int Rate 2]" caption="Sum of Int Rate 2" measure="1" displayFolder="" measureGroup="Range 2" count="0" hidden="1">
      <extLst>
        <ext xmlns:x15="http://schemas.microsoft.com/office/spreadsheetml/2010/11/main" uri="{B97F6D7D-B522-45F9-BDA1-12C45D357490}">
          <x15:cacheHierarchy aggregatedColumn="54"/>
        </ext>
      </extLst>
    </cacheHierarchy>
    <cacheHierarchy uniqueName="[Measures].[Count of Verification Status]" caption="Count of Verification Status" measure="1" displayFolder="" measureGroup="Banking_Data" count="0" oneField="1" hidden="1">
      <fieldsUsage count="1">
        <fieldUsage x="1"/>
      </fieldsUsage>
      <extLst>
        <ext xmlns:x15="http://schemas.microsoft.com/office/spreadsheetml/2010/11/main" uri="{B97F6D7D-B522-45F9-BDA1-12C45D357490}">
          <x15:cacheHierarchy aggregatedColumn="30"/>
        </ext>
      </extLst>
    </cacheHierarchy>
    <cacheHierarchy uniqueName="[Measures].[Count of Is Default Loan]" caption="Count of Is Default Loan" measure="1" displayFolder="" measureGroup="Banking_Data" count="0" hidden="1">
      <extLst>
        <ext xmlns:x15="http://schemas.microsoft.com/office/spreadsheetml/2010/11/main" uri="{B97F6D7D-B522-45F9-BDA1-12C45D357490}">
          <x15:cacheHierarchy aggregatedColumn="35"/>
        </ext>
      </extLst>
    </cacheHierarchy>
    <cacheHierarchy uniqueName="[Measures].[Count of Is Delinquent Loan]" caption="Count of Is Delinquent Loan" measure="1" displayFolder="" measureGroup="Banking_Data" count="0" hidden="1">
      <extLst>
        <ext xmlns:x15="http://schemas.microsoft.com/office/spreadsheetml/2010/11/main" uri="{B97F6D7D-B522-45F9-BDA1-12C45D357490}">
          <x15:cacheHierarchy aggregatedColumn="34"/>
        </ext>
      </extLst>
    </cacheHierarchy>
    <cacheHierarchy uniqueName="[Measures].[Sum of Collection Recovery fee]" caption="Sum of Collection Recovery fee" measure="1" displayFolder="" measureGroup="Banking_Data" count="0" hidden="1">
      <extLst>
        <ext xmlns:x15="http://schemas.microsoft.com/office/spreadsheetml/2010/11/main" uri="{B97F6D7D-B522-45F9-BDA1-12C45D357490}">
          <x15:cacheHierarchy aggregatedColumn="51"/>
        </ext>
      </extLst>
    </cacheHierarchy>
    <cacheHierarchy uniqueName="[Measures].[Count of Account ID]" caption="Count of Account ID" measure="1" displayFolder="" measureGroup="Banking_Data" count="0" hidden="1">
      <extLst>
        <ext xmlns:x15="http://schemas.microsoft.com/office/spreadsheetml/2010/11/main" uri="{B97F6D7D-B522-45F9-BDA1-12C45D357490}">
          <x15:cacheHierarchy aggregatedColumn="1"/>
        </ext>
      </extLst>
    </cacheHierarchy>
    <cacheHierarchy uniqueName="[Measures].[Count of Term]" caption="Count of Term" measure="1" displayFolder="" measureGroup="Banking_Data" count="0" hidden="1">
      <extLst>
        <ext xmlns:x15="http://schemas.microsoft.com/office/spreadsheetml/2010/11/main" uri="{B97F6D7D-B522-45F9-BDA1-12C45D357490}">
          <x15:cacheHierarchy aggregatedColumn="42"/>
        </ext>
      </extLst>
    </cacheHierarchy>
  </cacheHierarchies>
  <kpis count="0"/>
  <dimensions count="5">
    <dimension name="Banking_Data" uniqueName="[Banking_Data]" caption="Banking_Data"/>
    <dimension measure="1" name="Measures" uniqueName="[Measures]" caption="Measures"/>
    <dimension name="Range" uniqueName="[Range]" caption="Range"/>
    <dimension name="Range 1" uniqueName="[Range 1]" caption="Range 1"/>
    <dimension name="Range 2" uniqueName="[Range 2]" caption="Range 2"/>
  </dimensions>
  <measureGroups count="4">
    <measureGroup name="Banking_Data" caption="Banking_Data"/>
    <measureGroup name="Range" caption="Range"/>
    <measureGroup name="Range 1" caption="Range 1"/>
    <measureGroup name="Range 2" caption="Range 2"/>
  </measureGroups>
  <maps count="4">
    <map measureGroup="0" dimension="0"/>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rushti shigwan" refreshedDate="45903.621624305553" backgroundQuery="1" createdVersion="8" refreshedVersion="8" minRefreshableVersion="3" recordCount="0" supportSubquery="1" supportAdvancedDrill="1" xr:uid="{00954B01-6091-45CC-8882-06D05D145685}">
  <cacheSource type="external" connectionId="1"/>
  <cacheFields count="2">
    <cacheField name="[Measures].[Sum of Total Rrec int]" caption="Sum of Total Rrec int" numFmtId="0" hierarchy="71" level="32767"/>
    <cacheField name="[Banking_Data].[Loan Status].[Loan Status]" caption="Loan Status" numFmtId="0" hierarchy="20" level="1">
      <sharedItems containsSemiMixedTypes="0" containsNonDate="0" containsString="0"/>
    </cacheField>
  </cacheFields>
  <cacheHierarchies count="80">
    <cacheHierarchy uniqueName="[Banking_Data].[State Abbr]" caption="State Abbr" attribute="1" defaultMemberUniqueName="[Banking_Data].[State Abbr].[All]" allUniqueName="[Banking_Data].[State Abbr].[All]" dimensionUniqueName="[Banking_Data]" displayFolder="" count="0" memberValueDatatype="130" unbalanced="0"/>
    <cacheHierarchy uniqueName="[Banking_Data].[Account ID]" caption="Account ID" attribute="1" defaultMemberUniqueName="[Banking_Data].[Account ID].[All]" allUniqueName="[Banking_Data].[Account ID].[All]" dimensionUniqueName="[Banking_Data]" displayFolder="" count="0" memberValueDatatype="130" unbalanced="0"/>
    <cacheHierarchy uniqueName="[Banking_Data].[Age]" caption="Age" attribute="1" defaultMemberUniqueName="[Banking_Data].[Age].[All]" allUniqueName="[Banking_Data].[Age].[All]" dimensionUniqueName="[Banking_Data]" displayFolder="" count="2" memberValueDatatype="130" unbalanced="0"/>
    <cacheHierarchy uniqueName="[Banking_Data].[BH Name]" caption="BH Name" attribute="1" defaultMemberUniqueName="[Banking_Data].[BH Name].[All]" allUniqueName="[Banking_Data].[BH Name].[All]" dimensionUniqueName="[Banking_Data]" displayFolder="" count="0" memberValueDatatype="130" unbalanced="0"/>
    <cacheHierarchy uniqueName="[Banking_Data].[Bank Name]" caption="Bank Name" attribute="1" defaultMemberUniqueName="[Banking_Data].[Bank Name].[All]" allUniqueName="[Banking_Data].[Bank Name].[All]" dimensionUniqueName="[Banking_Data]" displayFolder="" count="0" memberValueDatatype="130" unbalanced="0"/>
    <cacheHierarchy uniqueName="[Banking_Data].[Branch Name]" caption="Branch Name" attribute="1" defaultMemberUniqueName="[Banking_Data].[Branch Name].[All]" allUniqueName="[Banking_Data].[Branch Name].[All]" dimensionUniqueName="[Banking_Data]" displayFolder="" count="0" memberValueDatatype="130" unbalanced="0"/>
    <cacheHierarchy uniqueName="[Banking_Data].[Caste]" caption="Caste" attribute="1" defaultMemberUniqueName="[Banking_Data].[Caste].[All]" allUniqueName="[Banking_Data].[Caste].[All]" dimensionUniqueName="[Banking_Data]" displayFolder="" count="0" memberValueDatatype="130" unbalanced="0"/>
    <cacheHierarchy uniqueName="[Banking_Data].[Center Id]" caption="Center Id" attribute="1" defaultMemberUniqueName="[Banking_Data].[Center Id].[All]" allUniqueName="[Banking_Data].[Center Id].[All]" dimensionUniqueName="[Banking_Data]" displayFolder="" count="0" memberValueDatatype="20" unbalanced="0"/>
    <cacheHierarchy uniqueName="[Banking_Data].[City]" caption="City" attribute="1" defaultMemberUniqueName="[Banking_Data].[City].[All]" allUniqueName="[Banking_Data].[City].[All]" dimensionUniqueName="[Banking_Data]" displayFolder="" count="0" memberValueDatatype="130" unbalanced="0"/>
    <cacheHierarchy uniqueName="[Banking_Data].[Client id]" caption="Client id" attribute="1" defaultMemberUniqueName="[Banking_Data].[Client id].[All]" allUniqueName="[Banking_Data].[Client id].[All]" dimensionUniqueName="[Banking_Data]" displayFolder="" count="0" memberValueDatatype="20" unbalanced="0"/>
    <cacheHierarchy uniqueName="[Banking_Data].[Client Name]" caption="Client Name" attribute="1" defaultMemberUniqueName="[Banking_Data].[Client Name].[All]" allUniqueName="[Banking_Data].[Client Name].[All]" dimensionUniqueName="[Banking_Data]" displayFolder="" count="0" memberValueDatatype="130" unbalanced="0"/>
    <cacheHierarchy uniqueName="[Banking_Data].[Close Client]" caption="Close Client" attribute="1" defaultMemberUniqueName="[Banking_Data].[Close Client].[All]" allUniqueName="[Banking_Data].[Close Client].[All]" dimensionUniqueName="[Banking_Data]" displayFolder="" count="0" memberValueDatatype="130" unbalanced="0"/>
    <cacheHierarchy uniqueName="[Banking_Data].[Closed Date]" caption="Closed Date" attribute="1" defaultMemberUniqueName="[Banking_Data].[Closed Date].[All]" allUniqueName="[Banking_Data].[Closed Date].[All]" dimensionUniqueName="[Banking_Data]" displayFolder="" count="0" memberValueDatatype="130" unbalanced="0"/>
    <cacheHierarchy uniqueName="[Banking_Data].[Credif Officer Name]" caption="Credif Officer Name" attribute="1" defaultMemberUniqueName="[Banking_Data].[Credif Officer Name].[All]" allUniqueName="[Banking_Data].[Credif Officer Name].[All]" dimensionUniqueName="[Banking_Data]" displayFolder="" count="0" memberValueDatatype="130" unbalanced="0"/>
    <cacheHierarchy uniqueName="[Banking_Data].[Dateof Birth]" caption="Dateof Birth" attribute="1" defaultMemberUniqueName="[Banking_Data].[Dateof Birth].[All]" allUniqueName="[Banking_Data].[Dateof Birth].[All]" dimensionUniqueName="[Banking_Data]" displayFolder="" count="0" memberValueDatatype="130" unbalanced="0"/>
    <cacheHierarchy uniqueName="[Banking_Data].[Disb By]" caption="Disb By" attribute="1" defaultMemberUniqueName="[Banking_Data].[Disb By].[All]" allUniqueName="[Banking_Data].[Disb By].[All]" dimensionUniqueName="[Banking_Data]" displayFolder="" count="0" memberValueDatatype="130" unbalanced="0"/>
    <cacheHierarchy uniqueName="[Banking_Data].[Disbursement Date]" caption="Disbursement Date" attribute="1" defaultMemberUniqueName="[Banking_Data].[Disbursement Date].[All]" allUniqueName="[Banking_Data].[Disbursement Date].[All]" dimensionUniqueName="[Banking_Data]" displayFolder="" count="0" memberValueDatatype="130" unbalanced="0"/>
    <cacheHierarchy uniqueName="[Banking_Data].[Disbursement Date (Years)]" caption="Disbursement Date (Years)" attribute="1" defaultMemberUniqueName="[Banking_Data].[Disbursement Date (Years)].[All]" allUniqueName="[Banking_Data].[Disbursement Date (Years)].[All]" dimensionUniqueName="[Banking_Data]" displayFolder="" count="2" memberValueDatatype="130" unbalanced="0"/>
    <cacheHierarchy uniqueName="[Banking_Data].[Gender ID]" caption="Gender ID" attribute="1" defaultMemberUniqueName="[Banking_Data].[Gender ID].[All]" allUniqueName="[Banking_Data].[Gender ID].[All]" dimensionUniqueName="[Banking_Data]" displayFolder="" count="0" memberValueDatatype="130" unbalanced="0"/>
    <cacheHierarchy uniqueName="[Banking_Data].[Home Ownership]" caption="Home Ownership" attribute="1" defaultMemberUniqueName="[Banking_Data].[Home Ownership].[All]" allUniqueName="[Banking_Data].[Home Ownership].[All]" dimensionUniqueName="[Banking_Data]" displayFolder="" count="0" memberValueDatatype="130" unbalanced="0"/>
    <cacheHierarchy uniqueName="[Banking_Data].[Loan Status]" caption="Loan Status" attribute="1" defaultMemberUniqueName="[Banking_Data].[Loan Status].[All]" allUniqueName="[Banking_Data].[Loan Status].[All]" dimensionUniqueName="[Banking_Data]" displayFolder="" count="2" memberValueDatatype="130" unbalanced="0">
      <fieldsUsage count="2">
        <fieldUsage x="-1"/>
        <fieldUsage x="1"/>
      </fieldsUsage>
    </cacheHierarchy>
    <cacheHierarchy uniqueName="[Banking_Data].[Loan Transferdate]" caption="Loan Transferdate" attribute="1" defaultMemberUniqueName="[Banking_Data].[Loan Transferdate].[All]" allUniqueName="[Banking_Data].[Loan Transferdate].[All]" dimensionUniqueName="[Banking_Data]" displayFolder="" count="0" memberValueDatatype="130" unbalanced="0"/>
    <cacheHierarchy uniqueName="[Banking_Data].[NextMeetingDate]" caption="NextMeetingDate" attribute="1" defaultMemberUniqueName="[Banking_Data].[NextMeetingDate].[All]" allUniqueName="[Banking_Data].[NextMeetingDate].[All]" dimensionUniqueName="[Banking_Data]" displayFolder="" count="0" memberValueDatatype="130" unbalanced="0"/>
    <cacheHierarchy uniqueName="[Banking_Data].[Product Code]" caption="Product Code" attribute="1" defaultMemberUniqueName="[Banking_Data].[Product Code].[All]" allUniqueName="[Banking_Data].[Product Code].[All]" dimensionUniqueName="[Banking_Data]" displayFolder="" count="0" memberValueDatatype="130" unbalanced="0"/>
    <cacheHierarchy uniqueName="[Banking_Data].[Grrade]" caption="Grrade" attribute="1" defaultMemberUniqueName="[Banking_Data].[Grrade].[All]" allUniqueName="[Banking_Data].[Grrade].[All]" dimensionUniqueName="[Banking_Data]" displayFolder="" count="0" memberValueDatatype="130" unbalanced="0"/>
    <cacheHierarchy uniqueName="[Banking_Data].[Sub Grade]" caption="Sub Grade" attribute="1" defaultMemberUniqueName="[Banking_Data].[Sub Grade].[All]" allUniqueName="[Banking_Data].[Sub Grade].[All]" dimensionUniqueName="[Banking_Data]" displayFolder="" count="0" memberValueDatatype="130" unbalanced="0"/>
    <cacheHierarchy uniqueName="[Banking_Data].[Product Id]" caption="Product Id" attribute="1" defaultMemberUniqueName="[Banking_Data].[Product Id].[All]" allUniqueName="[Banking_Data].[Product Id].[All]" dimensionUniqueName="[Banking_Data]" displayFolder="" count="0" memberValueDatatype="130" unbalanced="0"/>
    <cacheHierarchy uniqueName="[Banking_Data].[Purpose Category]" caption="Purpose Category" attribute="1" defaultMemberUniqueName="[Banking_Data].[Purpose Category].[All]" allUniqueName="[Banking_Data].[Purpose Category].[All]" dimensionUniqueName="[Banking_Data]" displayFolder="" count="0" memberValueDatatype="130" unbalanced="0"/>
    <cacheHierarchy uniqueName="[Banking_Data].[Region Name]" caption="Region Name" attribute="1" defaultMemberUniqueName="[Banking_Data].[Region Name].[All]" allUniqueName="[Banking_Data].[Region Name].[All]" dimensionUniqueName="[Banking_Data]" displayFolder="" count="0" memberValueDatatype="130" unbalanced="0"/>
    <cacheHierarchy uniqueName="[Banking_Data].[Religion]" caption="Religion" attribute="1" defaultMemberUniqueName="[Banking_Data].[Religion].[All]" allUniqueName="[Banking_Data].[Religion].[All]" dimensionUniqueName="[Banking_Data]" displayFolder="" count="0" memberValueDatatype="130" unbalanced="0"/>
    <cacheHierarchy uniqueName="[Banking_Data].[Verification Status]" caption="Verification Status" attribute="1" defaultMemberUniqueName="[Banking_Data].[Verification Status].[All]" allUniqueName="[Banking_Data].[Verification Status].[All]" dimensionUniqueName="[Banking_Data]" displayFolder="" count="0" memberValueDatatype="130" unbalanced="0"/>
    <cacheHierarchy uniqueName="[Banking_Data].[State Abbr 2]" caption="State Abbr 2" attribute="1" defaultMemberUniqueName="[Banking_Data].[State Abbr 2].[All]" allUniqueName="[Banking_Data].[State Abbr 2].[All]" dimensionUniqueName="[Banking_Data]" displayFolder="" count="0" memberValueDatatype="130" unbalanced="0"/>
    <cacheHierarchy uniqueName="[Banking_Data].[State Name]" caption="State Name" attribute="1" defaultMemberUniqueName="[Banking_Data].[State Name].[All]" allUniqueName="[Banking_Data].[State Name].[All]" dimensionUniqueName="[Banking_Data]" displayFolder="" count="0" memberValueDatatype="130" unbalanced="0"/>
    <cacheHierarchy uniqueName="[Banking_Data].[Tranfer Logic]" caption="Tranfer Logic" attribute="1" defaultMemberUniqueName="[Banking_Data].[Tranfer Logic].[All]" allUniqueName="[Banking_Data].[Tranfer Logic].[All]" dimensionUniqueName="[Banking_Data]" displayFolder="" count="0" memberValueDatatype="130" unbalanced="0"/>
    <cacheHierarchy uniqueName="[Banking_Data].[Is Delinquent Loan]" caption="Is Delinquent Loan" attribute="1" defaultMemberUniqueName="[Banking_Data].[Is Delinquent Loan].[All]" allUniqueName="[Banking_Data].[Is Delinquent Loan].[All]" dimensionUniqueName="[Banking_Data]" displayFolder="" count="0" memberValueDatatype="130" unbalanced="0"/>
    <cacheHierarchy uniqueName="[Banking_Data].[Is Default Loan]" caption="Is Default Loan" attribute="1" defaultMemberUniqueName="[Banking_Data].[Is Default Loan].[All]" allUniqueName="[Banking_Data].[Is Default Loan].[All]" dimensionUniqueName="[Banking_Data]" displayFolder="" count="0" memberValueDatatype="130" unbalanced="0"/>
    <cacheHierarchy uniqueName="[Banking_Data].[Age _T]" caption="Age _T" attribute="1" defaultMemberUniqueName="[Banking_Data].[Age _T].[All]" allUniqueName="[Banking_Data].[Age _T].[All]" dimensionUniqueName="[Banking_Data]" displayFolder="" count="0" memberValueDatatype="20" unbalanced="0"/>
    <cacheHierarchy uniqueName="[Banking_Data].[Delinq 2 Yrs]" caption="Delinq 2 Yrs" attribute="1" defaultMemberUniqueName="[Banking_Data].[Delinq 2 Yrs].[All]" allUniqueName="[Banking_Data].[Delinq 2 Yrs].[All]" dimensionUniqueName="[Banking_Data]" displayFolder="" count="0" memberValueDatatype="20" unbalanced="0"/>
    <cacheHierarchy uniqueName="[Banking_Data].[Application Type]" caption="Application Type" attribute="1" defaultMemberUniqueName="[Banking_Data].[Application Type].[All]" allUniqueName="[Banking_Data].[Application Type].[All]" dimensionUniqueName="[Banking_Data]" displayFolder="" count="0" memberValueDatatype="130" unbalanced="0"/>
    <cacheHierarchy uniqueName="[Banking_Data].[Loan Amount]" caption="Loan Amount" attribute="1" defaultMemberUniqueName="[Banking_Data].[Loan Amount].[All]" allUniqueName="[Banking_Data].[Loan Amount].[All]" dimensionUniqueName="[Banking_Data]" displayFolder="" count="0" memberValueDatatype="20" unbalanced="0"/>
    <cacheHierarchy uniqueName="[Banking_Data].[Funded Amount]" caption="Funded Amount" attribute="1" defaultMemberUniqueName="[Banking_Data].[Funded Amount].[All]" allUniqueName="[Banking_Data].[Funded Amount].[All]" dimensionUniqueName="[Banking_Data]" displayFolder="" count="0" memberValueDatatype="20" unbalanced="0"/>
    <cacheHierarchy uniqueName="[Banking_Data].[Funded Amount Inv]" caption="Funded Amount Inv" attribute="1" defaultMemberUniqueName="[Banking_Data].[Funded Amount Inv].[All]" allUniqueName="[Banking_Data].[Funded Amount Inv].[All]" dimensionUniqueName="[Banking_Data]" displayFolder="" count="0" memberValueDatatype="5" unbalanced="0"/>
    <cacheHierarchy uniqueName="[Banking_Data].[Term]" caption="Term" attribute="1" defaultMemberUniqueName="[Banking_Data].[Term].[All]" allUniqueName="[Banking_Data].[Term].[All]" dimensionUniqueName="[Banking_Data]" displayFolder="" count="0" memberValueDatatype="130" unbalanced="0"/>
    <cacheHierarchy uniqueName="[Banking_Data].[Int Rate]" caption="Int Rate" attribute="1" defaultMemberUniqueName="[Banking_Data].[Int Rate].[All]" allUniqueName="[Banking_Data].[Int Rate].[All]" dimensionUniqueName="[Banking_Data]" displayFolder="" count="0" memberValueDatatype="5" unbalanced="0"/>
    <cacheHierarchy uniqueName="[Banking_Data].[Total Pymnt]" caption="Total Pymnt" attribute="1" defaultMemberUniqueName="[Banking_Data].[Total Pymnt].[All]" allUniqueName="[Banking_Data].[Total Pymnt].[All]" dimensionUniqueName="[Banking_Data]" displayFolder="" count="0" memberValueDatatype="5" unbalanced="0"/>
    <cacheHierarchy uniqueName="[Banking_Data].[Total Pymnt inv]" caption="Total Pymnt inv" attribute="1" defaultMemberUniqueName="[Banking_Data].[Total Pymnt inv].[All]" allUniqueName="[Banking_Data].[Total Pymnt inv].[All]" dimensionUniqueName="[Banking_Data]" displayFolder="" count="0" memberValueDatatype="5" unbalanced="0"/>
    <cacheHierarchy uniqueName="[Banking_Data].[Total Rec Prncp]" caption="Total Rec Prncp" attribute="1" defaultMemberUniqueName="[Banking_Data].[Total Rec Prncp].[All]" allUniqueName="[Banking_Data].[Total Rec Prncp].[All]" dimensionUniqueName="[Banking_Data]" displayFolder="" count="0" memberValueDatatype="5" unbalanced="0"/>
    <cacheHierarchy uniqueName="[Banking_Data].[Total Fees]" caption="Total Fees" attribute="1" defaultMemberUniqueName="[Banking_Data].[Total Fees].[All]" allUniqueName="[Banking_Data].[Total Fees].[All]" dimensionUniqueName="[Banking_Data]" displayFolder="" count="0" memberValueDatatype="5" unbalanced="0"/>
    <cacheHierarchy uniqueName="[Banking_Data].[Total Rrec int]" caption="Total Rrec int" attribute="1" defaultMemberUniqueName="[Banking_Data].[Total Rrec int].[All]" allUniqueName="[Banking_Data].[Total Rrec int].[All]" dimensionUniqueName="[Banking_Data]" displayFolder="" count="0" memberValueDatatype="5" unbalanced="0"/>
    <cacheHierarchy uniqueName="[Banking_Data].[Total Rec Late fee]" caption="Total Rec Late fee" attribute="1" defaultMemberUniqueName="[Banking_Data].[Total Rec Late fee].[All]" allUniqueName="[Banking_Data].[Total Rec Late fee].[All]" dimensionUniqueName="[Banking_Data]" displayFolder="" count="0" memberValueDatatype="5" unbalanced="0"/>
    <cacheHierarchy uniqueName="[Banking_Data].[Recoveries]" caption="Recoveries" attribute="1" defaultMemberUniqueName="[Banking_Data].[Recoveries].[All]" allUniqueName="[Banking_Data].[Recoveries].[All]" dimensionUniqueName="[Banking_Data]" displayFolder="" count="0" memberValueDatatype="5" unbalanced="0"/>
    <cacheHierarchy uniqueName="[Banking_Data].[Collection Recovery fee]" caption="Collection Recovery fee" attribute="1" defaultMemberUniqueName="[Banking_Data].[Collection Recovery fee].[All]" allUniqueName="[Banking_Data].[Collection Recovery fee].[All]" dimensionUniqueName="[Banking_Data]" displayFolder="" count="0" memberValueDatatype="5" unbalanced="0"/>
    <cacheHierarchy uniqueName="[Range].[Loan Amount]" caption="Loan Amount" attribute="1" defaultMemberUniqueName="[Range].[Loan Amount].[All]" allUniqueName="[Range].[Loan Amount].[All]" dimensionUniqueName="[Range]" displayFolder="" count="0" memberValueDatatype="20" unbalanced="0"/>
    <cacheHierarchy uniqueName="[Range 1].[State Name]" caption="State Name" attribute="1" defaultMemberUniqueName="[Range 1].[State Name].[All]" allUniqueName="[Range 1].[State Name].[All]" dimensionUniqueName="[Range 1]" displayFolder="" count="0" memberValueDatatype="130" unbalanced="0"/>
    <cacheHierarchy uniqueName="[Range 2].[Int Rate]" caption="Int Rate" attribute="1" defaultMemberUniqueName="[Range 2].[Int Rate].[All]" allUniqueName="[Range 2].[Int Rate].[All]" dimensionUniqueName="[Range 2]" displayFolder="" count="0" memberValueDatatype="5" unbalanced="0"/>
    <cacheHierarchy uniqueName="[Measures].[__XL_Count Range]" caption="__XL_Count Range" measure="1" displayFolder="" measureGroup="Range" count="0" hidden="1"/>
    <cacheHierarchy uniqueName="[Measures].[__XL_Count Banking_Data]" caption="__XL_Count Banking_Data" measure="1" displayFolder="" measureGroup="Banking_Data" count="0" hidden="1"/>
    <cacheHierarchy uniqueName="[Measures].[__XL_Count Range 2]" caption="__XL_Count Range 2" measure="1" displayFolder="" measureGroup="Range 2"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Sum of Loan Amount]" caption="Sum of Loan Amount" measure="1" displayFolder="" measureGroup="Range" count="0" hidden="1">
      <extLst>
        <ext xmlns:x15="http://schemas.microsoft.com/office/spreadsheetml/2010/11/main" uri="{B97F6D7D-B522-45F9-BDA1-12C45D357490}">
          <x15:cacheHierarchy aggregatedColumn="52"/>
        </ext>
      </extLst>
    </cacheHierarchy>
    <cacheHierarchy uniqueName="[Measures].[Sum of Loan Amount 2]" caption="Sum of Loan Amount 2" measure="1" displayFolder="" measureGroup="Banking_Data" count="0" hidden="1">
      <extLst>
        <ext xmlns:x15="http://schemas.microsoft.com/office/spreadsheetml/2010/11/main" uri="{B97F6D7D-B522-45F9-BDA1-12C45D357490}">
          <x15:cacheHierarchy aggregatedColumn="39"/>
        </ext>
      </extLst>
    </cacheHierarchy>
    <cacheHierarchy uniqueName="[Measures].[Sum of Int Rate]" caption="Sum of Int Rate" measure="1" displayFolder="" measureGroup="Banking_Data" count="0" hidden="1">
      <extLst>
        <ext xmlns:x15="http://schemas.microsoft.com/office/spreadsheetml/2010/11/main" uri="{B97F6D7D-B522-45F9-BDA1-12C45D357490}">
          <x15:cacheHierarchy aggregatedColumn="43"/>
        </ext>
      </extLst>
    </cacheHierarchy>
    <cacheHierarchy uniqueName="[Measures].[Sum of Total Fees]" caption="Sum of Total Fees" measure="1" displayFolder="" measureGroup="Banking_Data" count="0" hidden="1">
      <extLst>
        <ext xmlns:x15="http://schemas.microsoft.com/office/spreadsheetml/2010/11/main" uri="{B97F6D7D-B522-45F9-BDA1-12C45D357490}">
          <x15:cacheHierarchy aggregatedColumn="47"/>
        </ext>
      </extLst>
    </cacheHierarchy>
    <cacheHierarchy uniqueName="[Measures].[Sum of Total Pymnt]" caption="Sum of Total Pymnt" measure="1" displayFolder="" measureGroup="Banking_Data" count="0" hidden="1">
      <extLst>
        <ext xmlns:x15="http://schemas.microsoft.com/office/spreadsheetml/2010/11/main" uri="{B97F6D7D-B522-45F9-BDA1-12C45D357490}">
          <x15:cacheHierarchy aggregatedColumn="44"/>
        </ext>
      </extLst>
    </cacheHierarchy>
    <cacheHierarchy uniqueName="[Measures].[Sum of Total Pymnt inv]" caption="Sum of Total Pymnt inv" measure="1" displayFolder="" measureGroup="Banking_Data" count="0" hidden="1">
      <extLst>
        <ext xmlns:x15="http://schemas.microsoft.com/office/spreadsheetml/2010/11/main" uri="{B97F6D7D-B522-45F9-BDA1-12C45D357490}">
          <x15:cacheHierarchy aggregatedColumn="45"/>
        </ext>
      </extLst>
    </cacheHierarchy>
    <cacheHierarchy uniqueName="[Measures].[Sum of Total Rec Prncp]" caption="Sum of Total Rec Prncp" measure="1" displayFolder="" measureGroup="Banking_Data" count="0" hidden="1">
      <extLst>
        <ext xmlns:x15="http://schemas.microsoft.com/office/spreadsheetml/2010/11/main" uri="{B97F6D7D-B522-45F9-BDA1-12C45D357490}">
          <x15:cacheHierarchy aggregatedColumn="46"/>
        </ext>
      </extLst>
    </cacheHierarchy>
    <cacheHierarchy uniqueName="[Measures].[Sum of Recoveries]" caption="Sum of Recoveries" measure="1" displayFolder="" measureGroup="Banking_Data" count="0" hidden="1">
      <extLst>
        <ext xmlns:x15="http://schemas.microsoft.com/office/spreadsheetml/2010/11/main" uri="{B97F6D7D-B522-45F9-BDA1-12C45D357490}">
          <x15:cacheHierarchy aggregatedColumn="50"/>
        </ext>
      </extLst>
    </cacheHierarchy>
    <cacheHierarchy uniqueName="[Measures].[Sum of Total Rec Late fee]" caption="Sum of Total Rec Late fee" measure="1" displayFolder="" measureGroup="Banking_Data" count="0" hidden="1">
      <extLst>
        <ext xmlns:x15="http://schemas.microsoft.com/office/spreadsheetml/2010/11/main" uri="{B97F6D7D-B522-45F9-BDA1-12C45D357490}">
          <x15:cacheHierarchy aggregatedColumn="49"/>
        </ext>
      </extLst>
    </cacheHierarchy>
    <cacheHierarchy uniqueName="[Measures].[Sum of Funded Amount Inv]" caption="Sum of Funded Amount Inv" measure="1" displayFolder="" measureGroup="Banking_Data" count="0" hidden="1">
      <extLst>
        <ext xmlns:x15="http://schemas.microsoft.com/office/spreadsheetml/2010/11/main" uri="{B97F6D7D-B522-45F9-BDA1-12C45D357490}">
          <x15:cacheHierarchy aggregatedColumn="41"/>
        </ext>
      </extLst>
    </cacheHierarchy>
    <cacheHierarchy uniqueName="[Measures].[Sum of Funded Amount]" caption="Sum of Funded Amount" measure="1" displayFolder="" measureGroup="Banking_Data" count="0" hidden="1">
      <extLst>
        <ext xmlns:x15="http://schemas.microsoft.com/office/spreadsheetml/2010/11/main" uri="{B97F6D7D-B522-45F9-BDA1-12C45D357490}">
          <x15:cacheHierarchy aggregatedColumn="40"/>
        </ext>
      </extLst>
    </cacheHierarchy>
    <cacheHierarchy uniqueName="[Measures].[Sum of Total Rrec int]" caption="Sum of Total Rrec int" measure="1" displayFolder="" measureGroup="Banking_Data" count="0" oneField="1" hidden="1">
      <fieldsUsage count="1">
        <fieldUsage x="0"/>
      </fieldsUsage>
      <extLst>
        <ext xmlns:x15="http://schemas.microsoft.com/office/spreadsheetml/2010/11/main" uri="{B97F6D7D-B522-45F9-BDA1-12C45D357490}">
          <x15:cacheHierarchy aggregatedColumn="48"/>
        </ext>
      </extLst>
    </cacheHierarchy>
    <cacheHierarchy uniqueName="[Measures].[Count of Loan Status]" caption="Count of Loan Status" measure="1" displayFolder="" measureGroup="Banking_Data" count="0" hidden="1">
      <extLst>
        <ext xmlns:x15="http://schemas.microsoft.com/office/spreadsheetml/2010/11/main" uri="{B97F6D7D-B522-45F9-BDA1-12C45D357490}">
          <x15:cacheHierarchy aggregatedColumn="20"/>
        </ext>
      </extLst>
    </cacheHierarchy>
    <cacheHierarchy uniqueName="[Measures].[Sum of Int Rate 2]" caption="Sum of Int Rate 2" measure="1" displayFolder="" measureGroup="Range 2" count="0" hidden="1">
      <extLst>
        <ext xmlns:x15="http://schemas.microsoft.com/office/spreadsheetml/2010/11/main" uri="{B97F6D7D-B522-45F9-BDA1-12C45D357490}">
          <x15:cacheHierarchy aggregatedColumn="54"/>
        </ext>
      </extLst>
    </cacheHierarchy>
    <cacheHierarchy uniqueName="[Measures].[Count of Verification Status]" caption="Count of Verification Status" measure="1" displayFolder="" measureGroup="Banking_Data" count="0" hidden="1">
      <extLst>
        <ext xmlns:x15="http://schemas.microsoft.com/office/spreadsheetml/2010/11/main" uri="{B97F6D7D-B522-45F9-BDA1-12C45D357490}">
          <x15:cacheHierarchy aggregatedColumn="30"/>
        </ext>
      </extLst>
    </cacheHierarchy>
    <cacheHierarchy uniqueName="[Measures].[Count of Is Default Loan]" caption="Count of Is Default Loan" measure="1" displayFolder="" measureGroup="Banking_Data" count="0" hidden="1">
      <extLst>
        <ext xmlns:x15="http://schemas.microsoft.com/office/spreadsheetml/2010/11/main" uri="{B97F6D7D-B522-45F9-BDA1-12C45D357490}">
          <x15:cacheHierarchy aggregatedColumn="35"/>
        </ext>
      </extLst>
    </cacheHierarchy>
    <cacheHierarchy uniqueName="[Measures].[Count of Is Delinquent Loan]" caption="Count of Is Delinquent Loan" measure="1" displayFolder="" measureGroup="Banking_Data" count="0" hidden="1">
      <extLst>
        <ext xmlns:x15="http://schemas.microsoft.com/office/spreadsheetml/2010/11/main" uri="{B97F6D7D-B522-45F9-BDA1-12C45D357490}">
          <x15:cacheHierarchy aggregatedColumn="34"/>
        </ext>
      </extLst>
    </cacheHierarchy>
    <cacheHierarchy uniqueName="[Measures].[Sum of Collection Recovery fee]" caption="Sum of Collection Recovery fee" measure="1" displayFolder="" measureGroup="Banking_Data" count="0" hidden="1">
      <extLst>
        <ext xmlns:x15="http://schemas.microsoft.com/office/spreadsheetml/2010/11/main" uri="{B97F6D7D-B522-45F9-BDA1-12C45D357490}">
          <x15:cacheHierarchy aggregatedColumn="51"/>
        </ext>
      </extLst>
    </cacheHierarchy>
    <cacheHierarchy uniqueName="[Measures].[Count of Account ID]" caption="Count of Account ID" measure="1" displayFolder="" measureGroup="Banking_Data" count="0" hidden="1">
      <extLst>
        <ext xmlns:x15="http://schemas.microsoft.com/office/spreadsheetml/2010/11/main" uri="{B97F6D7D-B522-45F9-BDA1-12C45D357490}">
          <x15:cacheHierarchy aggregatedColumn="1"/>
        </ext>
      </extLst>
    </cacheHierarchy>
    <cacheHierarchy uniqueName="[Measures].[Count of Term]" caption="Count of Term" measure="1" displayFolder="" measureGroup="Banking_Data" count="0" hidden="1">
      <extLst>
        <ext xmlns:x15="http://schemas.microsoft.com/office/spreadsheetml/2010/11/main" uri="{B97F6D7D-B522-45F9-BDA1-12C45D357490}">
          <x15:cacheHierarchy aggregatedColumn="42"/>
        </ext>
      </extLst>
    </cacheHierarchy>
  </cacheHierarchies>
  <kpis count="0"/>
  <dimensions count="5">
    <dimension name="Banking_Data" uniqueName="[Banking_Data]" caption="Banking_Data"/>
    <dimension measure="1" name="Measures" uniqueName="[Measures]" caption="Measures"/>
    <dimension name="Range" uniqueName="[Range]" caption="Range"/>
    <dimension name="Range 1" uniqueName="[Range 1]" caption="Range 1"/>
    <dimension name="Range 2" uniqueName="[Range 2]" caption="Range 2"/>
  </dimensions>
  <measureGroups count="4">
    <measureGroup name="Banking_Data" caption="Banking_Data"/>
    <measureGroup name="Range" caption="Range"/>
    <measureGroup name="Range 1" caption="Range 1"/>
    <measureGroup name="Range 2" caption="Range 2"/>
  </measureGroups>
  <maps count="4">
    <map measureGroup="0" dimension="0"/>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rushti shigwan" refreshedDate="45901.685824537039" backgroundQuery="1" createdVersion="3" refreshedVersion="8" minRefreshableVersion="3" recordCount="0" supportSubquery="1" supportAdvancedDrill="1" xr:uid="{1DEF2030-80EF-49C0-8FD0-1684A0FEF705}">
  <cacheSource type="external" connectionId="1">
    <extLst>
      <ext xmlns:x14="http://schemas.microsoft.com/office/spreadsheetml/2009/9/main" uri="{F057638F-6D5F-4e77-A914-E7F072B9BCA8}">
        <x14:sourceConnection name="ThisWorkbookDataModel"/>
      </ext>
    </extLst>
  </cacheSource>
  <cacheFields count="0"/>
  <cacheHierarchies count="75">
    <cacheHierarchy uniqueName="[Banking_Data].[State Abbr]" caption="State Abbr" attribute="1" defaultMemberUniqueName="[Banking_Data].[State Abbr].[All]" allUniqueName="[Banking_Data].[State Abbr].[All]" dimensionUniqueName="[Banking_Data]" displayFolder="" count="0" memberValueDatatype="130" unbalanced="0"/>
    <cacheHierarchy uniqueName="[Banking_Data].[Account ID]" caption="Account ID" attribute="1" defaultMemberUniqueName="[Banking_Data].[Account ID].[All]" allUniqueName="[Banking_Data].[Account ID].[All]" dimensionUniqueName="[Banking_Data]" displayFolder="" count="0" memberValueDatatype="130" unbalanced="0"/>
    <cacheHierarchy uniqueName="[Banking_Data].[Age]" caption="Age" attribute="1" defaultMemberUniqueName="[Banking_Data].[Age].[All]" allUniqueName="[Banking_Data].[Age].[All]" dimensionUniqueName="[Banking_Data]" displayFolder="" count="0" memberValueDatatype="130" unbalanced="0"/>
    <cacheHierarchy uniqueName="[Banking_Data].[BH Name]" caption="BH Name" attribute="1" defaultMemberUniqueName="[Banking_Data].[BH Name].[All]" allUniqueName="[Banking_Data].[BH Name].[All]" dimensionUniqueName="[Banking_Data]" displayFolder="" count="0" memberValueDatatype="130" unbalanced="0"/>
    <cacheHierarchy uniqueName="[Banking_Data].[Bank Name]" caption="Bank Name" attribute="1" defaultMemberUniqueName="[Banking_Data].[Bank Name].[All]" allUniqueName="[Banking_Data].[Bank Name].[All]" dimensionUniqueName="[Banking_Data]" displayFolder="" count="0" memberValueDatatype="130" unbalanced="0"/>
    <cacheHierarchy uniqueName="[Banking_Data].[Branch Name]" caption="Branch Name" attribute="1" defaultMemberUniqueName="[Banking_Data].[Branch Name].[All]" allUniqueName="[Banking_Data].[Branch Name].[All]" dimensionUniqueName="[Banking_Data]" displayFolder="" count="0" memberValueDatatype="130" unbalanced="0"/>
    <cacheHierarchy uniqueName="[Banking_Data].[Caste]" caption="Caste" attribute="1" defaultMemberUniqueName="[Banking_Data].[Caste].[All]" allUniqueName="[Banking_Data].[Caste].[All]" dimensionUniqueName="[Banking_Data]" displayFolder="" count="0" memberValueDatatype="130" unbalanced="0"/>
    <cacheHierarchy uniqueName="[Banking_Data].[Center Id]" caption="Center Id" attribute="1" defaultMemberUniqueName="[Banking_Data].[Center Id].[All]" allUniqueName="[Banking_Data].[Center Id].[All]" dimensionUniqueName="[Banking_Data]" displayFolder="" count="0" memberValueDatatype="20" unbalanced="0"/>
    <cacheHierarchy uniqueName="[Banking_Data].[City]" caption="City" attribute="1" defaultMemberUniqueName="[Banking_Data].[City].[All]" allUniqueName="[Banking_Data].[City].[All]" dimensionUniqueName="[Banking_Data]" displayFolder="" count="0" memberValueDatatype="130" unbalanced="0"/>
    <cacheHierarchy uniqueName="[Banking_Data].[Client id]" caption="Client id" attribute="1" defaultMemberUniqueName="[Banking_Data].[Client id].[All]" allUniqueName="[Banking_Data].[Client id].[All]" dimensionUniqueName="[Banking_Data]" displayFolder="" count="0" memberValueDatatype="20" unbalanced="0"/>
    <cacheHierarchy uniqueName="[Banking_Data].[Client Name]" caption="Client Name" attribute="1" defaultMemberUniqueName="[Banking_Data].[Client Name].[All]" allUniqueName="[Banking_Data].[Client Name].[All]" dimensionUniqueName="[Banking_Data]" displayFolder="" count="0" memberValueDatatype="130" unbalanced="0"/>
    <cacheHierarchy uniqueName="[Banking_Data].[Close Client]" caption="Close Client" attribute="1" defaultMemberUniqueName="[Banking_Data].[Close Client].[All]" allUniqueName="[Banking_Data].[Close Client].[All]" dimensionUniqueName="[Banking_Data]" displayFolder="" count="0" memberValueDatatype="130" unbalanced="0"/>
    <cacheHierarchy uniqueName="[Banking_Data].[Closed Date]" caption="Closed Date" attribute="1" defaultMemberUniqueName="[Banking_Data].[Closed Date].[All]" allUniqueName="[Banking_Data].[Closed Date].[All]" dimensionUniqueName="[Banking_Data]" displayFolder="" count="0" memberValueDatatype="130" unbalanced="0"/>
    <cacheHierarchy uniqueName="[Banking_Data].[Credif Officer Name]" caption="Credif Officer Name" attribute="1" defaultMemberUniqueName="[Banking_Data].[Credif Officer Name].[All]" allUniqueName="[Banking_Data].[Credif Officer Name].[All]" dimensionUniqueName="[Banking_Data]" displayFolder="" count="0" memberValueDatatype="130" unbalanced="0"/>
    <cacheHierarchy uniqueName="[Banking_Data].[Dateof Birth]" caption="Dateof Birth" attribute="1" defaultMemberUniqueName="[Banking_Data].[Dateof Birth].[All]" allUniqueName="[Banking_Data].[Dateof Birth].[All]" dimensionUniqueName="[Banking_Data]" displayFolder="" count="0" memberValueDatatype="130" unbalanced="0"/>
    <cacheHierarchy uniqueName="[Banking_Data].[Disb By]" caption="Disb By" attribute="1" defaultMemberUniqueName="[Banking_Data].[Disb By].[All]" allUniqueName="[Banking_Data].[Disb By].[All]" dimensionUniqueName="[Banking_Data]" displayFolder="" count="0" memberValueDatatype="130" unbalanced="0"/>
    <cacheHierarchy uniqueName="[Banking_Data].[Disbursement Date]" caption="Disbursement Date" attribute="1" defaultMemberUniqueName="[Banking_Data].[Disbursement Date].[All]" allUniqueName="[Banking_Data].[Disbursement Date].[All]" dimensionUniqueName="[Banking_Data]" displayFolder="" count="0" memberValueDatatype="130" unbalanced="0"/>
    <cacheHierarchy uniqueName="[Banking_Data].[Disbursement Date (Years)]" caption="Disbursement Date (Years)" attribute="1" defaultMemberUniqueName="[Banking_Data].[Disbursement Date (Years)].[All]" allUniqueName="[Banking_Data].[Disbursement Date (Years)].[All]" dimensionUniqueName="[Banking_Data]" displayFolder="" count="0" memberValueDatatype="130" unbalanced="0"/>
    <cacheHierarchy uniqueName="[Banking_Data].[Gender ID]" caption="Gender ID" attribute="1" defaultMemberUniqueName="[Banking_Data].[Gender ID].[All]" allUniqueName="[Banking_Data].[Gender ID].[All]" dimensionUniqueName="[Banking_Data]" displayFolder="" count="0" memberValueDatatype="130" unbalanced="0"/>
    <cacheHierarchy uniqueName="[Banking_Data].[Home Ownership]" caption="Home Ownership" attribute="1" defaultMemberUniqueName="[Banking_Data].[Home Ownership].[All]" allUniqueName="[Banking_Data].[Home Ownership].[All]" dimensionUniqueName="[Banking_Data]" displayFolder="" count="0" memberValueDatatype="130" unbalanced="0"/>
    <cacheHierarchy uniqueName="[Banking_Data].[Loan Status]" caption="Loan Status" attribute="1" defaultMemberUniqueName="[Banking_Data].[Loan Status].[All]" allUniqueName="[Banking_Data].[Loan Status].[All]" dimensionUniqueName="[Banking_Data]" displayFolder="" count="0" memberValueDatatype="130" unbalanced="0"/>
    <cacheHierarchy uniqueName="[Banking_Data].[Loan Transferdate]" caption="Loan Transferdate" attribute="1" defaultMemberUniqueName="[Banking_Data].[Loan Transferdate].[All]" allUniqueName="[Banking_Data].[Loan Transferdate].[All]" dimensionUniqueName="[Banking_Data]" displayFolder="" count="0" memberValueDatatype="130" unbalanced="0"/>
    <cacheHierarchy uniqueName="[Banking_Data].[NextMeetingDate]" caption="NextMeetingDate" attribute="1" defaultMemberUniqueName="[Banking_Data].[NextMeetingDate].[All]" allUniqueName="[Banking_Data].[NextMeetingDate].[All]" dimensionUniqueName="[Banking_Data]" displayFolder="" count="0" memberValueDatatype="130" unbalanced="0"/>
    <cacheHierarchy uniqueName="[Banking_Data].[Product Code]" caption="Product Code" attribute="1" defaultMemberUniqueName="[Banking_Data].[Product Code].[All]" allUniqueName="[Banking_Data].[Product Code].[All]" dimensionUniqueName="[Banking_Data]" displayFolder="" count="0" memberValueDatatype="130" unbalanced="0"/>
    <cacheHierarchy uniqueName="[Banking_Data].[Grrade]" caption="Grrade" attribute="1" defaultMemberUniqueName="[Banking_Data].[Grrade].[All]" allUniqueName="[Banking_Data].[Grrade].[All]" dimensionUniqueName="[Banking_Data]" displayFolder="" count="0" memberValueDatatype="130" unbalanced="0"/>
    <cacheHierarchy uniqueName="[Banking_Data].[Sub Grade]" caption="Sub Grade" attribute="1" defaultMemberUniqueName="[Banking_Data].[Sub Grade].[All]" allUniqueName="[Banking_Data].[Sub Grade].[All]" dimensionUniqueName="[Banking_Data]" displayFolder="" count="0" memberValueDatatype="130" unbalanced="0"/>
    <cacheHierarchy uniqueName="[Banking_Data].[Product Id]" caption="Product Id" attribute="1" defaultMemberUniqueName="[Banking_Data].[Product Id].[All]" allUniqueName="[Banking_Data].[Product Id].[All]" dimensionUniqueName="[Banking_Data]" displayFolder="" count="0" memberValueDatatype="130" unbalanced="0"/>
    <cacheHierarchy uniqueName="[Banking_Data].[Purpose Category]" caption="Purpose Category" attribute="1" defaultMemberUniqueName="[Banking_Data].[Purpose Category].[All]" allUniqueName="[Banking_Data].[Purpose Category].[All]" dimensionUniqueName="[Banking_Data]" displayFolder="" count="0" memberValueDatatype="130" unbalanced="0"/>
    <cacheHierarchy uniqueName="[Banking_Data].[Region Name]" caption="Region Name" attribute="1" defaultMemberUniqueName="[Banking_Data].[Region Name].[All]" allUniqueName="[Banking_Data].[Region Name].[All]" dimensionUniqueName="[Banking_Data]" displayFolder="" count="0" memberValueDatatype="130" unbalanced="0"/>
    <cacheHierarchy uniqueName="[Banking_Data].[Religion]" caption="Religion" attribute="1" defaultMemberUniqueName="[Banking_Data].[Religion].[All]" allUniqueName="[Banking_Data].[Religion].[All]" dimensionUniqueName="[Banking_Data]" displayFolder="" count="0" memberValueDatatype="130" unbalanced="0"/>
    <cacheHierarchy uniqueName="[Banking_Data].[Verification Status]" caption="Verification Status" attribute="1" defaultMemberUniqueName="[Banking_Data].[Verification Status].[All]" allUniqueName="[Banking_Data].[Verification Status].[All]" dimensionUniqueName="[Banking_Data]" displayFolder="" count="0" memberValueDatatype="130" unbalanced="0"/>
    <cacheHierarchy uniqueName="[Banking_Data].[State Abbr 2]" caption="State Abbr 2" attribute="1" defaultMemberUniqueName="[Banking_Data].[State Abbr 2].[All]" allUniqueName="[Banking_Data].[State Abbr 2].[All]" dimensionUniqueName="[Banking_Data]" displayFolder="" count="0" memberValueDatatype="130" unbalanced="0"/>
    <cacheHierarchy uniqueName="[Banking_Data].[State Name]" caption="State Name" attribute="1" defaultMemberUniqueName="[Banking_Data].[State Name].[All]" allUniqueName="[Banking_Data].[State Name].[All]" dimensionUniqueName="[Banking_Data]" displayFolder="" count="0" memberValueDatatype="130" unbalanced="0"/>
    <cacheHierarchy uniqueName="[Banking_Data].[Tranfer Logic]" caption="Tranfer Logic" attribute="1" defaultMemberUniqueName="[Banking_Data].[Tranfer Logic].[All]" allUniqueName="[Banking_Data].[Tranfer Logic].[All]" dimensionUniqueName="[Banking_Data]" displayFolder="" count="0" memberValueDatatype="130" unbalanced="0"/>
    <cacheHierarchy uniqueName="[Banking_Data].[Is Delinquent Loan]" caption="Is Delinquent Loan" attribute="1" defaultMemberUniqueName="[Banking_Data].[Is Delinquent Loan].[All]" allUniqueName="[Banking_Data].[Is Delinquent Loan].[All]" dimensionUniqueName="[Banking_Data]" displayFolder="" count="0" memberValueDatatype="130" unbalanced="0"/>
    <cacheHierarchy uniqueName="[Banking_Data].[Is Default Loan]" caption="Is Default Loan" attribute="1" defaultMemberUniqueName="[Banking_Data].[Is Default Loan].[All]" allUniqueName="[Banking_Data].[Is Default Loan].[All]" dimensionUniqueName="[Banking_Data]" displayFolder="" count="0" memberValueDatatype="130" unbalanced="0"/>
    <cacheHierarchy uniqueName="[Banking_Data].[Age _T]" caption="Age _T" attribute="1" defaultMemberUniqueName="[Banking_Data].[Age _T].[All]" allUniqueName="[Banking_Data].[Age _T].[All]" dimensionUniqueName="[Banking_Data]" displayFolder="" count="0" memberValueDatatype="20" unbalanced="0"/>
    <cacheHierarchy uniqueName="[Banking_Data].[Delinq 2 Yrs]" caption="Delinq 2 Yrs" attribute="1" defaultMemberUniqueName="[Banking_Data].[Delinq 2 Yrs].[All]" allUniqueName="[Banking_Data].[Delinq 2 Yrs].[All]" dimensionUniqueName="[Banking_Data]" displayFolder="" count="0" memberValueDatatype="20" unbalanced="0"/>
    <cacheHierarchy uniqueName="[Banking_Data].[Application Type]" caption="Application Type" attribute="1" defaultMemberUniqueName="[Banking_Data].[Application Type].[All]" allUniqueName="[Banking_Data].[Application Type].[All]" dimensionUniqueName="[Banking_Data]" displayFolder="" count="0" memberValueDatatype="130" unbalanced="0"/>
    <cacheHierarchy uniqueName="[Banking_Data].[Loan Amount]" caption="Loan Amount" attribute="1" defaultMemberUniqueName="[Banking_Data].[Loan Amount].[All]" allUniqueName="[Banking_Data].[Loan Amount].[All]" dimensionUniqueName="[Banking_Data]" displayFolder="" count="0" memberValueDatatype="20" unbalanced="0"/>
    <cacheHierarchy uniqueName="[Banking_Data].[Funded Amount]" caption="Funded Amount" attribute="1" defaultMemberUniqueName="[Banking_Data].[Funded Amount].[All]" allUniqueName="[Banking_Data].[Funded Amount].[All]" dimensionUniqueName="[Banking_Data]" displayFolder="" count="0" memberValueDatatype="20" unbalanced="0"/>
    <cacheHierarchy uniqueName="[Banking_Data].[Funded Amount Inv]" caption="Funded Amount Inv" attribute="1" defaultMemberUniqueName="[Banking_Data].[Funded Amount Inv].[All]" allUniqueName="[Banking_Data].[Funded Amount Inv].[All]" dimensionUniqueName="[Banking_Data]" displayFolder="" count="0" memberValueDatatype="5" unbalanced="0"/>
    <cacheHierarchy uniqueName="[Banking_Data].[Term]" caption="Term" attribute="1" defaultMemberUniqueName="[Banking_Data].[Term].[All]" allUniqueName="[Banking_Data].[Term].[All]" dimensionUniqueName="[Banking_Data]" displayFolder="" count="0" memberValueDatatype="130" unbalanced="0"/>
    <cacheHierarchy uniqueName="[Banking_Data].[Int Rate]" caption="Int Rate" attribute="1" defaultMemberUniqueName="[Banking_Data].[Int Rate].[All]" allUniqueName="[Banking_Data].[Int Rate].[All]" dimensionUniqueName="[Banking_Data]" displayFolder="" count="0" memberValueDatatype="5" unbalanced="0"/>
    <cacheHierarchy uniqueName="[Banking_Data].[Total Pymnt]" caption="Total Pymnt" attribute="1" defaultMemberUniqueName="[Banking_Data].[Total Pymnt].[All]" allUniqueName="[Banking_Data].[Total Pymnt].[All]" dimensionUniqueName="[Banking_Data]" displayFolder="" count="0" memberValueDatatype="5" unbalanced="0"/>
    <cacheHierarchy uniqueName="[Banking_Data].[Total Pymnt inv]" caption="Total Pymnt inv" attribute="1" defaultMemberUniqueName="[Banking_Data].[Total Pymnt inv].[All]" allUniqueName="[Banking_Data].[Total Pymnt inv].[All]" dimensionUniqueName="[Banking_Data]" displayFolder="" count="0" memberValueDatatype="5" unbalanced="0"/>
    <cacheHierarchy uniqueName="[Banking_Data].[Total Rec Prncp]" caption="Total Rec Prncp" attribute="1" defaultMemberUniqueName="[Banking_Data].[Total Rec Prncp].[All]" allUniqueName="[Banking_Data].[Total Rec Prncp].[All]" dimensionUniqueName="[Banking_Data]" displayFolder="" count="0" memberValueDatatype="5" unbalanced="0"/>
    <cacheHierarchy uniqueName="[Banking_Data].[Total Fees]" caption="Total Fees" attribute="1" defaultMemberUniqueName="[Banking_Data].[Total Fees].[All]" allUniqueName="[Banking_Data].[Total Fees].[All]" dimensionUniqueName="[Banking_Data]" displayFolder="" count="0" memberValueDatatype="5" unbalanced="0"/>
    <cacheHierarchy uniqueName="[Banking_Data].[Total Rrec int]" caption="Total Rrec int" attribute="1" defaultMemberUniqueName="[Banking_Data].[Total Rrec int].[All]" allUniqueName="[Banking_Data].[Total Rrec int].[All]" dimensionUniqueName="[Banking_Data]" displayFolder="" count="0" memberValueDatatype="5" unbalanced="0"/>
    <cacheHierarchy uniqueName="[Banking_Data].[Total Rec Late fee]" caption="Total Rec Late fee" attribute="1" defaultMemberUniqueName="[Banking_Data].[Total Rec Late fee].[All]" allUniqueName="[Banking_Data].[Total Rec Late fee].[All]" dimensionUniqueName="[Banking_Data]" displayFolder="" count="0" memberValueDatatype="5" unbalanced="0"/>
    <cacheHierarchy uniqueName="[Banking_Data].[Recoveries]" caption="Recoveries" attribute="1" defaultMemberUniqueName="[Banking_Data].[Recoveries].[All]" allUniqueName="[Banking_Data].[Recoveries].[All]" dimensionUniqueName="[Banking_Data]" displayFolder="" count="0" memberValueDatatype="5" unbalanced="0"/>
    <cacheHierarchy uniqueName="[Banking_Data].[Collection Recovery fee]" caption="Collection Recovery fee" attribute="1" defaultMemberUniqueName="[Banking_Data].[Collection Recovery fee].[All]" allUniqueName="[Banking_Data].[Collection Recovery fee].[All]" dimensionUniqueName="[Banking_Data]" displayFolder="" count="0" memberValueDatatype="5" unbalanced="0"/>
    <cacheHierarchy uniqueName="[Range].[Loan Amount]" caption="Loan Amount" attribute="1" defaultMemberUniqueName="[Range].[Loan Amount].[All]" allUniqueName="[Range].[Loan Amount].[All]" dimensionUniqueName="[Range]" displayFolder="" count="0" memberValueDatatype="20" unbalanced="0"/>
    <cacheHierarchy uniqueName="[Range 1].[State Name]" caption="State Name" attribute="1" defaultMemberUniqueName="[Range 1].[State Name].[All]" allUniqueName="[Range 1].[State Name].[All]" dimensionUniqueName="[Range 1]" displayFolder="" count="0" memberValueDatatype="130" unbalanced="0"/>
    <cacheHierarchy uniqueName="[Range 2].[Int Rate]" caption="Int Rate" attribute="1" defaultMemberUniqueName="[Range 2].[Int Rate].[All]" allUniqueName="[Range 2].[Int Rate].[All]" dimensionUniqueName="[Range 2]" displayFolder="" count="0" memberValueDatatype="5" unbalanced="0"/>
    <cacheHierarchy uniqueName="[Measures].[__XL_Count Range]" caption="__XL_Count Range" measure="1" displayFolder="" measureGroup="Range" count="0" hidden="1"/>
    <cacheHierarchy uniqueName="[Measures].[__XL_Count Banking_Data]" caption="__XL_Count Banking_Data" measure="1" displayFolder="" measureGroup="Banking_Data" count="0" hidden="1"/>
    <cacheHierarchy uniqueName="[Measures].[__XL_Count Range 2]" caption="__XL_Count Range 2" measure="1" displayFolder="" measureGroup="Range 2"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Sum of Loan Amount]" caption="Sum of Loan Amount" measure="1" displayFolder="" measureGroup="Range" count="0" hidden="1">
      <extLst>
        <ext xmlns:x15="http://schemas.microsoft.com/office/spreadsheetml/2010/11/main" uri="{B97F6D7D-B522-45F9-BDA1-12C45D357490}">
          <x15:cacheHierarchy aggregatedColumn="52"/>
        </ext>
      </extLst>
    </cacheHierarchy>
    <cacheHierarchy uniqueName="[Measures].[Sum of Loan Amount 2]" caption="Sum of Loan Amount 2" measure="1" displayFolder="" measureGroup="Banking_Data" count="0" hidden="1">
      <extLst>
        <ext xmlns:x15="http://schemas.microsoft.com/office/spreadsheetml/2010/11/main" uri="{B97F6D7D-B522-45F9-BDA1-12C45D357490}">
          <x15:cacheHierarchy aggregatedColumn="39"/>
        </ext>
      </extLst>
    </cacheHierarchy>
    <cacheHierarchy uniqueName="[Measures].[Sum of Int Rate]" caption="Sum of Int Rate" measure="1" displayFolder="" measureGroup="Banking_Data" count="0" hidden="1">
      <extLst>
        <ext xmlns:x15="http://schemas.microsoft.com/office/spreadsheetml/2010/11/main" uri="{B97F6D7D-B522-45F9-BDA1-12C45D357490}">
          <x15:cacheHierarchy aggregatedColumn="43"/>
        </ext>
      </extLst>
    </cacheHierarchy>
    <cacheHierarchy uniqueName="[Measures].[Sum of Total Fees]" caption="Sum of Total Fees" measure="1" displayFolder="" measureGroup="Banking_Data" count="0" hidden="1">
      <extLst>
        <ext xmlns:x15="http://schemas.microsoft.com/office/spreadsheetml/2010/11/main" uri="{B97F6D7D-B522-45F9-BDA1-12C45D357490}">
          <x15:cacheHierarchy aggregatedColumn="47"/>
        </ext>
      </extLst>
    </cacheHierarchy>
    <cacheHierarchy uniqueName="[Measures].[Sum of Total Pymnt]" caption="Sum of Total Pymnt" measure="1" displayFolder="" measureGroup="Banking_Data" count="0" hidden="1">
      <extLst>
        <ext xmlns:x15="http://schemas.microsoft.com/office/spreadsheetml/2010/11/main" uri="{B97F6D7D-B522-45F9-BDA1-12C45D357490}">
          <x15:cacheHierarchy aggregatedColumn="44"/>
        </ext>
      </extLst>
    </cacheHierarchy>
    <cacheHierarchy uniqueName="[Measures].[Sum of Total Pymnt inv]" caption="Sum of Total Pymnt inv" measure="1" displayFolder="" measureGroup="Banking_Data" count="0" hidden="1">
      <extLst>
        <ext xmlns:x15="http://schemas.microsoft.com/office/spreadsheetml/2010/11/main" uri="{B97F6D7D-B522-45F9-BDA1-12C45D357490}">
          <x15:cacheHierarchy aggregatedColumn="45"/>
        </ext>
      </extLst>
    </cacheHierarchy>
    <cacheHierarchy uniqueName="[Measures].[Sum of Total Rec Prncp]" caption="Sum of Total Rec Prncp" measure="1" displayFolder="" measureGroup="Banking_Data" count="0" hidden="1">
      <extLst>
        <ext xmlns:x15="http://schemas.microsoft.com/office/spreadsheetml/2010/11/main" uri="{B97F6D7D-B522-45F9-BDA1-12C45D357490}">
          <x15:cacheHierarchy aggregatedColumn="46"/>
        </ext>
      </extLst>
    </cacheHierarchy>
    <cacheHierarchy uniqueName="[Measures].[Sum of Recoveries]" caption="Sum of Recoveries" measure="1" displayFolder="" measureGroup="Banking_Data" count="0" hidden="1">
      <extLst>
        <ext xmlns:x15="http://schemas.microsoft.com/office/spreadsheetml/2010/11/main" uri="{B97F6D7D-B522-45F9-BDA1-12C45D357490}">
          <x15:cacheHierarchy aggregatedColumn="50"/>
        </ext>
      </extLst>
    </cacheHierarchy>
    <cacheHierarchy uniqueName="[Measures].[Sum of Total Rec Late fee]" caption="Sum of Total Rec Late fee" measure="1" displayFolder="" measureGroup="Banking_Data" count="0" hidden="1">
      <extLst>
        <ext xmlns:x15="http://schemas.microsoft.com/office/spreadsheetml/2010/11/main" uri="{B97F6D7D-B522-45F9-BDA1-12C45D357490}">
          <x15:cacheHierarchy aggregatedColumn="49"/>
        </ext>
      </extLst>
    </cacheHierarchy>
    <cacheHierarchy uniqueName="[Measures].[Sum of Funded Amount Inv]" caption="Sum of Funded Amount Inv" measure="1" displayFolder="" measureGroup="Banking_Data" count="0" hidden="1">
      <extLst>
        <ext xmlns:x15="http://schemas.microsoft.com/office/spreadsheetml/2010/11/main" uri="{B97F6D7D-B522-45F9-BDA1-12C45D357490}">
          <x15:cacheHierarchy aggregatedColumn="41"/>
        </ext>
      </extLst>
    </cacheHierarchy>
    <cacheHierarchy uniqueName="[Measures].[Sum of Funded Amount]" caption="Sum of Funded Amount" measure="1" displayFolder="" measureGroup="Banking_Data" count="0" hidden="1">
      <extLst>
        <ext xmlns:x15="http://schemas.microsoft.com/office/spreadsheetml/2010/11/main" uri="{B97F6D7D-B522-45F9-BDA1-12C45D357490}">
          <x15:cacheHierarchy aggregatedColumn="40"/>
        </ext>
      </extLst>
    </cacheHierarchy>
    <cacheHierarchy uniqueName="[Measures].[Sum of Total Rrec int]" caption="Sum of Total Rrec int" measure="1" displayFolder="" measureGroup="Banking_Data" count="0" hidden="1">
      <extLst>
        <ext xmlns:x15="http://schemas.microsoft.com/office/spreadsheetml/2010/11/main" uri="{B97F6D7D-B522-45F9-BDA1-12C45D357490}">
          <x15:cacheHierarchy aggregatedColumn="48"/>
        </ext>
      </extLst>
    </cacheHierarchy>
    <cacheHierarchy uniqueName="[Measures].[Count of Loan Status]" caption="Count of Loan Status" measure="1" displayFolder="" measureGroup="Banking_Data" count="0" hidden="1">
      <extLst>
        <ext xmlns:x15="http://schemas.microsoft.com/office/spreadsheetml/2010/11/main" uri="{B97F6D7D-B522-45F9-BDA1-12C45D357490}">
          <x15:cacheHierarchy aggregatedColumn="20"/>
        </ext>
      </extLst>
    </cacheHierarchy>
    <cacheHierarchy uniqueName="[Measures].[Sum of Int Rate 2]" caption="Sum of Int Rate 2" measure="1" displayFolder="" measureGroup="Range 2" count="0" hidden="1">
      <extLst>
        <ext xmlns:x15="http://schemas.microsoft.com/office/spreadsheetml/2010/11/main" uri="{B97F6D7D-B522-45F9-BDA1-12C45D357490}">
          <x15:cacheHierarchy aggregatedColumn="54"/>
        </ext>
      </extLst>
    </cacheHierarchy>
    <cacheHierarchy uniqueName="[Measures].[Count of Verification Status]" caption="Count of Verification Status" measure="1" displayFolder="" measureGroup="Banking_Data" count="0" hidden="1">
      <extLst>
        <ext xmlns:x15="http://schemas.microsoft.com/office/spreadsheetml/2010/11/main" uri="{B97F6D7D-B522-45F9-BDA1-12C45D357490}">
          <x15:cacheHierarchy aggregatedColumn="30"/>
        </ext>
      </extLst>
    </cacheHierarchy>
  </cacheHierarchies>
  <kpis count="0"/>
  <dimensions count="5">
    <dimension name="Banking_Data" uniqueName="[Banking_Data]" caption="Banking_Data"/>
    <dimension measure="1" name="Measures" uniqueName="[Measures]" caption="Measures"/>
    <dimension name="Range" uniqueName="[Range]" caption="Range"/>
    <dimension name="Range 1" uniqueName="[Range 1]" caption="Range 1"/>
    <dimension name="Range 2" uniqueName="[Range 2]" caption="Range 2"/>
  </dimensions>
  <measureGroups count="4">
    <measureGroup name="Banking_Data" caption="Banking_Data"/>
    <measureGroup name="Range" caption="Range"/>
    <measureGroup name="Range 1" caption="Range 1"/>
    <measureGroup name="Range 2" caption="Range 2"/>
  </measureGroups>
  <maps count="4">
    <map measureGroup="0" dimension="0"/>
    <map measureGroup="1" dimension="2"/>
    <map measureGroup="2" dimension="3"/>
    <map measureGroup="3" dimension="4"/>
  </maps>
  <extLst>
    <ext xmlns:x14="http://schemas.microsoft.com/office/spreadsheetml/2009/9/main" uri="{725AE2AE-9491-48be-B2B4-4EB974FC3084}">
      <x14:pivotCacheDefinition slicerData="1" pivotCacheId="2071712344"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5536">
  <r>
    <n v="5000"/>
  </r>
  <r>
    <n v="2500"/>
  </r>
  <r>
    <n v="2400"/>
  </r>
  <r>
    <n v="10000"/>
  </r>
  <r>
    <n v="3000"/>
  </r>
  <r>
    <n v="5000"/>
  </r>
  <r>
    <n v="7000"/>
  </r>
  <r>
    <n v="3000"/>
  </r>
  <r>
    <n v="5600"/>
  </r>
  <r>
    <n v="5375"/>
  </r>
  <r>
    <n v="6500"/>
  </r>
  <r>
    <n v="12000"/>
  </r>
  <r>
    <n v="9000"/>
  </r>
  <r>
    <n v="3000"/>
  </r>
  <r>
    <n v="10000"/>
  </r>
  <r>
    <n v="1000"/>
  </r>
  <r>
    <n v="10000"/>
  </r>
  <r>
    <n v="3600"/>
  </r>
  <r>
    <n v="6000"/>
  </r>
  <r>
    <n v="9200"/>
  </r>
  <r>
    <n v="20250"/>
  </r>
  <r>
    <n v="21000"/>
  </r>
  <r>
    <n v="10000"/>
  </r>
  <r>
    <n v="10000"/>
  </r>
  <r>
    <n v="6000"/>
  </r>
  <r>
    <n v="15000"/>
  </r>
  <r>
    <n v="15000"/>
  </r>
  <r>
    <n v="5000"/>
  </r>
  <r>
    <n v="4000"/>
  </r>
  <r>
    <n v="8500"/>
  </r>
  <r>
    <n v="4375"/>
  </r>
  <r>
    <n v="31825"/>
  </r>
  <r>
    <n v="10000"/>
  </r>
  <r>
    <n v="5000"/>
  </r>
  <r>
    <n v="7000"/>
  </r>
  <r>
    <n v="12400"/>
  </r>
  <r>
    <n v="10800"/>
  </r>
  <r>
    <n v="15000"/>
  </r>
  <r>
    <n v="6000"/>
  </r>
  <r>
    <n v="12500"/>
  </r>
  <r>
    <n v="9600"/>
  </r>
  <r>
    <n v="12000"/>
  </r>
  <r>
    <n v="3000"/>
  </r>
  <r>
    <n v="4400"/>
  </r>
  <r>
    <n v="6000"/>
  </r>
  <r>
    <n v="14000"/>
  </r>
  <r>
    <n v="5000"/>
  </r>
  <r>
    <n v="10000"/>
  </r>
  <r>
    <n v="10000"/>
  </r>
  <r>
    <n v="11000"/>
  </r>
  <r>
    <n v="15000"/>
  </r>
  <r>
    <n v="25600"/>
  </r>
  <r>
    <n v="7000"/>
  </r>
  <r>
    <n v="12000"/>
  </r>
  <r>
    <n v="12000"/>
  </r>
  <r>
    <n v="21000"/>
  </r>
  <r>
    <n v="16000"/>
  </r>
  <r>
    <n v="10000"/>
  </r>
  <r>
    <n v="10000"/>
  </r>
  <r>
    <n v="7100"/>
  </r>
  <r>
    <n v="13000"/>
  </r>
  <r>
    <n v="8950"/>
  </r>
  <r>
    <n v="17675"/>
  </r>
  <r>
    <n v="8000"/>
  </r>
  <r>
    <n v="10000"/>
  </r>
  <r>
    <n v="3500"/>
  </r>
  <r>
    <n v="8925"/>
  </r>
  <r>
    <n v="16425"/>
  </r>
  <r>
    <n v="8200"/>
  </r>
  <r>
    <n v="15000"/>
  </r>
  <r>
    <n v="13575"/>
  </r>
  <r>
    <n v="6400"/>
  </r>
  <r>
    <n v="3000"/>
  </r>
  <r>
    <n v="12000"/>
  </r>
  <r>
    <n v="14400"/>
  </r>
  <r>
    <n v="12000"/>
  </r>
  <r>
    <n v="11000"/>
  </r>
  <r>
    <n v="7200"/>
  </r>
  <r>
    <n v="15000"/>
  </r>
  <r>
    <n v="18000"/>
  </r>
  <r>
    <n v="22075"/>
  </r>
  <r>
    <n v="10000"/>
  </r>
  <r>
    <n v="11800"/>
  </r>
  <r>
    <n v="4500"/>
  </r>
  <r>
    <n v="7000"/>
  </r>
  <r>
    <n v="9200"/>
  </r>
  <r>
    <n v="14000"/>
  </r>
  <r>
    <n v="4500"/>
  </r>
  <r>
    <n v="12000"/>
  </r>
  <r>
    <n v="12000"/>
  </r>
  <r>
    <n v="12000"/>
  </r>
  <r>
    <n v="7000"/>
  </r>
  <r>
    <n v="8200"/>
  </r>
  <r>
    <n v="10500"/>
  </r>
  <r>
    <n v="7000"/>
  </r>
  <r>
    <n v="15300"/>
  </r>
  <r>
    <n v="12800"/>
  </r>
  <r>
    <n v="17500"/>
  </r>
  <r>
    <n v="3500"/>
  </r>
  <r>
    <n v="6000"/>
  </r>
  <r>
    <n v="6200"/>
  </r>
  <r>
    <n v="16000"/>
  </r>
  <r>
    <n v="6000"/>
  </r>
  <r>
    <n v="7200"/>
  </r>
  <r>
    <n v="9500"/>
  </r>
  <r>
    <n v="18825"/>
  </r>
  <r>
    <n v="24000"/>
  </r>
  <r>
    <n v="6000"/>
  </r>
  <r>
    <n v="6000"/>
  </r>
  <r>
    <n v="2100"/>
  </r>
  <r>
    <n v="5500"/>
  </r>
  <r>
    <n v="11000"/>
  </r>
  <r>
    <n v="26800"/>
  </r>
  <r>
    <n v="8000"/>
  </r>
  <r>
    <n v="10000"/>
  </r>
  <r>
    <n v="8000"/>
  </r>
  <r>
    <n v="10000"/>
  </r>
  <r>
    <n v="12000"/>
  </r>
  <r>
    <n v="10000"/>
  </r>
  <r>
    <n v="12000"/>
  </r>
  <r>
    <n v="25000"/>
  </r>
  <r>
    <n v="19750"/>
  </r>
  <r>
    <n v="10000"/>
  </r>
  <r>
    <n v="13650"/>
  </r>
  <r>
    <n v="11800"/>
  </r>
  <r>
    <n v="18000"/>
  </r>
  <r>
    <n v="2500"/>
  </r>
  <r>
    <n v="21000"/>
  </r>
  <r>
    <n v="35000"/>
  </r>
  <r>
    <n v="10000"/>
  </r>
  <r>
    <n v="7000"/>
  </r>
  <r>
    <n v="24000"/>
  </r>
  <r>
    <n v="10625"/>
  </r>
  <r>
    <n v="5000"/>
  </r>
  <r>
    <n v="8850"/>
  </r>
  <r>
    <n v="6375"/>
  </r>
  <r>
    <n v="6000"/>
  </r>
  <r>
    <n v="11100"/>
  </r>
  <r>
    <n v="10000"/>
  </r>
  <r>
    <n v="6200"/>
  </r>
  <r>
    <n v="15000"/>
  </r>
  <r>
    <n v="4200"/>
  </r>
  <r>
    <n v="14000"/>
  </r>
  <r>
    <n v="8875"/>
  </r>
  <r>
    <n v="13500"/>
  </r>
  <r>
    <n v="12000"/>
  </r>
  <r>
    <n v="16000"/>
  </r>
  <r>
    <n v="21600"/>
  </r>
  <r>
    <n v="6000"/>
  </r>
  <r>
    <n v="8450"/>
  </r>
  <r>
    <n v="20000"/>
  </r>
  <r>
    <n v="10000"/>
  </r>
  <r>
    <n v="12000"/>
  </r>
  <r>
    <n v="13475"/>
  </r>
  <r>
    <n v="7200"/>
  </r>
  <r>
    <n v="5600"/>
  </r>
  <r>
    <n v="12000"/>
  </r>
  <r>
    <n v="8500"/>
  </r>
  <r>
    <n v="8000"/>
  </r>
  <r>
    <n v="8000"/>
  </r>
  <r>
    <n v="16000"/>
  </r>
  <r>
    <n v="15000"/>
  </r>
  <r>
    <n v="10000"/>
  </r>
  <r>
    <n v="10000"/>
  </r>
  <r>
    <n v="8000"/>
  </r>
  <r>
    <n v="22000"/>
  </r>
  <r>
    <n v="6000"/>
  </r>
  <r>
    <n v="16000"/>
  </r>
  <r>
    <n v="2500"/>
  </r>
  <r>
    <n v="13500"/>
  </r>
  <r>
    <n v="25000"/>
  </r>
  <r>
    <n v="10000"/>
  </r>
  <r>
    <n v="2500"/>
  </r>
  <r>
    <n v="7325"/>
  </r>
  <r>
    <n v="4000"/>
  </r>
  <r>
    <n v="10000"/>
  </r>
  <r>
    <n v="7750"/>
  </r>
  <r>
    <n v="20000"/>
  </r>
  <r>
    <n v="9600"/>
  </r>
  <r>
    <n v="21000"/>
  </r>
  <r>
    <n v="14000"/>
  </r>
  <r>
    <n v="13350"/>
  </r>
  <r>
    <n v="15000"/>
  </r>
  <r>
    <n v="15000"/>
  </r>
  <r>
    <n v="11000"/>
  </r>
  <r>
    <n v="35000"/>
  </r>
  <r>
    <n v="9000"/>
  </r>
  <r>
    <n v="22475"/>
  </r>
  <r>
    <n v="16000"/>
  </r>
  <r>
    <n v="13500"/>
  </r>
  <r>
    <n v="24000"/>
  </r>
  <r>
    <n v="12000"/>
  </r>
  <r>
    <n v="8400"/>
  </r>
  <r>
    <n v="28000"/>
  </r>
  <r>
    <n v="14000"/>
  </r>
  <r>
    <n v="12000"/>
  </r>
  <r>
    <n v="25000"/>
  </r>
  <r>
    <n v="9000"/>
  </r>
  <r>
    <n v="13250"/>
  </r>
  <r>
    <n v="20000"/>
  </r>
  <r>
    <n v="3000"/>
  </r>
  <r>
    <n v="7350"/>
  </r>
  <r>
    <n v="11500"/>
  </r>
  <r>
    <n v="13650"/>
  </r>
  <r>
    <n v="10500"/>
  </r>
  <r>
    <n v="12000"/>
  </r>
  <r>
    <n v="6000"/>
  </r>
  <r>
    <n v="11500"/>
  </r>
  <r>
    <n v="7000"/>
  </r>
  <r>
    <n v="29500"/>
  </r>
  <r>
    <n v="2000"/>
  </r>
  <r>
    <n v="11625"/>
  </r>
  <r>
    <n v="15075"/>
  </r>
  <r>
    <n v="5300"/>
  </r>
  <r>
    <n v="8200"/>
  </r>
  <r>
    <n v="12000"/>
  </r>
  <r>
    <n v="8650"/>
  </r>
  <r>
    <n v="11800"/>
  </r>
  <r>
    <n v="16000"/>
  </r>
  <r>
    <n v="12000"/>
  </r>
  <r>
    <n v="9500"/>
  </r>
  <r>
    <n v="7400"/>
  </r>
  <r>
    <n v="14400"/>
  </r>
  <r>
    <n v="18100"/>
  </r>
  <r>
    <n v="7200"/>
  </r>
  <r>
    <n v="26000"/>
  </r>
  <r>
    <n v="7000"/>
  </r>
  <r>
    <n v="4000"/>
  </r>
  <r>
    <n v="1500"/>
  </r>
  <r>
    <n v="19600"/>
  </r>
  <r>
    <n v="2500"/>
  </r>
  <r>
    <n v="10000"/>
  </r>
  <r>
    <n v="10000"/>
  </r>
  <r>
    <n v="4225"/>
  </r>
  <r>
    <n v="3500"/>
  </r>
  <r>
    <n v="12000"/>
  </r>
  <r>
    <n v="16500"/>
  </r>
  <r>
    <n v="22000"/>
  </r>
  <r>
    <n v="12000"/>
  </r>
  <r>
    <n v="15600"/>
  </r>
  <r>
    <n v="10800"/>
  </r>
  <r>
    <n v="14000"/>
  </r>
  <r>
    <n v="18825"/>
  </r>
  <r>
    <n v="6000"/>
  </r>
  <r>
    <n v="12000"/>
  </r>
  <r>
    <n v="10000"/>
  </r>
  <r>
    <n v="8000"/>
  </r>
  <r>
    <n v="14125"/>
  </r>
  <r>
    <n v="14000"/>
  </r>
  <r>
    <n v="8975"/>
  </r>
  <r>
    <n v="4000"/>
  </r>
  <r>
    <n v="4000"/>
  </r>
  <r>
    <n v="10500"/>
  </r>
  <r>
    <n v="5500"/>
  </r>
  <r>
    <n v="7350"/>
  </r>
  <r>
    <n v="10000"/>
  </r>
  <r>
    <n v="12000"/>
  </r>
  <r>
    <n v="5000"/>
  </r>
  <r>
    <n v="8000"/>
  </r>
  <r>
    <n v="4500"/>
  </r>
  <r>
    <n v="18000"/>
  </r>
  <r>
    <n v="12300"/>
  </r>
  <r>
    <n v="12000"/>
  </r>
  <r>
    <n v="10000"/>
  </r>
  <r>
    <n v="6000"/>
  </r>
  <r>
    <n v="12000"/>
  </r>
  <r>
    <n v="12000"/>
  </r>
  <r>
    <n v="7000"/>
  </r>
  <r>
    <n v="26825"/>
  </r>
  <r>
    <n v="1400"/>
  </r>
  <r>
    <n v="16000"/>
  </r>
  <r>
    <n v="3200"/>
  </r>
  <r>
    <n v="8000"/>
  </r>
  <r>
    <n v="11875"/>
  </r>
  <r>
    <n v="5000"/>
  </r>
  <r>
    <n v="1800"/>
  </r>
  <r>
    <n v="35000"/>
  </r>
  <r>
    <n v="18000"/>
  </r>
  <r>
    <n v="14000"/>
  </r>
  <r>
    <n v="5000"/>
  </r>
  <r>
    <n v="8000"/>
  </r>
  <r>
    <n v="10000"/>
  </r>
  <r>
    <n v="10000"/>
  </r>
  <r>
    <n v="12000"/>
  </r>
  <r>
    <n v="23200"/>
  </r>
  <r>
    <n v="18000"/>
  </r>
  <r>
    <n v="4800"/>
  </r>
  <r>
    <n v="7300"/>
  </r>
  <r>
    <n v="10400"/>
  </r>
  <r>
    <n v="6600"/>
  </r>
  <r>
    <n v="12000"/>
  </r>
  <r>
    <n v="13250"/>
  </r>
  <r>
    <n v="12000"/>
  </r>
  <r>
    <n v="25000"/>
  </r>
  <r>
    <n v="6000"/>
  </r>
  <r>
    <n v="12000"/>
  </r>
  <r>
    <n v="14400"/>
  </r>
  <r>
    <n v="10000"/>
  </r>
  <r>
    <n v="8000"/>
  </r>
  <r>
    <n v="8000"/>
  </r>
  <r>
    <n v="30000"/>
  </r>
  <r>
    <n v="18000"/>
  </r>
  <r>
    <n v="13250"/>
  </r>
  <r>
    <n v="14000"/>
  </r>
  <r>
    <n v="20000"/>
  </r>
  <r>
    <n v="10000"/>
  </r>
  <r>
    <n v="23250"/>
  </r>
  <r>
    <n v="4000"/>
  </r>
  <r>
    <n v="13000"/>
  </r>
  <r>
    <n v="28000"/>
  </r>
  <r>
    <n v="10000"/>
  </r>
  <r>
    <n v="20000"/>
  </r>
  <r>
    <n v="18000"/>
  </r>
  <r>
    <n v="9000"/>
  </r>
  <r>
    <n v="25000"/>
  </r>
  <r>
    <n v="10000"/>
  </r>
  <r>
    <n v="4200"/>
  </r>
  <r>
    <n v="20000"/>
  </r>
  <r>
    <n v="18000"/>
  </r>
  <r>
    <n v="24000"/>
  </r>
  <r>
    <n v="4475"/>
  </r>
  <r>
    <n v="20000"/>
  </r>
  <r>
    <n v="12000"/>
  </r>
  <r>
    <n v="18000"/>
  </r>
  <r>
    <n v="5000"/>
  </r>
  <r>
    <n v="3000"/>
  </r>
  <r>
    <n v="25000"/>
  </r>
  <r>
    <n v="18000"/>
  </r>
  <r>
    <n v="12000"/>
  </r>
  <r>
    <n v="20000"/>
  </r>
  <r>
    <n v="10000"/>
  </r>
  <r>
    <n v="15000"/>
  </r>
  <r>
    <n v="12000"/>
  </r>
  <r>
    <n v="13475"/>
  </r>
  <r>
    <n v="6300"/>
  </r>
  <r>
    <n v="20000"/>
  </r>
  <r>
    <n v="23150"/>
  </r>
  <r>
    <n v="8250"/>
  </r>
  <r>
    <n v="20000"/>
  </r>
  <r>
    <n v="10000"/>
  </r>
  <r>
    <n v="24000"/>
  </r>
  <r>
    <n v="14400"/>
  </r>
  <r>
    <n v="6000"/>
  </r>
  <r>
    <n v="22000"/>
  </r>
  <r>
    <n v="12000"/>
  </r>
  <r>
    <n v="16000"/>
  </r>
  <r>
    <n v="10000"/>
  </r>
  <r>
    <n v="11625"/>
  </r>
  <r>
    <n v="10000"/>
  </r>
  <r>
    <n v="3500"/>
  </r>
  <r>
    <n v="9600"/>
  </r>
  <r>
    <n v="9875"/>
  </r>
  <r>
    <n v="16975"/>
  </r>
  <r>
    <n v="4800"/>
  </r>
  <r>
    <n v="7800"/>
  </r>
  <r>
    <n v="20000"/>
  </r>
  <r>
    <n v="9750"/>
  </r>
  <r>
    <n v="15050"/>
  </r>
  <r>
    <n v="5000"/>
  </r>
  <r>
    <n v="9000"/>
  </r>
  <r>
    <n v="7200"/>
  </r>
  <r>
    <n v="3000"/>
  </r>
  <r>
    <n v="25000"/>
  </r>
  <r>
    <n v="25000"/>
  </r>
  <r>
    <n v="10000"/>
  </r>
  <r>
    <n v="8875"/>
  </r>
  <r>
    <n v="15550"/>
  </r>
  <r>
    <n v="17000"/>
  </r>
  <r>
    <n v="7500"/>
  </r>
  <r>
    <n v="8875"/>
  </r>
  <r>
    <n v="4500"/>
  </r>
  <r>
    <n v="5800"/>
  </r>
  <r>
    <n v="10000"/>
  </r>
  <r>
    <n v="10000"/>
  </r>
  <r>
    <n v="14000"/>
  </r>
  <r>
    <n v="25000"/>
  </r>
  <r>
    <n v="12000"/>
  </r>
  <r>
    <n v="24000"/>
  </r>
  <r>
    <n v="14000"/>
  </r>
  <r>
    <n v="12000"/>
  </r>
  <r>
    <n v="15000"/>
  </r>
  <r>
    <n v="8050"/>
  </r>
  <r>
    <n v="5600"/>
  </r>
  <r>
    <n v="7500"/>
  </r>
  <r>
    <n v="7000"/>
  </r>
  <r>
    <n v="5400"/>
  </r>
  <r>
    <n v="16000"/>
  </r>
  <r>
    <n v="27575"/>
  </r>
  <r>
    <n v="6000"/>
  </r>
  <r>
    <n v="4125"/>
  </r>
  <r>
    <n v="9800"/>
  </r>
  <r>
    <n v="15700"/>
  </r>
  <r>
    <n v="5000"/>
  </r>
  <r>
    <n v="9900"/>
  </r>
  <r>
    <n v="4000"/>
  </r>
  <r>
    <n v="15000"/>
  </r>
  <r>
    <n v="6250"/>
  </r>
  <r>
    <n v="6400"/>
  </r>
  <r>
    <n v="8850"/>
  </r>
  <r>
    <n v="12000"/>
  </r>
  <r>
    <n v="15000"/>
  </r>
  <r>
    <n v="6500"/>
  </r>
  <r>
    <n v="8000"/>
  </r>
  <r>
    <n v="19825"/>
  </r>
  <r>
    <n v="15000"/>
  </r>
  <r>
    <n v="10200"/>
  </r>
  <r>
    <n v="9000"/>
  </r>
  <r>
    <n v="6500"/>
  </r>
  <r>
    <n v="23000"/>
  </r>
  <r>
    <n v="2000"/>
  </r>
  <r>
    <n v="8000"/>
  </r>
  <r>
    <n v="8875"/>
  </r>
  <r>
    <n v="1500"/>
  </r>
  <r>
    <n v="8000"/>
  </r>
  <r>
    <n v="16925"/>
  </r>
  <r>
    <n v="6500"/>
  </r>
  <r>
    <n v="9600"/>
  </r>
  <r>
    <n v="16475"/>
  </r>
  <r>
    <n v="10000"/>
  </r>
  <r>
    <n v="15000"/>
  </r>
  <r>
    <n v="9000"/>
  </r>
  <r>
    <n v="10000"/>
  </r>
  <r>
    <n v="1000"/>
  </r>
  <r>
    <n v="14000"/>
  </r>
  <r>
    <n v="8500"/>
  </r>
  <r>
    <n v="15000"/>
  </r>
  <r>
    <n v="4500"/>
  </r>
  <r>
    <n v="3000"/>
  </r>
  <r>
    <n v="10000"/>
  </r>
  <r>
    <n v="21250"/>
  </r>
  <r>
    <n v="20675"/>
  </r>
  <r>
    <n v="35000"/>
  </r>
  <r>
    <n v="7200"/>
  </r>
  <r>
    <n v="18000"/>
  </r>
  <r>
    <n v="23000"/>
  </r>
  <r>
    <n v="20000"/>
  </r>
  <r>
    <n v="6000"/>
  </r>
  <r>
    <n v="7000"/>
  </r>
  <r>
    <n v="21000"/>
  </r>
  <r>
    <n v="8250"/>
  </r>
  <r>
    <n v="13000"/>
  </r>
  <r>
    <n v="18000"/>
  </r>
  <r>
    <n v="7200"/>
  </r>
  <r>
    <n v="16500"/>
  </r>
  <r>
    <n v="8125"/>
  </r>
  <r>
    <n v="18800"/>
  </r>
  <r>
    <n v="26800"/>
  </r>
  <r>
    <n v="19200"/>
  </r>
  <r>
    <n v="8475"/>
  </r>
  <r>
    <n v="4000"/>
  </r>
  <r>
    <n v="4000"/>
  </r>
  <r>
    <n v="12000"/>
  </r>
  <r>
    <n v="2625"/>
  </r>
  <r>
    <n v="18000"/>
  </r>
  <r>
    <n v="7000"/>
  </r>
  <r>
    <n v="11300"/>
  </r>
  <r>
    <n v="4000"/>
  </r>
  <r>
    <n v="8000"/>
  </r>
  <r>
    <n v="14400"/>
  </r>
  <r>
    <n v="4375"/>
  </r>
  <r>
    <n v="4100"/>
  </r>
  <r>
    <n v="6000"/>
  </r>
  <r>
    <n v="4200"/>
  </r>
  <r>
    <n v="4000"/>
  </r>
  <r>
    <n v="3000"/>
  </r>
  <r>
    <n v="5400"/>
  </r>
  <r>
    <n v="15000"/>
  </r>
  <r>
    <n v="20000"/>
  </r>
  <r>
    <n v="10400"/>
  </r>
  <r>
    <n v="4500"/>
  </r>
  <r>
    <n v="11500"/>
  </r>
  <r>
    <n v="10000"/>
  </r>
  <r>
    <n v="13450"/>
  </r>
  <r>
    <n v="3600"/>
  </r>
  <r>
    <n v="13250"/>
  </r>
  <r>
    <n v="16800"/>
  </r>
  <r>
    <n v="10000"/>
  </r>
  <r>
    <n v="15000"/>
  </r>
  <r>
    <n v="8000"/>
  </r>
  <r>
    <n v="17950"/>
  </r>
  <r>
    <n v="16000"/>
  </r>
  <r>
    <n v="8000"/>
  </r>
  <r>
    <n v="7200"/>
  </r>
  <r>
    <n v="12000"/>
  </r>
  <r>
    <n v="2200"/>
  </r>
  <r>
    <n v="20000"/>
  </r>
  <r>
    <n v="28000"/>
  </r>
  <r>
    <n v="6000"/>
  </r>
  <r>
    <n v="25000"/>
  </r>
  <r>
    <n v="8000"/>
  </r>
  <r>
    <n v="14400"/>
  </r>
  <r>
    <n v="13700"/>
  </r>
  <r>
    <n v="19950"/>
  </r>
  <r>
    <n v="14050"/>
  </r>
  <r>
    <n v="6000"/>
  </r>
  <r>
    <n v="16100"/>
  </r>
  <r>
    <n v="23250"/>
  </r>
  <r>
    <n v="10525"/>
  </r>
  <r>
    <n v="7200"/>
  </r>
  <r>
    <n v="15775"/>
  </r>
  <r>
    <n v="12000"/>
  </r>
  <r>
    <n v="12000"/>
  </r>
  <r>
    <n v="3000"/>
  </r>
  <r>
    <n v="9500"/>
  </r>
  <r>
    <n v="19775"/>
  </r>
  <r>
    <n v="12000"/>
  </r>
  <r>
    <n v="28000"/>
  </r>
  <r>
    <n v="30000"/>
  </r>
  <r>
    <n v="16000"/>
  </r>
  <r>
    <n v="14500"/>
  </r>
  <r>
    <n v="11700"/>
  </r>
  <r>
    <n v="4150"/>
  </r>
  <r>
    <n v="15000"/>
  </r>
  <r>
    <n v="24000"/>
  </r>
  <r>
    <n v="21250"/>
  </r>
  <r>
    <n v="10000"/>
  </r>
  <r>
    <n v="25000"/>
  </r>
  <r>
    <n v="4000"/>
  </r>
  <r>
    <n v="15000"/>
  </r>
  <r>
    <n v="20000"/>
  </r>
  <r>
    <n v="15000"/>
  </r>
  <r>
    <n v="3600"/>
  </r>
  <r>
    <n v="6000"/>
  </r>
  <r>
    <n v="15000"/>
  </r>
  <r>
    <n v="12000"/>
  </r>
  <r>
    <n v="12375"/>
  </r>
  <r>
    <n v="4000"/>
  </r>
  <r>
    <n v="13000"/>
  </r>
  <r>
    <n v="5000"/>
  </r>
  <r>
    <n v="5000"/>
  </r>
  <r>
    <n v="26000"/>
  </r>
  <r>
    <n v="15000"/>
  </r>
  <r>
    <n v="4000"/>
  </r>
  <r>
    <n v="8000"/>
  </r>
  <r>
    <n v="1700"/>
  </r>
  <r>
    <n v="16000"/>
  </r>
  <r>
    <n v="20000"/>
  </r>
  <r>
    <n v="12000"/>
  </r>
  <r>
    <n v="7000"/>
  </r>
  <r>
    <n v="8000"/>
  </r>
  <r>
    <n v="13000"/>
  </r>
  <r>
    <n v="13000"/>
  </r>
  <r>
    <n v="20000"/>
  </r>
  <r>
    <n v="18000"/>
  </r>
  <r>
    <n v="10000"/>
  </r>
  <r>
    <n v="22250"/>
  </r>
  <r>
    <n v="24000"/>
  </r>
  <r>
    <n v="11200"/>
  </r>
  <r>
    <n v="7000"/>
  </r>
  <r>
    <n v="8000"/>
  </r>
  <r>
    <n v="22500"/>
  </r>
  <r>
    <n v="12000"/>
  </r>
  <r>
    <n v="22000"/>
  </r>
  <r>
    <n v="6200"/>
  </r>
  <r>
    <n v="15900"/>
  </r>
  <r>
    <n v="5000"/>
  </r>
  <r>
    <n v="16000"/>
  </r>
  <r>
    <n v="5000"/>
  </r>
  <r>
    <n v="3150"/>
  </r>
  <r>
    <n v="12000"/>
  </r>
  <r>
    <n v="28000"/>
  </r>
  <r>
    <n v="5000"/>
  </r>
  <r>
    <n v="3000"/>
  </r>
  <r>
    <n v="3000"/>
  </r>
  <r>
    <n v="8400"/>
  </r>
  <r>
    <n v="7000"/>
  </r>
  <r>
    <n v="11600"/>
  </r>
  <r>
    <n v="2000"/>
  </r>
  <r>
    <n v="9600"/>
  </r>
  <r>
    <n v="8575"/>
  </r>
  <r>
    <n v="18625"/>
  </r>
  <r>
    <n v="10000"/>
  </r>
  <r>
    <n v="25000"/>
  </r>
  <r>
    <n v="8000"/>
  </r>
  <r>
    <n v="16000"/>
  </r>
  <r>
    <n v="25000"/>
  </r>
  <r>
    <n v="2000"/>
  </r>
  <r>
    <n v="16800"/>
  </r>
  <r>
    <n v="8000"/>
  </r>
  <r>
    <n v="12000"/>
  </r>
  <r>
    <n v="11000"/>
  </r>
  <r>
    <n v="5000"/>
  </r>
  <r>
    <n v="18000"/>
  </r>
  <r>
    <n v="10000"/>
  </r>
  <r>
    <n v="5000"/>
  </r>
  <r>
    <n v="10000"/>
  </r>
  <r>
    <n v="25000"/>
  </r>
  <r>
    <n v="2400"/>
  </r>
  <r>
    <n v="3000"/>
  </r>
  <r>
    <n v="7700"/>
  </r>
  <r>
    <n v="2400"/>
  </r>
  <r>
    <n v="5000"/>
  </r>
  <r>
    <n v="14000"/>
  </r>
  <r>
    <n v="24500"/>
  </r>
  <r>
    <n v="2400"/>
  </r>
  <r>
    <n v="1800"/>
  </r>
  <r>
    <n v="22200"/>
  </r>
  <r>
    <n v="21400"/>
  </r>
  <r>
    <n v="13000"/>
  </r>
  <r>
    <n v="8000"/>
  </r>
  <r>
    <n v="3600"/>
  </r>
  <r>
    <n v="12375"/>
  </r>
  <r>
    <n v="9400"/>
  </r>
  <r>
    <n v="9600"/>
  </r>
  <r>
    <n v="17000"/>
  </r>
  <r>
    <n v="17275"/>
  </r>
  <r>
    <n v="19275"/>
  </r>
  <r>
    <n v="10800"/>
  </r>
  <r>
    <n v="6000"/>
  </r>
  <r>
    <n v="35000"/>
  </r>
  <r>
    <n v="10000"/>
  </r>
  <r>
    <n v="15000"/>
  </r>
  <r>
    <n v="5000"/>
  </r>
  <r>
    <n v="3000"/>
  </r>
  <r>
    <n v="7100"/>
  </r>
  <r>
    <n v="12000"/>
  </r>
  <r>
    <n v="22400"/>
  </r>
  <r>
    <n v="5825"/>
  </r>
  <r>
    <n v="22250"/>
  </r>
  <r>
    <n v="18000"/>
  </r>
  <r>
    <n v="6000"/>
  </r>
  <r>
    <n v="7650"/>
  </r>
  <r>
    <n v="21000"/>
  </r>
  <r>
    <n v="20675"/>
  </r>
  <r>
    <n v="13200"/>
  </r>
  <r>
    <n v="12000"/>
  </r>
  <r>
    <n v="12500"/>
  </r>
  <r>
    <n v="15000"/>
  </r>
  <r>
    <n v="27050"/>
  </r>
  <r>
    <n v="22500"/>
  </r>
  <r>
    <n v="20500"/>
  </r>
  <r>
    <n v="12800"/>
  </r>
  <r>
    <n v="27575"/>
  </r>
  <r>
    <n v="7000"/>
  </r>
  <r>
    <n v="7600"/>
  </r>
  <r>
    <n v="29000"/>
  </r>
  <r>
    <n v="10000"/>
  </r>
  <r>
    <n v="14125"/>
  </r>
  <r>
    <n v="12000"/>
  </r>
  <r>
    <n v="9575"/>
  </r>
  <r>
    <n v="8900"/>
  </r>
  <r>
    <n v="12000"/>
  </r>
  <r>
    <n v="10000"/>
  </r>
  <r>
    <n v="10000"/>
  </r>
  <r>
    <n v="25000"/>
  </r>
  <r>
    <n v="24000"/>
  </r>
  <r>
    <n v="14575"/>
  </r>
  <r>
    <n v="9000"/>
  </r>
  <r>
    <n v="10000"/>
  </r>
  <r>
    <n v="7125"/>
  </r>
  <r>
    <n v="15000"/>
  </r>
  <r>
    <n v="13000"/>
  </r>
  <r>
    <n v="12000"/>
  </r>
  <r>
    <n v="18000"/>
  </r>
  <r>
    <n v="30000"/>
  </r>
  <r>
    <n v="21600"/>
  </r>
  <r>
    <n v="7600"/>
  </r>
  <r>
    <n v="7000"/>
  </r>
  <r>
    <n v="7000"/>
  </r>
  <r>
    <n v="3600"/>
  </r>
  <r>
    <n v="3500"/>
  </r>
  <r>
    <n v="5000"/>
  </r>
  <r>
    <n v="10000"/>
  </r>
  <r>
    <n v="4500"/>
  </r>
  <r>
    <n v="12000"/>
  </r>
  <r>
    <n v="12000"/>
  </r>
  <r>
    <n v="10700"/>
  </r>
  <r>
    <n v="6000"/>
  </r>
  <r>
    <n v="20000"/>
  </r>
  <r>
    <n v="10800"/>
  </r>
  <r>
    <n v="16050"/>
  </r>
  <r>
    <n v="20000"/>
  </r>
  <r>
    <n v="3600"/>
  </r>
  <r>
    <n v="6000"/>
  </r>
  <r>
    <n v="10375"/>
  </r>
  <r>
    <n v="25000"/>
  </r>
  <r>
    <n v="10000"/>
  </r>
  <r>
    <n v="8650"/>
  </r>
  <r>
    <n v="5600"/>
  </r>
  <r>
    <n v="6000"/>
  </r>
  <r>
    <n v="8000"/>
  </r>
  <r>
    <n v="21800"/>
  </r>
  <r>
    <n v="10000"/>
  </r>
  <r>
    <n v="11000"/>
  </r>
  <r>
    <n v="5000"/>
  </r>
  <r>
    <n v="6500"/>
  </r>
  <r>
    <n v="20000"/>
  </r>
  <r>
    <n v="12000"/>
  </r>
  <r>
    <n v="8250"/>
  </r>
  <r>
    <n v="21000"/>
  </r>
  <r>
    <n v="8400"/>
  </r>
  <r>
    <n v="7000"/>
  </r>
  <r>
    <n v="12000"/>
  </r>
  <r>
    <n v="7200"/>
  </r>
  <r>
    <n v="12000"/>
  </r>
  <r>
    <n v="12800"/>
  </r>
  <r>
    <n v="3050"/>
  </r>
  <r>
    <n v="9000"/>
  </r>
  <r>
    <n v="10000"/>
  </r>
  <r>
    <n v="10000"/>
  </r>
  <r>
    <n v="10000"/>
  </r>
  <r>
    <n v="8500"/>
  </r>
  <r>
    <n v="21275"/>
  </r>
  <r>
    <n v="7200"/>
  </r>
  <r>
    <n v="21000"/>
  </r>
  <r>
    <n v="27000"/>
  </r>
  <r>
    <n v="28625"/>
  </r>
  <r>
    <n v="4000"/>
  </r>
  <r>
    <n v="7300"/>
  </r>
  <r>
    <n v="18000"/>
  </r>
  <r>
    <n v="5000"/>
  </r>
  <r>
    <n v="6500"/>
  </r>
  <r>
    <n v="14100"/>
  </r>
  <r>
    <n v="22050"/>
  </r>
  <r>
    <n v="10000"/>
  </r>
  <r>
    <n v="3000"/>
  </r>
  <r>
    <n v="15325"/>
  </r>
  <r>
    <n v="28000"/>
  </r>
  <r>
    <n v="10000"/>
  </r>
  <r>
    <n v="12000"/>
  </r>
  <r>
    <n v="10000"/>
  </r>
  <r>
    <n v="11000"/>
  </r>
  <r>
    <n v="10000"/>
  </r>
  <r>
    <n v="5000"/>
  </r>
  <r>
    <n v="5000"/>
  </r>
  <r>
    <n v="5000"/>
  </r>
  <r>
    <n v="6000"/>
  </r>
  <r>
    <n v="5000"/>
  </r>
  <r>
    <n v="20050"/>
  </r>
  <r>
    <n v="7000"/>
  </r>
  <r>
    <n v="25000"/>
  </r>
  <r>
    <n v="3000"/>
  </r>
  <r>
    <n v="8400"/>
  </r>
  <r>
    <n v="24925"/>
  </r>
  <r>
    <n v="5000"/>
  </r>
  <r>
    <n v="12000"/>
  </r>
  <r>
    <n v="12000"/>
  </r>
  <r>
    <n v="13200"/>
  </r>
  <r>
    <n v="6000"/>
  </r>
  <r>
    <n v="10000"/>
  </r>
  <r>
    <n v="17500"/>
  </r>
  <r>
    <n v="6500"/>
  </r>
  <r>
    <n v="10000"/>
  </r>
  <r>
    <n v="12000"/>
  </r>
  <r>
    <n v="10000"/>
  </r>
  <r>
    <n v="12375"/>
  </r>
  <r>
    <n v="10000"/>
  </r>
  <r>
    <n v="20000"/>
  </r>
  <r>
    <n v="4400"/>
  </r>
  <r>
    <n v="25000"/>
  </r>
  <r>
    <n v="14125"/>
  </r>
  <r>
    <n v="21825"/>
  </r>
  <r>
    <n v="13600"/>
  </r>
  <r>
    <n v="20000"/>
  </r>
  <r>
    <n v="18000"/>
  </r>
  <r>
    <n v="13000"/>
  </r>
  <r>
    <n v="35000"/>
  </r>
  <r>
    <n v="35000"/>
  </r>
  <r>
    <n v="12000"/>
  </r>
  <r>
    <n v="7200"/>
  </r>
  <r>
    <n v="15925"/>
  </r>
  <r>
    <n v="4000"/>
  </r>
  <r>
    <n v="7000"/>
  </r>
  <r>
    <n v="15000"/>
  </r>
  <r>
    <n v="12800"/>
  </r>
  <r>
    <n v="21350"/>
  </r>
  <r>
    <n v="15000"/>
  </r>
  <r>
    <n v="7200"/>
  </r>
  <r>
    <n v="13000"/>
  </r>
  <r>
    <n v="28000"/>
  </r>
  <r>
    <n v="12000"/>
  </r>
  <r>
    <n v="16000"/>
  </r>
  <r>
    <n v="14000"/>
  </r>
  <r>
    <n v="11500"/>
  </r>
  <r>
    <n v="10500"/>
  </r>
  <r>
    <n v="14400"/>
  </r>
  <r>
    <n v="16000"/>
  </r>
  <r>
    <n v="5375"/>
  </r>
  <r>
    <n v="12000"/>
  </r>
  <r>
    <n v="12000"/>
  </r>
  <r>
    <n v="17000"/>
  </r>
  <r>
    <n v="30000"/>
  </r>
  <r>
    <n v="13000"/>
  </r>
  <r>
    <n v="7125"/>
  </r>
  <r>
    <n v="14000"/>
  </r>
  <r>
    <n v="8000"/>
  </r>
  <r>
    <n v="12500"/>
  </r>
  <r>
    <n v="10000"/>
  </r>
  <r>
    <n v="8175"/>
  </r>
  <r>
    <n v="14000"/>
  </r>
  <r>
    <n v="7500"/>
  </r>
  <r>
    <n v="19200"/>
  </r>
  <r>
    <n v="9000"/>
  </r>
  <r>
    <n v="16000"/>
  </r>
  <r>
    <n v="20000"/>
  </r>
  <r>
    <n v="9000"/>
  </r>
  <r>
    <n v="9600"/>
  </r>
  <r>
    <n v="12000"/>
  </r>
  <r>
    <n v="12325"/>
  </r>
  <r>
    <n v="1000"/>
  </r>
  <r>
    <n v="15000"/>
  </r>
  <r>
    <n v="12000"/>
  </r>
  <r>
    <n v="12000"/>
  </r>
  <r>
    <n v="14000"/>
  </r>
  <r>
    <n v="15600"/>
  </r>
  <r>
    <n v="10000"/>
  </r>
  <r>
    <n v="7200"/>
  </r>
  <r>
    <n v="22250"/>
  </r>
  <r>
    <n v="13250"/>
  </r>
  <r>
    <n v="16725"/>
  </r>
  <r>
    <n v="11000"/>
  </r>
  <r>
    <n v="9600"/>
  </r>
  <r>
    <n v="10000"/>
  </r>
  <r>
    <n v="7000"/>
  </r>
  <r>
    <n v="11000"/>
  </r>
  <r>
    <n v="13000"/>
  </r>
  <r>
    <n v="5000"/>
  </r>
  <r>
    <n v="6000"/>
  </r>
  <r>
    <n v="3000"/>
  </r>
  <r>
    <n v="8200"/>
  </r>
  <r>
    <n v="17000"/>
  </r>
  <r>
    <n v="5000"/>
  </r>
  <r>
    <n v="6400"/>
  </r>
  <r>
    <n v="13000"/>
  </r>
  <r>
    <n v="18000"/>
  </r>
  <r>
    <n v="16000"/>
  </r>
  <r>
    <n v="13200"/>
  </r>
  <r>
    <n v="10000"/>
  </r>
  <r>
    <n v="15000"/>
  </r>
  <r>
    <n v="5000"/>
  </r>
  <r>
    <n v="7200"/>
  </r>
  <r>
    <n v="15000"/>
  </r>
  <r>
    <n v="9875"/>
  </r>
  <r>
    <n v="5000"/>
  </r>
  <r>
    <n v="9600"/>
  </r>
  <r>
    <n v="16000"/>
  </r>
  <r>
    <n v="22875"/>
  </r>
  <r>
    <n v="21000"/>
  </r>
  <r>
    <n v="8225"/>
  </r>
  <r>
    <n v="6000"/>
  </r>
  <r>
    <n v="20000"/>
  </r>
  <r>
    <n v="6000"/>
  </r>
  <r>
    <n v="7150"/>
  </r>
  <r>
    <n v="13000"/>
  </r>
  <r>
    <n v="32000"/>
  </r>
  <r>
    <n v="8000"/>
  </r>
  <r>
    <n v="15500"/>
  </r>
  <r>
    <n v="7000"/>
  </r>
  <r>
    <n v="12000"/>
  </r>
  <r>
    <n v="10400"/>
  </r>
  <r>
    <n v="12000"/>
  </r>
  <r>
    <n v="5050"/>
  </r>
  <r>
    <n v="16000"/>
  </r>
  <r>
    <n v="4500"/>
  </r>
  <r>
    <n v="5000"/>
  </r>
  <r>
    <n v="3600"/>
  </r>
  <r>
    <n v="18550"/>
  </r>
  <r>
    <n v="21000"/>
  </r>
  <r>
    <n v="7000"/>
  </r>
  <r>
    <n v="17475"/>
  </r>
  <r>
    <n v="17350"/>
  </r>
  <r>
    <n v="7000"/>
  </r>
  <r>
    <n v="15000"/>
  </r>
  <r>
    <n v="2250"/>
  </r>
  <r>
    <n v="17050"/>
  </r>
  <r>
    <n v="16500"/>
  </r>
  <r>
    <n v="35000"/>
  </r>
  <r>
    <n v="3250"/>
  </r>
  <r>
    <n v="7000"/>
  </r>
  <r>
    <n v="24000"/>
  </r>
  <r>
    <n v="13200"/>
  </r>
  <r>
    <n v="22750"/>
  </r>
  <r>
    <n v="12000"/>
  </r>
  <r>
    <n v="30000"/>
  </r>
  <r>
    <n v="1200"/>
  </r>
  <r>
    <n v="4800"/>
  </r>
  <r>
    <n v="18000"/>
  </r>
  <r>
    <n v="7200"/>
  </r>
  <r>
    <n v="15000"/>
  </r>
  <r>
    <n v="10500"/>
  </r>
  <r>
    <n v="15000"/>
  </r>
  <r>
    <n v="5000"/>
  </r>
  <r>
    <n v="12800"/>
  </r>
  <r>
    <n v="4000"/>
  </r>
  <r>
    <n v="9350"/>
  </r>
  <r>
    <n v="27000"/>
  </r>
  <r>
    <n v="15000"/>
  </r>
  <r>
    <n v="35000"/>
  </r>
  <r>
    <n v="2400"/>
  </r>
  <r>
    <n v="5900"/>
  </r>
  <r>
    <n v="5000"/>
  </r>
  <r>
    <n v="22000"/>
  </r>
  <r>
    <n v="13250"/>
  </r>
  <r>
    <n v="12600"/>
  </r>
  <r>
    <n v="20000"/>
  </r>
  <r>
    <n v="18000"/>
  </r>
  <r>
    <n v="19200"/>
  </r>
  <r>
    <n v="7000"/>
  </r>
  <r>
    <n v="25000"/>
  </r>
  <r>
    <n v="10000"/>
  </r>
  <r>
    <n v="2250"/>
  </r>
  <r>
    <n v="23000"/>
  </r>
  <r>
    <n v="6750"/>
  </r>
  <r>
    <n v="10000"/>
  </r>
  <r>
    <n v="16000"/>
  </r>
  <r>
    <n v="5600"/>
  </r>
  <r>
    <n v="12000"/>
  </r>
  <r>
    <n v="4800"/>
  </r>
  <r>
    <n v="15700"/>
  </r>
  <r>
    <n v="10000"/>
  </r>
  <r>
    <n v="2200"/>
  </r>
  <r>
    <n v="24000"/>
  </r>
  <r>
    <n v="16000"/>
  </r>
  <r>
    <n v="10000"/>
  </r>
  <r>
    <n v="10625"/>
  </r>
  <r>
    <n v="9600"/>
  </r>
  <r>
    <n v="7200"/>
  </r>
  <r>
    <n v="12000"/>
  </r>
  <r>
    <n v="5000"/>
  </r>
  <r>
    <n v="30000"/>
  </r>
  <r>
    <n v="12000"/>
  </r>
  <r>
    <n v="18000"/>
  </r>
  <r>
    <n v="10000"/>
  </r>
  <r>
    <n v="10000"/>
  </r>
  <r>
    <n v="26000"/>
  </r>
  <r>
    <n v="17475"/>
  </r>
  <r>
    <n v="10400"/>
  </r>
  <r>
    <n v="10000"/>
  </r>
  <r>
    <n v="17250"/>
  </r>
  <r>
    <n v="10000"/>
  </r>
  <r>
    <n v="12000"/>
  </r>
  <r>
    <n v="6000"/>
  </r>
  <r>
    <n v="19075"/>
  </r>
  <r>
    <n v="20000"/>
  </r>
  <r>
    <n v="24000"/>
  </r>
  <r>
    <n v="17200"/>
  </r>
  <r>
    <n v="15000"/>
  </r>
  <r>
    <n v="10625"/>
  </r>
  <r>
    <n v="8400"/>
  </r>
  <r>
    <n v="28000"/>
  </r>
  <r>
    <n v="16000"/>
  </r>
  <r>
    <n v="11000"/>
  </r>
  <r>
    <n v="15000"/>
  </r>
  <r>
    <n v="12625"/>
  </r>
  <r>
    <n v="13225"/>
  </r>
  <r>
    <n v="11775"/>
  </r>
  <r>
    <n v="16400"/>
  </r>
  <r>
    <n v="10075"/>
  </r>
  <r>
    <n v="10000"/>
  </r>
  <r>
    <n v="14000"/>
  </r>
  <r>
    <n v="13000"/>
  </r>
  <r>
    <n v="15000"/>
  </r>
  <r>
    <n v="5000"/>
  </r>
  <r>
    <n v="9350"/>
  </r>
  <r>
    <n v="18275"/>
  </r>
  <r>
    <n v="18225"/>
  </r>
  <r>
    <n v="18000"/>
  </r>
  <r>
    <n v="3600"/>
  </r>
  <r>
    <n v="29000"/>
  </r>
  <r>
    <n v="5000"/>
  </r>
  <r>
    <n v="6400"/>
  </r>
  <r>
    <n v="12000"/>
  </r>
  <r>
    <n v="35000"/>
  </r>
  <r>
    <n v="18000"/>
  </r>
  <r>
    <n v="8075"/>
  </r>
  <r>
    <n v="15625"/>
  </r>
  <r>
    <n v="24000"/>
  </r>
  <r>
    <n v="5000"/>
  </r>
  <r>
    <n v="9200"/>
  </r>
  <r>
    <n v="6000"/>
  </r>
  <r>
    <n v="7200"/>
  </r>
  <r>
    <n v="5000"/>
  </r>
  <r>
    <n v="6600"/>
  </r>
  <r>
    <n v="7000"/>
  </r>
  <r>
    <n v="20000"/>
  </r>
  <r>
    <n v="8000"/>
  </r>
  <r>
    <n v="12000"/>
  </r>
  <r>
    <n v="20000"/>
  </r>
  <r>
    <n v="10000"/>
  </r>
  <r>
    <n v="10175"/>
  </r>
  <r>
    <n v="10000"/>
  </r>
  <r>
    <n v="18000"/>
  </r>
  <r>
    <n v="4000"/>
  </r>
  <r>
    <n v="15000"/>
  </r>
  <r>
    <n v="10000"/>
  </r>
  <r>
    <n v="17900"/>
  </r>
  <r>
    <n v="20125"/>
  </r>
  <r>
    <n v="18375"/>
  </r>
  <r>
    <n v="24000"/>
  </r>
  <r>
    <n v="14000"/>
  </r>
  <r>
    <n v="5375"/>
  </r>
  <r>
    <n v="8300"/>
  </r>
  <r>
    <n v="7000"/>
  </r>
  <r>
    <n v="2425"/>
  </r>
  <r>
    <n v="6950"/>
  </r>
  <r>
    <n v="12375"/>
  </r>
  <r>
    <n v="35000"/>
  </r>
  <r>
    <n v="14000"/>
  </r>
  <r>
    <n v="14000"/>
  </r>
  <r>
    <n v="5500"/>
  </r>
  <r>
    <n v="4800"/>
  </r>
  <r>
    <n v="9000"/>
  </r>
  <r>
    <n v="16000"/>
  </r>
  <r>
    <n v="5000"/>
  </r>
  <r>
    <n v="22050"/>
  </r>
  <r>
    <n v="18500"/>
  </r>
  <r>
    <n v="5350"/>
  </r>
  <r>
    <n v="25000"/>
  </r>
  <r>
    <n v="10000"/>
  </r>
  <r>
    <n v="12000"/>
  </r>
  <r>
    <n v="18000"/>
  </r>
  <r>
    <n v="3000"/>
  </r>
  <r>
    <n v="6000"/>
  </r>
  <r>
    <n v="20000"/>
  </r>
  <r>
    <n v="22600"/>
  </r>
  <r>
    <n v="10000"/>
  </r>
  <r>
    <n v="9650"/>
  </r>
  <r>
    <n v="5875"/>
  </r>
  <r>
    <n v="10000"/>
  </r>
  <r>
    <n v="28000"/>
  </r>
  <r>
    <n v="11200"/>
  </r>
  <r>
    <n v="10000"/>
  </r>
  <r>
    <n v="20000"/>
  </r>
  <r>
    <n v="9450"/>
  </r>
  <r>
    <n v="19000"/>
  </r>
  <r>
    <n v="18825"/>
  </r>
  <r>
    <n v="20400"/>
  </r>
  <r>
    <n v="21650"/>
  </r>
  <r>
    <n v="15825"/>
  </r>
  <r>
    <n v="24500"/>
  </r>
  <r>
    <n v="9000"/>
  </r>
  <r>
    <n v="15000"/>
  </r>
  <r>
    <n v="20000"/>
  </r>
  <r>
    <n v="7100"/>
  </r>
  <r>
    <n v="6000"/>
  </r>
  <r>
    <n v="5600"/>
  </r>
  <r>
    <n v="7000"/>
  </r>
  <r>
    <n v="20300"/>
  </r>
  <r>
    <n v="6000"/>
  </r>
  <r>
    <n v="30000"/>
  </r>
  <r>
    <n v="12000"/>
  </r>
  <r>
    <n v="13650"/>
  </r>
  <r>
    <n v="18500"/>
  </r>
  <r>
    <n v="6200"/>
  </r>
  <r>
    <n v="25000"/>
  </r>
  <r>
    <n v="12000"/>
  </r>
  <r>
    <n v="2300"/>
  </r>
  <r>
    <n v="8875"/>
  </r>
  <r>
    <n v="18800"/>
  </r>
  <r>
    <n v="12000"/>
  </r>
  <r>
    <n v="9000"/>
  </r>
  <r>
    <n v="7600"/>
  </r>
  <r>
    <n v="13950"/>
  </r>
  <r>
    <n v="12000"/>
  </r>
  <r>
    <n v="22500"/>
  </r>
  <r>
    <n v="20000"/>
  </r>
  <r>
    <n v="6000"/>
  </r>
  <r>
    <n v="7200"/>
  </r>
  <r>
    <n v="8000"/>
  </r>
  <r>
    <n v="24575"/>
  </r>
  <r>
    <n v="18000"/>
  </r>
  <r>
    <n v="19000"/>
  </r>
  <r>
    <n v="14400"/>
  </r>
  <r>
    <n v="8400"/>
  </r>
  <r>
    <n v="7500"/>
  </r>
  <r>
    <n v="30000"/>
  </r>
  <r>
    <n v="12375"/>
  </r>
  <r>
    <n v="10000"/>
  </r>
  <r>
    <n v="22000"/>
  </r>
  <r>
    <n v="12000"/>
  </r>
  <r>
    <n v="5000"/>
  </r>
  <r>
    <n v="21000"/>
  </r>
  <r>
    <n v="24000"/>
  </r>
  <r>
    <n v="6000"/>
  </r>
  <r>
    <n v="4800"/>
  </r>
  <r>
    <n v="5000"/>
  </r>
  <r>
    <n v="5850"/>
  </r>
  <r>
    <n v="17000"/>
  </r>
  <r>
    <n v="21000"/>
  </r>
  <r>
    <n v="16175"/>
  </r>
  <r>
    <n v="4750"/>
  </r>
  <r>
    <n v="12000"/>
  </r>
  <r>
    <n v="5275"/>
  </r>
  <r>
    <n v="9175"/>
  </r>
  <r>
    <n v="9600"/>
  </r>
  <r>
    <n v="34475"/>
  </r>
  <r>
    <n v="22500"/>
  </r>
  <r>
    <n v="12000"/>
  </r>
  <r>
    <n v="12000"/>
  </r>
  <r>
    <n v="10050"/>
  </r>
  <r>
    <n v="21000"/>
  </r>
  <r>
    <n v="15000"/>
  </r>
  <r>
    <n v="19400"/>
  </r>
  <r>
    <n v="10000"/>
  </r>
  <r>
    <n v="10000"/>
  </r>
  <r>
    <n v="4800"/>
  </r>
  <r>
    <n v="23350"/>
  </r>
  <r>
    <n v="18200"/>
  </r>
  <r>
    <n v="6400"/>
  </r>
  <r>
    <n v="13000"/>
  </r>
  <r>
    <n v="2500"/>
  </r>
  <r>
    <n v="6300"/>
  </r>
  <r>
    <n v="4400"/>
  </r>
  <r>
    <n v="6000"/>
  </r>
  <r>
    <n v="12625"/>
  </r>
  <r>
    <n v="8800"/>
  </r>
  <r>
    <n v="17000"/>
  </r>
  <r>
    <n v="18000"/>
  </r>
  <r>
    <n v="20000"/>
  </r>
  <r>
    <n v="10000"/>
  </r>
  <r>
    <n v="16000"/>
  </r>
  <r>
    <n v="34000"/>
  </r>
  <r>
    <n v="16000"/>
  </r>
  <r>
    <n v="11100"/>
  </r>
  <r>
    <n v="21000"/>
  </r>
  <r>
    <n v="12000"/>
  </r>
  <r>
    <n v="5000"/>
  </r>
  <r>
    <n v="21000"/>
  </r>
  <r>
    <n v="10625"/>
  </r>
  <r>
    <n v="18500"/>
  </r>
  <r>
    <n v="3600"/>
  </r>
  <r>
    <n v="8500"/>
  </r>
  <r>
    <n v="12000"/>
  </r>
  <r>
    <n v="11700"/>
  </r>
  <r>
    <n v="15000"/>
  </r>
  <r>
    <n v="13000"/>
  </r>
  <r>
    <n v="9500"/>
  </r>
  <r>
    <n v="20000"/>
  </r>
  <r>
    <n v="1800"/>
  </r>
  <r>
    <n v="20000"/>
  </r>
  <r>
    <n v="6000"/>
  </r>
  <r>
    <n v="13000"/>
  </r>
  <r>
    <n v="14400"/>
  </r>
  <r>
    <n v="5000"/>
  </r>
  <r>
    <n v="12000"/>
  </r>
  <r>
    <n v="25000"/>
  </r>
  <r>
    <n v="21650"/>
  </r>
  <r>
    <n v="19500"/>
  </r>
  <r>
    <n v="5000"/>
  </r>
  <r>
    <n v="5200"/>
  </r>
  <r>
    <n v="6000"/>
  </r>
  <r>
    <n v="4000"/>
  </r>
  <r>
    <n v="15000"/>
  </r>
  <r>
    <n v="8000"/>
  </r>
  <r>
    <n v="16500"/>
  </r>
  <r>
    <n v="11900"/>
  </r>
  <r>
    <n v="4000"/>
  </r>
  <r>
    <n v="12000"/>
  </r>
  <r>
    <n v="10200"/>
  </r>
  <r>
    <n v="12000"/>
  </r>
  <r>
    <n v="3000"/>
  </r>
  <r>
    <n v="3500"/>
  </r>
  <r>
    <n v="11000"/>
  </r>
  <r>
    <n v="17000"/>
  </r>
  <r>
    <n v="15000"/>
  </r>
  <r>
    <n v="12000"/>
  </r>
  <r>
    <n v="29100"/>
  </r>
  <r>
    <n v="5000"/>
  </r>
  <r>
    <n v="25850"/>
  </r>
  <r>
    <n v="16400"/>
  </r>
  <r>
    <n v="12000"/>
  </r>
  <r>
    <n v="9600"/>
  </r>
  <r>
    <n v="8000"/>
  </r>
  <r>
    <n v="17500"/>
  </r>
  <r>
    <n v="10475"/>
  </r>
  <r>
    <n v="21675"/>
  </r>
  <r>
    <n v="4000"/>
  </r>
  <r>
    <n v="1500"/>
  </r>
  <r>
    <n v="14000"/>
  </r>
  <r>
    <n v="8000"/>
  </r>
  <r>
    <n v="8000"/>
  </r>
  <r>
    <n v="16300"/>
  </r>
  <r>
    <n v="4000"/>
  </r>
  <r>
    <n v="20400"/>
  </r>
  <r>
    <n v="10000"/>
  </r>
  <r>
    <n v="10000"/>
  </r>
  <r>
    <n v="6000"/>
  </r>
  <r>
    <n v="35000"/>
  </r>
  <r>
    <n v="18000"/>
  </r>
  <r>
    <n v="3300"/>
  </r>
  <r>
    <n v="15000"/>
  </r>
  <r>
    <n v="6000"/>
  </r>
  <r>
    <n v="35000"/>
  </r>
  <r>
    <n v="12250"/>
  </r>
  <r>
    <n v="10350"/>
  </r>
  <r>
    <n v="4200"/>
  </r>
  <r>
    <n v="17000"/>
  </r>
  <r>
    <n v="13900"/>
  </r>
  <r>
    <n v="20000"/>
  </r>
  <r>
    <n v="13750"/>
  </r>
  <r>
    <n v="10000"/>
  </r>
  <r>
    <n v="12000"/>
  </r>
  <r>
    <n v="8000"/>
  </r>
  <r>
    <n v="7175"/>
  </r>
  <r>
    <n v="15000"/>
  </r>
  <r>
    <n v="22500"/>
  </r>
  <r>
    <n v="35000"/>
  </r>
  <r>
    <n v="12000"/>
  </r>
  <r>
    <n v="35000"/>
  </r>
  <r>
    <n v="18250"/>
  </r>
  <r>
    <n v="20000"/>
  </r>
  <r>
    <n v="15000"/>
  </r>
  <r>
    <n v="12500"/>
  </r>
  <r>
    <n v="15000"/>
  </r>
  <r>
    <n v="16750"/>
  </r>
  <r>
    <n v="8000"/>
  </r>
  <r>
    <n v="10400"/>
  </r>
  <r>
    <n v="6000"/>
  </r>
  <r>
    <n v="7000"/>
  </r>
  <r>
    <n v="10000"/>
  </r>
  <r>
    <n v="12000"/>
  </r>
  <r>
    <n v="12000"/>
  </r>
  <r>
    <n v="17000"/>
  </r>
  <r>
    <n v="12950"/>
  </r>
  <r>
    <n v="16000"/>
  </r>
  <r>
    <n v="10000"/>
  </r>
  <r>
    <n v="8000"/>
  </r>
  <r>
    <n v="24000"/>
  </r>
  <r>
    <n v="7700"/>
  </r>
  <r>
    <n v="15000"/>
  </r>
  <r>
    <n v="30000"/>
  </r>
  <r>
    <n v="12000"/>
  </r>
  <r>
    <n v="1200"/>
  </r>
  <r>
    <n v="9000"/>
  </r>
  <r>
    <n v="12000"/>
  </r>
  <r>
    <n v="5000"/>
  </r>
  <r>
    <n v="10400"/>
  </r>
  <r>
    <n v="30000"/>
  </r>
  <r>
    <n v="7200"/>
  </r>
  <r>
    <n v="3500"/>
  </r>
  <r>
    <n v="19500"/>
  </r>
  <r>
    <n v="6350"/>
  </r>
  <r>
    <n v="15000"/>
  </r>
  <r>
    <n v="10000"/>
  </r>
  <r>
    <n v="8400"/>
  </r>
  <r>
    <n v="12000"/>
  </r>
  <r>
    <n v="22750"/>
  </r>
  <r>
    <n v="20000"/>
  </r>
  <r>
    <n v="8875"/>
  </r>
  <r>
    <n v="5000"/>
  </r>
  <r>
    <n v="11200"/>
  </r>
  <r>
    <n v="4000"/>
  </r>
  <r>
    <n v="15000"/>
  </r>
  <r>
    <n v="14750"/>
  </r>
  <r>
    <n v="15000"/>
  </r>
  <r>
    <n v="2500"/>
  </r>
  <r>
    <n v="13475"/>
  </r>
  <r>
    <n v="14000"/>
  </r>
  <r>
    <n v="6625"/>
  </r>
  <r>
    <n v="10000"/>
  </r>
  <r>
    <n v="12000"/>
  </r>
  <r>
    <n v="20000"/>
  </r>
  <r>
    <n v="14000"/>
  </r>
  <r>
    <n v="35000"/>
  </r>
  <r>
    <n v="4800"/>
  </r>
  <r>
    <n v="12875"/>
  </r>
  <r>
    <n v="1400"/>
  </r>
  <r>
    <n v="22000"/>
  </r>
  <r>
    <n v="12000"/>
  </r>
  <r>
    <n v="9000"/>
  </r>
  <r>
    <n v="12000"/>
  </r>
  <r>
    <n v="17000"/>
  </r>
  <r>
    <n v="18000"/>
  </r>
  <r>
    <n v="2000"/>
  </r>
  <r>
    <n v="8000"/>
  </r>
  <r>
    <n v="10000"/>
  </r>
  <r>
    <n v="6900"/>
  </r>
  <r>
    <n v="6000"/>
  </r>
  <r>
    <n v="13000"/>
  </r>
  <r>
    <n v="18650"/>
  </r>
  <r>
    <n v="2400"/>
  </r>
  <r>
    <n v="8000"/>
  </r>
  <r>
    <n v="25975"/>
  </r>
  <r>
    <n v="5000"/>
  </r>
  <r>
    <n v="12500"/>
  </r>
  <r>
    <n v="20000"/>
  </r>
  <r>
    <n v="4800"/>
  </r>
  <r>
    <n v="30000"/>
  </r>
  <r>
    <n v="25000"/>
  </r>
  <r>
    <n v="9250"/>
  </r>
  <r>
    <n v="2400"/>
  </r>
  <r>
    <n v="12000"/>
  </r>
  <r>
    <n v="3000"/>
  </r>
  <r>
    <n v="12000"/>
  </r>
  <r>
    <n v="10000"/>
  </r>
  <r>
    <n v="10000"/>
  </r>
  <r>
    <n v="20000"/>
  </r>
  <r>
    <n v="16000"/>
  </r>
  <r>
    <n v="22800"/>
  </r>
  <r>
    <n v="18000"/>
  </r>
  <r>
    <n v="3500"/>
  </r>
  <r>
    <n v="20000"/>
  </r>
  <r>
    <n v="3000"/>
  </r>
  <r>
    <n v="27300"/>
  </r>
  <r>
    <n v="12250"/>
  </r>
  <r>
    <n v="20000"/>
  </r>
  <r>
    <n v="4350"/>
  </r>
  <r>
    <n v="21200"/>
  </r>
  <r>
    <n v="2700"/>
  </r>
  <r>
    <n v="8000"/>
  </r>
  <r>
    <n v="6000"/>
  </r>
  <r>
    <n v="7000"/>
  </r>
  <r>
    <n v="7000"/>
  </r>
  <r>
    <n v="6025"/>
  </r>
  <r>
    <n v="15000"/>
  </r>
  <r>
    <n v="18000"/>
  </r>
  <r>
    <n v="20250"/>
  </r>
  <r>
    <n v="3825"/>
  </r>
  <r>
    <n v="10000"/>
  </r>
  <r>
    <n v="6000"/>
  </r>
  <r>
    <n v="2400"/>
  </r>
  <r>
    <n v="7200"/>
  </r>
  <r>
    <n v="14000"/>
  </r>
  <r>
    <n v="8400"/>
  </r>
  <r>
    <n v="13000"/>
  </r>
  <r>
    <n v="4200"/>
  </r>
  <r>
    <n v="20000"/>
  </r>
  <r>
    <n v="7000"/>
  </r>
  <r>
    <n v="13250"/>
  </r>
  <r>
    <n v="3600"/>
  </r>
  <r>
    <n v="14000"/>
  </r>
  <r>
    <n v="6000"/>
  </r>
  <r>
    <n v="9000"/>
  </r>
  <r>
    <n v="15000"/>
  </r>
  <r>
    <n v="10000"/>
  </r>
  <r>
    <n v="9000"/>
  </r>
  <r>
    <n v="5325"/>
  </r>
  <r>
    <n v="12000"/>
  </r>
  <r>
    <n v="14000"/>
  </r>
  <r>
    <n v="20000"/>
  </r>
  <r>
    <n v="16000"/>
  </r>
  <r>
    <n v="35000"/>
  </r>
  <r>
    <n v="11000"/>
  </r>
  <r>
    <n v="5000"/>
  </r>
  <r>
    <n v="20000"/>
  </r>
  <r>
    <n v="35000"/>
  </r>
  <r>
    <n v="12000"/>
  </r>
  <r>
    <n v="14150"/>
  </r>
  <r>
    <n v="4000"/>
  </r>
  <r>
    <n v="12000"/>
  </r>
  <r>
    <n v="6000"/>
  </r>
  <r>
    <n v="17000"/>
  </r>
  <r>
    <n v="15000"/>
  </r>
  <r>
    <n v="4200"/>
  </r>
  <r>
    <n v="15000"/>
  </r>
  <r>
    <n v="18000"/>
  </r>
  <r>
    <n v="19000"/>
  </r>
  <r>
    <n v="30000"/>
  </r>
  <r>
    <n v="35000"/>
  </r>
  <r>
    <n v="16000"/>
  </r>
  <r>
    <n v="4000"/>
  </r>
  <r>
    <n v="7000"/>
  </r>
  <r>
    <n v="12000"/>
  </r>
  <r>
    <n v="12000"/>
  </r>
  <r>
    <n v="7000"/>
  </r>
  <r>
    <n v="10000"/>
  </r>
  <r>
    <n v="1600"/>
  </r>
  <r>
    <n v="17200"/>
  </r>
  <r>
    <n v="12000"/>
  </r>
  <r>
    <n v="7200"/>
  </r>
  <r>
    <n v="12000"/>
  </r>
  <r>
    <n v="5000"/>
  </r>
  <r>
    <n v="27300"/>
  </r>
  <r>
    <n v="8200"/>
  </r>
  <r>
    <n v="6000"/>
  </r>
  <r>
    <n v="8000"/>
  </r>
  <r>
    <n v="20000"/>
  </r>
  <r>
    <n v="10400"/>
  </r>
  <r>
    <n v="3600"/>
  </r>
  <r>
    <n v="5000"/>
  </r>
  <r>
    <n v="8000"/>
  </r>
  <r>
    <n v="16000"/>
  </r>
  <r>
    <n v="35000"/>
  </r>
  <r>
    <n v="5000"/>
  </r>
  <r>
    <n v="12000"/>
  </r>
  <r>
    <n v="2800"/>
  </r>
  <r>
    <n v="12000"/>
  </r>
  <r>
    <n v="4000"/>
  </r>
  <r>
    <n v="7000"/>
  </r>
  <r>
    <n v="5600"/>
  </r>
  <r>
    <n v="12000"/>
  </r>
  <r>
    <n v="18975"/>
  </r>
  <r>
    <n v="5000"/>
  </r>
  <r>
    <n v="12000"/>
  </r>
  <r>
    <n v="35000"/>
  </r>
  <r>
    <n v="5500"/>
  </r>
  <r>
    <n v="6500"/>
  </r>
  <r>
    <n v="12000"/>
  </r>
  <r>
    <n v="12000"/>
  </r>
  <r>
    <n v="4000"/>
  </r>
  <r>
    <n v="1000"/>
  </r>
  <r>
    <n v="25000"/>
  </r>
  <r>
    <n v="9000"/>
  </r>
  <r>
    <n v="8575"/>
  </r>
  <r>
    <n v="5400"/>
  </r>
  <r>
    <n v="10000"/>
  </r>
  <r>
    <n v="6000"/>
  </r>
  <r>
    <n v="10000"/>
  </r>
  <r>
    <n v="2575"/>
  </r>
  <r>
    <n v="10000"/>
  </r>
  <r>
    <n v="8000"/>
  </r>
  <r>
    <n v="12000"/>
  </r>
  <r>
    <n v="12000"/>
  </r>
  <r>
    <n v="10000"/>
  </r>
  <r>
    <n v="6000"/>
  </r>
  <r>
    <n v="12600"/>
  </r>
  <r>
    <n v="10000"/>
  </r>
  <r>
    <n v="14000"/>
  </r>
  <r>
    <n v="5000"/>
  </r>
  <r>
    <n v="10000"/>
  </r>
  <r>
    <n v="15000"/>
  </r>
  <r>
    <n v="6000"/>
  </r>
  <r>
    <n v="5450"/>
  </r>
  <r>
    <n v="13500"/>
  </r>
  <r>
    <n v="20000"/>
  </r>
  <r>
    <n v="3000"/>
  </r>
  <r>
    <n v="5000"/>
  </r>
  <r>
    <n v="7000"/>
  </r>
  <r>
    <n v="16000"/>
  </r>
  <r>
    <n v="3800"/>
  </r>
  <r>
    <n v="28000"/>
  </r>
  <r>
    <n v="15000"/>
  </r>
  <r>
    <n v="6000"/>
  </r>
  <r>
    <n v="4000"/>
  </r>
  <r>
    <n v="15000"/>
  </r>
  <r>
    <n v="7500"/>
  </r>
  <r>
    <n v="12000"/>
  </r>
  <r>
    <n v="2125"/>
  </r>
  <r>
    <n v="25000"/>
  </r>
  <r>
    <n v="7200"/>
  </r>
  <r>
    <n v="10000"/>
  </r>
  <r>
    <n v="7000"/>
  </r>
  <r>
    <n v="14000"/>
  </r>
  <r>
    <n v="6000"/>
  </r>
  <r>
    <n v="8000"/>
  </r>
  <r>
    <n v="3000"/>
  </r>
  <r>
    <n v="22000"/>
  </r>
  <r>
    <n v="10000"/>
  </r>
  <r>
    <n v="5000"/>
  </r>
  <r>
    <n v="6000"/>
  </r>
  <r>
    <n v="5500"/>
  </r>
  <r>
    <n v="6000"/>
  </r>
  <r>
    <n v="10000"/>
  </r>
  <r>
    <n v="5000"/>
  </r>
  <r>
    <n v="4000"/>
  </r>
  <r>
    <n v="8000"/>
  </r>
  <r>
    <n v="6000"/>
  </r>
  <r>
    <n v="12000"/>
  </r>
  <r>
    <n v="9500"/>
  </r>
  <r>
    <n v="15600"/>
  </r>
  <r>
    <n v="10000"/>
  </r>
  <r>
    <n v="12000"/>
  </r>
  <r>
    <n v="10000"/>
  </r>
  <r>
    <n v="25000"/>
  </r>
  <r>
    <n v="5300"/>
  </r>
  <r>
    <n v="8000"/>
  </r>
  <r>
    <n v="1000"/>
  </r>
  <r>
    <n v="3800"/>
  </r>
  <r>
    <n v="20000"/>
  </r>
  <r>
    <n v="4200"/>
  </r>
  <r>
    <n v="3500"/>
  </r>
  <r>
    <n v="6000"/>
  </r>
  <r>
    <n v="15000"/>
  </r>
  <r>
    <n v="30000"/>
  </r>
  <r>
    <n v="18000"/>
  </r>
  <r>
    <n v="10000"/>
  </r>
  <r>
    <n v="6500"/>
  </r>
  <r>
    <n v="25000"/>
  </r>
  <r>
    <n v="15000"/>
  </r>
  <r>
    <n v="22000"/>
  </r>
  <r>
    <n v="9600"/>
  </r>
  <r>
    <n v="14650"/>
  </r>
  <r>
    <n v="11250"/>
  </r>
  <r>
    <n v="31000"/>
  </r>
  <r>
    <n v="14000"/>
  </r>
  <r>
    <n v="9000"/>
  </r>
  <r>
    <n v="6500"/>
  </r>
  <r>
    <n v="16500"/>
  </r>
  <r>
    <n v="14000"/>
  </r>
  <r>
    <n v="25000"/>
  </r>
  <r>
    <n v="5600"/>
  </r>
  <r>
    <n v="10000"/>
  </r>
  <r>
    <n v="25000"/>
  </r>
  <r>
    <n v="5000"/>
  </r>
  <r>
    <n v="3600"/>
  </r>
  <r>
    <n v="10800"/>
  </r>
  <r>
    <n v="4800"/>
  </r>
  <r>
    <n v="6075"/>
  </r>
  <r>
    <n v="9600"/>
  </r>
  <r>
    <n v="5200"/>
  </r>
  <r>
    <n v="11000"/>
  </r>
  <r>
    <n v="35000"/>
  </r>
  <r>
    <n v="11000"/>
  </r>
  <r>
    <n v="20500"/>
  </r>
  <r>
    <n v="15000"/>
  </r>
  <r>
    <n v="8475"/>
  </r>
  <r>
    <n v="9250"/>
  </r>
  <r>
    <n v="6000"/>
  </r>
  <r>
    <n v="9400"/>
  </r>
  <r>
    <n v="5000"/>
  </r>
  <r>
    <n v="3500"/>
  </r>
  <r>
    <n v="7500"/>
  </r>
  <r>
    <n v="3625"/>
  </r>
  <r>
    <n v="4000"/>
  </r>
  <r>
    <n v="18825"/>
  </r>
  <r>
    <n v="5500"/>
  </r>
  <r>
    <n v="31300"/>
  </r>
  <r>
    <n v="26000"/>
  </r>
  <r>
    <n v="12000"/>
  </r>
  <r>
    <n v="4250"/>
  </r>
  <r>
    <n v="6000"/>
  </r>
  <r>
    <n v="18000"/>
  </r>
  <r>
    <n v="20000"/>
  </r>
  <r>
    <n v="3250"/>
  </r>
  <r>
    <n v="22000"/>
  </r>
  <r>
    <n v="8000"/>
  </r>
  <r>
    <n v="12650"/>
  </r>
  <r>
    <n v="8875"/>
  </r>
  <r>
    <n v="20000"/>
  </r>
  <r>
    <n v="20000"/>
  </r>
  <r>
    <n v="27600"/>
  </r>
  <r>
    <n v="23000"/>
  </r>
  <r>
    <n v="20000"/>
  </r>
  <r>
    <n v="15000"/>
  </r>
  <r>
    <n v="18000"/>
  </r>
  <r>
    <n v="12000"/>
  </r>
  <r>
    <n v="6000"/>
  </r>
  <r>
    <n v="7500"/>
  </r>
  <r>
    <n v="10000"/>
  </r>
  <r>
    <n v="35000"/>
  </r>
  <r>
    <n v="12000"/>
  </r>
  <r>
    <n v="13150"/>
  </r>
  <r>
    <n v="1200"/>
  </r>
  <r>
    <n v="5000"/>
  </r>
  <r>
    <n v="12000"/>
  </r>
  <r>
    <n v="20000"/>
  </r>
  <r>
    <n v="4300"/>
  </r>
  <r>
    <n v="5375"/>
  </r>
  <r>
    <n v="2200"/>
  </r>
  <r>
    <n v="28000"/>
  </r>
  <r>
    <n v="5300"/>
  </r>
  <r>
    <n v="7500"/>
  </r>
  <r>
    <n v="12600"/>
  </r>
  <r>
    <n v="9250"/>
  </r>
  <r>
    <n v="7000"/>
  </r>
  <r>
    <n v="20000"/>
  </r>
  <r>
    <n v="24000"/>
  </r>
  <r>
    <n v="10275"/>
  </r>
  <r>
    <n v="10000"/>
  </r>
  <r>
    <n v="24250"/>
  </r>
  <r>
    <n v="12000"/>
  </r>
  <r>
    <n v="12000"/>
  </r>
  <r>
    <n v="7400"/>
  </r>
  <r>
    <n v="12000"/>
  </r>
  <r>
    <n v="10000"/>
  </r>
  <r>
    <n v="13200"/>
  </r>
  <r>
    <n v="10000"/>
  </r>
  <r>
    <n v="20000"/>
  </r>
  <r>
    <n v="20400"/>
  </r>
  <r>
    <n v="7500"/>
  </r>
  <r>
    <n v="23600"/>
  </r>
  <r>
    <n v="13000"/>
  </r>
  <r>
    <n v="25000"/>
  </r>
  <r>
    <n v="3000"/>
  </r>
  <r>
    <n v="10000"/>
  </r>
  <r>
    <n v="12000"/>
  </r>
  <r>
    <n v="4800"/>
  </r>
  <r>
    <n v="15000"/>
  </r>
  <r>
    <n v="24000"/>
  </r>
  <r>
    <n v="20000"/>
  </r>
  <r>
    <n v="25000"/>
  </r>
  <r>
    <n v="3000"/>
  </r>
  <r>
    <n v="7875"/>
  </r>
  <r>
    <n v="35000"/>
  </r>
  <r>
    <n v="10000"/>
  </r>
  <r>
    <n v="5600"/>
  </r>
  <r>
    <n v="21000"/>
  </r>
  <r>
    <n v="12300"/>
  </r>
  <r>
    <n v="6000"/>
  </r>
  <r>
    <n v="14550"/>
  </r>
  <r>
    <n v="25600"/>
  </r>
  <r>
    <n v="22000"/>
  </r>
  <r>
    <n v="35000"/>
  </r>
  <r>
    <n v="7000"/>
  </r>
  <r>
    <n v="9000"/>
  </r>
  <r>
    <n v="8000"/>
  </r>
  <r>
    <n v="6500"/>
  </r>
  <r>
    <n v="4000"/>
  </r>
  <r>
    <n v="14000"/>
  </r>
  <r>
    <n v="7000"/>
  </r>
  <r>
    <n v="15000"/>
  </r>
  <r>
    <n v="9925"/>
  </r>
  <r>
    <n v="15850"/>
  </r>
  <r>
    <n v="9000"/>
  </r>
  <r>
    <n v="1325"/>
  </r>
  <r>
    <n v="35000"/>
  </r>
  <r>
    <n v="6000"/>
  </r>
  <r>
    <n v="15000"/>
  </r>
  <r>
    <n v="35000"/>
  </r>
  <r>
    <n v="10000"/>
  </r>
  <r>
    <n v="3000"/>
  </r>
  <r>
    <n v="12000"/>
  </r>
  <r>
    <n v="6325"/>
  </r>
  <r>
    <n v="10000"/>
  </r>
  <r>
    <n v="12000"/>
  </r>
  <r>
    <n v="4000"/>
  </r>
  <r>
    <n v="6500"/>
  </r>
  <r>
    <n v="29700"/>
  </r>
  <r>
    <n v="4000"/>
  </r>
  <r>
    <n v="15000"/>
  </r>
  <r>
    <n v="35000"/>
  </r>
  <r>
    <n v="20000"/>
  </r>
  <r>
    <n v="24000"/>
  </r>
  <r>
    <n v="6500"/>
  </r>
  <r>
    <n v="19750"/>
  </r>
  <r>
    <n v="9000"/>
  </r>
  <r>
    <n v="14400"/>
  </r>
  <r>
    <n v="10000"/>
  </r>
  <r>
    <n v="35000"/>
  </r>
  <r>
    <n v="24250"/>
  </r>
  <r>
    <n v="7800"/>
  </r>
  <r>
    <n v="16000"/>
  </r>
  <r>
    <n v="15000"/>
  </r>
  <r>
    <n v="24000"/>
  </r>
  <r>
    <n v="10000"/>
  </r>
  <r>
    <n v="12000"/>
  </r>
  <r>
    <n v="5500"/>
  </r>
  <r>
    <n v="4000"/>
  </r>
  <r>
    <n v="8000"/>
  </r>
  <r>
    <n v="25975"/>
  </r>
  <r>
    <n v="25000"/>
  </r>
  <r>
    <n v="30000"/>
  </r>
  <r>
    <n v="13000"/>
  </r>
  <r>
    <n v="15200"/>
  </r>
  <r>
    <n v="16000"/>
  </r>
  <r>
    <n v="10000"/>
  </r>
  <r>
    <n v="28100"/>
  </r>
  <r>
    <n v="15000"/>
  </r>
  <r>
    <n v="12000"/>
  </r>
  <r>
    <n v="6000"/>
  </r>
  <r>
    <n v="5000"/>
  </r>
  <r>
    <n v="30000"/>
  </r>
  <r>
    <n v="8000"/>
  </r>
  <r>
    <n v="5000"/>
  </r>
  <r>
    <n v="15250"/>
  </r>
  <r>
    <n v="22000"/>
  </r>
  <r>
    <n v="21000"/>
  </r>
  <r>
    <n v="5000"/>
  </r>
  <r>
    <n v="6250"/>
  </r>
  <r>
    <n v="28000"/>
  </r>
  <r>
    <n v="6800"/>
  </r>
  <r>
    <n v="12000"/>
  </r>
  <r>
    <n v="20000"/>
  </r>
  <r>
    <n v="16800"/>
  </r>
  <r>
    <n v="30000"/>
  </r>
  <r>
    <n v="9000"/>
  </r>
  <r>
    <n v="5200"/>
  </r>
  <r>
    <n v="6000"/>
  </r>
  <r>
    <n v="15600"/>
  </r>
  <r>
    <n v="18000"/>
  </r>
  <r>
    <n v="11325"/>
  </r>
  <r>
    <n v="14000"/>
  </r>
  <r>
    <n v="13975"/>
  </r>
  <r>
    <n v="24000"/>
  </r>
  <r>
    <n v="7000"/>
  </r>
  <r>
    <n v="6000"/>
  </r>
  <r>
    <n v="14000"/>
  </r>
  <r>
    <n v="13800"/>
  </r>
  <r>
    <n v="16000"/>
  </r>
  <r>
    <n v="24000"/>
  </r>
  <r>
    <n v="18000"/>
  </r>
  <r>
    <n v="35000"/>
  </r>
  <r>
    <n v="12000"/>
  </r>
  <r>
    <n v="8000"/>
  </r>
  <r>
    <n v="25000"/>
  </r>
  <r>
    <n v="1000"/>
  </r>
  <r>
    <n v="5000"/>
  </r>
  <r>
    <n v="8500"/>
  </r>
  <r>
    <n v="22000"/>
  </r>
  <r>
    <n v="10000"/>
  </r>
  <r>
    <n v="6000"/>
  </r>
  <r>
    <n v="30000"/>
  </r>
  <r>
    <n v="16000"/>
  </r>
  <r>
    <n v="3000"/>
  </r>
  <r>
    <n v="12000"/>
  </r>
  <r>
    <n v="35000"/>
  </r>
  <r>
    <n v="5000"/>
  </r>
  <r>
    <n v="13000"/>
  </r>
  <r>
    <n v="11200"/>
  </r>
  <r>
    <n v="12000"/>
  </r>
  <r>
    <n v="15000"/>
  </r>
  <r>
    <n v="35000"/>
  </r>
  <r>
    <n v="3200"/>
  </r>
  <r>
    <n v="6000"/>
  </r>
  <r>
    <n v="3100"/>
  </r>
  <r>
    <n v="5000"/>
  </r>
  <r>
    <n v="25000"/>
  </r>
  <r>
    <n v="5000"/>
  </r>
  <r>
    <n v="8800"/>
  </r>
  <r>
    <n v="6000"/>
  </r>
  <r>
    <n v="12000"/>
  </r>
  <r>
    <n v="8000"/>
  </r>
  <r>
    <n v="10000"/>
  </r>
  <r>
    <n v="21000"/>
  </r>
  <r>
    <n v="3975"/>
  </r>
  <r>
    <n v="19075"/>
  </r>
  <r>
    <n v="3000"/>
  </r>
  <r>
    <n v="5000"/>
  </r>
  <r>
    <n v="35000"/>
  </r>
  <r>
    <n v="10625"/>
  </r>
  <r>
    <n v="12000"/>
  </r>
  <r>
    <n v="9750"/>
  </r>
  <r>
    <n v="12000"/>
  </r>
  <r>
    <n v="21600"/>
  </r>
  <r>
    <n v="6000"/>
  </r>
  <r>
    <n v="25450"/>
  </r>
  <r>
    <n v="3575"/>
  </r>
  <r>
    <n v="12000"/>
  </r>
  <r>
    <n v="3000"/>
  </r>
  <r>
    <n v="7000"/>
  </r>
  <r>
    <n v="21000"/>
  </r>
  <r>
    <n v="25000"/>
  </r>
  <r>
    <n v="12000"/>
  </r>
  <r>
    <n v="25000"/>
  </r>
  <r>
    <n v="6075"/>
  </r>
  <r>
    <n v="5000"/>
  </r>
  <r>
    <n v="10400"/>
  </r>
  <r>
    <n v="8000"/>
  </r>
  <r>
    <n v="11000"/>
  </r>
  <r>
    <n v="33600"/>
  </r>
  <r>
    <n v="12000"/>
  </r>
  <r>
    <n v="12000"/>
  </r>
  <r>
    <n v="11100"/>
  </r>
  <r>
    <n v="20000"/>
  </r>
  <r>
    <n v="3000"/>
  </r>
  <r>
    <n v="15075"/>
  </r>
  <r>
    <n v="15000"/>
  </r>
  <r>
    <n v="24000"/>
  </r>
  <r>
    <n v="8500"/>
  </r>
  <r>
    <n v="28000"/>
  </r>
  <r>
    <n v="23000"/>
  </r>
  <r>
    <n v="5500"/>
  </r>
  <r>
    <n v="15000"/>
  </r>
  <r>
    <n v="5000"/>
  </r>
  <r>
    <n v="8875"/>
  </r>
  <r>
    <n v="8000"/>
  </r>
  <r>
    <n v="4500"/>
  </r>
  <r>
    <n v="35000"/>
  </r>
  <r>
    <n v="10000"/>
  </r>
  <r>
    <n v="18650"/>
  </r>
  <r>
    <n v="16000"/>
  </r>
  <r>
    <n v="23700"/>
  </r>
  <r>
    <n v="6400"/>
  </r>
  <r>
    <n v="7000"/>
  </r>
  <r>
    <n v="3500"/>
  </r>
  <r>
    <n v="10200"/>
  </r>
  <r>
    <n v="12000"/>
  </r>
  <r>
    <n v="9000"/>
  </r>
  <r>
    <n v="4000"/>
  </r>
  <r>
    <n v="35000"/>
  </r>
  <r>
    <n v="20000"/>
  </r>
  <r>
    <n v="5000"/>
  </r>
  <r>
    <n v="20000"/>
  </r>
  <r>
    <n v="7200"/>
  </r>
  <r>
    <n v="5500"/>
  </r>
  <r>
    <n v="3000"/>
  </r>
  <r>
    <n v="20000"/>
  </r>
  <r>
    <n v="9000"/>
  </r>
  <r>
    <n v="9000"/>
  </r>
  <r>
    <n v="6000"/>
  </r>
  <r>
    <n v="4000"/>
  </r>
  <r>
    <n v="28200"/>
  </r>
  <r>
    <n v="21200"/>
  </r>
  <r>
    <n v="25000"/>
  </r>
  <r>
    <n v="12000"/>
  </r>
  <r>
    <n v="15000"/>
  </r>
  <r>
    <n v="17000"/>
  </r>
  <r>
    <n v="20000"/>
  </r>
  <r>
    <n v="5000"/>
  </r>
  <r>
    <n v="7700"/>
  </r>
  <r>
    <n v="14000"/>
  </r>
  <r>
    <n v="10000"/>
  </r>
  <r>
    <n v="6475"/>
  </r>
  <r>
    <n v="12000"/>
  </r>
  <r>
    <n v="12600"/>
  </r>
  <r>
    <n v="15600"/>
  </r>
  <r>
    <n v="25000"/>
  </r>
  <r>
    <n v="14400"/>
  </r>
  <r>
    <n v="25000"/>
  </r>
  <r>
    <n v="25000"/>
  </r>
  <r>
    <n v="18000"/>
  </r>
  <r>
    <n v="12000"/>
  </r>
  <r>
    <n v="4000"/>
  </r>
  <r>
    <n v="30000"/>
  </r>
  <r>
    <n v="27700"/>
  </r>
  <r>
    <n v="12000"/>
  </r>
  <r>
    <n v="10000"/>
  </r>
  <r>
    <n v="16000"/>
  </r>
  <r>
    <n v="5000"/>
  </r>
  <r>
    <n v="25000"/>
  </r>
  <r>
    <n v="8000"/>
  </r>
  <r>
    <n v="17375"/>
  </r>
  <r>
    <n v="2500"/>
  </r>
  <r>
    <n v="15800"/>
  </r>
  <r>
    <n v="6000"/>
  </r>
  <r>
    <n v="35000"/>
  </r>
  <r>
    <n v="15000"/>
  </r>
  <r>
    <n v="18500"/>
  </r>
  <r>
    <n v="35000"/>
  </r>
  <r>
    <n v="6000"/>
  </r>
  <r>
    <n v="15000"/>
  </r>
  <r>
    <n v="4800"/>
  </r>
  <r>
    <n v="18000"/>
  </r>
  <r>
    <n v="20000"/>
  </r>
  <r>
    <n v="29000"/>
  </r>
  <r>
    <n v="14125"/>
  </r>
  <r>
    <n v="17625"/>
  </r>
  <r>
    <n v="5000"/>
  </r>
  <r>
    <n v="10000"/>
  </r>
  <r>
    <n v="10000"/>
  </r>
  <r>
    <n v="13200"/>
  </r>
  <r>
    <n v="2400"/>
  </r>
  <r>
    <n v="4000"/>
  </r>
  <r>
    <n v="12000"/>
  </r>
  <r>
    <n v="24000"/>
  </r>
  <r>
    <n v="4000"/>
  </r>
  <r>
    <n v="3200"/>
  </r>
  <r>
    <n v="14000"/>
  </r>
  <r>
    <n v="10000"/>
  </r>
  <r>
    <n v="15000"/>
  </r>
  <r>
    <n v="10000"/>
  </r>
  <r>
    <n v="1000"/>
  </r>
  <r>
    <n v="10075"/>
  </r>
  <r>
    <n v="19400"/>
  </r>
  <r>
    <n v="22400"/>
  </r>
  <r>
    <n v="20000"/>
  </r>
  <r>
    <n v="35000"/>
  </r>
  <r>
    <n v="25000"/>
  </r>
  <r>
    <n v="27000"/>
  </r>
  <r>
    <n v="35000"/>
  </r>
  <r>
    <n v="15000"/>
  </r>
  <r>
    <n v="30000"/>
  </r>
  <r>
    <n v="22000"/>
  </r>
  <r>
    <n v="21000"/>
  </r>
  <r>
    <n v="22500"/>
  </r>
  <r>
    <n v="5000"/>
  </r>
  <r>
    <n v="9600"/>
  </r>
  <r>
    <n v="12000"/>
  </r>
  <r>
    <n v="4500"/>
  </r>
  <r>
    <n v="3000"/>
  </r>
  <r>
    <n v="16100"/>
  </r>
  <r>
    <n v="18200"/>
  </r>
  <r>
    <n v="35000"/>
  </r>
  <r>
    <n v="15000"/>
  </r>
  <r>
    <n v="10000"/>
  </r>
  <r>
    <n v="8500"/>
  </r>
  <r>
    <n v="1800"/>
  </r>
  <r>
    <n v="14000"/>
  </r>
  <r>
    <n v="3000"/>
  </r>
  <r>
    <n v="17200"/>
  </r>
  <r>
    <n v="6000"/>
  </r>
  <r>
    <n v="16675"/>
  </r>
  <r>
    <n v="4000"/>
  </r>
  <r>
    <n v="5250"/>
  </r>
  <r>
    <n v="2500"/>
  </r>
  <r>
    <n v="12875"/>
  </r>
  <r>
    <n v="7000"/>
  </r>
  <r>
    <n v="1500"/>
  </r>
  <r>
    <n v="5300"/>
  </r>
  <r>
    <n v="12250"/>
  </r>
  <r>
    <n v="4200"/>
  </r>
  <r>
    <n v="2400"/>
  </r>
  <r>
    <n v="24250"/>
  </r>
  <r>
    <n v="12000"/>
  </r>
  <r>
    <n v="10000"/>
  </r>
  <r>
    <n v="22000"/>
  </r>
  <r>
    <n v="20000"/>
  </r>
  <r>
    <n v="7800"/>
  </r>
  <r>
    <n v="32000"/>
  </r>
  <r>
    <n v="22950"/>
  </r>
  <r>
    <n v="1000"/>
  </r>
  <r>
    <n v="1950"/>
  </r>
  <r>
    <n v="4650"/>
  </r>
  <r>
    <n v="20000"/>
  </r>
  <r>
    <n v="12000"/>
  </r>
  <r>
    <n v="9450"/>
  </r>
  <r>
    <n v="16000"/>
  </r>
  <r>
    <n v="16000"/>
  </r>
  <r>
    <n v="4800"/>
  </r>
  <r>
    <n v="5000"/>
  </r>
  <r>
    <n v="7100"/>
  </r>
  <r>
    <n v="6000"/>
  </r>
  <r>
    <n v="9000"/>
  </r>
  <r>
    <n v="5000"/>
  </r>
  <r>
    <n v="10000"/>
  </r>
  <r>
    <n v="25000"/>
  </r>
  <r>
    <n v="15000"/>
  </r>
  <r>
    <n v="15000"/>
  </r>
  <r>
    <n v="8400"/>
  </r>
  <r>
    <n v="25000"/>
  </r>
  <r>
    <n v="6000"/>
  </r>
  <r>
    <n v="6000"/>
  </r>
  <r>
    <n v="2500"/>
  </r>
  <r>
    <n v="12000"/>
  </r>
  <r>
    <n v="1500"/>
  </r>
  <r>
    <n v="8000"/>
  </r>
  <r>
    <n v="24000"/>
  </r>
  <r>
    <n v="7200"/>
  </r>
  <r>
    <n v="4400"/>
  </r>
  <r>
    <n v="23000"/>
  </r>
  <r>
    <n v="2000"/>
  </r>
  <r>
    <n v="12000"/>
  </r>
  <r>
    <n v="17000"/>
  </r>
  <r>
    <n v="3000"/>
  </r>
  <r>
    <n v="15000"/>
  </r>
  <r>
    <n v="28625"/>
  </r>
  <r>
    <n v="14000"/>
  </r>
  <r>
    <n v="10200"/>
  </r>
  <r>
    <n v="24000"/>
  </r>
  <r>
    <n v="10250"/>
  </r>
  <r>
    <n v="6100"/>
  </r>
  <r>
    <n v="5800"/>
  </r>
  <r>
    <n v="24000"/>
  </r>
  <r>
    <n v="6000"/>
  </r>
  <r>
    <n v="1000"/>
  </r>
  <r>
    <n v="11000"/>
  </r>
  <r>
    <n v="9000"/>
  </r>
  <r>
    <n v="3000"/>
  </r>
  <r>
    <n v="2000"/>
  </r>
  <r>
    <n v="12500"/>
  </r>
  <r>
    <n v="13000"/>
  </r>
  <r>
    <n v="21000"/>
  </r>
  <r>
    <n v="15000"/>
  </r>
  <r>
    <n v="15000"/>
  </r>
  <r>
    <n v="5000"/>
  </r>
  <r>
    <n v="10000"/>
  </r>
  <r>
    <n v="30000"/>
  </r>
  <r>
    <n v="12000"/>
  </r>
  <r>
    <n v="7200"/>
  </r>
  <r>
    <n v="20000"/>
  </r>
  <r>
    <n v="5500"/>
  </r>
  <r>
    <n v="17625"/>
  </r>
  <r>
    <n v="25000"/>
  </r>
  <r>
    <n v="29100"/>
  </r>
  <r>
    <n v="8325"/>
  </r>
  <r>
    <n v="7000"/>
  </r>
  <r>
    <n v="10500"/>
  </r>
  <r>
    <n v="17000"/>
  </r>
  <r>
    <n v="5000"/>
  </r>
  <r>
    <n v="25000"/>
  </r>
  <r>
    <n v="18000"/>
  </r>
  <r>
    <n v="2000"/>
  </r>
  <r>
    <n v="2500"/>
  </r>
  <r>
    <n v="10000"/>
  </r>
  <r>
    <n v="15600"/>
  </r>
  <r>
    <n v="6000"/>
  </r>
  <r>
    <n v="4500"/>
  </r>
  <r>
    <n v="21600"/>
  </r>
  <r>
    <n v="5500"/>
  </r>
  <r>
    <n v="4850"/>
  </r>
  <r>
    <n v="10000"/>
  </r>
  <r>
    <n v="15000"/>
  </r>
  <r>
    <n v="7000"/>
  </r>
  <r>
    <n v="25000"/>
  </r>
  <r>
    <n v="10000"/>
  </r>
  <r>
    <n v="25000"/>
  </r>
  <r>
    <n v="9425"/>
  </r>
  <r>
    <n v="5500"/>
  </r>
  <r>
    <n v="6400"/>
  </r>
  <r>
    <n v="13500"/>
  </r>
  <r>
    <n v="10000"/>
  </r>
  <r>
    <n v="30000"/>
  </r>
  <r>
    <n v="18000"/>
  </r>
  <r>
    <n v="8575"/>
  </r>
  <r>
    <n v="18000"/>
  </r>
  <r>
    <n v="18000"/>
  </r>
  <r>
    <n v="25000"/>
  </r>
  <r>
    <n v="15000"/>
  </r>
  <r>
    <n v="3000"/>
  </r>
  <r>
    <n v="30000"/>
  </r>
  <r>
    <n v="3600"/>
  </r>
  <r>
    <n v="9600"/>
  </r>
  <r>
    <n v="4500"/>
  </r>
  <r>
    <n v="5000"/>
  </r>
  <r>
    <n v="35000"/>
  </r>
  <r>
    <n v="19500"/>
  </r>
  <r>
    <n v="4200"/>
  </r>
  <r>
    <n v="10000"/>
  </r>
  <r>
    <n v="5250"/>
  </r>
  <r>
    <n v="3000"/>
  </r>
  <r>
    <n v="11000"/>
  </r>
  <r>
    <n v="24000"/>
  </r>
  <r>
    <n v="2000"/>
  </r>
  <r>
    <n v="35000"/>
  </r>
  <r>
    <n v="12700"/>
  </r>
  <r>
    <n v="20000"/>
  </r>
  <r>
    <n v="7000"/>
  </r>
  <r>
    <n v="12000"/>
  </r>
  <r>
    <n v="5000"/>
  </r>
  <r>
    <n v="6600"/>
  </r>
  <r>
    <n v="18000"/>
  </r>
  <r>
    <n v="25475"/>
  </r>
  <r>
    <n v="22250"/>
  </r>
  <r>
    <n v="11000"/>
  </r>
  <r>
    <n v="8000"/>
  </r>
  <r>
    <n v="6000"/>
  </r>
  <r>
    <n v="10000"/>
  </r>
  <r>
    <n v="24000"/>
  </r>
  <r>
    <n v="23000"/>
  </r>
  <r>
    <n v="12000"/>
  </r>
  <r>
    <n v="18000"/>
  </r>
  <r>
    <n v="20000"/>
  </r>
  <r>
    <n v="14850"/>
  </r>
  <r>
    <n v="15000"/>
  </r>
  <r>
    <n v="12650"/>
  </r>
  <r>
    <n v="17500"/>
  </r>
  <r>
    <n v="21000"/>
  </r>
  <r>
    <n v="15000"/>
  </r>
  <r>
    <n v="15000"/>
  </r>
  <r>
    <n v="9500"/>
  </r>
  <r>
    <n v="13000"/>
  </r>
  <r>
    <n v="12000"/>
  </r>
  <r>
    <n v="8000"/>
  </r>
  <r>
    <n v="6400"/>
  </r>
  <r>
    <n v="10000"/>
  </r>
  <r>
    <n v="12000"/>
  </r>
  <r>
    <n v="4125"/>
  </r>
  <r>
    <n v="7000"/>
  </r>
  <r>
    <n v="6000"/>
  </r>
  <r>
    <n v="14300"/>
  </r>
  <r>
    <n v="33000"/>
  </r>
  <r>
    <n v="17625"/>
  </r>
  <r>
    <n v="6000"/>
  </r>
  <r>
    <n v="10000"/>
  </r>
  <r>
    <n v="1500"/>
  </r>
  <r>
    <n v="13200"/>
  </r>
  <r>
    <n v="25000"/>
  </r>
  <r>
    <n v="6000"/>
  </r>
  <r>
    <n v="5150"/>
  </r>
  <r>
    <n v="5000"/>
  </r>
  <r>
    <n v="21625"/>
  </r>
  <r>
    <n v="18000"/>
  </r>
  <r>
    <n v="5000"/>
  </r>
  <r>
    <n v="3000"/>
  </r>
  <r>
    <n v="7500"/>
  </r>
  <r>
    <n v="5000"/>
  </r>
  <r>
    <n v="15000"/>
  </r>
  <r>
    <n v="12000"/>
  </r>
  <r>
    <n v="14000"/>
  </r>
  <r>
    <n v="10200"/>
  </r>
  <r>
    <n v="14000"/>
  </r>
  <r>
    <n v="15000"/>
  </r>
  <r>
    <n v="2700"/>
  </r>
  <r>
    <n v="16000"/>
  </r>
  <r>
    <n v="18000"/>
  </r>
  <r>
    <n v="12000"/>
  </r>
  <r>
    <n v="7500"/>
  </r>
  <r>
    <n v="1800"/>
  </r>
  <r>
    <n v="12000"/>
  </r>
  <r>
    <n v="8000"/>
  </r>
  <r>
    <n v="6250"/>
  </r>
  <r>
    <n v="11000"/>
  </r>
  <r>
    <n v="20000"/>
  </r>
  <r>
    <n v="20000"/>
  </r>
  <r>
    <n v="3775"/>
  </r>
  <r>
    <n v="6000"/>
  </r>
  <r>
    <n v="15000"/>
  </r>
  <r>
    <n v="16750"/>
  </r>
  <r>
    <n v="7750"/>
  </r>
  <r>
    <n v="7000"/>
  </r>
  <r>
    <n v="9800"/>
  </r>
  <r>
    <n v="25000"/>
  </r>
  <r>
    <n v="4000"/>
  </r>
  <r>
    <n v="13200"/>
  </r>
  <r>
    <n v="12000"/>
  </r>
  <r>
    <n v="21575"/>
  </r>
  <r>
    <n v="3300"/>
  </r>
  <r>
    <n v="5400"/>
  </r>
  <r>
    <n v="12000"/>
  </r>
  <r>
    <n v="16000"/>
  </r>
  <r>
    <n v="16250"/>
  </r>
  <r>
    <n v="12000"/>
  </r>
  <r>
    <n v="6000"/>
  </r>
  <r>
    <n v="10000"/>
  </r>
  <r>
    <n v="20000"/>
  </r>
  <r>
    <n v="12000"/>
  </r>
  <r>
    <n v="13200"/>
  </r>
  <r>
    <n v="11625"/>
  </r>
  <r>
    <n v="15000"/>
  </r>
  <r>
    <n v="18000"/>
  </r>
  <r>
    <n v="8300"/>
  </r>
  <r>
    <n v="7000"/>
  </r>
  <r>
    <n v="7000"/>
  </r>
  <r>
    <n v="35000"/>
  </r>
  <r>
    <n v="18000"/>
  </r>
  <r>
    <n v="10800"/>
  </r>
  <r>
    <n v="20000"/>
  </r>
  <r>
    <n v="10000"/>
  </r>
  <r>
    <n v="18000"/>
  </r>
  <r>
    <n v="10000"/>
  </r>
  <r>
    <n v="7200"/>
  </r>
  <r>
    <n v="5000"/>
  </r>
  <r>
    <n v="25000"/>
  </r>
  <r>
    <n v="8375"/>
  </r>
  <r>
    <n v="30000"/>
  </r>
  <r>
    <n v="19075"/>
  </r>
  <r>
    <n v="1200"/>
  </r>
  <r>
    <n v="15000"/>
  </r>
  <r>
    <n v="3000"/>
  </r>
  <r>
    <n v="35000"/>
  </r>
  <r>
    <n v="8000"/>
  </r>
  <r>
    <n v="16000"/>
  </r>
  <r>
    <n v="10000"/>
  </r>
  <r>
    <n v="27050"/>
  </r>
  <r>
    <n v="8000"/>
  </r>
  <r>
    <n v="7500"/>
  </r>
  <r>
    <n v="12000"/>
  </r>
  <r>
    <n v="8500"/>
  </r>
  <r>
    <n v="12000"/>
  </r>
  <r>
    <n v="10000"/>
  </r>
  <r>
    <n v="15000"/>
  </r>
  <r>
    <n v="15000"/>
  </r>
  <r>
    <n v="10000"/>
  </r>
  <r>
    <n v="35000"/>
  </r>
  <r>
    <n v="12000"/>
  </r>
  <r>
    <n v="35000"/>
  </r>
  <r>
    <n v="6800"/>
  </r>
  <r>
    <n v="30000"/>
  </r>
  <r>
    <n v="12000"/>
  </r>
  <r>
    <n v="18725"/>
  </r>
  <r>
    <n v="13000"/>
  </r>
  <r>
    <n v="18000"/>
  </r>
  <r>
    <n v="12000"/>
  </r>
  <r>
    <n v="16500"/>
  </r>
  <r>
    <n v="8000"/>
  </r>
  <r>
    <n v="35000"/>
  </r>
  <r>
    <n v="18000"/>
  </r>
  <r>
    <n v="20000"/>
  </r>
  <r>
    <n v="12000"/>
  </r>
  <r>
    <n v="12000"/>
  </r>
  <r>
    <n v="1000"/>
  </r>
  <r>
    <n v="20000"/>
  </r>
  <r>
    <n v="24000"/>
  </r>
  <r>
    <n v="15000"/>
  </r>
  <r>
    <n v="12000"/>
  </r>
  <r>
    <n v="17000"/>
  </r>
  <r>
    <n v="12000"/>
  </r>
  <r>
    <n v="20000"/>
  </r>
  <r>
    <n v="24000"/>
  </r>
  <r>
    <n v="7500"/>
  </r>
  <r>
    <n v="20000"/>
  </r>
  <r>
    <n v="7000"/>
  </r>
  <r>
    <n v="12800"/>
  </r>
  <r>
    <n v="3000"/>
  </r>
  <r>
    <n v="10000"/>
  </r>
  <r>
    <n v="8400"/>
  </r>
  <r>
    <n v="15000"/>
  </r>
  <r>
    <n v="30000"/>
  </r>
  <r>
    <n v="12000"/>
  </r>
  <r>
    <n v="11125"/>
  </r>
  <r>
    <n v="20000"/>
  </r>
  <r>
    <n v="3525"/>
  </r>
  <r>
    <n v="3000"/>
  </r>
  <r>
    <n v="19800"/>
  </r>
  <r>
    <n v="10000"/>
  </r>
  <r>
    <n v="5000"/>
  </r>
  <r>
    <n v="3000"/>
  </r>
  <r>
    <n v="11200"/>
  </r>
  <r>
    <n v="4800"/>
  </r>
  <r>
    <n v="6000"/>
  </r>
  <r>
    <n v="3500"/>
  </r>
  <r>
    <n v="13350"/>
  </r>
  <r>
    <n v="15000"/>
  </r>
  <r>
    <n v="20000"/>
  </r>
  <r>
    <n v="25000"/>
  </r>
  <r>
    <n v="5600"/>
  </r>
  <r>
    <n v="25000"/>
  </r>
  <r>
    <n v="16000"/>
  </r>
  <r>
    <n v="24000"/>
  </r>
  <r>
    <n v="14000"/>
  </r>
  <r>
    <n v="2400"/>
  </r>
  <r>
    <n v="11500"/>
  </r>
  <r>
    <n v="2100"/>
  </r>
  <r>
    <n v="6000"/>
  </r>
  <r>
    <n v="14000"/>
  </r>
  <r>
    <n v="12800"/>
  </r>
  <r>
    <n v="8000"/>
  </r>
  <r>
    <n v="12400"/>
  </r>
  <r>
    <n v="15000"/>
  </r>
  <r>
    <n v="7200"/>
  </r>
  <r>
    <n v="8000"/>
  </r>
  <r>
    <n v="10000"/>
  </r>
  <r>
    <n v="21200"/>
  </r>
  <r>
    <n v="9300"/>
  </r>
  <r>
    <n v="21500"/>
  </r>
  <r>
    <n v="15000"/>
  </r>
  <r>
    <n v="30000"/>
  </r>
  <r>
    <n v="19125"/>
  </r>
  <r>
    <n v="17000"/>
  </r>
  <r>
    <n v="20000"/>
  </r>
  <r>
    <n v="5000"/>
  </r>
  <r>
    <n v="5000"/>
  </r>
  <r>
    <n v="3800"/>
  </r>
  <r>
    <n v="5000"/>
  </r>
  <r>
    <n v="29000"/>
  </r>
  <r>
    <n v="12000"/>
  </r>
  <r>
    <n v="14000"/>
  </r>
  <r>
    <n v="23000"/>
  </r>
  <r>
    <n v="14000"/>
  </r>
  <r>
    <n v="5000"/>
  </r>
  <r>
    <n v="2500"/>
  </r>
  <r>
    <n v="12000"/>
  </r>
  <r>
    <n v="5000"/>
  </r>
  <r>
    <n v="19800"/>
  </r>
  <r>
    <n v="22000"/>
  </r>
  <r>
    <n v="15000"/>
  </r>
  <r>
    <n v="7200"/>
  </r>
  <r>
    <n v="10000"/>
  </r>
  <r>
    <n v="8000"/>
  </r>
  <r>
    <n v="4800"/>
  </r>
  <r>
    <n v="5000"/>
  </r>
  <r>
    <n v="10000"/>
  </r>
  <r>
    <n v="15000"/>
  </r>
  <r>
    <n v="25000"/>
  </r>
  <r>
    <n v="25000"/>
  </r>
  <r>
    <n v="31000"/>
  </r>
  <r>
    <n v="12000"/>
  </r>
  <r>
    <n v="10000"/>
  </r>
  <r>
    <n v="20000"/>
  </r>
  <r>
    <n v="20000"/>
  </r>
  <r>
    <n v="21000"/>
  </r>
  <r>
    <n v="8000"/>
  </r>
  <r>
    <n v="15500"/>
  </r>
  <r>
    <n v="5575"/>
  </r>
  <r>
    <n v="30000"/>
  </r>
  <r>
    <n v="10000"/>
  </r>
  <r>
    <n v="20000"/>
  </r>
  <r>
    <n v="10000"/>
  </r>
  <r>
    <n v="12000"/>
  </r>
  <r>
    <n v="1450"/>
  </r>
  <r>
    <n v="30000"/>
  </r>
  <r>
    <n v="12900"/>
  </r>
  <r>
    <n v="24000"/>
  </r>
  <r>
    <n v="2000"/>
  </r>
  <r>
    <n v="22000"/>
  </r>
  <r>
    <n v="7000"/>
  </r>
  <r>
    <n v="10000"/>
  </r>
  <r>
    <n v="25000"/>
  </r>
  <r>
    <n v="7750"/>
  </r>
  <r>
    <n v="20000"/>
  </r>
  <r>
    <n v="29100"/>
  </r>
  <r>
    <n v="12000"/>
  </r>
  <r>
    <n v="10150"/>
  </r>
  <r>
    <n v="3800"/>
  </r>
  <r>
    <n v="10000"/>
  </r>
  <r>
    <n v="7000"/>
  </r>
  <r>
    <n v="15000"/>
  </r>
  <r>
    <n v="10000"/>
  </r>
  <r>
    <n v="22000"/>
  </r>
  <r>
    <n v="18825"/>
  </r>
  <r>
    <n v="10000"/>
  </r>
  <r>
    <n v="20000"/>
  </r>
  <r>
    <n v="8000"/>
  </r>
  <r>
    <n v="12000"/>
  </r>
  <r>
    <n v="20450"/>
  </r>
  <r>
    <n v="12000"/>
  </r>
  <r>
    <n v="7000"/>
  </r>
  <r>
    <n v="24000"/>
  </r>
  <r>
    <n v="24000"/>
  </r>
  <r>
    <n v="7000"/>
  </r>
  <r>
    <n v="17500"/>
  </r>
  <r>
    <n v="6400"/>
  </r>
  <r>
    <n v="15000"/>
  </r>
  <r>
    <n v="13000"/>
  </r>
  <r>
    <n v="18000"/>
  </r>
  <r>
    <n v="8000"/>
  </r>
  <r>
    <n v="7800"/>
  </r>
  <r>
    <n v="15000"/>
  </r>
  <r>
    <n v="23600"/>
  </r>
  <r>
    <n v="15000"/>
  </r>
  <r>
    <n v="24000"/>
  </r>
  <r>
    <n v="23500"/>
  </r>
  <r>
    <n v="35000"/>
  </r>
  <r>
    <n v="2100"/>
  </r>
  <r>
    <n v="16600"/>
  </r>
  <r>
    <n v="18000"/>
  </r>
  <r>
    <n v="16000"/>
  </r>
  <r>
    <n v="12000"/>
  </r>
  <r>
    <n v="18000"/>
  </r>
  <r>
    <n v="10800"/>
  </r>
  <r>
    <n v="15000"/>
  </r>
  <r>
    <n v="7100"/>
  </r>
  <r>
    <n v="10000"/>
  </r>
  <r>
    <n v="6000"/>
  </r>
  <r>
    <n v="10400"/>
  </r>
  <r>
    <n v="2000"/>
  </r>
  <r>
    <n v="8000"/>
  </r>
  <r>
    <n v="10000"/>
  </r>
  <r>
    <n v="12000"/>
  </r>
  <r>
    <n v="16000"/>
  </r>
  <r>
    <n v="35000"/>
  </r>
  <r>
    <n v="4500"/>
  </r>
  <r>
    <n v="12000"/>
  </r>
  <r>
    <n v="20000"/>
  </r>
  <r>
    <n v="10000"/>
  </r>
  <r>
    <n v="20000"/>
  </r>
  <r>
    <n v="28000"/>
  </r>
  <r>
    <n v="4000"/>
  </r>
  <r>
    <n v="12000"/>
  </r>
  <r>
    <n v="12000"/>
  </r>
  <r>
    <n v="20000"/>
  </r>
  <r>
    <n v="8000"/>
  </r>
  <r>
    <n v="35000"/>
  </r>
  <r>
    <n v="20000"/>
  </r>
  <r>
    <n v="20000"/>
  </r>
  <r>
    <n v="3500"/>
  </r>
  <r>
    <n v="5000"/>
  </r>
  <r>
    <n v="1300"/>
  </r>
  <r>
    <n v="7500"/>
  </r>
  <r>
    <n v="7800"/>
  </r>
  <r>
    <n v="6925"/>
  </r>
  <r>
    <n v="12800"/>
  </r>
  <r>
    <n v="15000"/>
  </r>
  <r>
    <n v="8000"/>
  </r>
  <r>
    <n v="5375"/>
  </r>
  <r>
    <n v="2500"/>
  </r>
  <r>
    <n v="17625"/>
  </r>
  <r>
    <n v="6000"/>
  </r>
  <r>
    <n v="7100"/>
  </r>
  <r>
    <n v="20000"/>
  </r>
  <r>
    <n v="2800"/>
  </r>
  <r>
    <n v="14000"/>
  </r>
  <r>
    <n v="12000"/>
  </r>
  <r>
    <n v="6625"/>
  </r>
  <r>
    <n v="14675"/>
  </r>
  <r>
    <n v="15000"/>
  </r>
  <r>
    <n v="12000"/>
  </r>
  <r>
    <n v="13000"/>
  </r>
  <r>
    <n v="12000"/>
  </r>
  <r>
    <n v="10000"/>
  </r>
  <r>
    <n v="11550"/>
  </r>
  <r>
    <n v="6000"/>
  </r>
  <r>
    <n v="35000"/>
  </r>
  <r>
    <n v="9000"/>
  </r>
  <r>
    <n v="12000"/>
  </r>
  <r>
    <n v="28000"/>
  </r>
  <r>
    <n v="17400"/>
  </r>
  <r>
    <n v="13000"/>
  </r>
  <r>
    <n v="14000"/>
  </r>
  <r>
    <n v="17000"/>
  </r>
  <r>
    <n v="6000"/>
  </r>
  <r>
    <n v="20000"/>
  </r>
  <r>
    <n v="1100"/>
  </r>
  <r>
    <n v="10000"/>
  </r>
  <r>
    <n v="7000"/>
  </r>
  <r>
    <n v="14000"/>
  </r>
  <r>
    <n v="5000"/>
  </r>
  <r>
    <n v="8500"/>
  </r>
  <r>
    <n v="19750"/>
  </r>
  <r>
    <n v="21000"/>
  </r>
  <r>
    <n v="15000"/>
  </r>
  <r>
    <n v="12000"/>
  </r>
  <r>
    <n v="9000"/>
  </r>
  <r>
    <n v="18000"/>
  </r>
  <r>
    <n v="10000"/>
  </r>
  <r>
    <n v="7000"/>
  </r>
  <r>
    <n v="8000"/>
  </r>
  <r>
    <n v="26000"/>
  </r>
  <r>
    <n v="28000"/>
  </r>
  <r>
    <n v="35000"/>
  </r>
  <r>
    <n v="5500"/>
  </r>
  <r>
    <n v="14400"/>
  </r>
  <r>
    <n v="10000"/>
  </r>
  <r>
    <n v="28000"/>
  </r>
  <r>
    <n v="5000"/>
  </r>
  <r>
    <n v="20000"/>
  </r>
  <r>
    <n v="7000"/>
  </r>
  <r>
    <n v="10000"/>
  </r>
  <r>
    <n v="10000"/>
  </r>
  <r>
    <n v="10000"/>
  </r>
  <r>
    <n v="20000"/>
  </r>
  <r>
    <n v="6000"/>
  </r>
  <r>
    <n v="16000"/>
  </r>
  <r>
    <n v="3400"/>
  </r>
  <r>
    <n v="6000"/>
  </r>
  <r>
    <n v="7000"/>
  </r>
  <r>
    <n v="12000"/>
  </r>
  <r>
    <n v="7875"/>
  </r>
  <r>
    <n v="21000"/>
  </r>
  <r>
    <n v="17000"/>
  </r>
  <r>
    <n v="6000"/>
  </r>
  <r>
    <n v="9500"/>
  </r>
  <r>
    <n v="16000"/>
  </r>
  <r>
    <n v="35000"/>
  </r>
  <r>
    <n v="1200"/>
  </r>
  <r>
    <n v="20000"/>
  </r>
  <r>
    <n v="5000"/>
  </r>
  <r>
    <n v="5400"/>
  </r>
  <r>
    <n v="12000"/>
  </r>
  <r>
    <n v="12775"/>
  </r>
  <r>
    <n v="5000"/>
  </r>
  <r>
    <n v="15000"/>
  </r>
  <r>
    <n v="15600"/>
  </r>
  <r>
    <n v="5050"/>
  </r>
  <r>
    <n v="12000"/>
  </r>
  <r>
    <n v="24000"/>
  </r>
  <r>
    <n v="25000"/>
  </r>
  <r>
    <n v="12000"/>
  </r>
  <r>
    <n v="10000"/>
  </r>
  <r>
    <n v="2400"/>
  </r>
  <r>
    <n v="5825"/>
  </r>
  <r>
    <n v="20000"/>
  </r>
  <r>
    <n v="16000"/>
  </r>
  <r>
    <n v="1500"/>
  </r>
  <r>
    <n v="12500"/>
  </r>
  <r>
    <n v="12000"/>
  </r>
  <r>
    <n v="6000"/>
  </r>
  <r>
    <n v="3500"/>
  </r>
  <r>
    <n v="4000"/>
  </r>
  <r>
    <n v="12100"/>
  </r>
  <r>
    <n v="20000"/>
  </r>
  <r>
    <n v="8500"/>
  </r>
  <r>
    <n v="15000"/>
  </r>
  <r>
    <n v="15600"/>
  </r>
  <r>
    <n v="10000"/>
  </r>
  <r>
    <n v="2400"/>
  </r>
  <r>
    <n v="12000"/>
  </r>
  <r>
    <n v="19000"/>
  </r>
  <r>
    <n v="8000"/>
  </r>
  <r>
    <n v="10000"/>
  </r>
  <r>
    <n v="9000"/>
  </r>
  <r>
    <n v="26375"/>
  </r>
  <r>
    <n v="10000"/>
  </r>
  <r>
    <n v="10000"/>
  </r>
  <r>
    <n v="12600"/>
  </r>
  <r>
    <n v="6000"/>
  </r>
  <r>
    <n v="12800"/>
  </r>
  <r>
    <n v="13000"/>
  </r>
  <r>
    <n v="8000"/>
  </r>
  <r>
    <n v="6975"/>
  </r>
  <r>
    <n v="13000"/>
  </r>
  <r>
    <n v="12000"/>
  </r>
  <r>
    <n v="5000"/>
  </r>
  <r>
    <n v="17000"/>
  </r>
  <r>
    <n v="12800"/>
  </r>
  <r>
    <n v="1600"/>
  </r>
  <r>
    <n v="1200"/>
  </r>
  <r>
    <n v="26300"/>
  </r>
  <r>
    <n v="18800"/>
  </r>
  <r>
    <n v="12000"/>
  </r>
  <r>
    <n v="28000"/>
  </r>
  <r>
    <n v="3125"/>
  </r>
  <r>
    <n v="20000"/>
  </r>
  <r>
    <n v="20000"/>
  </r>
  <r>
    <n v="5000"/>
  </r>
  <r>
    <n v="19000"/>
  </r>
  <r>
    <n v="35000"/>
  </r>
  <r>
    <n v="8000"/>
  </r>
  <r>
    <n v="7200"/>
  </r>
  <r>
    <n v="2400"/>
  </r>
  <r>
    <n v="25000"/>
  </r>
  <r>
    <n v="24250"/>
  </r>
  <r>
    <n v="12000"/>
  </r>
  <r>
    <n v="15000"/>
  </r>
  <r>
    <n v="9500"/>
  </r>
  <r>
    <n v="20000"/>
  </r>
  <r>
    <n v="9000"/>
  </r>
  <r>
    <n v="16000"/>
  </r>
  <r>
    <n v="19600"/>
  </r>
  <r>
    <n v="18800"/>
  </r>
  <r>
    <n v="10000"/>
  </r>
  <r>
    <n v="20000"/>
  </r>
  <r>
    <n v="9750"/>
  </r>
  <r>
    <n v="35000"/>
  </r>
  <r>
    <n v="20000"/>
  </r>
  <r>
    <n v="12000"/>
  </r>
  <r>
    <n v="8000"/>
  </r>
  <r>
    <n v="28000"/>
  </r>
  <r>
    <n v="6000"/>
  </r>
  <r>
    <n v="16000"/>
  </r>
  <r>
    <n v="19600"/>
  </r>
  <r>
    <n v="11500"/>
  </r>
  <r>
    <n v="3000"/>
  </r>
  <r>
    <n v="5000"/>
  </r>
  <r>
    <n v="7000"/>
  </r>
  <r>
    <n v="23325"/>
  </r>
  <r>
    <n v="22200"/>
  </r>
  <r>
    <n v="14675"/>
  </r>
  <r>
    <n v="14400"/>
  </r>
  <r>
    <n v="28000"/>
  </r>
  <r>
    <n v="12000"/>
  </r>
  <r>
    <n v="15000"/>
  </r>
  <r>
    <n v="15000"/>
  </r>
  <r>
    <n v="15850"/>
  </r>
  <r>
    <n v="12000"/>
  </r>
  <r>
    <n v="1800"/>
  </r>
  <r>
    <n v="3200"/>
  </r>
  <r>
    <n v="17000"/>
  </r>
  <r>
    <n v="5500"/>
  </r>
  <r>
    <n v="10000"/>
  </r>
  <r>
    <n v="11600"/>
  </r>
  <r>
    <n v="16000"/>
  </r>
  <r>
    <n v="35000"/>
  </r>
  <r>
    <n v="11100"/>
  </r>
  <r>
    <n v="13000"/>
  </r>
  <r>
    <n v="12250"/>
  </r>
  <r>
    <n v="29100"/>
  </r>
  <r>
    <n v="21600"/>
  </r>
  <r>
    <n v="10000"/>
  </r>
  <r>
    <n v="29100"/>
  </r>
  <r>
    <n v="2000"/>
  </r>
  <r>
    <n v="9500"/>
  </r>
  <r>
    <n v="21000"/>
  </r>
  <r>
    <n v="11300"/>
  </r>
  <r>
    <n v="12000"/>
  </r>
  <r>
    <n v="15800"/>
  </r>
  <r>
    <n v="18000"/>
  </r>
  <r>
    <n v="6400"/>
  </r>
  <r>
    <n v="6000"/>
  </r>
  <r>
    <n v="6000"/>
  </r>
  <r>
    <n v="5000"/>
  </r>
  <r>
    <n v="26400"/>
  </r>
  <r>
    <n v="11300"/>
  </r>
  <r>
    <n v="14000"/>
  </r>
  <r>
    <n v="15000"/>
  </r>
  <r>
    <n v="23600"/>
  </r>
  <r>
    <n v="5100"/>
  </r>
  <r>
    <n v="7500"/>
  </r>
  <r>
    <n v="10000"/>
  </r>
  <r>
    <n v="6000"/>
  </r>
  <r>
    <n v="2000"/>
  </r>
  <r>
    <n v="6000"/>
  </r>
  <r>
    <n v="18000"/>
  </r>
  <r>
    <n v="10000"/>
  </r>
  <r>
    <n v="24000"/>
  </r>
  <r>
    <n v="10000"/>
  </r>
  <r>
    <n v="10000"/>
  </r>
  <r>
    <n v="10175"/>
  </r>
  <r>
    <n v="17000"/>
  </r>
  <r>
    <n v="5600"/>
  </r>
  <r>
    <n v="20000"/>
  </r>
  <r>
    <n v="10000"/>
  </r>
  <r>
    <n v="5600"/>
  </r>
  <r>
    <n v="2800"/>
  </r>
  <r>
    <n v="9600"/>
  </r>
  <r>
    <n v="24000"/>
  </r>
  <r>
    <n v="18400"/>
  </r>
  <r>
    <n v="9000"/>
  </r>
  <r>
    <n v="30750"/>
  </r>
  <r>
    <n v="6000"/>
  </r>
  <r>
    <n v="5000"/>
  </r>
  <r>
    <n v="33600"/>
  </r>
  <r>
    <n v="10000"/>
  </r>
  <r>
    <n v="16800"/>
  </r>
  <r>
    <n v="16550"/>
  </r>
  <r>
    <n v="12000"/>
  </r>
  <r>
    <n v="22000"/>
  </r>
  <r>
    <n v="10800"/>
  </r>
  <r>
    <n v="7200"/>
  </r>
  <r>
    <n v="10625"/>
  </r>
  <r>
    <n v="5000"/>
  </r>
  <r>
    <n v="10000"/>
  </r>
  <r>
    <n v="5000"/>
  </r>
  <r>
    <n v="8400"/>
  </r>
  <r>
    <n v="25000"/>
  </r>
  <r>
    <n v="24000"/>
  </r>
  <r>
    <n v="4800"/>
  </r>
  <r>
    <n v="14000"/>
  </r>
  <r>
    <n v="7000"/>
  </r>
  <r>
    <n v="15000"/>
  </r>
  <r>
    <n v="13000"/>
  </r>
  <r>
    <n v="30000"/>
  </r>
  <r>
    <n v="6400"/>
  </r>
  <r>
    <n v="5650"/>
  </r>
  <r>
    <n v="7000"/>
  </r>
  <r>
    <n v="8500"/>
  </r>
  <r>
    <n v="28000"/>
  </r>
  <r>
    <n v="7000"/>
  </r>
  <r>
    <n v="30000"/>
  </r>
  <r>
    <n v="20000"/>
  </r>
  <r>
    <n v="6000"/>
  </r>
  <r>
    <n v="10000"/>
  </r>
  <r>
    <n v="12000"/>
  </r>
  <r>
    <n v="12500"/>
  </r>
  <r>
    <n v="15000"/>
  </r>
  <r>
    <n v="16450"/>
  </r>
  <r>
    <n v="2500"/>
  </r>
  <r>
    <n v="6200"/>
  </r>
  <r>
    <n v="12000"/>
  </r>
  <r>
    <n v="10000"/>
  </r>
  <r>
    <n v="4800"/>
  </r>
  <r>
    <n v="17050"/>
  </r>
  <r>
    <n v="15000"/>
  </r>
  <r>
    <n v="12700"/>
  </r>
  <r>
    <n v="35000"/>
  </r>
  <r>
    <n v="12000"/>
  </r>
  <r>
    <n v="15000"/>
  </r>
  <r>
    <n v="24000"/>
  </r>
  <r>
    <n v="35000"/>
  </r>
  <r>
    <n v="11200"/>
  </r>
  <r>
    <n v="7000"/>
  </r>
  <r>
    <n v="6200"/>
  </r>
  <r>
    <n v="20000"/>
  </r>
  <r>
    <n v="35000"/>
  </r>
  <r>
    <n v="12000"/>
  </r>
  <r>
    <n v="8500"/>
  </r>
  <r>
    <n v="12000"/>
  </r>
  <r>
    <n v="12000"/>
  </r>
  <r>
    <n v="20000"/>
  </r>
  <r>
    <n v="10400"/>
  </r>
  <r>
    <n v="5000"/>
  </r>
  <r>
    <n v="8400"/>
  </r>
  <r>
    <n v="24000"/>
  </r>
  <r>
    <n v="20000"/>
  </r>
  <r>
    <n v="12300"/>
  </r>
  <r>
    <n v="11000"/>
  </r>
  <r>
    <n v="18950"/>
  </r>
  <r>
    <n v="12000"/>
  </r>
  <r>
    <n v="20000"/>
  </r>
  <r>
    <n v="3650"/>
  </r>
  <r>
    <n v="12000"/>
  </r>
  <r>
    <n v="7200"/>
  </r>
  <r>
    <n v="33950"/>
  </r>
  <r>
    <n v="13000"/>
  </r>
  <r>
    <n v="12600"/>
  </r>
  <r>
    <n v="15000"/>
  </r>
  <r>
    <n v="4250"/>
  </r>
  <r>
    <n v="7000"/>
  </r>
  <r>
    <n v="1500"/>
  </r>
  <r>
    <n v="25000"/>
  </r>
  <r>
    <n v="15600"/>
  </r>
  <r>
    <n v="21000"/>
  </r>
  <r>
    <n v="20000"/>
  </r>
  <r>
    <n v="20000"/>
  </r>
  <r>
    <n v="12000"/>
  </r>
  <r>
    <n v="10000"/>
  </r>
  <r>
    <n v="5800"/>
  </r>
  <r>
    <n v="2400"/>
  </r>
  <r>
    <n v="28100"/>
  </r>
  <r>
    <n v="4500"/>
  </r>
  <r>
    <n v="4800"/>
  </r>
  <r>
    <n v="5000"/>
  </r>
  <r>
    <n v="18000"/>
  </r>
  <r>
    <n v="25000"/>
  </r>
  <r>
    <n v="18000"/>
  </r>
  <r>
    <n v="6000"/>
  </r>
  <r>
    <n v="35000"/>
  </r>
  <r>
    <n v="27000"/>
  </r>
  <r>
    <n v="3000"/>
  </r>
  <r>
    <n v="10000"/>
  </r>
  <r>
    <n v="10125"/>
  </r>
  <r>
    <n v="8000"/>
  </r>
  <r>
    <n v="10000"/>
  </r>
  <r>
    <n v="35000"/>
  </r>
  <r>
    <n v="21600"/>
  </r>
  <r>
    <n v="12000"/>
  </r>
  <r>
    <n v="6000"/>
  </r>
  <r>
    <n v="14000"/>
  </r>
  <r>
    <n v="8000"/>
  </r>
  <r>
    <n v="14000"/>
  </r>
  <r>
    <n v="8000"/>
  </r>
  <r>
    <n v="21000"/>
  </r>
  <r>
    <n v="22000"/>
  </r>
  <r>
    <n v="6000"/>
  </r>
  <r>
    <n v="15000"/>
  </r>
  <r>
    <n v="5200"/>
  </r>
  <r>
    <n v="17500"/>
  </r>
  <r>
    <n v="6400"/>
  </r>
  <r>
    <n v="3825"/>
  </r>
  <r>
    <n v="21000"/>
  </r>
  <r>
    <n v="14000"/>
  </r>
  <r>
    <n v="18950"/>
  </r>
  <r>
    <n v="3000"/>
  </r>
  <r>
    <n v="2400"/>
  </r>
  <r>
    <n v="6000"/>
  </r>
  <r>
    <n v="16000"/>
  </r>
  <r>
    <n v="18000"/>
  </r>
  <r>
    <n v="10000"/>
  </r>
  <r>
    <n v="2125"/>
  </r>
  <r>
    <n v="7500"/>
  </r>
  <r>
    <n v="10000"/>
  </r>
  <r>
    <n v="21000"/>
  </r>
  <r>
    <n v="25000"/>
  </r>
  <r>
    <n v="16000"/>
  </r>
  <r>
    <n v="20000"/>
  </r>
  <r>
    <n v="3600"/>
  </r>
  <r>
    <n v="20000"/>
  </r>
  <r>
    <n v="24000"/>
  </r>
  <r>
    <n v="19075"/>
  </r>
  <r>
    <n v="10000"/>
  </r>
  <r>
    <n v="8000"/>
  </r>
  <r>
    <n v="1000"/>
  </r>
  <r>
    <n v="4000"/>
  </r>
  <r>
    <n v="18800"/>
  </r>
  <r>
    <n v="14000"/>
  </r>
  <r>
    <n v="15000"/>
  </r>
  <r>
    <n v="16775"/>
  </r>
  <r>
    <n v="6325"/>
  </r>
  <r>
    <n v="5700"/>
  </r>
  <r>
    <n v="13225"/>
  </r>
  <r>
    <n v="10000"/>
  </r>
  <r>
    <n v="13500"/>
  </r>
  <r>
    <n v="12000"/>
  </r>
  <r>
    <n v="15000"/>
  </r>
  <r>
    <n v="20200"/>
  </r>
  <r>
    <n v="20000"/>
  </r>
  <r>
    <n v="12000"/>
  </r>
  <r>
    <n v="25975"/>
  </r>
  <r>
    <n v="10600"/>
  </r>
  <r>
    <n v="13475"/>
  </r>
  <r>
    <n v="4000"/>
  </r>
  <r>
    <n v="5000"/>
  </r>
  <r>
    <n v="7500"/>
  </r>
  <r>
    <n v="21000"/>
  </r>
  <r>
    <n v="9600"/>
  </r>
  <r>
    <n v="10000"/>
  </r>
  <r>
    <n v="3725"/>
  </r>
  <r>
    <n v="19425"/>
  </r>
  <r>
    <n v="25900"/>
  </r>
  <r>
    <n v="30000"/>
  </r>
  <r>
    <n v="13000"/>
  </r>
  <r>
    <n v="15600"/>
  </r>
  <r>
    <n v="20000"/>
  </r>
  <r>
    <n v="10000"/>
  </r>
  <r>
    <n v="8000"/>
  </r>
  <r>
    <n v="12000"/>
  </r>
  <r>
    <n v="12000"/>
  </r>
  <r>
    <n v="4000"/>
  </r>
  <r>
    <n v="9750"/>
  </r>
  <r>
    <n v="24000"/>
  </r>
  <r>
    <n v="35000"/>
  </r>
  <r>
    <n v="3125"/>
  </r>
  <r>
    <n v="12000"/>
  </r>
  <r>
    <n v="17500"/>
  </r>
  <r>
    <n v="6000"/>
  </r>
  <r>
    <n v="15000"/>
  </r>
  <r>
    <n v="8000"/>
  </r>
  <r>
    <n v="28000"/>
  </r>
  <r>
    <n v="30000"/>
  </r>
  <r>
    <n v="28000"/>
  </r>
  <r>
    <n v="1000"/>
  </r>
  <r>
    <n v="23800"/>
  </r>
  <r>
    <n v="17000"/>
  </r>
  <r>
    <n v="18000"/>
  </r>
  <r>
    <n v="13500"/>
  </r>
  <r>
    <n v="24000"/>
  </r>
  <r>
    <n v="3600"/>
  </r>
  <r>
    <n v="15000"/>
  </r>
  <r>
    <n v="1000"/>
  </r>
  <r>
    <n v="30000"/>
  </r>
  <r>
    <n v="3600"/>
  </r>
  <r>
    <n v="15500"/>
  </r>
  <r>
    <n v="14000"/>
  </r>
  <r>
    <n v="6400"/>
  </r>
  <r>
    <n v="3600"/>
  </r>
  <r>
    <n v="14000"/>
  </r>
  <r>
    <n v="4025"/>
  </r>
  <r>
    <n v="15000"/>
  </r>
  <r>
    <n v="2600"/>
  </r>
  <r>
    <n v="16500"/>
  </r>
  <r>
    <n v="15000"/>
  </r>
  <r>
    <n v="8875"/>
  </r>
  <r>
    <n v="30000"/>
  </r>
  <r>
    <n v="23000"/>
  </r>
  <r>
    <n v="3825"/>
  </r>
  <r>
    <n v="11100"/>
  </r>
  <r>
    <n v="12000"/>
  </r>
  <r>
    <n v="8900"/>
  </r>
  <r>
    <n v="12000"/>
  </r>
  <r>
    <n v="3000"/>
  </r>
  <r>
    <n v="5600"/>
  </r>
  <r>
    <n v="12000"/>
  </r>
  <r>
    <n v="12000"/>
  </r>
  <r>
    <n v="25000"/>
  </r>
  <r>
    <n v="12000"/>
  </r>
  <r>
    <n v="35000"/>
  </r>
  <r>
    <n v="30000"/>
  </r>
  <r>
    <n v="10000"/>
  </r>
  <r>
    <n v="21600"/>
  </r>
  <r>
    <n v="8000"/>
  </r>
  <r>
    <n v="6000"/>
  </r>
  <r>
    <n v="15000"/>
  </r>
  <r>
    <n v="35000"/>
  </r>
  <r>
    <n v="14400"/>
  </r>
  <r>
    <n v="10500"/>
  </r>
  <r>
    <n v="9000"/>
  </r>
  <r>
    <n v="10900"/>
  </r>
  <r>
    <n v="17600"/>
  </r>
  <r>
    <n v="1800"/>
  </r>
  <r>
    <n v="14000"/>
  </r>
  <r>
    <n v="10000"/>
  </r>
  <r>
    <n v="6000"/>
  </r>
  <r>
    <n v="5200"/>
  </r>
  <r>
    <n v="6500"/>
  </r>
  <r>
    <n v="10000"/>
  </r>
  <r>
    <n v="8000"/>
  </r>
  <r>
    <n v="2800"/>
  </r>
  <r>
    <n v="35000"/>
  </r>
  <r>
    <n v="12000"/>
  </r>
  <r>
    <n v="11200"/>
  </r>
  <r>
    <n v="8000"/>
  </r>
  <r>
    <n v="14825"/>
  </r>
  <r>
    <n v="6100"/>
  </r>
  <r>
    <n v="17000"/>
  </r>
  <r>
    <n v="16000"/>
  </r>
  <r>
    <n v="1500"/>
  </r>
  <r>
    <n v="6500"/>
  </r>
  <r>
    <n v="5500"/>
  </r>
  <r>
    <n v="10000"/>
  </r>
  <r>
    <n v="7125"/>
  </r>
  <r>
    <n v="14000"/>
  </r>
  <r>
    <n v="11000"/>
  </r>
  <r>
    <n v="3000"/>
  </r>
  <r>
    <n v="15850"/>
  </r>
  <r>
    <n v="12000"/>
  </r>
  <r>
    <n v="29700"/>
  </r>
  <r>
    <n v="6500"/>
  </r>
  <r>
    <n v="2800"/>
  </r>
  <r>
    <n v="10000"/>
  </r>
  <r>
    <n v="30000"/>
  </r>
  <r>
    <n v="8000"/>
  </r>
  <r>
    <n v="12000"/>
  </r>
  <r>
    <n v="35000"/>
  </r>
  <r>
    <n v="30000"/>
  </r>
  <r>
    <n v="9000"/>
  </r>
  <r>
    <n v="3000"/>
  </r>
  <r>
    <n v="7925"/>
  </r>
  <r>
    <n v="18000"/>
  </r>
  <r>
    <n v="24575"/>
  </r>
  <r>
    <n v="15000"/>
  </r>
  <r>
    <n v="15000"/>
  </r>
  <r>
    <n v="12000"/>
  </r>
  <r>
    <n v="15000"/>
  </r>
  <r>
    <n v="6400"/>
  </r>
  <r>
    <n v="14125"/>
  </r>
  <r>
    <n v="4000"/>
  </r>
  <r>
    <n v="35000"/>
  </r>
  <r>
    <n v="14950"/>
  </r>
  <r>
    <n v="16000"/>
  </r>
  <r>
    <n v="2500"/>
  </r>
  <r>
    <n v="12000"/>
  </r>
  <r>
    <n v="15000"/>
  </r>
  <r>
    <n v="1000"/>
  </r>
  <r>
    <n v="1200"/>
  </r>
  <r>
    <n v="16000"/>
  </r>
  <r>
    <n v="4000"/>
  </r>
  <r>
    <n v="9450"/>
  </r>
  <r>
    <n v="17000"/>
  </r>
  <r>
    <n v="13600"/>
  </r>
  <r>
    <n v="7200"/>
  </r>
  <r>
    <n v="17475"/>
  </r>
  <r>
    <n v="16000"/>
  </r>
  <r>
    <n v="15000"/>
  </r>
  <r>
    <n v="12000"/>
  </r>
  <r>
    <n v="35000"/>
  </r>
  <r>
    <n v="12400"/>
  </r>
  <r>
    <n v="2500"/>
  </r>
  <r>
    <n v="7200"/>
  </r>
  <r>
    <n v="12000"/>
  </r>
  <r>
    <n v="6000"/>
  </r>
  <r>
    <n v="10000"/>
  </r>
  <r>
    <n v="15000"/>
  </r>
  <r>
    <n v="20000"/>
  </r>
  <r>
    <n v="4000"/>
  </r>
  <r>
    <n v="14400"/>
  </r>
  <r>
    <n v="12800"/>
  </r>
  <r>
    <n v="12800"/>
  </r>
  <r>
    <n v="12000"/>
  </r>
  <r>
    <n v="10625"/>
  </r>
  <r>
    <n v="7500"/>
  </r>
  <r>
    <n v="14750"/>
  </r>
  <r>
    <n v="17500"/>
  </r>
  <r>
    <n v="16000"/>
  </r>
  <r>
    <n v="6700"/>
  </r>
  <r>
    <n v="7000"/>
  </r>
  <r>
    <n v="6625"/>
  </r>
  <r>
    <n v="12000"/>
  </r>
  <r>
    <n v="7000"/>
  </r>
  <r>
    <n v="7000"/>
  </r>
  <r>
    <n v="35000"/>
  </r>
  <r>
    <n v="1000"/>
  </r>
  <r>
    <n v="16000"/>
  </r>
  <r>
    <n v="10000"/>
  </r>
  <r>
    <n v="10500"/>
  </r>
  <r>
    <n v="25000"/>
  </r>
  <r>
    <n v="3100"/>
  </r>
  <r>
    <n v="25000"/>
  </r>
  <r>
    <n v="2500"/>
  </r>
  <r>
    <n v="9000"/>
  </r>
  <r>
    <n v="1600"/>
  </r>
  <r>
    <n v="10800"/>
  </r>
  <r>
    <n v="20000"/>
  </r>
  <r>
    <n v="8000"/>
  </r>
  <r>
    <n v="12000"/>
  </r>
  <r>
    <n v="5000"/>
  </r>
  <r>
    <n v="6000"/>
  </r>
  <r>
    <n v="8600"/>
  </r>
  <r>
    <n v="9450"/>
  </r>
  <r>
    <n v="5200"/>
  </r>
  <r>
    <n v="6000"/>
  </r>
  <r>
    <n v="2800"/>
  </r>
  <r>
    <n v="8500"/>
  </r>
  <r>
    <n v="27000"/>
  </r>
  <r>
    <n v="3200"/>
  </r>
  <r>
    <n v="17050"/>
  </r>
  <r>
    <n v="18000"/>
  </r>
  <r>
    <n v="6200"/>
  </r>
  <r>
    <n v="8000"/>
  </r>
  <r>
    <n v="12000"/>
  </r>
  <r>
    <n v="20000"/>
  </r>
  <r>
    <n v="3000"/>
  </r>
  <r>
    <n v="10000"/>
  </r>
  <r>
    <n v="8000"/>
  </r>
  <r>
    <n v="14000"/>
  </r>
  <r>
    <n v="22000"/>
  </r>
  <r>
    <n v="16000"/>
  </r>
  <r>
    <n v="4500"/>
  </r>
  <r>
    <n v="8000"/>
  </r>
  <r>
    <n v="5000"/>
  </r>
  <r>
    <n v="15000"/>
  </r>
  <r>
    <n v="35000"/>
  </r>
  <r>
    <n v="16000"/>
  </r>
  <r>
    <n v="14400"/>
  </r>
  <r>
    <n v="35000"/>
  </r>
  <r>
    <n v="17000"/>
  </r>
  <r>
    <n v="15000"/>
  </r>
  <r>
    <n v="5600"/>
  </r>
  <r>
    <n v="9000"/>
  </r>
  <r>
    <n v="9000"/>
  </r>
  <r>
    <n v="8800"/>
  </r>
  <r>
    <n v="8000"/>
  </r>
  <r>
    <n v="10000"/>
  </r>
  <r>
    <n v="12000"/>
  </r>
  <r>
    <n v="5000"/>
  </r>
  <r>
    <n v="16000"/>
  </r>
  <r>
    <n v="1925"/>
  </r>
  <r>
    <n v="20000"/>
  </r>
  <r>
    <n v="4200"/>
  </r>
  <r>
    <n v="15000"/>
  </r>
  <r>
    <n v="5200"/>
  </r>
  <r>
    <n v="16000"/>
  </r>
  <r>
    <n v="2700"/>
  </r>
  <r>
    <n v="4500"/>
  </r>
  <r>
    <n v="2100"/>
  </r>
  <r>
    <n v="1000"/>
  </r>
  <r>
    <n v="4000"/>
  </r>
  <r>
    <n v="13000"/>
  </r>
  <r>
    <n v="28000"/>
  </r>
  <r>
    <n v="22400"/>
  </r>
  <r>
    <n v="16000"/>
  </r>
  <r>
    <n v="30500"/>
  </r>
  <r>
    <n v="3000"/>
  </r>
  <r>
    <n v="30000"/>
  </r>
  <r>
    <n v="20000"/>
  </r>
  <r>
    <n v="4900"/>
  </r>
  <r>
    <n v="12000"/>
  </r>
  <r>
    <n v="20000"/>
  </r>
  <r>
    <n v="7000"/>
  </r>
  <r>
    <n v="3600"/>
  </r>
  <r>
    <n v="13200"/>
  </r>
  <r>
    <n v="6000"/>
  </r>
  <r>
    <n v="35000"/>
  </r>
  <r>
    <n v="7000"/>
  </r>
  <r>
    <n v="35000"/>
  </r>
  <r>
    <n v="7000"/>
  </r>
  <r>
    <n v="10500"/>
  </r>
  <r>
    <n v="15575"/>
  </r>
  <r>
    <n v="14000"/>
  </r>
  <r>
    <n v="16000"/>
  </r>
  <r>
    <n v="3000"/>
  </r>
  <r>
    <n v="7200"/>
  </r>
  <r>
    <n v="3200"/>
  </r>
  <r>
    <n v="30000"/>
  </r>
  <r>
    <n v="15600"/>
  </r>
  <r>
    <n v="5600"/>
  </r>
  <r>
    <n v="3000"/>
  </r>
  <r>
    <n v="18000"/>
  </r>
  <r>
    <n v="7200"/>
  </r>
  <r>
    <n v="16000"/>
  </r>
  <r>
    <n v="3000"/>
  </r>
  <r>
    <n v="24000"/>
  </r>
  <r>
    <n v="6000"/>
  </r>
  <r>
    <n v="15000"/>
  </r>
  <r>
    <n v="25000"/>
  </r>
  <r>
    <n v="10000"/>
  </r>
  <r>
    <n v="15000"/>
  </r>
  <r>
    <n v="5000"/>
  </r>
  <r>
    <n v="30000"/>
  </r>
  <r>
    <n v="5000"/>
  </r>
  <r>
    <n v="7500"/>
  </r>
  <r>
    <n v="35000"/>
  </r>
  <r>
    <n v="16800"/>
  </r>
  <r>
    <n v="35000"/>
  </r>
  <r>
    <n v="1800"/>
  </r>
  <r>
    <n v="16000"/>
  </r>
  <r>
    <n v="3000"/>
  </r>
  <r>
    <n v="5000"/>
  </r>
  <r>
    <n v="24000"/>
  </r>
  <r>
    <n v="13000"/>
  </r>
  <r>
    <n v="4000"/>
  </r>
  <r>
    <n v="25000"/>
  </r>
  <r>
    <n v="15000"/>
  </r>
  <r>
    <n v="35000"/>
  </r>
  <r>
    <n v="10000"/>
  </r>
  <r>
    <n v="10000"/>
  </r>
  <r>
    <n v="14400"/>
  </r>
  <r>
    <n v="35000"/>
  </r>
  <r>
    <n v="6075"/>
  </r>
  <r>
    <n v="8000"/>
  </r>
  <r>
    <n v="20000"/>
  </r>
  <r>
    <n v="35000"/>
  </r>
  <r>
    <n v="17400"/>
  </r>
  <r>
    <n v="16000"/>
  </r>
  <r>
    <n v="1600"/>
  </r>
  <r>
    <n v="12800"/>
  </r>
  <r>
    <n v="7750"/>
  </r>
  <r>
    <n v="18000"/>
  </r>
  <r>
    <n v="5700"/>
  </r>
  <r>
    <n v="12000"/>
  </r>
  <r>
    <n v="6000"/>
  </r>
  <r>
    <n v="3000"/>
  </r>
  <r>
    <n v="5600"/>
  </r>
  <r>
    <n v="8000"/>
  </r>
  <r>
    <n v="30000"/>
  </r>
  <r>
    <n v="20000"/>
  </r>
  <r>
    <n v="10000"/>
  </r>
  <r>
    <n v="24000"/>
  </r>
  <r>
    <n v="10800"/>
  </r>
  <r>
    <n v="17600"/>
  </r>
  <r>
    <n v="5100"/>
  </r>
  <r>
    <n v="6000"/>
  </r>
  <r>
    <n v="1400"/>
  </r>
  <r>
    <n v="8000"/>
  </r>
  <r>
    <n v="7500"/>
  </r>
  <r>
    <n v="3175"/>
  </r>
  <r>
    <n v="18000"/>
  </r>
  <r>
    <n v="10000"/>
  </r>
  <r>
    <n v="7000"/>
  </r>
  <r>
    <n v="20000"/>
  </r>
  <r>
    <n v="20500"/>
  </r>
  <r>
    <n v="14800"/>
  </r>
  <r>
    <n v="30000"/>
  </r>
  <r>
    <n v="3000"/>
  </r>
  <r>
    <n v="5800"/>
  </r>
  <r>
    <n v="4000"/>
  </r>
  <r>
    <n v="6000"/>
  </r>
  <r>
    <n v="32275"/>
  </r>
  <r>
    <n v="35000"/>
  </r>
  <r>
    <n v="7800"/>
  </r>
  <r>
    <n v="6000"/>
  </r>
  <r>
    <n v="6300"/>
  </r>
  <r>
    <n v="18000"/>
  </r>
  <r>
    <n v="5000"/>
  </r>
  <r>
    <n v="16000"/>
  </r>
  <r>
    <n v="5000"/>
  </r>
  <r>
    <n v="12000"/>
  </r>
  <r>
    <n v="12000"/>
  </r>
  <r>
    <n v="30000"/>
  </r>
  <r>
    <n v="1300"/>
  </r>
  <r>
    <n v="16000"/>
  </r>
  <r>
    <n v="11250"/>
  </r>
  <r>
    <n v="7000"/>
  </r>
  <r>
    <n v="5000"/>
  </r>
  <r>
    <n v="8000"/>
  </r>
  <r>
    <n v="12000"/>
  </r>
  <r>
    <n v="4000"/>
  </r>
  <r>
    <n v="7000"/>
  </r>
  <r>
    <n v="7600"/>
  </r>
  <r>
    <n v="20000"/>
  </r>
  <r>
    <n v="10000"/>
  </r>
  <r>
    <n v="8000"/>
  </r>
  <r>
    <n v="12000"/>
  </r>
  <r>
    <n v="16500"/>
  </r>
  <r>
    <n v="4475"/>
  </r>
  <r>
    <n v="5750"/>
  </r>
  <r>
    <n v="14600"/>
  </r>
  <r>
    <n v="11200"/>
  </r>
  <r>
    <n v="4900"/>
  </r>
  <r>
    <n v="10000"/>
  </r>
  <r>
    <n v="16000"/>
  </r>
  <r>
    <n v="25200"/>
  </r>
  <r>
    <n v="18650"/>
  </r>
  <r>
    <n v="12000"/>
  </r>
  <r>
    <n v="3600"/>
  </r>
  <r>
    <n v="15600"/>
  </r>
  <r>
    <n v="15000"/>
  </r>
  <r>
    <n v="19200"/>
  </r>
  <r>
    <n v="9600"/>
  </r>
  <r>
    <n v="13200"/>
  </r>
  <r>
    <n v="16000"/>
  </r>
  <r>
    <n v="12000"/>
  </r>
  <r>
    <n v="12000"/>
  </r>
  <r>
    <n v="4000"/>
  </r>
  <r>
    <n v="5000"/>
  </r>
  <r>
    <n v="30000"/>
  </r>
  <r>
    <n v="35000"/>
  </r>
  <r>
    <n v="5000"/>
  </r>
  <r>
    <n v="6000"/>
  </r>
  <r>
    <n v="5700"/>
  </r>
  <r>
    <n v="5000"/>
  </r>
  <r>
    <n v="23000"/>
  </r>
  <r>
    <n v="12000"/>
  </r>
  <r>
    <n v="25000"/>
  </r>
  <r>
    <n v="6000"/>
  </r>
  <r>
    <n v="10000"/>
  </r>
  <r>
    <n v="7500"/>
  </r>
  <r>
    <n v="7000"/>
  </r>
  <r>
    <n v="10000"/>
  </r>
  <r>
    <n v="20000"/>
  </r>
  <r>
    <n v="9600"/>
  </r>
  <r>
    <n v="20000"/>
  </r>
  <r>
    <n v="6550"/>
  </r>
  <r>
    <n v="2500"/>
  </r>
  <r>
    <n v="12000"/>
  </r>
  <r>
    <n v="2500"/>
  </r>
  <r>
    <n v="30400"/>
  </r>
  <r>
    <n v="11300"/>
  </r>
  <r>
    <n v="8575"/>
  </r>
  <r>
    <n v="16000"/>
  </r>
  <r>
    <n v="13000"/>
  </r>
  <r>
    <n v="8500"/>
  </r>
  <r>
    <n v="6000"/>
  </r>
  <r>
    <n v="8800"/>
  </r>
  <r>
    <n v="25000"/>
  </r>
  <r>
    <n v="6000"/>
  </r>
  <r>
    <n v="12000"/>
  </r>
  <r>
    <n v="9600"/>
  </r>
  <r>
    <n v="8300"/>
  </r>
  <r>
    <n v="5500"/>
  </r>
  <r>
    <n v="35000"/>
  </r>
  <r>
    <n v="3000"/>
  </r>
  <r>
    <n v="2500"/>
  </r>
  <r>
    <n v="12000"/>
  </r>
  <r>
    <n v="7200"/>
  </r>
  <r>
    <n v="2000"/>
  </r>
  <r>
    <n v="22000"/>
  </r>
  <r>
    <n v="14000"/>
  </r>
  <r>
    <n v="7500"/>
  </r>
  <r>
    <n v="6000"/>
  </r>
  <r>
    <n v="15000"/>
  </r>
  <r>
    <n v="22900"/>
  </r>
  <r>
    <n v="3500"/>
  </r>
  <r>
    <n v="35000"/>
  </r>
  <r>
    <n v="1950"/>
  </r>
  <r>
    <n v="12000"/>
  </r>
  <r>
    <n v="5000"/>
  </r>
  <r>
    <n v="6250"/>
  </r>
  <r>
    <n v="15000"/>
  </r>
  <r>
    <n v="30000"/>
  </r>
  <r>
    <n v="7000"/>
  </r>
  <r>
    <n v="2600"/>
  </r>
  <r>
    <n v="14000"/>
  </r>
  <r>
    <n v="15000"/>
  </r>
  <r>
    <n v="14300"/>
  </r>
  <r>
    <n v="15600"/>
  </r>
  <r>
    <n v="19000"/>
  </r>
  <r>
    <n v="6000"/>
  </r>
  <r>
    <n v="3000"/>
  </r>
  <r>
    <n v="3500"/>
  </r>
  <r>
    <n v="2250"/>
  </r>
  <r>
    <n v="8400"/>
  </r>
  <r>
    <n v="5000"/>
  </r>
  <r>
    <n v="16000"/>
  </r>
  <r>
    <n v="27575"/>
  </r>
  <r>
    <n v="14000"/>
  </r>
  <r>
    <n v="35000"/>
  </r>
  <r>
    <n v="30000"/>
  </r>
  <r>
    <n v="5000"/>
  </r>
  <r>
    <n v="7500"/>
  </r>
  <r>
    <n v="3000"/>
  </r>
  <r>
    <n v="9000"/>
  </r>
  <r>
    <n v="24000"/>
  </r>
  <r>
    <n v="13000"/>
  </r>
  <r>
    <n v="5500"/>
  </r>
  <r>
    <n v="3500"/>
  </r>
  <r>
    <n v="35000"/>
  </r>
  <r>
    <n v="24000"/>
  </r>
  <r>
    <n v="21000"/>
  </r>
  <r>
    <n v="13200"/>
  </r>
  <r>
    <n v="30000"/>
  </r>
  <r>
    <n v="12000"/>
  </r>
  <r>
    <n v="5000"/>
  </r>
  <r>
    <n v="6850"/>
  </r>
  <r>
    <n v="12000"/>
  </r>
  <r>
    <n v="15000"/>
  </r>
  <r>
    <n v="20000"/>
  </r>
  <r>
    <n v="5000"/>
  </r>
  <r>
    <n v="35000"/>
  </r>
  <r>
    <n v="1500"/>
  </r>
  <r>
    <n v="12000"/>
  </r>
  <r>
    <n v="21000"/>
  </r>
  <r>
    <n v="6000"/>
  </r>
  <r>
    <n v="35000"/>
  </r>
  <r>
    <n v="12400"/>
  </r>
  <r>
    <n v="30000"/>
  </r>
  <r>
    <n v="1200"/>
  </r>
  <r>
    <n v="7000"/>
  </r>
  <r>
    <n v="5600"/>
  </r>
  <r>
    <n v="4200"/>
  </r>
  <r>
    <n v="7000"/>
  </r>
  <r>
    <n v="25000"/>
  </r>
  <r>
    <n v="8500"/>
  </r>
  <r>
    <n v="3000"/>
  </r>
  <r>
    <n v="1600"/>
  </r>
  <r>
    <n v="35000"/>
  </r>
  <r>
    <n v="3400"/>
  </r>
  <r>
    <n v="10000"/>
  </r>
  <r>
    <n v="10000"/>
  </r>
  <r>
    <n v="3500"/>
  </r>
  <r>
    <n v="24000"/>
  </r>
  <r>
    <n v="35000"/>
  </r>
  <r>
    <n v="14000"/>
  </r>
  <r>
    <n v="9600"/>
  </r>
  <r>
    <n v="15000"/>
  </r>
  <r>
    <n v="1000"/>
  </r>
  <r>
    <n v="4000"/>
  </r>
  <r>
    <n v="20000"/>
  </r>
  <r>
    <n v="14000"/>
  </r>
  <r>
    <n v="15000"/>
  </r>
  <r>
    <n v="20000"/>
  </r>
  <r>
    <n v="15000"/>
  </r>
  <r>
    <n v="23000"/>
  </r>
  <r>
    <n v="6800"/>
  </r>
  <r>
    <n v="30000"/>
  </r>
  <r>
    <n v="26375"/>
  </r>
  <r>
    <n v="6400"/>
  </r>
  <r>
    <n v="10200"/>
  </r>
  <r>
    <n v="30000"/>
  </r>
  <r>
    <n v="12000"/>
  </r>
  <r>
    <n v="12000"/>
  </r>
  <r>
    <n v="15000"/>
  </r>
  <r>
    <n v="15000"/>
  </r>
  <r>
    <n v="8000"/>
  </r>
  <r>
    <n v="19000"/>
  </r>
  <r>
    <n v="9250"/>
  </r>
  <r>
    <n v="35000"/>
  </r>
  <r>
    <n v="18000"/>
  </r>
  <r>
    <n v="4600"/>
  </r>
  <r>
    <n v="5400"/>
  </r>
  <r>
    <n v="14400"/>
  </r>
  <r>
    <n v="3000"/>
  </r>
  <r>
    <n v="1450"/>
  </r>
  <r>
    <n v="12000"/>
  </r>
  <r>
    <n v="7200"/>
  </r>
  <r>
    <n v="6000"/>
  </r>
  <r>
    <n v="12000"/>
  </r>
  <r>
    <n v="6000"/>
  </r>
  <r>
    <n v="8000"/>
  </r>
  <r>
    <n v="12600"/>
  </r>
  <r>
    <n v="35000"/>
  </r>
  <r>
    <n v="8400"/>
  </r>
  <r>
    <n v="11425"/>
  </r>
  <r>
    <n v="20000"/>
  </r>
  <r>
    <n v="16000"/>
  </r>
  <r>
    <n v="24000"/>
  </r>
  <r>
    <n v="2700"/>
  </r>
  <r>
    <n v="20400"/>
  </r>
  <r>
    <n v="3000"/>
  </r>
  <r>
    <n v="35000"/>
  </r>
  <r>
    <n v="6000"/>
  </r>
  <r>
    <n v="6000"/>
  </r>
  <r>
    <n v="3000"/>
  </r>
  <r>
    <n v="9000"/>
  </r>
  <r>
    <n v="15000"/>
  </r>
  <r>
    <n v="5000"/>
  </r>
  <r>
    <n v="8000"/>
  </r>
  <r>
    <n v="7200"/>
  </r>
  <r>
    <n v="20000"/>
  </r>
  <r>
    <n v="2300"/>
  </r>
  <r>
    <n v="14400"/>
  </r>
  <r>
    <n v="35000"/>
  </r>
  <r>
    <n v="4375"/>
  </r>
  <r>
    <n v="10000"/>
  </r>
  <r>
    <n v="5600"/>
  </r>
  <r>
    <n v="5000"/>
  </r>
  <r>
    <n v="6000"/>
  </r>
  <r>
    <n v="8000"/>
  </r>
  <r>
    <n v="5000"/>
  </r>
  <r>
    <n v="35000"/>
  </r>
  <r>
    <n v="2800"/>
  </r>
  <r>
    <n v="15000"/>
  </r>
  <r>
    <n v="3500"/>
  </r>
  <r>
    <n v="20000"/>
  </r>
  <r>
    <n v="14000"/>
  </r>
  <r>
    <n v="11200"/>
  </r>
  <r>
    <n v="20000"/>
  </r>
  <r>
    <n v="14000"/>
  </r>
  <r>
    <n v="6000"/>
  </r>
  <r>
    <n v="4000"/>
  </r>
  <r>
    <n v="5000"/>
  </r>
  <r>
    <n v="3500"/>
  </r>
  <r>
    <n v="2700"/>
  </r>
  <r>
    <n v="12800"/>
  </r>
  <r>
    <n v="14400"/>
  </r>
  <r>
    <n v="7800"/>
  </r>
  <r>
    <n v="10000"/>
  </r>
  <r>
    <n v="5600"/>
  </r>
  <r>
    <n v="5000"/>
  </r>
  <r>
    <n v="35000"/>
  </r>
  <r>
    <n v="3200"/>
  </r>
  <r>
    <n v="12000"/>
  </r>
  <r>
    <n v="20000"/>
  </r>
  <r>
    <n v="5000"/>
  </r>
  <r>
    <n v="5500"/>
  </r>
  <r>
    <n v="12000"/>
  </r>
  <r>
    <n v="7000"/>
  </r>
  <r>
    <n v="2000"/>
  </r>
  <r>
    <n v="35000"/>
  </r>
  <r>
    <n v="35000"/>
  </r>
  <r>
    <n v="30750"/>
  </r>
  <r>
    <n v="12000"/>
  </r>
  <r>
    <n v="5325"/>
  </r>
  <r>
    <n v="6800"/>
  </r>
  <r>
    <n v="8400"/>
  </r>
  <r>
    <n v="13000"/>
  </r>
  <r>
    <n v="1500"/>
  </r>
  <r>
    <n v="30000"/>
  </r>
  <r>
    <n v="16950"/>
  </r>
  <r>
    <n v="6625"/>
  </r>
  <r>
    <n v="8000"/>
  </r>
  <r>
    <n v="10000"/>
  </r>
  <r>
    <n v="19000"/>
  </r>
  <r>
    <n v="5000"/>
  </r>
  <r>
    <n v="35000"/>
  </r>
  <r>
    <n v="29850"/>
  </r>
  <r>
    <n v="10675"/>
  </r>
  <r>
    <n v="6650"/>
  </r>
  <r>
    <n v="12000"/>
  </r>
  <r>
    <n v="4150"/>
  </r>
  <r>
    <n v="13650"/>
  </r>
  <r>
    <n v="5000"/>
  </r>
  <r>
    <n v="15000"/>
  </r>
  <r>
    <n v="7200"/>
  </r>
  <r>
    <n v="24000"/>
  </r>
  <r>
    <n v="6400"/>
  </r>
  <r>
    <n v="8000"/>
  </r>
  <r>
    <n v="10600"/>
  </r>
  <r>
    <n v="7000"/>
  </r>
  <r>
    <n v="7500"/>
  </r>
  <r>
    <n v="6000"/>
  </r>
  <r>
    <n v="10775"/>
  </r>
  <r>
    <n v="10000"/>
  </r>
  <r>
    <n v="2400"/>
  </r>
  <r>
    <n v="6600"/>
  </r>
  <r>
    <n v="7500"/>
  </r>
  <r>
    <n v="30000"/>
  </r>
  <r>
    <n v="3200"/>
  </r>
  <r>
    <n v="8000"/>
  </r>
  <r>
    <n v="5000"/>
  </r>
  <r>
    <n v="21000"/>
  </r>
  <r>
    <n v="15000"/>
  </r>
  <r>
    <n v="13500"/>
  </r>
  <r>
    <n v="5000"/>
  </r>
  <r>
    <n v="20000"/>
  </r>
  <r>
    <n v="7500"/>
  </r>
  <r>
    <n v="14125"/>
  </r>
  <r>
    <n v="20000"/>
  </r>
  <r>
    <n v="25000"/>
  </r>
  <r>
    <n v="17325"/>
  </r>
  <r>
    <n v="14125"/>
  </r>
  <r>
    <n v="7000"/>
  </r>
  <r>
    <n v="14000"/>
  </r>
  <r>
    <n v="12250"/>
  </r>
  <r>
    <n v="5200"/>
  </r>
  <r>
    <n v="35000"/>
  </r>
  <r>
    <n v="7000"/>
  </r>
  <r>
    <n v="18225"/>
  </r>
  <r>
    <n v="12000"/>
  </r>
  <r>
    <n v="10000"/>
  </r>
  <r>
    <n v="2000"/>
  </r>
  <r>
    <n v="17400"/>
  </r>
  <r>
    <n v="6000"/>
  </r>
  <r>
    <n v="5600"/>
  </r>
  <r>
    <n v="6000"/>
  </r>
  <r>
    <n v="32000"/>
  </r>
  <r>
    <n v="6000"/>
  </r>
  <r>
    <n v="6000"/>
  </r>
  <r>
    <n v="25000"/>
  </r>
  <r>
    <n v="20000"/>
  </r>
  <r>
    <n v="5000"/>
  </r>
  <r>
    <n v="7000"/>
  </r>
  <r>
    <n v="5000"/>
  </r>
  <r>
    <n v="15000"/>
  </r>
  <r>
    <n v="27250"/>
  </r>
  <r>
    <n v="12000"/>
  </r>
  <r>
    <n v="4000"/>
  </r>
  <r>
    <n v="24000"/>
  </r>
  <r>
    <n v="14400"/>
  </r>
  <r>
    <n v="6550"/>
  </r>
  <r>
    <n v="7000"/>
  </r>
  <r>
    <n v="12000"/>
  </r>
  <r>
    <n v="7500"/>
  </r>
  <r>
    <n v="6250"/>
  </r>
  <r>
    <n v="3000"/>
  </r>
  <r>
    <n v="2500"/>
  </r>
  <r>
    <n v="3000"/>
  </r>
  <r>
    <n v="6200"/>
  </r>
  <r>
    <n v="4800"/>
  </r>
  <r>
    <n v="26000"/>
  </r>
  <r>
    <n v="3700"/>
  </r>
  <r>
    <n v="15000"/>
  </r>
  <r>
    <n v="12000"/>
  </r>
  <r>
    <n v="1200"/>
  </r>
  <r>
    <n v="15000"/>
  </r>
  <r>
    <n v="6000"/>
  </r>
  <r>
    <n v="3000"/>
  </r>
  <r>
    <n v="1600"/>
  </r>
  <r>
    <n v="6000"/>
  </r>
  <r>
    <n v="20000"/>
  </r>
  <r>
    <n v="25000"/>
  </r>
  <r>
    <n v="6450"/>
  </r>
  <r>
    <n v="3000"/>
  </r>
  <r>
    <n v="6600"/>
  </r>
  <r>
    <n v="14400"/>
  </r>
  <r>
    <n v="5200"/>
  </r>
  <r>
    <n v="7000"/>
  </r>
  <r>
    <n v="12000"/>
  </r>
  <r>
    <n v="20000"/>
  </r>
  <r>
    <n v="12000"/>
  </r>
  <r>
    <n v="7200"/>
  </r>
  <r>
    <n v="25000"/>
  </r>
  <r>
    <n v="15000"/>
  </r>
  <r>
    <n v="14300"/>
  </r>
  <r>
    <n v="10000"/>
  </r>
  <r>
    <n v="6000"/>
  </r>
  <r>
    <n v="20000"/>
  </r>
  <r>
    <n v="15000"/>
  </r>
  <r>
    <n v="29000"/>
  </r>
  <r>
    <n v="20800"/>
  </r>
  <r>
    <n v="10000"/>
  </r>
  <r>
    <n v="3500"/>
  </r>
  <r>
    <n v="3600"/>
  </r>
  <r>
    <n v="15000"/>
  </r>
  <r>
    <n v="16000"/>
  </r>
  <r>
    <n v="30000"/>
  </r>
  <r>
    <n v="13575"/>
  </r>
  <r>
    <n v="10000"/>
  </r>
  <r>
    <n v="35000"/>
  </r>
  <r>
    <n v="20000"/>
  </r>
  <r>
    <n v="12500"/>
  </r>
  <r>
    <n v="35000"/>
  </r>
  <r>
    <n v="5000"/>
  </r>
  <r>
    <n v="10000"/>
  </r>
  <r>
    <n v="3600"/>
  </r>
  <r>
    <n v="10000"/>
  </r>
  <r>
    <n v="5200"/>
  </r>
  <r>
    <n v="18000"/>
  </r>
  <r>
    <n v="9600"/>
  </r>
  <r>
    <n v="15000"/>
  </r>
  <r>
    <n v="12000"/>
  </r>
  <r>
    <n v="9400"/>
  </r>
  <r>
    <n v="12000"/>
  </r>
  <r>
    <n v="6000"/>
  </r>
  <r>
    <n v="10000"/>
  </r>
  <r>
    <n v="3000"/>
  </r>
  <r>
    <n v="29275"/>
  </r>
  <r>
    <n v="35000"/>
  </r>
  <r>
    <n v="15600"/>
  </r>
  <r>
    <n v="10000"/>
  </r>
  <r>
    <n v="6000"/>
  </r>
  <r>
    <n v="4725"/>
  </r>
  <r>
    <n v="2000"/>
  </r>
  <r>
    <n v="5400"/>
  </r>
  <r>
    <n v="16000"/>
  </r>
  <r>
    <n v="2500"/>
  </r>
  <r>
    <n v="24800"/>
  </r>
  <r>
    <n v="15000"/>
  </r>
  <r>
    <n v="15750"/>
  </r>
  <r>
    <n v="4800"/>
  </r>
  <r>
    <n v="16000"/>
  </r>
  <r>
    <n v="24000"/>
  </r>
  <r>
    <n v="15000"/>
  </r>
  <r>
    <n v="28000"/>
  </r>
  <r>
    <n v="6000"/>
  </r>
  <r>
    <n v="8000"/>
  </r>
  <r>
    <n v="20000"/>
  </r>
  <r>
    <n v="3000"/>
  </r>
  <r>
    <n v="20000"/>
  </r>
  <r>
    <n v="16000"/>
  </r>
  <r>
    <n v="2000"/>
  </r>
  <r>
    <n v="10000"/>
  </r>
  <r>
    <n v="12000"/>
  </r>
  <r>
    <n v="35000"/>
  </r>
  <r>
    <n v="25000"/>
  </r>
  <r>
    <n v="35000"/>
  </r>
  <r>
    <n v="17100"/>
  </r>
  <r>
    <n v="20000"/>
  </r>
  <r>
    <n v="12000"/>
  </r>
  <r>
    <n v="10000"/>
  </r>
  <r>
    <n v="20000"/>
  </r>
  <r>
    <n v="4500"/>
  </r>
  <r>
    <n v="3200"/>
  </r>
  <r>
    <n v="14000"/>
  </r>
  <r>
    <n v="21000"/>
  </r>
  <r>
    <n v="20000"/>
  </r>
  <r>
    <n v="20000"/>
  </r>
  <r>
    <n v="10800"/>
  </r>
  <r>
    <n v="15875"/>
  </r>
  <r>
    <n v="14500"/>
  </r>
  <r>
    <n v="15000"/>
  </r>
  <r>
    <n v="15000"/>
  </r>
  <r>
    <n v="16000"/>
  </r>
  <r>
    <n v="12000"/>
  </r>
  <r>
    <n v="4000"/>
  </r>
  <r>
    <n v="28000"/>
  </r>
  <r>
    <n v="3500"/>
  </r>
  <r>
    <n v="12000"/>
  </r>
  <r>
    <n v="6800"/>
  </r>
  <r>
    <n v="10925"/>
  </r>
  <r>
    <n v="8650"/>
  </r>
  <r>
    <n v="3500"/>
  </r>
  <r>
    <n v="35000"/>
  </r>
  <r>
    <n v="15000"/>
  </r>
  <r>
    <n v="4950"/>
  </r>
  <r>
    <n v="10000"/>
  </r>
  <r>
    <n v="10000"/>
  </r>
  <r>
    <n v="4800"/>
  </r>
  <r>
    <n v="3200"/>
  </r>
  <r>
    <n v="10575"/>
  </r>
  <r>
    <n v="3000"/>
  </r>
  <r>
    <n v="2850"/>
  </r>
  <r>
    <n v="6000"/>
  </r>
  <r>
    <n v="2500"/>
  </r>
  <r>
    <n v="15000"/>
  </r>
  <r>
    <n v="12500"/>
  </r>
  <r>
    <n v="14000"/>
  </r>
  <r>
    <n v="3700"/>
  </r>
  <r>
    <n v="3000"/>
  </r>
  <r>
    <n v="1800"/>
  </r>
  <r>
    <n v="5000"/>
  </r>
  <r>
    <n v="13600"/>
  </r>
  <r>
    <n v="32875"/>
  </r>
  <r>
    <n v="10000"/>
  </r>
  <r>
    <n v="20000"/>
  </r>
  <r>
    <n v="21100"/>
  </r>
  <r>
    <n v="12000"/>
  </r>
  <r>
    <n v="20000"/>
  </r>
  <r>
    <n v="10000"/>
  </r>
  <r>
    <n v="24000"/>
  </r>
  <r>
    <n v="15000"/>
  </r>
  <r>
    <n v="5000"/>
  </r>
  <r>
    <n v="8000"/>
  </r>
  <r>
    <n v="16000"/>
  </r>
  <r>
    <n v="21000"/>
  </r>
  <r>
    <n v="4000"/>
  </r>
  <r>
    <n v="4400"/>
  </r>
  <r>
    <n v="12000"/>
  </r>
  <r>
    <n v="15000"/>
  </r>
  <r>
    <n v="7000"/>
  </r>
  <r>
    <n v="4000"/>
  </r>
  <r>
    <n v="7750"/>
  </r>
  <r>
    <n v="11500"/>
  </r>
  <r>
    <n v="22750"/>
  </r>
  <r>
    <n v="18000"/>
  </r>
  <r>
    <n v="12000"/>
  </r>
  <r>
    <n v="15000"/>
  </r>
  <r>
    <n v="35000"/>
  </r>
  <r>
    <n v="25000"/>
  </r>
  <r>
    <n v="22000"/>
  </r>
  <r>
    <n v="25600"/>
  </r>
  <r>
    <n v="9000"/>
  </r>
  <r>
    <n v="9500"/>
  </r>
  <r>
    <n v="11200"/>
  </r>
  <r>
    <n v="16000"/>
  </r>
  <r>
    <n v="4000"/>
  </r>
  <r>
    <n v="8000"/>
  </r>
  <r>
    <n v="14000"/>
  </r>
  <r>
    <n v="6000"/>
  </r>
  <r>
    <n v="16000"/>
  </r>
  <r>
    <n v="21000"/>
  </r>
  <r>
    <n v="10000"/>
  </r>
  <r>
    <n v="12000"/>
  </r>
  <r>
    <n v="17200"/>
  </r>
  <r>
    <n v="12000"/>
  </r>
  <r>
    <n v="18250"/>
  </r>
  <r>
    <n v="3000"/>
  </r>
  <r>
    <n v="6700"/>
  </r>
  <r>
    <n v="10000"/>
  </r>
  <r>
    <n v="23500"/>
  </r>
  <r>
    <n v="3000"/>
  </r>
  <r>
    <n v="35000"/>
  </r>
  <r>
    <n v="25000"/>
  </r>
  <r>
    <n v="11050"/>
  </r>
  <r>
    <n v="11200"/>
  </r>
  <r>
    <n v="3000"/>
  </r>
  <r>
    <n v="8000"/>
  </r>
  <r>
    <n v="12000"/>
  </r>
  <r>
    <n v="8000"/>
  </r>
  <r>
    <n v="8000"/>
  </r>
  <r>
    <n v="6000"/>
  </r>
  <r>
    <n v="8500"/>
  </r>
  <r>
    <n v="14000"/>
  </r>
  <r>
    <n v="18000"/>
  </r>
  <r>
    <n v="3650"/>
  </r>
  <r>
    <n v="22575"/>
  </r>
  <r>
    <n v="35000"/>
  </r>
  <r>
    <n v="16000"/>
  </r>
  <r>
    <n v="2400"/>
  </r>
  <r>
    <n v="20000"/>
  </r>
  <r>
    <n v="8000"/>
  </r>
  <r>
    <n v="24000"/>
  </r>
  <r>
    <n v="35000"/>
  </r>
  <r>
    <n v="17000"/>
  </r>
  <r>
    <n v="12500"/>
  </r>
  <r>
    <n v="12000"/>
  </r>
  <r>
    <n v="6400"/>
  </r>
  <r>
    <n v="2400"/>
  </r>
  <r>
    <n v="5000"/>
  </r>
  <r>
    <n v="20000"/>
  </r>
  <r>
    <n v="6000"/>
  </r>
  <r>
    <n v="11500"/>
  </r>
  <r>
    <n v="25000"/>
  </r>
  <r>
    <n v="5300"/>
  </r>
  <r>
    <n v="6400"/>
  </r>
  <r>
    <n v="16000"/>
  </r>
  <r>
    <n v="20375"/>
  </r>
  <r>
    <n v="15000"/>
  </r>
  <r>
    <n v="30000"/>
  </r>
  <r>
    <n v="21600"/>
  </r>
  <r>
    <n v="21000"/>
  </r>
  <r>
    <n v="35000"/>
  </r>
  <r>
    <n v="12000"/>
  </r>
  <r>
    <n v="5000"/>
  </r>
  <r>
    <n v="24000"/>
  </r>
  <r>
    <n v="4500"/>
  </r>
  <r>
    <n v="3500"/>
  </r>
  <r>
    <n v="5000"/>
  </r>
  <r>
    <n v="2500"/>
  </r>
  <r>
    <n v="20000"/>
  </r>
  <r>
    <n v="5000"/>
  </r>
  <r>
    <n v="4000"/>
  </r>
  <r>
    <n v="9325"/>
  </r>
  <r>
    <n v="21600"/>
  </r>
  <r>
    <n v="10000"/>
  </r>
  <r>
    <n v="6000"/>
  </r>
  <r>
    <n v="20000"/>
  </r>
  <r>
    <n v="24000"/>
  </r>
  <r>
    <n v="17000"/>
  </r>
  <r>
    <n v="2400"/>
  </r>
  <r>
    <n v="10000"/>
  </r>
  <r>
    <n v="14000"/>
  </r>
  <r>
    <n v="6700"/>
  </r>
  <r>
    <n v="7000"/>
  </r>
  <r>
    <n v="9000"/>
  </r>
  <r>
    <n v="7400"/>
  </r>
  <r>
    <n v="14500"/>
  </r>
  <r>
    <n v="16950"/>
  </r>
  <r>
    <n v="3600"/>
  </r>
  <r>
    <n v="15000"/>
  </r>
  <r>
    <n v="24000"/>
  </r>
  <r>
    <n v="4950"/>
  </r>
  <r>
    <n v="5875"/>
  </r>
  <r>
    <n v="20000"/>
  </r>
  <r>
    <n v="10000"/>
  </r>
  <r>
    <n v="3000"/>
  </r>
  <r>
    <n v="25000"/>
  </r>
  <r>
    <n v="35000"/>
  </r>
  <r>
    <n v="12000"/>
  </r>
  <r>
    <n v="5000"/>
  </r>
  <r>
    <n v="5825"/>
  </r>
  <r>
    <n v="2000"/>
  </r>
  <r>
    <n v="17500"/>
  </r>
  <r>
    <n v="30000"/>
  </r>
  <r>
    <n v="12500"/>
  </r>
  <r>
    <n v="12000"/>
  </r>
  <r>
    <n v="4600"/>
  </r>
  <r>
    <n v="12000"/>
  </r>
  <r>
    <n v="12000"/>
  </r>
  <r>
    <n v="1000"/>
  </r>
  <r>
    <n v="8000"/>
  </r>
  <r>
    <n v="7500"/>
  </r>
  <r>
    <n v="5800"/>
  </r>
  <r>
    <n v="2400"/>
  </r>
  <r>
    <n v="20000"/>
  </r>
  <r>
    <n v="9375"/>
  </r>
  <r>
    <n v="6000"/>
  </r>
  <r>
    <n v="24000"/>
  </r>
  <r>
    <n v="3825"/>
  </r>
  <r>
    <n v="10200"/>
  </r>
  <r>
    <n v="17500"/>
  </r>
  <r>
    <n v="9250"/>
  </r>
  <r>
    <n v="21500"/>
  </r>
  <r>
    <n v="4000"/>
  </r>
  <r>
    <n v="35000"/>
  </r>
  <r>
    <n v="12000"/>
  </r>
  <r>
    <n v="3200"/>
  </r>
  <r>
    <n v="5000"/>
  </r>
  <r>
    <n v="4350"/>
  </r>
  <r>
    <n v="7475"/>
  </r>
  <r>
    <n v="2800"/>
  </r>
  <r>
    <n v="5300"/>
  </r>
  <r>
    <n v="4000"/>
  </r>
  <r>
    <n v="9000"/>
  </r>
  <r>
    <n v="8300"/>
  </r>
  <r>
    <n v="12000"/>
  </r>
  <r>
    <n v="16000"/>
  </r>
  <r>
    <n v="25000"/>
  </r>
  <r>
    <n v="15000"/>
  </r>
  <r>
    <n v="20000"/>
  </r>
  <r>
    <n v="2500"/>
  </r>
  <r>
    <n v="25600"/>
  </r>
  <r>
    <n v="15000"/>
  </r>
  <r>
    <n v="12000"/>
  </r>
  <r>
    <n v="35000"/>
  </r>
  <r>
    <n v="11325"/>
  </r>
  <r>
    <n v="21000"/>
  </r>
  <r>
    <n v="2500"/>
  </r>
  <r>
    <n v="10625"/>
  </r>
  <r>
    <n v="14400"/>
  </r>
  <r>
    <n v="21250"/>
  </r>
  <r>
    <n v="35000"/>
  </r>
  <r>
    <n v="4000"/>
  </r>
  <r>
    <n v="3000"/>
  </r>
  <r>
    <n v="4800"/>
  </r>
  <r>
    <n v="12000"/>
  </r>
  <r>
    <n v="12000"/>
  </r>
  <r>
    <n v="6000"/>
  </r>
  <r>
    <n v="6000"/>
  </r>
  <r>
    <n v="14000"/>
  </r>
  <r>
    <n v="22125"/>
  </r>
  <r>
    <n v="24000"/>
  </r>
  <r>
    <n v="12000"/>
  </r>
  <r>
    <n v="9450"/>
  </r>
  <r>
    <n v="8000"/>
  </r>
  <r>
    <n v="5600"/>
  </r>
  <r>
    <n v="30000"/>
  </r>
  <r>
    <n v="23200"/>
  </r>
  <r>
    <n v="9300"/>
  </r>
  <r>
    <n v="15000"/>
  </r>
  <r>
    <n v="6075"/>
  </r>
  <r>
    <n v="4000"/>
  </r>
  <r>
    <n v="4350"/>
  </r>
  <r>
    <n v="11000"/>
  </r>
  <r>
    <n v="5750"/>
  </r>
  <r>
    <n v="10375"/>
  </r>
  <r>
    <n v="9000"/>
  </r>
  <r>
    <n v="10000"/>
  </r>
  <r>
    <n v="20000"/>
  </r>
  <r>
    <n v="16000"/>
  </r>
  <r>
    <n v="10000"/>
  </r>
  <r>
    <n v="10000"/>
  </r>
  <r>
    <n v="12875"/>
  </r>
  <r>
    <n v="4000"/>
  </r>
  <r>
    <n v="1000"/>
  </r>
  <r>
    <n v="3500"/>
  </r>
  <r>
    <n v="10200"/>
  </r>
  <r>
    <n v="8875"/>
  </r>
  <r>
    <n v="2300"/>
  </r>
  <r>
    <n v="6850"/>
  </r>
  <r>
    <n v="6000"/>
  </r>
  <r>
    <n v="12300"/>
  </r>
  <r>
    <n v="14000"/>
  </r>
  <r>
    <n v="14000"/>
  </r>
  <r>
    <n v="16000"/>
  </r>
  <r>
    <n v="6000"/>
  </r>
  <r>
    <n v="6300"/>
  </r>
  <r>
    <n v="35000"/>
  </r>
  <r>
    <n v="6200"/>
  </r>
  <r>
    <n v="7200"/>
  </r>
  <r>
    <n v="4600"/>
  </r>
  <r>
    <n v="10625"/>
  </r>
  <r>
    <n v="1800"/>
  </r>
  <r>
    <n v="15000"/>
  </r>
  <r>
    <n v="18550"/>
  </r>
  <r>
    <n v="7000"/>
  </r>
  <r>
    <n v="10200"/>
  </r>
  <r>
    <n v="16000"/>
  </r>
  <r>
    <n v="2000"/>
  </r>
  <r>
    <n v="13000"/>
  </r>
  <r>
    <n v="8000"/>
  </r>
  <r>
    <n v="7200"/>
  </r>
  <r>
    <n v="35000"/>
  </r>
  <r>
    <n v="4400"/>
  </r>
  <r>
    <n v="24000"/>
  </r>
  <r>
    <n v="31825"/>
  </r>
  <r>
    <n v="14000"/>
  </r>
  <r>
    <n v="10000"/>
  </r>
  <r>
    <n v="6000"/>
  </r>
  <r>
    <n v="12000"/>
  </r>
  <r>
    <n v="8000"/>
  </r>
  <r>
    <n v="25000"/>
  </r>
  <r>
    <n v="8000"/>
  </r>
  <r>
    <n v="8000"/>
  </r>
  <r>
    <n v="35000"/>
  </r>
  <r>
    <n v="12000"/>
  </r>
  <r>
    <n v="14000"/>
  </r>
  <r>
    <n v="27525"/>
  </r>
  <r>
    <n v="4400"/>
  </r>
  <r>
    <n v="8000"/>
  </r>
  <r>
    <n v="30000"/>
  </r>
  <r>
    <n v="30000"/>
  </r>
  <r>
    <n v="14000"/>
  </r>
  <r>
    <n v="10000"/>
  </r>
  <r>
    <n v="4900"/>
  </r>
  <r>
    <n v="14000"/>
  </r>
  <r>
    <n v="4500"/>
  </r>
  <r>
    <n v="15000"/>
  </r>
  <r>
    <n v="22800"/>
  </r>
  <r>
    <n v="12000"/>
  </r>
  <r>
    <n v="20000"/>
  </r>
  <r>
    <n v="25500"/>
  </r>
  <r>
    <n v="12000"/>
  </r>
  <r>
    <n v="14000"/>
  </r>
  <r>
    <n v="35000"/>
  </r>
  <r>
    <n v="17750"/>
  </r>
  <r>
    <n v="2400"/>
  </r>
  <r>
    <n v="35000"/>
  </r>
  <r>
    <n v="14000"/>
  </r>
  <r>
    <n v="8000"/>
  </r>
  <r>
    <n v="6000"/>
  </r>
  <r>
    <n v="4400"/>
  </r>
  <r>
    <n v="15000"/>
  </r>
  <r>
    <n v="2100"/>
  </r>
  <r>
    <n v="18550"/>
  </r>
  <r>
    <n v="6000"/>
  </r>
  <r>
    <n v="6000"/>
  </r>
  <r>
    <n v="6000"/>
  </r>
  <r>
    <n v="14000"/>
  </r>
  <r>
    <n v="9500"/>
  </r>
  <r>
    <n v="6000"/>
  </r>
  <r>
    <n v="4200"/>
  </r>
  <r>
    <n v="20000"/>
  </r>
  <r>
    <n v="1000"/>
  </r>
  <r>
    <n v="18400"/>
  </r>
  <r>
    <n v="12400"/>
  </r>
  <r>
    <n v="15000"/>
  </r>
  <r>
    <n v="8000"/>
  </r>
  <r>
    <n v="2000"/>
  </r>
  <r>
    <n v="10000"/>
  </r>
  <r>
    <n v="16750"/>
  </r>
  <r>
    <n v="14000"/>
  </r>
  <r>
    <n v="30000"/>
  </r>
  <r>
    <n v="10000"/>
  </r>
  <r>
    <n v="10375"/>
  </r>
  <r>
    <n v="5000"/>
  </r>
  <r>
    <n v="9200"/>
  </r>
  <r>
    <n v="34000"/>
  </r>
  <r>
    <n v="35000"/>
  </r>
  <r>
    <n v="12000"/>
  </r>
  <r>
    <n v="5000"/>
  </r>
  <r>
    <n v="6350"/>
  </r>
  <r>
    <n v="13000"/>
  </r>
  <r>
    <n v="35000"/>
  </r>
  <r>
    <n v="20000"/>
  </r>
  <r>
    <n v="25000"/>
  </r>
  <r>
    <n v="14000"/>
  </r>
  <r>
    <n v="25000"/>
  </r>
  <r>
    <n v="3600"/>
  </r>
  <r>
    <n v="5500"/>
  </r>
  <r>
    <n v="3600"/>
  </r>
  <r>
    <n v="5000"/>
  </r>
  <r>
    <n v="12000"/>
  </r>
  <r>
    <n v="16000"/>
  </r>
  <r>
    <n v="15000"/>
  </r>
  <r>
    <n v="20000"/>
  </r>
  <r>
    <n v="10625"/>
  </r>
  <r>
    <n v="3600"/>
  </r>
  <r>
    <n v="8000"/>
  </r>
  <r>
    <n v="8000"/>
  </r>
  <r>
    <n v="17000"/>
  </r>
  <r>
    <n v="3500"/>
  </r>
  <r>
    <n v="23000"/>
  </r>
  <r>
    <n v="15000"/>
  </r>
  <r>
    <n v="25000"/>
  </r>
  <r>
    <n v="16000"/>
  </r>
  <r>
    <n v="6625"/>
  </r>
  <r>
    <n v="3000"/>
  </r>
  <r>
    <n v="26375"/>
  </r>
  <r>
    <n v="25000"/>
  </r>
  <r>
    <n v="9000"/>
  </r>
  <r>
    <n v="12600"/>
  </r>
  <r>
    <n v="4850"/>
  </r>
  <r>
    <n v="5000"/>
  </r>
  <r>
    <n v="20000"/>
  </r>
  <r>
    <n v="15000"/>
  </r>
  <r>
    <n v="10000"/>
  </r>
  <r>
    <n v="6000"/>
  </r>
  <r>
    <n v="15600"/>
  </r>
  <r>
    <n v="1000"/>
  </r>
  <r>
    <n v="27600"/>
  </r>
  <r>
    <n v="15600"/>
  </r>
  <r>
    <n v="8000"/>
  </r>
  <r>
    <n v="27600"/>
  </r>
  <r>
    <n v="8000"/>
  </r>
  <r>
    <n v="7200"/>
  </r>
  <r>
    <n v="13600"/>
  </r>
  <r>
    <n v="18000"/>
  </r>
  <r>
    <n v="10000"/>
  </r>
  <r>
    <n v="7800"/>
  </r>
  <r>
    <n v="15200"/>
  </r>
  <r>
    <n v="7000"/>
  </r>
  <r>
    <n v="6000"/>
  </r>
  <r>
    <n v="25000"/>
  </r>
  <r>
    <n v="20000"/>
  </r>
  <r>
    <n v="18000"/>
  </r>
  <r>
    <n v="12000"/>
  </r>
  <r>
    <n v="2400"/>
  </r>
  <r>
    <n v="35000"/>
  </r>
  <r>
    <n v="30000"/>
  </r>
  <r>
    <n v="14400"/>
  </r>
  <r>
    <n v="8675"/>
  </r>
  <r>
    <n v="35000"/>
  </r>
  <r>
    <n v="15000"/>
  </r>
  <r>
    <n v="4200"/>
  </r>
  <r>
    <n v="6500"/>
  </r>
  <r>
    <n v="14950"/>
  </r>
  <r>
    <n v="24000"/>
  </r>
  <r>
    <n v="9250"/>
  </r>
  <r>
    <n v="4500"/>
  </r>
  <r>
    <n v="6000"/>
  </r>
  <r>
    <n v="12375"/>
  </r>
  <r>
    <n v="12250"/>
  </r>
  <r>
    <n v="35000"/>
  </r>
  <r>
    <n v="7200"/>
  </r>
  <r>
    <n v="3000"/>
  </r>
  <r>
    <n v="35000"/>
  </r>
  <r>
    <n v="24000"/>
  </r>
  <r>
    <n v="9000"/>
  </r>
  <r>
    <n v="18000"/>
  </r>
  <r>
    <n v="15000"/>
  </r>
  <r>
    <n v="18000"/>
  </r>
  <r>
    <n v="5000"/>
  </r>
  <r>
    <n v="7000"/>
  </r>
  <r>
    <n v="21250"/>
  </r>
  <r>
    <n v="22400"/>
  </r>
  <r>
    <n v="8500"/>
  </r>
  <r>
    <n v="15000"/>
  </r>
  <r>
    <n v="14800"/>
  </r>
  <r>
    <n v="12000"/>
  </r>
  <r>
    <n v="16000"/>
  </r>
  <r>
    <n v="6000"/>
  </r>
  <r>
    <n v="2400"/>
  </r>
  <r>
    <n v="25000"/>
  </r>
  <r>
    <n v="20000"/>
  </r>
  <r>
    <n v="12000"/>
  </r>
  <r>
    <n v="12000"/>
  </r>
  <r>
    <n v="15000"/>
  </r>
  <r>
    <n v="12000"/>
  </r>
  <r>
    <n v="15000"/>
  </r>
  <r>
    <n v="15000"/>
  </r>
  <r>
    <n v="18825"/>
  </r>
  <r>
    <n v="1500"/>
  </r>
  <r>
    <n v="28000"/>
  </r>
  <r>
    <n v="13200"/>
  </r>
  <r>
    <n v="4800"/>
  </r>
  <r>
    <n v="12000"/>
  </r>
  <r>
    <n v="1500"/>
  </r>
  <r>
    <n v="30000"/>
  </r>
  <r>
    <n v="15000"/>
  </r>
  <r>
    <n v="16000"/>
  </r>
  <r>
    <n v="1000"/>
  </r>
  <r>
    <n v="5250"/>
  </r>
  <r>
    <n v="1500"/>
  </r>
  <r>
    <n v="12000"/>
  </r>
  <r>
    <n v="13000"/>
  </r>
  <r>
    <n v="2400"/>
  </r>
  <r>
    <n v="14000"/>
  </r>
  <r>
    <n v="14800"/>
  </r>
  <r>
    <n v="15000"/>
  </r>
  <r>
    <n v="8250"/>
  </r>
  <r>
    <n v="7450"/>
  </r>
  <r>
    <n v="22000"/>
  </r>
  <r>
    <n v="3250"/>
  </r>
  <r>
    <n v="10000"/>
  </r>
  <r>
    <n v="4900"/>
  </r>
  <r>
    <n v="35000"/>
  </r>
  <r>
    <n v="9500"/>
  </r>
  <r>
    <n v="3800"/>
  </r>
  <r>
    <n v="12400"/>
  </r>
  <r>
    <n v="4000"/>
  </r>
  <r>
    <n v="7500"/>
  </r>
  <r>
    <n v="12000"/>
  </r>
  <r>
    <n v="18000"/>
  </r>
  <r>
    <n v="8875"/>
  </r>
  <r>
    <n v="30000"/>
  </r>
  <r>
    <n v="24625"/>
  </r>
  <r>
    <n v="5000"/>
  </r>
  <r>
    <n v="12000"/>
  </r>
  <r>
    <n v="6000"/>
  </r>
  <r>
    <n v="10000"/>
  </r>
  <r>
    <n v="18200"/>
  </r>
  <r>
    <n v="12000"/>
  </r>
  <r>
    <n v="6250"/>
  </r>
  <r>
    <n v="3600"/>
  </r>
  <r>
    <n v="17900"/>
  </r>
  <r>
    <n v="18000"/>
  </r>
  <r>
    <n v="8000"/>
  </r>
  <r>
    <n v="30000"/>
  </r>
  <r>
    <n v="7125"/>
  </r>
  <r>
    <n v="6400"/>
  </r>
  <r>
    <n v="17400"/>
  </r>
  <r>
    <n v="6000"/>
  </r>
  <r>
    <n v="16000"/>
  </r>
  <r>
    <n v="20000"/>
  </r>
  <r>
    <n v="14000"/>
  </r>
  <r>
    <n v="35000"/>
  </r>
  <r>
    <n v="7000"/>
  </r>
  <r>
    <n v="9000"/>
  </r>
  <r>
    <n v="10000"/>
  </r>
  <r>
    <n v="5500"/>
  </r>
  <r>
    <n v="5000"/>
  </r>
  <r>
    <n v="11000"/>
  </r>
  <r>
    <n v="22000"/>
  </r>
  <r>
    <n v="34000"/>
  </r>
  <r>
    <n v="15000"/>
  </r>
  <r>
    <n v="12000"/>
  </r>
  <r>
    <n v="12075"/>
  </r>
  <r>
    <n v="6725"/>
  </r>
  <r>
    <n v="15000"/>
  </r>
  <r>
    <n v="18000"/>
  </r>
  <r>
    <n v="10000"/>
  </r>
  <r>
    <n v="6500"/>
  </r>
  <r>
    <n v="16000"/>
  </r>
  <r>
    <n v="24400"/>
  </r>
  <r>
    <n v="25450"/>
  </r>
  <r>
    <n v="12000"/>
  </r>
  <r>
    <n v="20000"/>
  </r>
  <r>
    <n v="10000"/>
  </r>
  <r>
    <n v="6000"/>
  </r>
  <r>
    <n v="3000"/>
  </r>
  <r>
    <n v="9600"/>
  </r>
  <r>
    <n v="12000"/>
  </r>
  <r>
    <n v="21000"/>
  </r>
  <r>
    <n v="18000"/>
  </r>
  <r>
    <n v="12000"/>
  </r>
  <r>
    <n v="10000"/>
  </r>
  <r>
    <n v="13000"/>
  </r>
  <r>
    <n v="13000"/>
  </r>
  <r>
    <n v="14125"/>
  </r>
  <r>
    <n v="4200"/>
  </r>
  <r>
    <n v="10000"/>
  </r>
  <r>
    <n v="9500"/>
  </r>
  <r>
    <n v="17000"/>
  </r>
  <r>
    <n v="30000"/>
  </r>
  <r>
    <n v="30000"/>
  </r>
  <r>
    <n v="5375"/>
  </r>
  <r>
    <n v="14500"/>
  </r>
  <r>
    <n v="30000"/>
  </r>
  <r>
    <n v="28000"/>
  </r>
  <r>
    <n v="20000"/>
  </r>
  <r>
    <n v="5000"/>
  </r>
  <r>
    <n v="15000"/>
  </r>
  <r>
    <n v="13000"/>
  </r>
  <r>
    <n v="28000"/>
  </r>
  <r>
    <n v="7200"/>
  </r>
  <r>
    <n v="5225"/>
  </r>
  <r>
    <n v="16000"/>
  </r>
  <r>
    <n v="5000"/>
  </r>
  <r>
    <n v="25000"/>
  </r>
  <r>
    <n v="20000"/>
  </r>
  <r>
    <n v="10000"/>
  </r>
  <r>
    <n v="14000"/>
  </r>
  <r>
    <n v="12000"/>
  </r>
  <r>
    <n v="4600"/>
  </r>
  <r>
    <n v="7000"/>
  </r>
  <r>
    <n v="12000"/>
  </r>
  <r>
    <n v="20000"/>
  </r>
  <r>
    <n v="35000"/>
  </r>
  <r>
    <n v="20000"/>
  </r>
  <r>
    <n v="18225"/>
  </r>
  <r>
    <n v="6500"/>
  </r>
  <r>
    <n v="20000"/>
  </r>
  <r>
    <n v="25000"/>
  </r>
  <r>
    <n v="8500"/>
  </r>
  <r>
    <n v="4000"/>
  </r>
  <r>
    <n v="12000"/>
  </r>
  <r>
    <n v="6400"/>
  </r>
  <r>
    <n v="35000"/>
  </r>
  <r>
    <n v="16000"/>
  </r>
  <r>
    <n v="11000"/>
  </r>
  <r>
    <n v="3200"/>
  </r>
  <r>
    <n v="3300"/>
  </r>
  <r>
    <n v="9400"/>
  </r>
  <r>
    <n v="4000"/>
  </r>
  <r>
    <n v="25000"/>
  </r>
  <r>
    <n v="12000"/>
  </r>
  <r>
    <n v="10000"/>
  </r>
  <r>
    <n v="12000"/>
  </r>
  <r>
    <n v="18000"/>
  </r>
  <r>
    <n v="15000"/>
  </r>
  <r>
    <n v="14075"/>
  </r>
  <r>
    <n v="14125"/>
  </r>
  <r>
    <n v="4800"/>
  </r>
  <r>
    <n v="17175"/>
  </r>
  <r>
    <n v="8000"/>
  </r>
  <r>
    <n v="7125"/>
  </r>
  <r>
    <n v="6500"/>
  </r>
  <r>
    <n v="19000"/>
  </r>
  <r>
    <n v="21000"/>
  </r>
  <r>
    <n v="12000"/>
  </r>
  <r>
    <n v="2850"/>
  </r>
  <r>
    <n v="13000"/>
  </r>
  <r>
    <n v="8000"/>
  </r>
  <r>
    <n v="1500"/>
  </r>
  <r>
    <n v="30000"/>
  </r>
  <r>
    <n v="9475"/>
  </r>
  <r>
    <n v="9975"/>
  </r>
  <r>
    <n v="3000"/>
  </r>
  <r>
    <n v="20900"/>
  </r>
  <r>
    <n v="30000"/>
  </r>
  <r>
    <n v="8000"/>
  </r>
  <r>
    <n v="6000"/>
  </r>
  <r>
    <n v="2600"/>
  </r>
  <r>
    <n v="11500"/>
  </r>
  <r>
    <n v="5000"/>
  </r>
  <r>
    <n v="6500"/>
  </r>
  <r>
    <n v="14000"/>
  </r>
  <r>
    <n v="24000"/>
  </r>
  <r>
    <n v="12150"/>
  </r>
  <r>
    <n v="5800"/>
  </r>
  <r>
    <n v="12000"/>
  </r>
  <r>
    <n v="6000"/>
  </r>
  <r>
    <n v="12000"/>
  </r>
  <r>
    <n v="5000"/>
  </r>
  <r>
    <n v="23000"/>
  </r>
  <r>
    <n v="2600"/>
  </r>
  <r>
    <n v="3000"/>
  </r>
  <r>
    <n v="10375"/>
  </r>
  <r>
    <n v="7200"/>
  </r>
  <r>
    <n v="17725"/>
  </r>
  <r>
    <n v="15350"/>
  </r>
  <r>
    <n v="4200"/>
  </r>
  <r>
    <n v="4200"/>
  </r>
  <r>
    <n v="10000"/>
  </r>
  <r>
    <n v="5000"/>
  </r>
  <r>
    <n v="14125"/>
  </r>
  <r>
    <n v="20000"/>
  </r>
  <r>
    <n v="9000"/>
  </r>
  <r>
    <n v="10000"/>
  </r>
  <r>
    <n v="10000"/>
  </r>
  <r>
    <n v="5400"/>
  </r>
  <r>
    <n v="9000"/>
  </r>
  <r>
    <n v="4800"/>
  </r>
  <r>
    <n v="24000"/>
  </r>
  <r>
    <n v="17600"/>
  </r>
  <r>
    <n v="12000"/>
  </r>
  <r>
    <n v="4925"/>
  </r>
  <r>
    <n v="7200"/>
  </r>
  <r>
    <n v="30000"/>
  </r>
  <r>
    <n v="15000"/>
  </r>
  <r>
    <n v="20000"/>
  </r>
  <r>
    <n v="8000"/>
  </r>
  <r>
    <n v="18000"/>
  </r>
  <r>
    <n v="6400"/>
  </r>
  <r>
    <n v="9600"/>
  </r>
  <r>
    <n v="7000"/>
  </r>
  <r>
    <n v="7000"/>
  </r>
  <r>
    <n v="9600"/>
  </r>
  <r>
    <n v="10000"/>
  </r>
  <r>
    <n v="18000"/>
  </r>
  <r>
    <n v="8400"/>
  </r>
  <r>
    <n v="33600"/>
  </r>
  <r>
    <n v="7200"/>
  </r>
  <r>
    <n v="4550"/>
  </r>
  <r>
    <n v="18750"/>
  </r>
  <r>
    <n v="5600"/>
  </r>
  <r>
    <n v="4200"/>
  </r>
  <r>
    <n v="12600"/>
  </r>
  <r>
    <n v="4800"/>
  </r>
  <r>
    <n v="3000"/>
  </r>
  <r>
    <n v="22000"/>
  </r>
  <r>
    <n v="20000"/>
  </r>
  <r>
    <n v="4750"/>
  </r>
  <r>
    <n v="7500"/>
  </r>
  <r>
    <n v="15000"/>
  </r>
  <r>
    <n v="30000"/>
  </r>
  <r>
    <n v="9000"/>
  </r>
  <r>
    <n v="35000"/>
  </r>
  <r>
    <n v="26000"/>
  </r>
  <r>
    <n v="6400"/>
  </r>
  <r>
    <n v="10800"/>
  </r>
  <r>
    <n v="3000"/>
  </r>
  <r>
    <n v="4500"/>
  </r>
  <r>
    <n v="15000"/>
  </r>
  <r>
    <n v="12600"/>
  </r>
  <r>
    <n v="10200"/>
  </r>
  <r>
    <n v="20000"/>
  </r>
  <r>
    <n v="7000"/>
  </r>
  <r>
    <n v="20000"/>
  </r>
  <r>
    <n v="17000"/>
  </r>
  <r>
    <n v="5000"/>
  </r>
  <r>
    <n v="21000"/>
  </r>
  <r>
    <n v="12000"/>
  </r>
  <r>
    <n v="24000"/>
  </r>
  <r>
    <n v="5400"/>
  </r>
  <r>
    <n v="9400"/>
  </r>
  <r>
    <n v="15125"/>
  </r>
  <r>
    <n v="12000"/>
  </r>
  <r>
    <n v="12000"/>
  </r>
  <r>
    <n v="10000"/>
  </r>
  <r>
    <n v="30000"/>
  </r>
  <r>
    <n v="6500"/>
  </r>
  <r>
    <n v="8000"/>
  </r>
  <r>
    <n v="3600"/>
  </r>
  <r>
    <n v="7100"/>
  </r>
  <r>
    <n v="2400"/>
  </r>
  <r>
    <n v="10950"/>
  </r>
  <r>
    <n v="4000"/>
  </r>
  <r>
    <n v="12600"/>
  </r>
  <r>
    <n v="12000"/>
  </r>
  <r>
    <n v="35000"/>
  </r>
  <r>
    <n v="25000"/>
  </r>
  <r>
    <n v="5200"/>
  </r>
  <r>
    <n v="8500"/>
  </r>
  <r>
    <n v="12000"/>
  </r>
  <r>
    <n v="13000"/>
  </r>
  <r>
    <n v="1800"/>
  </r>
  <r>
    <n v="10000"/>
  </r>
  <r>
    <n v="12475"/>
  </r>
  <r>
    <n v="3200"/>
  </r>
  <r>
    <n v="5500"/>
  </r>
  <r>
    <n v="14675"/>
  </r>
  <r>
    <n v="2100"/>
  </r>
  <r>
    <n v="3825"/>
  </r>
  <r>
    <n v="23200"/>
  </r>
  <r>
    <n v="5000"/>
  </r>
  <r>
    <n v="12000"/>
  </r>
  <r>
    <n v="8500"/>
  </r>
  <r>
    <n v="12000"/>
  </r>
  <r>
    <n v="31000"/>
  </r>
  <r>
    <n v="12600"/>
  </r>
  <r>
    <n v="7600"/>
  </r>
  <r>
    <n v="2750"/>
  </r>
  <r>
    <n v="20000"/>
  </r>
  <r>
    <n v="7000"/>
  </r>
  <r>
    <n v="7000"/>
  </r>
  <r>
    <n v="24000"/>
  </r>
  <r>
    <n v="13200"/>
  </r>
  <r>
    <n v="6000"/>
  </r>
  <r>
    <n v="35000"/>
  </r>
  <r>
    <n v="4625"/>
  </r>
  <r>
    <n v="13000"/>
  </r>
  <r>
    <n v="11200"/>
  </r>
  <r>
    <n v="6000"/>
  </r>
  <r>
    <n v="17600"/>
  </r>
  <r>
    <n v="2500"/>
  </r>
  <r>
    <n v="15000"/>
  </r>
  <r>
    <n v="8000"/>
  </r>
  <r>
    <n v="15000"/>
  </r>
  <r>
    <n v="14000"/>
  </r>
  <r>
    <n v="3800"/>
  </r>
  <r>
    <n v="35000"/>
  </r>
  <r>
    <n v="3000"/>
  </r>
  <r>
    <n v="5600"/>
  </r>
  <r>
    <n v="12000"/>
  </r>
  <r>
    <n v="6000"/>
  </r>
  <r>
    <n v="27250"/>
  </r>
  <r>
    <n v="12000"/>
  </r>
  <r>
    <n v="25000"/>
  </r>
  <r>
    <n v="13000"/>
  </r>
  <r>
    <n v="8000"/>
  </r>
  <r>
    <n v="13600"/>
  </r>
  <r>
    <n v="30000"/>
  </r>
  <r>
    <n v="8000"/>
  </r>
  <r>
    <n v="30000"/>
  </r>
  <r>
    <n v="3000"/>
  </r>
  <r>
    <n v="24000"/>
  </r>
  <r>
    <n v="15000"/>
  </r>
  <r>
    <n v="9400"/>
  </r>
  <r>
    <n v="20000"/>
  </r>
  <r>
    <n v="20000"/>
  </r>
  <r>
    <n v="1300"/>
  </r>
  <r>
    <n v="10000"/>
  </r>
  <r>
    <n v="8000"/>
  </r>
  <r>
    <n v="2800"/>
  </r>
  <r>
    <n v="35000"/>
  </r>
  <r>
    <n v="2700"/>
  </r>
  <r>
    <n v="35000"/>
  </r>
  <r>
    <n v="19000"/>
  </r>
  <r>
    <n v="23000"/>
  </r>
  <r>
    <n v="12175"/>
  </r>
  <r>
    <n v="25000"/>
  </r>
  <r>
    <n v="10000"/>
  </r>
  <r>
    <n v="5000"/>
  </r>
  <r>
    <n v="12000"/>
  </r>
  <r>
    <n v="25000"/>
  </r>
  <r>
    <n v="3500"/>
  </r>
  <r>
    <n v="16000"/>
  </r>
  <r>
    <n v="20000"/>
  </r>
  <r>
    <n v="7500"/>
  </r>
  <r>
    <n v="5000"/>
  </r>
  <r>
    <n v="35000"/>
  </r>
  <r>
    <n v="10000"/>
  </r>
  <r>
    <n v="10000"/>
  </r>
  <r>
    <n v="3600"/>
  </r>
  <r>
    <n v="5600"/>
  </r>
  <r>
    <n v="14000"/>
  </r>
  <r>
    <n v="7575"/>
  </r>
  <r>
    <n v="23525"/>
  </r>
  <r>
    <n v="10000"/>
  </r>
  <r>
    <n v="35000"/>
  </r>
  <r>
    <n v="9300"/>
  </r>
  <r>
    <n v="7000"/>
  </r>
  <r>
    <n v="8400"/>
  </r>
  <r>
    <n v="17000"/>
  </r>
  <r>
    <n v="5000"/>
  </r>
  <r>
    <n v="20000"/>
  </r>
  <r>
    <n v="3000"/>
  </r>
  <r>
    <n v="12000"/>
  </r>
  <r>
    <n v="15000"/>
  </r>
  <r>
    <n v="5500"/>
  </r>
  <r>
    <n v="1450"/>
  </r>
  <r>
    <n v="30000"/>
  </r>
  <r>
    <n v="8000"/>
  </r>
  <r>
    <n v="7000"/>
  </r>
  <r>
    <n v="10000"/>
  </r>
  <r>
    <n v="20000"/>
  </r>
  <r>
    <n v="6600"/>
  </r>
  <r>
    <n v="6000"/>
  </r>
  <r>
    <n v="7000"/>
  </r>
  <r>
    <n v="4000"/>
  </r>
  <r>
    <n v="12350"/>
  </r>
  <r>
    <n v="10000"/>
  </r>
  <r>
    <n v="12000"/>
  </r>
  <r>
    <n v="18400"/>
  </r>
  <r>
    <n v="24000"/>
  </r>
  <r>
    <n v="10000"/>
  </r>
  <r>
    <n v="20000"/>
  </r>
  <r>
    <n v="15000"/>
  </r>
  <r>
    <n v="3600"/>
  </r>
  <r>
    <n v="11325"/>
  </r>
  <r>
    <n v="25000"/>
  </r>
  <r>
    <n v="3100"/>
  </r>
  <r>
    <n v="20000"/>
  </r>
  <r>
    <n v="14400"/>
  </r>
  <r>
    <n v="5850"/>
  </r>
  <r>
    <n v="5000"/>
  </r>
  <r>
    <n v="3000"/>
  </r>
  <r>
    <n v="35000"/>
  </r>
  <r>
    <n v="12000"/>
  </r>
  <r>
    <n v="30000"/>
  </r>
  <r>
    <n v="20000"/>
  </r>
  <r>
    <n v="7000"/>
  </r>
  <r>
    <n v="8000"/>
  </r>
  <r>
    <n v="8000"/>
  </r>
  <r>
    <n v="5000"/>
  </r>
  <r>
    <n v="17500"/>
  </r>
  <r>
    <n v="9000"/>
  </r>
  <r>
    <n v="6000"/>
  </r>
  <r>
    <n v="8000"/>
  </r>
  <r>
    <n v="7200"/>
  </r>
  <r>
    <n v="7500"/>
  </r>
  <r>
    <n v="2500"/>
  </r>
  <r>
    <n v="6000"/>
  </r>
  <r>
    <n v="13200"/>
  </r>
  <r>
    <n v="16800"/>
  </r>
  <r>
    <n v="7500"/>
  </r>
  <r>
    <n v="6000"/>
  </r>
  <r>
    <n v="17950"/>
  </r>
  <r>
    <n v="9525"/>
  </r>
  <r>
    <n v="12000"/>
  </r>
  <r>
    <n v="5000"/>
  </r>
  <r>
    <n v="14000"/>
  </r>
  <r>
    <n v="13000"/>
  </r>
  <r>
    <n v="30000"/>
  </r>
  <r>
    <n v="9000"/>
  </r>
  <r>
    <n v="10000"/>
  </r>
  <r>
    <n v="15850"/>
  </r>
  <r>
    <n v="6000"/>
  </r>
  <r>
    <n v="15000"/>
  </r>
  <r>
    <n v="8975"/>
  </r>
  <r>
    <n v="8000"/>
  </r>
  <r>
    <n v="11975"/>
  </r>
  <r>
    <n v="21000"/>
  </r>
  <r>
    <n v="11000"/>
  </r>
  <r>
    <n v="15000"/>
  </r>
  <r>
    <n v="8000"/>
  </r>
  <r>
    <n v="11200"/>
  </r>
  <r>
    <n v="3200"/>
  </r>
  <r>
    <n v="8400"/>
  </r>
  <r>
    <n v="2400"/>
  </r>
  <r>
    <n v="7000"/>
  </r>
  <r>
    <n v="6000"/>
  </r>
  <r>
    <n v="9600"/>
  </r>
  <r>
    <n v="13000"/>
  </r>
  <r>
    <n v="5150"/>
  </r>
  <r>
    <n v="15000"/>
  </r>
  <r>
    <n v="7500"/>
  </r>
  <r>
    <n v="15850"/>
  </r>
  <r>
    <n v="6000"/>
  </r>
  <r>
    <n v="10000"/>
  </r>
  <r>
    <n v="15000"/>
  </r>
  <r>
    <n v="1500"/>
  </r>
  <r>
    <n v="20000"/>
  </r>
  <r>
    <n v="21000"/>
  </r>
  <r>
    <n v="12000"/>
  </r>
  <r>
    <n v="30000"/>
  </r>
  <r>
    <n v="12000"/>
  </r>
  <r>
    <n v="5000"/>
  </r>
  <r>
    <n v="30000"/>
  </r>
  <r>
    <n v="11250"/>
  </r>
  <r>
    <n v="12000"/>
  </r>
  <r>
    <n v="7800"/>
  </r>
  <r>
    <n v="30000"/>
  </r>
  <r>
    <n v="17000"/>
  </r>
  <r>
    <n v="14000"/>
  </r>
  <r>
    <n v="2500"/>
  </r>
  <r>
    <n v="15000"/>
  </r>
  <r>
    <n v="24000"/>
  </r>
  <r>
    <n v="9000"/>
  </r>
  <r>
    <n v="17050"/>
  </r>
  <r>
    <n v="3000"/>
  </r>
  <r>
    <n v="1925"/>
  </r>
  <r>
    <n v="35000"/>
  </r>
  <r>
    <n v="6625"/>
  </r>
  <r>
    <n v="1000"/>
  </r>
  <r>
    <n v="21600"/>
  </r>
  <r>
    <n v="4200"/>
  </r>
  <r>
    <n v="12850"/>
  </r>
  <r>
    <n v="4800"/>
  </r>
  <r>
    <n v="4200"/>
  </r>
  <r>
    <n v="5000"/>
  </r>
  <r>
    <n v="16000"/>
  </r>
  <r>
    <n v="12800"/>
  </r>
  <r>
    <n v="19850"/>
  </r>
  <r>
    <n v="20000"/>
  </r>
  <r>
    <n v="15000"/>
  </r>
  <r>
    <n v="8000"/>
  </r>
  <r>
    <n v="15000"/>
  </r>
  <r>
    <n v="3000"/>
  </r>
  <r>
    <n v="21850"/>
  </r>
  <r>
    <n v="4000"/>
  </r>
  <r>
    <n v="34000"/>
  </r>
  <r>
    <n v="20000"/>
  </r>
  <r>
    <n v="28000"/>
  </r>
  <r>
    <n v="14000"/>
  </r>
  <r>
    <n v="12000"/>
  </r>
  <r>
    <n v="8000"/>
  </r>
  <r>
    <n v="10000"/>
  </r>
  <r>
    <n v="12000"/>
  </r>
  <r>
    <n v="16000"/>
  </r>
  <r>
    <n v="17000"/>
  </r>
  <r>
    <n v="5000"/>
  </r>
  <r>
    <n v="2000"/>
  </r>
  <r>
    <n v="20000"/>
  </r>
  <r>
    <n v="10000"/>
  </r>
  <r>
    <n v="4500"/>
  </r>
  <r>
    <n v="4100"/>
  </r>
  <r>
    <n v="4200"/>
  </r>
  <r>
    <n v="12000"/>
  </r>
  <r>
    <n v="18000"/>
  </r>
  <r>
    <n v="35000"/>
  </r>
  <r>
    <n v="10000"/>
  </r>
  <r>
    <n v="3000"/>
  </r>
  <r>
    <n v="4425"/>
  </r>
  <r>
    <n v="28000"/>
  </r>
  <r>
    <n v="35000"/>
  </r>
  <r>
    <n v="12000"/>
  </r>
  <r>
    <n v="4800"/>
  </r>
  <r>
    <n v="2400"/>
  </r>
  <r>
    <n v="31300"/>
  </r>
  <r>
    <n v="32250"/>
  </r>
  <r>
    <n v="3000"/>
  </r>
  <r>
    <n v="4000"/>
  </r>
  <r>
    <n v="15000"/>
  </r>
  <r>
    <n v="4800"/>
  </r>
  <r>
    <n v="14400"/>
  </r>
  <r>
    <n v="7000"/>
  </r>
  <r>
    <n v="5000"/>
  </r>
  <r>
    <n v="20800"/>
  </r>
  <r>
    <n v="4200"/>
  </r>
  <r>
    <n v="7200"/>
  </r>
  <r>
    <n v="4200"/>
  </r>
  <r>
    <n v="18200"/>
  </r>
  <r>
    <n v="10000"/>
  </r>
  <r>
    <n v="22000"/>
  </r>
  <r>
    <n v="20000"/>
  </r>
  <r>
    <n v="3000"/>
  </r>
  <r>
    <n v="2800"/>
  </r>
  <r>
    <n v="4000"/>
  </r>
  <r>
    <n v="3775"/>
  </r>
  <r>
    <n v="2500"/>
  </r>
  <r>
    <n v="25000"/>
  </r>
  <r>
    <n v="6000"/>
  </r>
  <r>
    <n v="7500"/>
  </r>
  <r>
    <n v="11625"/>
  </r>
  <r>
    <n v="20000"/>
  </r>
  <r>
    <n v="16000"/>
  </r>
  <r>
    <n v="6000"/>
  </r>
  <r>
    <n v="1000"/>
  </r>
  <r>
    <n v="12000"/>
  </r>
  <r>
    <n v="14000"/>
  </r>
  <r>
    <n v="2550"/>
  </r>
  <r>
    <n v="6000"/>
  </r>
  <r>
    <n v="3000"/>
  </r>
  <r>
    <n v="8000"/>
  </r>
  <r>
    <n v="13250"/>
  </r>
  <r>
    <n v="11400"/>
  </r>
  <r>
    <n v="8000"/>
  </r>
  <r>
    <n v="17500"/>
  </r>
  <r>
    <n v="5450"/>
  </r>
  <r>
    <n v="35000"/>
  </r>
  <r>
    <n v="22000"/>
  </r>
  <r>
    <n v="2400"/>
  </r>
  <r>
    <n v="20000"/>
  </r>
  <r>
    <n v="19425"/>
  </r>
  <r>
    <n v="10000"/>
  </r>
  <r>
    <n v="7500"/>
  </r>
  <r>
    <n v="12650"/>
  </r>
  <r>
    <n v="10400"/>
  </r>
  <r>
    <n v="10000"/>
  </r>
  <r>
    <n v="35000"/>
  </r>
  <r>
    <n v="10000"/>
  </r>
  <r>
    <n v="21725"/>
  </r>
  <r>
    <n v="30000"/>
  </r>
  <r>
    <n v="10000"/>
  </r>
  <r>
    <n v="18000"/>
  </r>
  <r>
    <n v="10000"/>
  </r>
  <r>
    <n v="27000"/>
  </r>
  <r>
    <n v="4200"/>
  </r>
  <r>
    <n v="10000"/>
  </r>
  <r>
    <n v="14000"/>
  </r>
  <r>
    <n v="2500"/>
  </r>
  <r>
    <n v="3500"/>
  </r>
  <r>
    <n v="13000"/>
  </r>
  <r>
    <n v="20000"/>
  </r>
  <r>
    <n v="12000"/>
  </r>
  <r>
    <n v="4000"/>
  </r>
  <r>
    <n v="7500"/>
  </r>
  <r>
    <n v="35000"/>
  </r>
  <r>
    <n v="12000"/>
  </r>
  <r>
    <n v="16500"/>
  </r>
  <r>
    <n v="8000"/>
  </r>
  <r>
    <n v="25000"/>
  </r>
  <r>
    <n v="15000"/>
  </r>
  <r>
    <n v="10000"/>
  </r>
  <r>
    <n v="35000"/>
  </r>
  <r>
    <n v="2500"/>
  </r>
  <r>
    <n v="9750"/>
  </r>
  <r>
    <n v="9000"/>
  </r>
  <r>
    <n v="17500"/>
  </r>
  <r>
    <n v="5000"/>
  </r>
  <r>
    <n v="2700"/>
  </r>
  <r>
    <n v="6000"/>
  </r>
  <r>
    <n v="9000"/>
  </r>
  <r>
    <n v="1000"/>
  </r>
  <r>
    <n v="12000"/>
  </r>
  <r>
    <n v="2200"/>
  </r>
  <r>
    <n v="23100"/>
  </r>
  <r>
    <n v="1200"/>
  </r>
  <r>
    <n v="14000"/>
  </r>
  <r>
    <n v="20000"/>
  </r>
  <r>
    <n v="21000"/>
  </r>
  <r>
    <n v="16000"/>
  </r>
  <r>
    <n v="8000"/>
  </r>
  <r>
    <n v="5150"/>
  </r>
  <r>
    <n v="14000"/>
  </r>
  <r>
    <n v="3500"/>
  </r>
  <r>
    <n v="3000"/>
  </r>
  <r>
    <n v="30000"/>
  </r>
  <r>
    <n v="6000"/>
  </r>
  <r>
    <n v="14000"/>
  </r>
  <r>
    <n v="9000"/>
  </r>
  <r>
    <n v="13700"/>
  </r>
  <r>
    <n v="28000"/>
  </r>
  <r>
    <n v="9950"/>
  </r>
  <r>
    <n v="35000"/>
  </r>
  <r>
    <n v="12000"/>
  </r>
  <r>
    <n v="6000"/>
  </r>
  <r>
    <n v="15000"/>
  </r>
  <r>
    <n v="21750"/>
  </r>
  <r>
    <n v="24000"/>
  </r>
  <r>
    <n v="11200"/>
  </r>
  <r>
    <n v="6000"/>
  </r>
  <r>
    <n v="6500"/>
  </r>
  <r>
    <n v="28000"/>
  </r>
  <r>
    <n v="35000"/>
  </r>
  <r>
    <n v="14000"/>
  </r>
  <r>
    <n v="23000"/>
  </r>
  <r>
    <n v="7000"/>
  </r>
  <r>
    <n v="5000"/>
  </r>
  <r>
    <n v="10800"/>
  </r>
  <r>
    <n v="5375"/>
  </r>
  <r>
    <n v="15000"/>
  </r>
  <r>
    <n v="7500"/>
  </r>
  <r>
    <n v="15000"/>
  </r>
  <r>
    <n v="12800"/>
  </r>
  <r>
    <n v="20000"/>
  </r>
  <r>
    <n v="4000"/>
  </r>
  <r>
    <n v="5150"/>
  </r>
  <r>
    <n v="5000"/>
  </r>
  <r>
    <n v="10000"/>
  </r>
  <r>
    <n v="8000"/>
  </r>
  <r>
    <n v="8000"/>
  </r>
  <r>
    <n v="12000"/>
  </r>
  <r>
    <n v="4500"/>
  </r>
  <r>
    <n v="8875"/>
  </r>
  <r>
    <n v="12800"/>
  </r>
  <r>
    <n v="10600"/>
  </r>
  <r>
    <n v="1500"/>
  </r>
  <r>
    <n v="6250"/>
  </r>
  <r>
    <n v="7500"/>
  </r>
  <r>
    <n v="7800"/>
  </r>
  <r>
    <n v="20000"/>
  </r>
  <r>
    <n v="10000"/>
  </r>
  <r>
    <n v="2000"/>
  </r>
  <r>
    <n v="5000"/>
  </r>
  <r>
    <n v="2400"/>
  </r>
  <r>
    <n v="10400"/>
  </r>
  <r>
    <n v="25000"/>
  </r>
  <r>
    <n v="9200"/>
  </r>
  <r>
    <n v="8450"/>
  </r>
  <r>
    <n v="12400"/>
  </r>
  <r>
    <n v="8000"/>
  </r>
  <r>
    <n v="3600"/>
  </r>
  <r>
    <n v="2000"/>
  </r>
  <r>
    <n v="16000"/>
  </r>
  <r>
    <n v="16000"/>
  </r>
  <r>
    <n v="1200"/>
  </r>
  <r>
    <n v="4000"/>
  </r>
  <r>
    <n v="3000"/>
  </r>
  <r>
    <n v="16800"/>
  </r>
  <r>
    <n v="15000"/>
  </r>
  <r>
    <n v="8000"/>
  </r>
  <r>
    <n v="12000"/>
  </r>
  <r>
    <n v="12000"/>
  </r>
  <r>
    <n v="12000"/>
  </r>
  <r>
    <n v="32000"/>
  </r>
  <r>
    <n v="34000"/>
  </r>
  <r>
    <n v="14300"/>
  </r>
  <r>
    <n v="14000"/>
  </r>
  <r>
    <n v="30000"/>
  </r>
  <r>
    <n v="35000"/>
  </r>
  <r>
    <n v="9600"/>
  </r>
  <r>
    <n v="6800"/>
  </r>
  <r>
    <n v="5000"/>
  </r>
  <r>
    <n v="12000"/>
  </r>
  <r>
    <n v="15000"/>
  </r>
  <r>
    <n v="10000"/>
  </r>
  <r>
    <n v="35000"/>
  </r>
  <r>
    <n v="9000"/>
  </r>
  <r>
    <n v="13750"/>
  </r>
  <r>
    <n v="12025"/>
  </r>
  <r>
    <n v="12000"/>
  </r>
  <r>
    <n v="24000"/>
  </r>
  <r>
    <n v="4800"/>
  </r>
  <r>
    <n v="35000"/>
  </r>
  <r>
    <n v="23400"/>
  </r>
  <r>
    <n v="7000"/>
  </r>
  <r>
    <n v="15000"/>
  </r>
  <r>
    <n v="12000"/>
  </r>
  <r>
    <n v="14500"/>
  </r>
  <r>
    <n v="14975"/>
  </r>
  <r>
    <n v="14000"/>
  </r>
  <r>
    <n v="14000"/>
  </r>
  <r>
    <n v="1500"/>
  </r>
  <r>
    <n v="16800"/>
  </r>
  <r>
    <n v="13000"/>
  </r>
  <r>
    <n v="20000"/>
  </r>
  <r>
    <n v="25000"/>
  </r>
  <r>
    <n v="10000"/>
  </r>
  <r>
    <n v="14000"/>
  </r>
  <r>
    <n v="20000"/>
  </r>
  <r>
    <n v="14500"/>
  </r>
  <r>
    <n v="5850"/>
  </r>
  <r>
    <n v="4000"/>
  </r>
  <r>
    <n v="2400"/>
  </r>
  <r>
    <n v="19700"/>
  </r>
  <r>
    <n v="5800"/>
  </r>
  <r>
    <n v="11100"/>
  </r>
  <r>
    <n v="15000"/>
  </r>
  <r>
    <n v="12000"/>
  </r>
  <r>
    <n v="3000"/>
  </r>
  <r>
    <n v="6000"/>
  </r>
  <r>
    <n v="2500"/>
  </r>
  <r>
    <n v="6000"/>
  </r>
  <r>
    <n v="12000"/>
  </r>
  <r>
    <n v="12800"/>
  </r>
  <r>
    <n v="9400"/>
  </r>
  <r>
    <n v="27500"/>
  </r>
  <r>
    <n v="20000"/>
  </r>
  <r>
    <n v="15000"/>
  </r>
  <r>
    <n v="7000"/>
  </r>
  <r>
    <n v="12000"/>
  </r>
  <r>
    <n v="3000"/>
  </r>
  <r>
    <n v="10000"/>
  </r>
  <r>
    <n v="35000"/>
  </r>
  <r>
    <n v="6000"/>
  </r>
  <r>
    <n v="10000"/>
  </r>
  <r>
    <n v="16000"/>
  </r>
  <r>
    <n v="4000"/>
  </r>
  <r>
    <n v="13000"/>
  </r>
  <r>
    <n v="20000"/>
  </r>
  <r>
    <n v="27000"/>
  </r>
  <r>
    <n v="9000"/>
  </r>
  <r>
    <n v="6000"/>
  </r>
  <r>
    <n v="3100"/>
  </r>
  <r>
    <n v="5000"/>
  </r>
  <r>
    <n v="16000"/>
  </r>
  <r>
    <n v="16800"/>
  </r>
  <r>
    <n v="5000"/>
  </r>
  <r>
    <n v="12350"/>
  </r>
  <r>
    <n v="13000"/>
  </r>
  <r>
    <n v="6000"/>
  </r>
  <r>
    <n v="3900"/>
  </r>
  <r>
    <n v="6400"/>
  </r>
  <r>
    <n v="12000"/>
  </r>
  <r>
    <n v="8900"/>
  </r>
  <r>
    <n v="18000"/>
  </r>
  <r>
    <n v="16800"/>
  </r>
  <r>
    <n v="15000"/>
  </r>
  <r>
    <n v="35000"/>
  </r>
  <r>
    <n v="20000"/>
  </r>
  <r>
    <n v="12000"/>
  </r>
  <r>
    <n v="8575"/>
  </r>
  <r>
    <n v="6000"/>
  </r>
  <r>
    <n v="7600"/>
  </r>
  <r>
    <n v="35000"/>
  </r>
  <r>
    <n v="10000"/>
  </r>
  <r>
    <n v="30000"/>
  </r>
  <r>
    <n v="3000"/>
  </r>
  <r>
    <n v="35000"/>
  </r>
  <r>
    <n v="8000"/>
  </r>
  <r>
    <n v="35000"/>
  </r>
  <r>
    <n v="6100"/>
  </r>
  <r>
    <n v="2000"/>
  </r>
  <r>
    <n v="7500"/>
  </r>
  <r>
    <n v="8800"/>
  </r>
  <r>
    <n v="14725"/>
  </r>
  <r>
    <n v="3000"/>
  </r>
  <r>
    <n v="1000"/>
  </r>
  <r>
    <n v="1200"/>
  </r>
  <r>
    <n v="25000"/>
  </r>
  <r>
    <n v="8000"/>
  </r>
  <r>
    <n v="21600"/>
  </r>
  <r>
    <n v="17500"/>
  </r>
  <r>
    <n v="35000"/>
  </r>
  <r>
    <n v="2000"/>
  </r>
  <r>
    <n v="30000"/>
  </r>
  <r>
    <n v="21250"/>
  </r>
  <r>
    <n v="3000"/>
  </r>
  <r>
    <n v="28100"/>
  </r>
  <r>
    <n v="14000"/>
  </r>
  <r>
    <n v="35000"/>
  </r>
  <r>
    <n v="18225"/>
  </r>
  <r>
    <n v="20000"/>
  </r>
  <r>
    <n v="16000"/>
  </r>
  <r>
    <n v="21000"/>
  </r>
  <r>
    <n v="6250"/>
  </r>
  <r>
    <n v="28200"/>
  </r>
  <r>
    <n v="16000"/>
  </r>
  <r>
    <n v="10000"/>
  </r>
  <r>
    <n v="12000"/>
  </r>
  <r>
    <n v="13600"/>
  </r>
  <r>
    <n v="6000"/>
  </r>
  <r>
    <n v="15000"/>
  </r>
  <r>
    <n v="5000"/>
  </r>
  <r>
    <n v="12000"/>
  </r>
  <r>
    <n v="28000"/>
  </r>
  <r>
    <n v="15000"/>
  </r>
  <r>
    <n v="12000"/>
  </r>
  <r>
    <n v="26400"/>
  </r>
  <r>
    <n v="12000"/>
  </r>
  <r>
    <n v="9600"/>
  </r>
  <r>
    <n v="5000"/>
  </r>
  <r>
    <n v="9200"/>
  </r>
  <r>
    <n v="4400"/>
  </r>
  <r>
    <n v="12000"/>
  </r>
  <r>
    <n v="9800"/>
  </r>
  <r>
    <n v="6000"/>
  </r>
  <r>
    <n v="5500"/>
  </r>
  <r>
    <n v="5000"/>
  </r>
  <r>
    <n v="5600"/>
  </r>
  <r>
    <n v="11200"/>
  </r>
  <r>
    <n v="30000"/>
  </r>
  <r>
    <n v="15000"/>
  </r>
  <r>
    <n v="10000"/>
  </r>
  <r>
    <n v="8400"/>
  </r>
  <r>
    <n v="3000"/>
  </r>
  <r>
    <n v="5875"/>
  </r>
  <r>
    <n v="20000"/>
  </r>
  <r>
    <n v="14000"/>
  </r>
  <r>
    <n v="7200"/>
  </r>
  <r>
    <n v="15000"/>
  </r>
  <r>
    <n v="5000"/>
  </r>
  <r>
    <n v="13200"/>
  </r>
  <r>
    <n v="13200"/>
  </r>
  <r>
    <n v="5000"/>
  </r>
  <r>
    <n v="14000"/>
  </r>
  <r>
    <n v="14000"/>
  </r>
  <r>
    <n v="20000"/>
  </r>
  <r>
    <n v="35000"/>
  </r>
  <r>
    <n v="13200"/>
  </r>
  <r>
    <n v="12000"/>
  </r>
  <r>
    <n v="18825"/>
  </r>
  <r>
    <n v="8000"/>
  </r>
  <r>
    <n v="13250"/>
  </r>
  <r>
    <n v="12000"/>
  </r>
  <r>
    <n v="12000"/>
  </r>
  <r>
    <n v="10000"/>
  </r>
  <r>
    <n v="3000"/>
  </r>
  <r>
    <n v="10000"/>
  </r>
  <r>
    <n v="5300"/>
  </r>
  <r>
    <n v="22000"/>
  </r>
  <r>
    <n v="10000"/>
  </r>
  <r>
    <n v="9250"/>
  </r>
  <r>
    <n v="9000"/>
  </r>
  <r>
    <n v="14000"/>
  </r>
  <r>
    <n v="5000"/>
  </r>
  <r>
    <n v="15000"/>
  </r>
  <r>
    <n v="17800"/>
  </r>
  <r>
    <n v="15000"/>
  </r>
  <r>
    <n v="8000"/>
  </r>
  <r>
    <n v="1500"/>
  </r>
  <r>
    <n v="35000"/>
  </r>
  <r>
    <n v="15000"/>
  </r>
  <r>
    <n v="24000"/>
  </r>
  <r>
    <n v="15000"/>
  </r>
  <r>
    <n v="19000"/>
  </r>
  <r>
    <n v="21000"/>
  </r>
  <r>
    <n v="12000"/>
  </r>
  <r>
    <n v="35000"/>
  </r>
  <r>
    <n v="3125"/>
  </r>
  <r>
    <n v="16000"/>
  </r>
  <r>
    <n v="5000"/>
  </r>
  <r>
    <n v="20000"/>
  </r>
  <r>
    <n v="24000"/>
  </r>
  <r>
    <n v="32000"/>
  </r>
  <r>
    <n v="7000"/>
  </r>
  <r>
    <n v="5500"/>
  </r>
  <r>
    <n v="5000"/>
  </r>
  <r>
    <n v="8400"/>
  </r>
  <r>
    <n v="30000"/>
  </r>
  <r>
    <n v="6625"/>
  </r>
  <r>
    <n v="8000"/>
  </r>
  <r>
    <n v="4000"/>
  </r>
  <r>
    <n v="4200"/>
  </r>
  <r>
    <n v="20000"/>
  </r>
  <r>
    <n v="6000"/>
  </r>
  <r>
    <n v="5175"/>
  </r>
  <r>
    <n v="2500"/>
  </r>
  <r>
    <n v="30000"/>
  </r>
  <r>
    <n v="16000"/>
  </r>
  <r>
    <n v="3700"/>
  </r>
  <r>
    <n v="10000"/>
  </r>
  <r>
    <n v="12000"/>
  </r>
  <r>
    <n v="35000"/>
  </r>
  <r>
    <n v="12000"/>
  </r>
  <r>
    <n v="21000"/>
  </r>
  <r>
    <n v="6000"/>
  </r>
  <r>
    <n v="12375"/>
  </r>
  <r>
    <n v="12000"/>
  </r>
  <r>
    <n v="8400"/>
  </r>
  <r>
    <n v="8000"/>
  </r>
  <r>
    <n v="25000"/>
  </r>
  <r>
    <n v="12000"/>
  </r>
  <r>
    <n v="13800"/>
  </r>
  <r>
    <n v="7500"/>
  </r>
  <r>
    <n v="15000"/>
  </r>
  <r>
    <n v="8000"/>
  </r>
  <r>
    <n v="15000"/>
  </r>
  <r>
    <n v="15025"/>
  </r>
  <r>
    <n v="30000"/>
  </r>
  <r>
    <n v="20000"/>
  </r>
  <r>
    <n v="12000"/>
  </r>
  <r>
    <n v="31825"/>
  </r>
  <r>
    <n v="12000"/>
  </r>
  <r>
    <n v="8000"/>
  </r>
  <r>
    <n v="14000"/>
  </r>
  <r>
    <n v="9000"/>
  </r>
  <r>
    <n v="10000"/>
  </r>
  <r>
    <n v="13000"/>
  </r>
  <r>
    <n v="15000"/>
  </r>
  <r>
    <n v="10000"/>
  </r>
  <r>
    <n v="4000"/>
  </r>
  <r>
    <n v="18000"/>
  </r>
  <r>
    <n v="4000"/>
  </r>
  <r>
    <n v="6000"/>
  </r>
  <r>
    <n v="14000"/>
  </r>
  <r>
    <n v="6000"/>
  </r>
  <r>
    <n v="3000"/>
  </r>
  <r>
    <n v="14000"/>
  </r>
  <r>
    <n v="4000"/>
  </r>
  <r>
    <n v="12800"/>
  </r>
  <r>
    <n v="6250"/>
  </r>
  <r>
    <n v="25000"/>
  </r>
  <r>
    <n v="35000"/>
  </r>
  <r>
    <n v="30000"/>
  </r>
  <r>
    <n v="14000"/>
  </r>
  <r>
    <n v="18000"/>
  </r>
  <r>
    <n v="15000"/>
  </r>
  <r>
    <n v="10000"/>
  </r>
  <r>
    <n v="35000"/>
  </r>
  <r>
    <n v="2000"/>
  </r>
  <r>
    <n v="25000"/>
  </r>
  <r>
    <n v="13000"/>
  </r>
  <r>
    <n v="21000"/>
  </r>
  <r>
    <n v="15000"/>
  </r>
  <r>
    <n v="30000"/>
  </r>
  <r>
    <n v="26375"/>
  </r>
  <r>
    <n v="1000"/>
  </r>
  <r>
    <n v="14000"/>
  </r>
  <r>
    <n v="6200"/>
  </r>
  <r>
    <n v="1500"/>
  </r>
  <r>
    <n v="1000"/>
  </r>
  <r>
    <n v="9500"/>
  </r>
  <r>
    <n v="20000"/>
  </r>
  <r>
    <n v="6000"/>
  </r>
  <r>
    <n v="8800"/>
  </r>
  <r>
    <n v="28000"/>
  </r>
  <r>
    <n v="15000"/>
  </r>
  <r>
    <n v="8000"/>
  </r>
  <r>
    <n v="14400"/>
  </r>
  <r>
    <n v="14000"/>
  </r>
  <r>
    <n v="12000"/>
  </r>
  <r>
    <n v="13800"/>
  </r>
  <r>
    <n v="27575"/>
  </r>
  <r>
    <n v="16000"/>
  </r>
  <r>
    <n v="25000"/>
  </r>
  <r>
    <n v="3800"/>
  </r>
  <r>
    <n v="12000"/>
  </r>
  <r>
    <n v="20000"/>
  </r>
  <r>
    <n v="3500"/>
  </r>
  <r>
    <n v="35000"/>
  </r>
  <r>
    <n v="11975"/>
  </r>
  <r>
    <n v="15000"/>
  </r>
  <r>
    <n v="20000"/>
  </r>
  <r>
    <n v="25000"/>
  </r>
  <r>
    <n v="29550"/>
  </r>
  <r>
    <n v="35000"/>
  </r>
  <r>
    <n v="25000"/>
  </r>
  <r>
    <n v="8400"/>
  </r>
  <r>
    <n v="25000"/>
  </r>
  <r>
    <n v="6500"/>
  </r>
  <r>
    <n v="15000"/>
  </r>
  <r>
    <n v="35000"/>
  </r>
  <r>
    <n v="10000"/>
  </r>
  <r>
    <n v="7000"/>
  </r>
  <r>
    <n v="30000"/>
  </r>
  <r>
    <n v="18000"/>
  </r>
  <r>
    <n v="15000"/>
  </r>
  <r>
    <n v="6000"/>
  </r>
  <r>
    <n v="12000"/>
  </r>
  <r>
    <n v="2800"/>
  </r>
  <r>
    <n v="15075"/>
  </r>
  <r>
    <n v="13500"/>
  </r>
  <r>
    <n v="5750"/>
  </r>
  <r>
    <n v="16000"/>
  </r>
  <r>
    <n v="5000"/>
  </r>
  <r>
    <n v="15000"/>
  </r>
  <r>
    <n v="23850"/>
  </r>
  <r>
    <n v="35000"/>
  </r>
  <r>
    <n v="12000"/>
  </r>
  <r>
    <n v="7200"/>
  </r>
  <r>
    <n v="6000"/>
  </r>
  <r>
    <n v="11100"/>
  </r>
  <r>
    <n v="4200"/>
  </r>
  <r>
    <n v="17500"/>
  </r>
  <r>
    <n v="8400"/>
  </r>
  <r>
    <n v="34475"/>
  </r>
  <r>
    <n v="8000"/>
  </r>
  <r>
    <n v="7200"/>
  </r>
  <r>
    <n v="6800"/>
  </r>
  <r>
    <n v="15625"/>
  </r>
  <r>
    <n v="7000"/>
  </r>
  <r>
    <n v="8000"/>
  </r>
  <r>
    <n v="35000"/>
  </r>
  <r>
    <n v="4800"/>
  </r>
  <r>
    <n v="20000"/>
  </r>
  <r>
    <n v="8400"/>
  </r>
  <r>
    <n v="12000"/>
  </r>
  <r>
    <n v="10000"/>
  </r>
  <r>
    <n v="35000"/>
  </r>
  <r>
    <n v="9000"/>
  </r>
  <r>
    <n v="12000"/>
  </r>
  <r>
    <n v="23000"/>
  </r>
  <r>
    <n v="6250"/>
  </r>
  <r>
    <n v="7200"/>
  </r>
  <r>
    <n v="12500"/>
  </r>
  <r>
    <n v="5000"/>
  </r>
  <r>
    <n v="6000"/>
  </r>
  <r>
    <n v="12000"/>
  </r>
  <r>
    <n v="17000"/>
  </r>
  <r>
    <n v="25000"/>
  </r>
  <r>
    <n v="16500"/>
  </r>
  <r>
    <n v="5000"/>
  </r>
  <r>
    <n v="35000"/>
  </r>
  <r>
    <n v="11500"/>
  </r>
  <r>
    <n v="6600"/>
  </r>
  <r>
    <n v="7200"/>
  </r>
  <r>
    <n v="8000"/>
  </r>
  <r>
    <n v="24000"/>
  </r>
  <r>
    <n v="2000"/>
  </r>
  <r>
    <n v="7000"/>
  </r>
  <r>
    <n v="7200"/>
  </r>
  <r>
    <n v="22000"/>
  </r>
  <r>
    <n v="18750"/>
  </r>
  <r>
    <n v="12500"/>
  </r>
  <r>
    <n v="11000"/>
  </r>
  <r>
    <n v="7000"/>
  </r>
  <r>
    <n v="31500"/>
  </r>
  <r>
    <n v="13600"/>
  </r>
  <r>
    <n v="14400"/>
  </r>
  <r>
    <n v="6000"/>
  </r>
  <r>
    <n v="1400"/>
  </r>
  <r>
    <n v="3000"/>
  </r>
  <r>
    <n v="9100"/>
  </r>
  <r>
    <n v="12000"/>
  </r>
  <r>
    <n v="3000"/>
  </r>
  <r>
    <n v="21000"/>
  </r>
  <r>
    <n v="10000"/>
  </r>
  <r>
    <n v="6000"/>
  </r>
  <r>
    <n v="25000"/>
  </r>
  <r>
    <n v="7200"/>
  </r>
  <r>
    <n v="25000"/>
  </r>
  <r>
    <n v="20000"/>
  </r>
  <r>
    <n v="4800"/>
  </r>
  <r>
    <n v="10000"/>
  </r>
  <r>
    <n v="10000"/>
  </r>
  <r>
    <n v="10000"/>
  </r>
  <r>
    <n v="10000"/>
  </r>
  <r>
    <n v="30000"/>
  </r>
  <r>
    <n v="18000"/>
  </r>
  <r>
    <n v="6650"/>
  </r>
  <r>
    <n v="5000"/>
  </r>
  <r>
    <n v="10000"/>
  </r>
  <r>
    <n v="9600"/>
  </r>
  <r>
    <n v="20000"/>
  </r>
  <r>
    <n v="6000"/>
  </r>
  <r>
    <n v="23000"/>
  </r>
  <r>
    <n v="6600"/>
  </r>
  <r>
    <n v="25000"/>
  </r>
  <r>
    <n v="12000"/>
  </r>
  <r>
    <n v="16500"/>
  </r>
  <r>
    <n v="9600"/>
  </r>
  <r>
    <n v="6000"/>
  </r>
  <r>
    <n v="20000"/>
  </r>
  <r>
    <n v="4800"/>
  </r>
  <r>
    <n v="15000"/>
  </r>
  <r>
    <n v="15000"/>
  </r>
  <r>
    <n v="12000"/>
  </r>
  <r>
    <n v="10375"/>
  </r>
  <r>
    <n v="25000"/>
  </r>
  <r>
    <n v="2000"/>
  </r>
  <r>
    <n v="9600"/>
  </r>
  <r>
    <n v="10000"/>
  </r>
  <r>
    <n v="30000"/>
  </r>
  <r>
    <n v="2000"/>
  </r>
  <r>
    <n v="2200"/>
  </r>
  <r>
    <n v="25000"/>
  </r>
  <r>
    <n v="5000"/>
  </r>
  <r>
    <n v="21000"/>
  </r>
  <r>
    <n v="18250"/>
  </r>
  <r>
    <n v="7200"/>
  </r>
  <r>
    <n v="12000"/>
  </r>
  <r>
    <n v="5000"/>
  </r>
  <r>
    <n v="15500"/>
  </r>
  <r>
    <n v="8000"/>
  </r>
  <r>
    <n v="20000"/>
  </r>
  <r>
    <n v="6400"/>
  </r>
  <r>
    <n v="11000"/>
  </r>
  <r>
    <n v="6000"/>
  </r>
  <r>
    <n v="5000"/>
  </r>
  <r>
    <n v="16000"/>
  </r>
  <r>
    <n v="12000"/>
  </r>
  <r>
    <n v="8000"/>
  </r>
  <r>
    <n v="14400"/>
  </r>
  <r>
    <n v="12500"/>
  </r>
  <r>
    <n v="5300"/>
  </r>
  <r>
    <n v="15000"/>
  </r>
  <r>
    <n v="12000"/>
  </r>
  <r>
    <n v="20000"/>
  </r>
  <r>
    <n v="35000"/>
  </r>
  <r>
    <n v="5600"/>
  </r>
  <r>
    <n v="35000"/>
  </r>
  <r>
    <n v="4000"/>
  </r>
  <r>
    <n v="35000"/>
  </r>
  <r>
    <n v="7000"/>
  </r>
  <r>
    <n v="2600"/>
  </r>
  <r>
    <n v="12000"/>
  </r>
  <r>
    <n v="14000"/>
  </r>
  <r>
    <n v="19850"/>
  </r>
  <r>
    <n v="9000"/>
  </r>
  <r>
    <n v="4500"/>
  </r>
  <r>
    <n v="12700"/>
  </r>
  <r>
    <n v="2000"/>
  </r>
  <r>
    <n v="7200"/>
  </r>
  <r>
    <n v="15000"/>
  </r>
  <r>
    <n v="15000"/>
  </r>
  <r>
    <n v="12800"/>
  </r>
  <r>
    <n v="3000"/>
  </r>
  <r>
    <n v="1200"/>
  </r>
  <r>
    <n v="3825"/>
  </r>
  <r>
    <n v="7000"/>
  </r>
  <r>
    <n v="19500"/>
  </r>
  <r>
    <n v="1500"/>
  </r>
  <r>
    <n v="7200"/>
  </r>
  <r>
    <n v="5600"/>
  </r>
  <r>
    <n v="25000"/>
  </r>
  <r>
    <n v="35000"/>
  </r>
  <r>
    <n v="14000"/>
  </r>
  <r>
    <n v="11000"/>
  </r>
  <r>
    <n v="27400"/>
  </r>
  <r>
    <n v="8875"/>
  </r>
  <r>
    <n v="7000"/>
  </r>
  <r>
    <n v="5000"/>
  </r>
  <r>
    <n v="15000"/>
  </r>
  <r>
    <n v="21725"/>
  </r>
  <r>
    <n v="23675"/>
  </r>
  <r>
    <n v="13600"/>
  </r>
  <r>
    <n v="8500"/>
  </r>
  <r>
    <n v="20000"/>
  </r>
  <r>
    <n v="15000"/>
  </r>
  <r>
    <n v="9400"/>
  </r>
  <r>
    <n v="2300"/>
  </r>
  <r>
    <n v="3600"/>
  </r>
  <r>
    <n v="15000"/>
  </r>
  <r>
    <n v="20000"/>
  </r>
  <r>
    <n v="5000"/>
  </r>
  <r>
    <n v="17000"/>
  </r>
  <r>
    <n v="14300"/>
  </r>
  <r>
    <n v="15000"/>
  </r>
  <r>
    <n v="20000"/>
  </r>
  <r>
    <n v="21000"/>
  </r>
  <r>
    <n v="4800"/>
  </r>
  <r>
    <n v="14400"/>
  </r>
  <r>
    <n v="7200"/>
  </r>
  <r>
    <n v="15000"/>
  </r>
  <r>
    <n v="4800"/>
  </r>
  <r>
    <n v="15350"/>
  </r>
  <r>
    <n v="6500"/>
  </r>
  <r>
    <n v="6000"/>
  </r>
  <r>
    <n v="2800"/>
  </r>
  <r>
    <n v="12000"/>
  </r>
  <r>
    <n v="12000"/>
  </r>
  <r>
    <n v="19425"/>
  </r>
  <r>
    <n v="21000"/>
  </r>
  <r>
    <n v="6900"/>
  </r>
  <r>
    <n v="15000"/>
  </r>
  <r>
    <n v="4500"/>
  </r>
  <r>
    <n v="32000"/>
  </r>
  <r>
    <n v="9000"/>
  </r>
  <r>
    <n v="9825"/>
  </r>
  <r>
    <n v="10625"/>
  </r>
  <r>
    <n v="12000"/>
  </r>
  <r>
    <n v="35000"/>
  </r>
  <r>
    <n v="35000"/>
  </r>
  <r>
    <n v="7000"/>
  </r>
  <r>
    <n v="8000"/>
  </r>
  <r>
    <n v="16200"/>
  </r>
  <r>
    <n v="16000"/>
  </r>
  <r>
    <n v="3000"/>
  </r>
  <r>
    <n v="4000"/>
  </r>
  <r>
    <n v="14400"/>
  </r>
  <r>
    <n v="12000"/>
  </r>
  <r>
    <n v="12000"/>
  </r>
  <r>
    <n v="30000"/>
  </r>
  <r>
    <n v="14000"/>
  </r>
  <r>
    <n v="18000"/>
  </r>
  <r>
    <n v="5000"/>
  </r>
  <r>
    <n v="15000"/>
  </r>
  <r>
    <n v="3000"/>
  </r>
  <r>
    <n v="14000"/>
  </r>
  <r>
    <n v="3000"/>
  </r>
  <r>
    <n v="35000"/>
  </r>
  <r>
    <n v="30000"/>
  </r>
  <r>
    <n v="10000"/>
  </r>
  <r>
    <n v="10000"/>
  </r>
  <r>
    <n v="11100"/>
  </r>
  <r>
    <n v="2600"/>
  </r>
  <r>
    <n v="21000"/>
  </r>
  <r>
    <n v="2200"/>
  </r>
  <r>
    <n v="15000"/>
  </r>
  <r>
    <n v="3800"/>
  </r>
  <r>
    <n v="3000"/>
  </r>
  <r>
    <n v="30000"/>
  </r>
  <r>
    <n v="35000"/>
  </r>
  <r>
    <n v="10400"/>
  </r>
  <r>
    <n v="30000"/>
  </r>
  <r>
    <n v="16000"/>
  </r>
  <r>
    <n v="7500"/>
  </r>
  <r>
    <n v="10200"/>
  </r>
  <r>
    <n v="4000"/>
  </r>
  <r>
    <n v="17000"/>
  </r>
  <r>
    <n v="30000"/>
  </r>
  <r>
    <n v="11000"/>
  </r>
  <r>
    <n v="10000"/>
  </r>
  <r>
    <n v="12000"/>
  </r>
  <r>
    <n v="12000"/>
  </r>
  <r>
    <n v="4000"/>
  </r>
  <r>
    <n v="35000"/>
  </r>
  <r>
    <n v="5200"/>
  </r>
  <r>
    <n v="11650"/>
  </r>
  <r>
    <n v="9250"/>
  </r>
  <r>
    <n v="12000"/>
  </r>
  <r>
    <n v="12000"/>
  </r>
  <r>
    <n v="24000"/>
  </r>
  <r>
    <n v="3600"/>
  </r>
  <r>
    <n v="16000"/>
  </r>
  <r>
    <n v="10375"/>
  </r>
  <r>
    <n v="2000"/>
  </r>
  <r>
    <n v="18875"/>
  </r>
  <r>
    <n v="6400"/>
  </r>
  <r>
    <n v="16000"/>
  </r>
  <r>
    <n v="11600"/>
  </r>
  <r>
    <n v="7500"/>
  </r>
  <r>
    <n v="11000"/>
  </r>
  <r>
    <n v="7200"/>
  </r>
  <r>
    <n v="6000"/>
  </r>
  <r>
    <n v="11000"/>
  </r>
  <r>
    <n v="29175"/>
  </r>
  <r>
    <n v="10000"/>
  </r>
  <r>
    <n v="12000"/>
  </r>
  <r>
    <n v="17000"/>
  </r>
  <r>
    <n v="3950"/>
  </r>
  <r>
    <n v="35000"/>
  </r>
  <r>
    <n v="8000"/>
  </r>
  <r>
    <n v="4500"/>
  </r>
  <r>
    <n v="14000"/>
  </r>
  <r>
    <n v="18000"/>
  </r>
  <r>
    <n v="6950"/>
  </r>
  <r>
    <n v="18000"/>
  </r>
  <r>
    <n v="12000"/>
  </r>
  <r>
    <n v="15000"/>
  </r>
  <r>
    <n v="2000"/>
  </r>
  <r>
    <n v="4000"/>
  </r>
  <r>
    <n v="2000"/>
  </r>
  <r>
    <n v="10500"/>
  </r>
  <r>
    <n v="2050"/>
  </r>
  <r>
    <n v="7500"/>
  </r>
  <r>
    <n v="8400"/>
  </r>
  <r>
    <n v="7200"/>
  </r>
  <r>
    <n v="6800"/>
  </r>
  <r>
    <n v="12500"/>
  </r>
  <r>
    <n v="5000"/>
  </r>
  <r>
    <n v="2600"/>
  </r>
  <r>
    <n v="5000"/>
  </r>
  <r>
    <n v="15000"/>
  </r>
  <r>
    <n v="6000"/>
  </r>
  <r>
    <n v="19950"/>
  </r>
  <r>
    <n v="30000"/>
  </r>
  <r>
    <n v="2000"/>
  </r>
  <r>
    <n v="12750"/>
  </r>
  <r>
    <n v="6400"/>
  </r>
  <r>
    <n v="5000"/>
  </r>
  <r>
    <n v="18000"/>
  </r>
  <r>
    <n v="20000"/>
  </r>
  <r>
    <n v="14000"/>
  </r>
  <r>
    <n v="35000"/>
  </r>
  <r>
    <n v="7500"/>
  </r>
  <r>
    <n v="13800"/>
  </r>
  <r>
    <n v="10700"/>
  </r>
  <r>
    <n v="10000"/>
  </r>
  <r>
    <n v="20000"/>
  </r>
  <r>
    <n v="11500"/>
  </r>
  <r>
    <n v="10000"/>
  </r>
  <r>
    <n v="5000"/>
  </r>
  <r>
    <n v="18800"/>
  </r>
  <r>
    <n v="12000"/>
  </r>
  <r>
    <n v="4000"/>
  </r>
  <r>
    <n v="20000"/>
  </r>
  <r>
    <n v="15000"/>
  </r>
  <r>
    <n v="28000"/>
  </r>
  <r>
    <n v="10000"/>
  </r>
  <r>
    <n v="5000"/>
  </r>
  <r>
    <n v="5000"/>
  </r>
  <r>
    <n v="12000"/>
  </r>
  <r>
    <n v="12600"/>
  </r>
  <r>
    <n v="35000"/>
  </r>
  <r>
    <n v="7000"/>
  </r>
  <r>
    <n v="7000"/>
  </r>
  <r>
    <n v="8000"/>
  </r>
  <r>
    <n v="1400"/>
  </r>
  <r>
    <n v="18000"/>
  </r>
  <r>
    <n v="5000"/>
  </r>
  <r>
    <n v="24375"/>
  </r>
  <r>
    <n v="4000"/>
  </r>
  <r>
    <n v="20000"/>
  </r>
  <r>
    <n v="35000"/>
  </r>
  <r>
    <n v="12600"/>
  </r>
  <r>
    <n v="10000"/>
  </r>
  <r>
    <n v="17000"/>
  </r>
  <r>
    <n v="30000"/>
  </r>
  <r>
    <n v="8000"/>
  </r>
  <r>
    <n v="12000"/>
  </r>
  <r>
    <n v="2875"/>
  </r>
  <r>
    <n v="14000"/>
  </r>
  <r>
    <n v="4000"/>
  </r>
  <r>
    <n v="10800"/>
  </r>
  <r>
    <n v="2000"/>
  </r>
  <r>
    <n v="6000"/>
  </r>
  <r>
    <n v="24000"/>
  </r>
  <r>
    <n v="14400"/>
  </r>
  <r>
    <n v="35000"/>
  </r>
  <r>
    <n v="25875"/>
  </r>
  <r>
    <n v="2000"/>
  </r>
  <r>
    <n v="3000"/>
  </r>
  <r>
    <n v="25000"/>
  </r>
  <r>
    <n v="1700"/>
  </r>
  <r>
    <n v="25450"/>
  </r>
  <r>
    <n v="10000"/>
  </r>
  <r>
    <n v="12000"/>
  </r>
  <r>
    <n v="27000"/>
  </r>
  <r>
    <n v="6000"/>
  </r>
  <r>
    <n v="23000"/>
  </r>
  <r>
    <n v="6000"/>
  </r>
  <r>
    <n v="15000"/>
  </r>
  <r>
    <n v="12000"/>
  </r>
  <r>
    <n v="8000"/>
  </r>
  <r>
    <n v="13225"/>
  </r>
  <r>
    <n v="32875"/>
  </r>
  <r>
    <n v="7500"/>
  </r>
  <r>
    <n v="5000"/>
  </r>
  <r>
    <n v="14000"/>
  </r>
  <r>
    <n v="30000"/>
  </r>
  <r>
    <n v="5000"/>
  </r>
  <r>
    <n v="10000"/>
  </r>
  <r>
    <n v="35000"/>
  </r>
  <r>
    <n v="19400"/>
  </r>
  <r>
    <n v="3600"/>
  </r>
  <r>
    <n v="30000"/>
  </r>
  <r>
    <n v="7500"/>
  </r>
  <r>
    <n v="18000"/>
  </r>
  <r>
    <n v="18975"/>
  </r>
  <r>
    <n v="12000"/>
  </r>
  <r>
    <n v="10000"/>
  </r>
  <r>
    <n v="12500"/>
  </r>
  <r>
    <n v="16275"/>
  </r>
  <r>
    <n v="7000"/>
  </r>
  <r>
    <n v="9200"/>
  </r>
  <r>
    <n v="30000"/>
  </r>
  <r>
    <n v="3000"/>
  </r>
  <r>
    <n v="10300"/>
  </r>
  <r>
    <n v="15600"/>
  </r>
  <r>
    <n v="8000"/>
  </r>
  <r>
    <n v="7200"/>
  </r>
  <r>
    <n v="3000"/>
  </r>
  <r>
    <n v="17450"/>
  </r>
  <r>
    <n v="12000"/>
  </r>
  <r>
    <n v="16000"/>
  </r>
  <r>
    <n v="10000"/>
  </r>
  <r>
    <n v="16500"/>
  </r>
  <r>
    <n v="5000"/>
  </r>
  <r>
    <n v="16000"/>
  </r>
  <r>
    <n v="7200"/>
  </r>
  <r>
    <n v="23000"/>
  </r>
  <r>
    <n v="14000"/>
  </r>
  <r>
    <n v="20000"/>
  </r>
  <r>
    <n v="3450"/>
  </r>
  <r>
    <n v="9500"/>
  </r>
  <r>
    <n v="25000"/>
  </r>
  <r>
    <n v="6000"/>
  </r>
  <r>
    <n v="10000"/>
  </r>
  <r>
    <n v="3000"/>
  </r>
  <r>
    <n v="17000"/>
  </r>
  <r>
    <n v="4800"/>
  </r>
  <r>
    <n v="8000"/>
  </r>
  <r>
    <n v="7000"/>
  </r>
  <r>
    <n v="10000"/>
  </r>
  <r>
    <n v="8000"/>
  </r>
  <r>
    <n v="18000"/>
  </r>
  <r>
    <n v="5750"/>
  </r>
  <r>
    <n v="18000"/>
  </r>
  <r>
    <n v="14000"/>
  </r>
  <r>
    <n v="8875"/>
  </r>
  <r>
    <n v="7000"/>
  </r>
  <r>
    <n v="11100"/>
  </r>
  <r>
    <n v="10000"/>
  </r>
  <r>
    <n v="4000"/>
  </r>
  <r>
    <n v="6000"/>
  </r>
  <r>
    <n v="14000"/>
  </r>
  <r>
    <n v="20000"/>
  </r>
  <r>
    <n v="30000"/>
  </r>
  <r>
    <n v="1825"/>
  </r>
  <r>
    <n v="15000"/>
  </r>
  <r>
    <n v="20400"/>
  </r>
  <r>
    <n v="25000"/>
  </r>
  <r>
    <n v="12000"/>
  </r>
  <r>
    <n v="19200"/>
  </r>
  <r>
    <n v="10000"/>
  </r>
  <r>
    <n v="3500"/>
  </r>
  <r>
    <n v="4800"/>
  </r>
  <r>
    <n v="4000"/>
  </r>
  <r>
    <n v="7000"/>
  </r>
  <r>
    <n v="5000"/>
  </r>
  <r>
    <n v="10000"/>
  </r>
  <r>
    <n v="15000"/>
  </r>
  <r>
    <n v="4000"/>
  </r>
  <r>
    <n v="13100"/>
  </r>
  <r>
    <n v="18000"/>
  </r>
  <r>
    <n v="3600"/>
  </r>
  <r>
    <n v="14000"/>
  </r>
  <r>
    <n v="9600"/>
  </r>
  <r>
    <n v="28000"/>
  </r>
  <r>
    <n v="10000"/>
  </r>
  <r>
    <n v="3800"/>
  </r>
  <r>
    <n v="12000"/>
  </r>
  <r>
    <n v="25000"/>
  </r>
  <r>
    <n v="9350"/>
  </r>
  <r>
    <n v="35000"/>
  </r>
  <r>
    <n v="8000"/>
  </r>
  <r>
    <n v="15000"/>
  </r>
  <r>
    <n v="9000"/>
  </r>
  <r>
    <n v="30000"/>
  </r>
  <r>
    <n v="4000"/>
  </r>
  <r>
    <n v="14000"/>
  </r>
  <r>
    <n v="5000"/>
  </r>
  <r>
    <n v="25000"/>
  </r>
  <r>
    <n v="15000"/>
  </r>
  <r>
    <n v="15000"/>
  </r>
  <r>
    <n v="9600"/>
  </r>
  <r>
    <n v="15000"/>
  </r>
  <r>
    <n v="14500"/>
  </r>
  <r>
    <n v="10000"/>
  </r>
  <r>
    <n v="18000"/>
  </r>
  <r>
    <n v="21000"/>
  </r>
  <r>
    <n v="14000"/>
  </r>
  <r>
    <n v="20000"/>
  </r>
  <r>
    <n v="23275"/>
  </r>
  <r>
    <n v="8700"/>
  </r>
  <r>
    <n v="6450"/>
  </r>
  <r>
    <n v="28000"/>
  </r>
  <r>
    <n v="12000"/>
  </r>
  <r>
    <n v="28000"/>
  </r>
  <r>
    <n v="8000"/>
  </r>
  <r>
    <n v="15000"/>
  </r>
  <r>
    <n v="12000"/>
  </r>
  <r>
    <n v="10000"/>
  </r>
  <r>
    <n v="20000"/>
  </r>
  <r>
    <n v="2000"/>
  </r>
  <r>
    <n v="3675"/>
  </r>
  <r>
    <n v="4500"/>
  </r>
  <r>
    <n v="8150"/>
  </r>
  <r>
    <n v="12000"/>
  </r>
  <r>
    <n v="15000"/>
  </r>
  <r>
    <n v="17000"/>
  </r>
  <r>
    <n v="27300"/>
  </r>
  <r>
    <n v="7200"/>
  </r>
  <r>
    <n v="3000"/>
  </r>
  <r>
    <n v="10000"/>
  </r>
  <r>
    <n v="7000"/>
  </r>
  <r>
    <n v="10000"/>
  </r>
  <r>
    <n v="23975"/>
  </r>
  <r>
    <n v="15000"/>
  </r>
  <r>
    <n v="3350"/>
  </r>
  <r>
    <n v="6000"/>
  </r>
  <r>
    <n v="3300"/>
  </r>
  <r>
    <n v="14100"/>
  </r>
  <r>
    <n v="7000"/>
  </r>
  <r>
    <n v="6700"/>
  </r>
  <r>
    <n v="31000"/>
  </r>
  <r>
    <n v="6000"/>
  </r>
  <r>
    <n v="28000"/>
  </r>
  <r>
    <n v="5000"/>
  </r>
  <r>
    <n v="7000"/>
  </r>
  <r>
    <n v="7075"/>
  </r>
  <r>
    <n v="23700"/>
  </r>
  <r>
    <n v="8625"/>
  </r>
  <r>
    <n v="11500"/>
  </r>
  <r>
    <n v="31800"/>
  </r>
  <r>
    <n v="5800"/>
  </r>
  <r>
    <n v="6000"/>
  </r>
  <r>
    <n v="4000"/>
  </r>
  <r>
    <n v="10000"/>
  </r>
  <r>
    <n v="10000"/>
  </r>
  <r>
    <n v="4000"/>
  </r>
  <r>
    <n v="6300"/>
  </r>
  <r>
    <n v="35000"/>
  </r>
  <r>
    <n v="12000"/>
  </r>
  <r>
    <n v="34000"/>
  </r>
  <r>
    <n v="6000"/>
  </r>
  <r>
    <n v="15000"/>
  </r>
  <r>
    <n v="5000"/>
  </r>
  <r>
    <n v="18250"/>
  </r>
  <r>
    <n v="11000"/>
  </r>
  <r>
    <n v="10000"/>
  </r>
  <r>
    <n v="7500"/>
  </r>
  <r>
    <n v="12800"/>
  </r>
  <r>
    <n v="6000"/>
  </r>
  <r>
    <n v="26200"/>
  </r>
  <r>
    <n v="15000"/>
  </r>
  <r>
    <n v="16200"/>
  </r>
  <r>
    <n v="4400"/>
  </r>
  <r>
    <n v="13000"/>
  </r>
  <r>
    <n v="5000"/>
  </r>
  <r>
    <n v="5600"/>
  </r>
  <r>
    <n v="5200"/>
  </r>
  <r>
    <n v="12000"/>
  </r>
  <r>
    <n v="30000"/>
  </r>
  <r>
    <n v="30000"/>
  </r>
  <r>
    <n v="25000"/>
  </r>
  <r>
    <n v="7200"/>
  </r>
  <r>
    <n v="22250"/>
  </r>
  <r>
    <n v="10000"/>
  </r>
  <r>
    <n v="7000"/>
  </r>
  <r>
    <n v="30000"/>
  </r>
  <r>
    <n v="4500"/>
  </r>
  <r>
    <n v="1000"/>
  </r>
  <r>
    <n v="3000"/>
  </r>
  <r>
    <n v="35000"/>
  </r>
  <r>
    <n v="13000"/>
  </r>
  <r>
    <n v="11000"/>
  </r>
  <r>
    <n v="9000"/>
  </r>
  <r>
    <n v="14000"/>
  </r>
  <r>
    <n v="25000"/>
  </r>
  <r>
    <n v="12000"/>
  </r>
  <r>
    <n v="5000"/>
  </r>
  <r>
    <n v="12000"/>
  </r>
  <r>
    <n v="31825"/>
  </r>
  <r>
    <n v="4800"/>
  </r>
  <r>
    <n v="13000"/>
  </r>
  <r>
    <n v="3400"/>
  </r>
  <r>
    <n v="20000"/>
  </r>
  <r>
    <n v="20000"/>
  </r>
  <r>
    <n v="2400"/>
  </r>
  <r>
    <n v="12500"/>
  </r>
  <r>
    <n v="14500"/>
  </r>
  <r>
    <n v="16000"/>
  </r>
  <r>
    <n v="10000"/>
  </r>
  <r>
    <n v="15000"/>
  </r>
  <r>
    <n v="12000"/>
  </r>
  <r>
    <n v="12000"/>
  </r>
  <r>
    <n v="2000"/>
  </r>
  <r>
    <n v="4000"/>
  </r>
  <r>
    <n v="35000"/>
  </r>
  <r>
    <n v="10000"/>
  </r>
  <r>
    <n v="8325"/>
  </r>
  <r>
    <n v="5500"/>
  </r>
  <r>
    <n v="34675"/>
  </r>
  <r>
    <n v="9950"/>
  </r>
  <r>
    <n v="9750"/>
  </r>
  <r>
    <n v="15000"/>
  </r>
  <r>
    <n v="20000"/>
  </r>
  <r>
    <n v="11025"/>
  </r>
  <r>
    <n v="1600"/>
  </r>
  <r>
    <n v="35000"/>
  </r>
  <r>
    <n v="11000"/>
  </r>
  <r>
    <n v="20000"/>
  </r>
  <r>
    <n v="5500"/>
  </r>
  <r>
    <n v="10000"/>
  </r>
  <r>
    <n v="3000"/>
  </r>
  <r>
    <n v="35000"/>
  </r>
  <r>
    <n v="12000"/>
  </r>
  <r>
    <n v="4800"/>
  </r>
  <r>
    <n v="5000"/>
  </r>
  <r>
    <n v="8000"/>
  </r>
  <r>
    <n v="17500"/>
  </r>
  <r>
    <n v="17200"/>
  </r>
  <r>
    <n v="10000"/>
  </r>
  <r>
    <n v="6000"/>
  </r>
  <r>
    <n v="3500"/>
  </r>
  <r>
    <n v="3000"/>
  </r>
  <r>
    <n v="3600"/>
  </r>
  <r>
    <n v="6000"/>
  </r>
  <r>
    <n v="16500"/>
  </r>
  <r>
    <n v="7850"/>
  </r>
  <r>
    <n v="18250"/>
  </r>
  <r>
    <n v="8400"/>
  </r>
  <r>
    <n v="22000"/>
  </r>
  <r>
    <n v="4000"/>
  </r>
  <r>
    <n v="16000"/>
  </r>
  <r>
    <n v="6000"/>
  </r>
  <r>
    <n v="13200"/>
  </r>
  <r>
    <n v="14125"/>
  </r>
  <r>
    <n v="14175"/>
  </r>
  <r>
    <n v="4800"/>
  </r>
  <r>
    <n v="13200"/>
  </r>
  <r>
    <n v="15000"/>
  </r>
  <r>
    <n v="8000"/>
  </r>
  <r>
    <n v="19200"/>
  </r>
  <r>
    <n v="12000"/>
  </r>
  <r>
    <n v="12000"/>
  </r>
  <r>
    <n v="5000"/>
  </r>
  <r>
    <n v="3900"/>
  </r>
  <r>
    <n v="15000"/>
  </r>
  <r>
    <n v="12000"/>
  </r>
  <r>
    <n v="19000"/>
  </r>
  <r>
    <n v="3000"/>
  </r>
  <r>
    <n v="8500"/>
  </r>
  <r>
    <n v="5000"/>
  </r>
  <r>
    <n v="27300"/>
  </r>
  <r>
    <n v="22500"/>
  </r>
  <r>
    <n v="7000"/>
  </r>
  <r>
    <n v="18000"/>
  </r>
  <r>
    <n v="6400"/>
  </r>
  <r>
    <n v="3000"/>
  </r>
  <r>
    <n v="23000"/>
  </r>
  <r>
    <n v="18000"/>
  </r>
  <r>
    <n v="16800"/>
  </r>
  <r>
    <n v="30000"/>
  </r>
  <r>
    <n v="10000"/>
  </r>
  <r>
    <n v="14000"/>
  </r>
  <r>
    <n v="12000"/>
  </r>
  <r>
    <n v="14000"/>
  </r>
  <r>
    <n v="15000"/>
  </r>
  <r>
    <n v="9000"/>
  </r>
  <r>
    <n v="2400"/>
  </r>
  <r>
    <n v="3500"/>
  </r>
  <r>
    <n v="12000"/>
  </r>
  <r>
    <n v="5000"/>
  </r>
  <r>
    <n v="12000"/>
  </r>
  <r>
    <n v="35000"/>
  </r>
  <r>
    <n v="7000"/>
  </r>
  <r>
    <n v="15000"/>
  </r>
  <r>
    <n v="6000"/>
  </r>
  <r>
    <n v="9000"/>
  </r>
  <r>
    <n v="6000"/>
  </r>
  <r>
    <n v="8000"/>
  </r>
  <r>
    <n v="6500"/>
  </r>
  <r>
    <n v="18200"/>
  </r>
  <r>
    <n v="6000"/>
  </r>
  <r>
    <n v="6700"/>
  </r>
  <r>
    <n v="8000"/>
  </r>
  <r>
    <n v="21000"/>
  </r>
  <r>
    <n v="12000"/>
  </r>
  <r>
    <n v="35000"/>
  </r>
  <r>
    <n v="13500"/>
  </r>
  <r>
    <n v="24000"/>
  </r>
  <r>
    <n v="7800"/>
  </r>
  <r>
    <n v="12000"/>
  </r>
  <r>
    <n v="7000"/>
  </r>
  <r>
    <n v="16450"/>
  </r>
  <r>
    <n v="8575"/>
  </r>
  <r>
    <n v="16000"/>
  </r>
  <r>
    <n v="3000"/>
  </r>
  <r>
    <n v="12200"/>
  </r>
  <r>
    <n v="10800"/>
  </r>
  <r>
    <n v="30000"/>
  </r>
  <r>
    <n v="6000"/>
  </r>
  <r>
    <n v="20000"/>
  </r>
  <r>
    <n v="18000"/>
  </r>
  <r>
    <n v="20000"/>
  </r>
  <r>
    <n v="5000"/>
  </r>
  <r>
    <n v="21000"/>
  </r>
  <r>
    <n v="2000"/>
  </r>
  <r>
    <n v="15000"/>
  </r>
  <r>
    <n v="14000"/>
  </r>
  <r>
    <n v="22000"/>
  </r>
  <r>
    <n v="10600"/>
  </r>
  <r>
    <n v="13600"/>
  </r>
  <r>
    <n v="12000"/>
  </r>
  <r>
    <n v="23675"/>
  </r>
  <r>
    <n v="16425"/>
  </r>
  <r>
    <n v="17600"/>
  </r>
  <r>
    <n v="13500"/>
  </r>
  <r>
    <n v="14075"/>
  </r>
  <r>
    <n v="3200"/>
  </r>
  <r>
    <n v="9150"/>
  </r>
  <r>
    <n v="12000"/>
  </r>
  <r>
    <n v="35000"/>
  </r>
  <r>
    <n v="19925"/>
  </r>
  <r>
    <n v="14400"/>
  </r>
  <r>
    <n v="15000"/>
  </r>
  <r>
    <n v="30000"/>
  </r>
  <r>
    <n v="12000"/>
  </r>
  <r>
    <n v="15000"/>
  </r>
  <r>
    <n v="18800"/>
  </r>
  <r>
    <n v="25000"/>
  </r>
  <r>
    <n v="10000"/>
  </r>
  <r>
    <n v="12000"/>
  </r>
  <r>
    <n v="12000"/>
  </r>
  <r>
    <n v="3000"/>
  </r>
  <r>
    <n v="9000"/>
  </r>
  <r>
    <n v="30750"/>
  </r>
  <r>
    <n v="16400"/>
  </r>
  <r>
    <n v="18000"/>
  </r>
  <r>
    <n v="8400"/>
  </r>
  <r>
    <n v="10000"/>
  </r>
  <r>
    <n v="8000"/>
  </r>
  <r>
    <n v="35000"/>
  </r>
  <r>
    <n v="35000"/>
  </r>
  <r>
    <n v="21600"/>
  </r>
  <r>
    <n v="10000"/>
  </r>
  <r>
    <n v="35000"/>
  </r>
  <r>
    <n v="6000"/>
  </r>
  <r>
    <n v="12000"/>
  </r>
  <r>
    <n v="35000"/>
  </r>
  <r>
    <n v="21000"/>
  </r>
  <r>
    <n v="28000"/>
  </r>
  <r>
    <n v="14275"/>
  </r>
  <r>
    <n v="35000"/>
  </r>
  <r>
    <n v="20000"/>
  </r>
  <r>
    <n v="25400"/>
  </r>
  <r>
    <n v="16200"/>
  </r>
  <r>
    <n v="15000"/>
  </r>
  <r>
    <n v="8000"/>
  </r>
  <r>
    <n v="25000"/>
  </r>
  <r>
    <n v="6500"/>
  </r>
  <r>
    <n v="9175"/>
  </r>
  <r>
    <n v="30000"/>
  </r>
  <r>
    <n v="30000"/>
  </r>
  <r>
    <n v="14000"/>
  </r>
  <r>
    <n v="7200"/>
  </r>
  <r>
    <n v="6625"/>
  </r>
  <r>
    <n v="16000"/>
  </r>
  <r>
    <n v="21000"/>
  </r>
  <r>
    <n v="12500"/>
  </r>
  <r>
    <n v="6600"/>
  </r>
  <r>
    <n v="3000"/>
  </r>
  <r>
    <n v="8500"/>
  </r>
  <r>
    <n v="30000"/>
  </r>
  <r>
    <n v="25000"/>
  </r>
  <r>
    <n v="16000"/>
  </r>
  <r>
    <n v="8700"/>
  </r>
  <r>
    <n v="8400"/>
  </r>
  <r>
    <n v="10000"/>
  </r>
  <r>
    <n v="10000"/>
  </r>
  <r>
    <n v="35000"/>
  </r>
  <r>
    <n v="8000"/>
  </r>
  <r>
    <n v="4500"/>
  </r>
  <r>
    <n v="12750"/>
  </r>
  <r>
    <n v="25000"/>
  </r>
  <r>
    <n v="24000"/>
  </r>
  <r>
    <n v="7000"/>
  </r>
  <r>
    <n v="6200"/>
  </r>
  <r>
    <n v="2000"/>
  </r>
  <r>
    <n v="7800"/>
  </r>
  <r>
    <n v="19200"/>
  </r>
  <r>
    <n v="11000"/>
  </r>
  <r>
    <n v="10000"/>
  </r>
  <r>
    <n v="8000"/>
  </r>
  <r>
    <n v="16000"/>
  </r>
  <r>
    <n v="22000"/>
  </r>
  <r>
    <n v="13200"/>
  </r>
  <r>
    <n v="13800"/>
  </r>
  <r>
    <n v="30000"/>
  </r>
  <r>
    <n v="2000"/>
  </r>
  <r>
    <n v="3600"/>
  </r>
  <r>
    <n v="25000"/>
  </r>
  <r>
    <n v="30000"/>
  </r>
  <r>
    <n v="16000"/>
  </r>
  <r>
    <n v="4800"/>
  </r>
  <r>
    <n v="20000"/>
  </r>
  <r>
    <n v="17825"/>
  </r>
  <r>
    <n v="24000"/>
  </r>
  <r>
    <n v="4000"/>
  </r>
  <r>
    <n v="12000"/>
  </r>
  <r>
    <n v="12000"/>
  </r>
  <r>
    <n v="4000"/>
  </r>
  <r>
    <n v="16875"/>
  </r>
  <r>
    <n v="6000"/>
  </r>
  <r>
    <n v="11000"/>
  </r>
  <r>
    <n v="6000"/>
  </r>
  <r>
    <n v="9000"/>
  </r>
  <r>
    <n v="8500"/>
  </r>
  <r>
    <n v="10000"/>
  </r>
  <r>
    <n v="1600"/>
  </r>
  <r>
    <n v="16000"/>
  </r>
  <r>
    <n v="16000"/>
  </r>
  <r>
    <n v="15300"/>
  </r>
  <r>
    <n v="15200"/>
  </r>
  <r>
    <n v="30000"/>
  </r>
  <r>
    <n v="35000"/>
  </r>
  <r>
    <n v="8000"/>
  </r>
  <r>
    <n v="9000"/>
  </r>
  <r>
    <n v="9575"/>
  </r>
  <r>
    <n v="1500"/>
  </r>
  <r>
    <n v="8000"/>
  </r>
  <r>
    <n v="14825"/>
  </r>
  <r>
    <n v="12000"/>
  </r>
  <r>
    <n v="2400"/>
  </r>
  <r>
    <n v="15000"/>
  </r>
  <r>
    <n v="5000"/>
  </r>
  <r>
    <n v="21800"/>
  </r>
  <r>
    <n v="35000"/>
  </r>
  <r>
    <n v="7600"/>
  </r>
  <r>
    <n v="25000"/>
  </r>
  <r>
    <n v="17500"/>
  </r>
  <r>
    <n v="8800"/>
  </r>
  <r>
    <n v="9250"/>
  </r>
  <r>
    <n v="3600"/>
  </r>
  <r>
    <n v="6700"/>
  </r>
  <r>
    <n v="6000"/>
  </r>
  <r>
    <n v="16000"/>
  </r>
  <r>
    <n v="12000"/>
  </r>
  <r>
    <n v="23200"/>
  </r>
  <r>
    <n v="2200"/>
  </r>
  <r>
    <n v="6400"/>
  </r>
  <r>
    <n v="13800"/>
  </r>
  <r>
    <n v="16000"/>
  </r>
  <r>
    <n v="14475"/>
  </r>
  <r>
    <n v="2000"/>
  </r>
  <r>
    <n v="19200"/>
  </r>
  <r>
    <n v="17000"/>
  </r>
  <r>
    <n v="18000"/>
  </r>
  <r>
    <n v="20000"/>
  </r>
  <r>
    <n v="9000"/>
  </r>
  <r>
    <n v="21000"/>
  </r>
  <r>
    <n v="3000"/>
  </r>
  <r>
    <n v="20000"/>
  </r>
  <r>
    <n v="20000"/>
  </r>
  <r>
    <n v="7000"/>
  </r>
  <r>
    <n v="30000"/>
  </r>
  <r>
    <n v="5000"/>
  </r>
  <r>
    <n v="16000"/>
  </r>
  <r>
    <n v="35000"/>
  </r>
  <r>
    <n v="35000"/>
  </r>
  <r>
    <n v="18500"/>
  </r>
  <r>
    <n v="14225"/>
  </r>
  <r>
    <n v="19000"/>
  </r>
  <r>
    <n v="15000"/>
  </r>
  <r>
    <n v="10000"/>
  </r>
  <r>
    <n v="12000"/>
  </r>
  <r>
    <n v="12000"/>
  </r>
  <r>
    <n v="6000"/>
  </r>
  <r>
    <n v="6250"/>
  </r>
  <r>
    <n v="21850"/>
  </r>
  <r>
    <n v="11400"/>
  </r>
  <r>
    <n v="7000"/>
  </r>
  <r>
    <n v="35000"/>
  </r>
  <r>
    <n v="7000"/>
  </r>
  <r>
    <n v="1600"/>
  </r>
  <r>
    <n v="5000"/>
  </r>
  <r>
    <n v="9800"/>
  </r>
  <r>
    <n v="8000"/>
  </r>
  <r>
    <n v="6000"/>
  </r>
  <r>
    <n v="15000"/>
  </r>
  <r>
    <n v="10000"/>
  </r>
  <r>
    <n v="7000"/>
  </r>
  <r>
    <n v="16000"/>
  </r>
  <r>
    <n v="11000"/>
  </r>
  <r>
    <n v="4200"/>
  </r>
  <r>
    <n v="9500"/>
  </r>
  <r>
    <n v="8000"/>
  </r>
  <r>
    <n v="12000"/>
  </r>
  <r>
    <n v="15000"/>
  </r>
  <r>
    <n v="5000"/>
  </r>
  <r>
    <n v="10225"/>
  </r>
  <r>
    <n v="15000"/>
  </r>
  <r>
    <n v="15000"/>
  </r>
  <r>
    <n v="17625"/>
  </r>
  <r>
    <n v="27500"/>
  </r>
  <r>
    <n v="20000"/>
  </r>
  <r>
    <n v="5000"/>
  </r>
  <r>
    <n v="8500"/>
  </r>
  <r>
    <n v="8875"/>
  </r>
  <r>
    <n v="3500"/>
  </r>
  <r>
    <n v="20000"/>
  </r>
  <r>
    <n v="4200"/>
  </r>
  <r>
    <n v="10000"/>
  </r>
  <r>
    <n v="16000"/>
  </r>
  <r>
    <n v="3600"/>
  </r>
  <r>
    <n v="9000"/>
  </r>
  <r>
    <n v="15250"/>
  </r>
  <r>
    <n v="13225"/>
  </r>
  <r>
    <n v="5000"/>
  </r>
  <r>
    <n v="7200"/>
  </r>
  <r>
    <n v="20000"/>
  </r>
  <r>
    <n v="14125"/>
  </r>
  <r>
    <n v="17000"/>
  </r>
  <r>
    <n v="10000"/>
  </r>
  <r>
    <n v="11400"/>
  </r>
  <r>
    <n v="7000"/>
  </r>
  <r>
    <n v="25000"/>
  </r>
  <r>
    <n v="4000"/>
  </r>
  <r>
    <n v="6000"/>
  </r>
  <r>
    <n v="4000"/>
  </r>
  <r>
    <n v="5000"/>
  </r>
  <r>
    <n v="12000"/>
  </r>
  <r>
    <n v="12000"/>
  </r>
  <r>
    <n v="12000"/>
  </r>
  <r>
    <n v="12000"/>
  </r>
  <r>
    <n v="15250"/>
  </r>
  <r>
    <n v="6000"/>
  </r>
  <r>
    <n v="16200"/>
  </r>
  <r>
    <n v="10000"/>
  </r>
  <r>
    <n v="6400"/>
  </r>
  <r>
    <n v="11000"/>
  </r>
  <r>
    <n v="17000"/>
  </r>
  <r>
    <n v="5500"/>
  </r>
  <r>
    <n v="12800"/>
  </r>
  <r>
    <n v="4800"/>
  </r>
  <r>
    <n v="22000"/>
  </r>
  <r>
    <n v="25000"/>
  </r>
  <r>
    <n v="2000"/>
  </r>
  <r>
    <n v="2500"/>
  </r>
  <r>
    <n v="3000"/>
  </r>
  <r>
    <n v="5200"/>
  </r>
  <r>
    <n v="22250"/>
  </r>
  <r>
    <n v="12000"/>
  </r>
  <r>
    <n v="8000"/>
  </r>
  <r>
    <n v="6500"/>
  </r>
  <r>
    <n v="8000"/>
  </r>
  <r>
    <n v="17600"/>
  </r>
  <r>
    <n v="21000"/>
  </r>
  <r>
    <n v="24000"/>
  </r>
  <r>
    <n v="12000"/>
  </r>
  <r>
    <n v="8000"/>
  </r>
  <r>
    <n v="2400"/>
  </r>
  <r>
    <n v="12000"/>
  </r>
  <r>
    <n v="3600"/>
  </r>
  <r>
    <n v="5600"/>
  </r>
  <r>
    <n v="8000"/>
  </r>
  <r>
    <n v="35000"/>
  </r>
  <r>
    <n v="16000"/>
  </r>
  <r>
    <n v="6000"/>
  </r>
  <r>
    <n v="30000"/>
  </r>
  <r>
    <n v="12000"/>
  </r>
  <r>
    <n v="6025"/>
  </r>
  <r>
    <n v="12000"/>
  </r>
  <r>
    <n v="30000"/>
  </r>
  <r>
    <n v="8000"/>
  </r>
  <r>
    <n v="12000"/>
  </r>
  <r>
    <n v="21000"/>
  </r>
  <r>
    <n v="20000"/>
  </r>
  <r>
    <n v="10000"/>
  </r>
  <r>
    <n v="6000"/>
  </r>
  <r>
    <n v="10000"/>
  </r>
  <r>
    <n v="16000"/>
  </r>
  <r>
    <n v="28000"/>
  </r>
  <r>
    <n v="10000"/>
  </r>
  <r>
    <n v="10650"/>
  </r>
  <r>
    <n v="7100"/>
  </r>
  <r>
    <n v="21000"/>
  </r>
  <r>
    <n v="18000"/>
  </r>
  <r>
    <n v="35000"/>
  </r>
  <r>
    <n v="10000"/>
  </r>
  <r>
    <n v="15000"/>
  </r>
  <r>
    <n v="18000"/>
  </r>
  <r>
    <n v="4800"/>
  </r>
  <r>
    <n v="3000"/>
  </r>
  <r>
    <n v="24000"/>
  </r>
  <r>
    <n v="3000"/>
  </r>
  <r>
    <n v="22000"/>
  </r>
  <r>
    <n v="20000"/>
  </r>
  <r>
    <n v="6500"/>
  </r>
  <r>
    <n v="12000"/>
  </r>
  <r>
    <n v="12725"/>
  </r>
  <r>
    <n v="35000"/>
  </r>
  <r>
    <n v="21000"/>
  </r>
  <r>
    <n v="6000"/>
  </r>
  <r>
    <n v="18000"/>
  </r>
  <r>
    <n v="2400"/>
  </r>
  <r>
    <n v="6000"/>
  </r>
  <r>
    <n v="12650"/>
  </r>
  <r>
    <n v="25975"/>
  </r>
  <r>
    <n v="4500"/>
  </r>
  <r>
    <n v="12000"/>
  </r>
  <r>
    <n v="24000"/>
  </r>
  <r>
    <n v="14000"/>
  </r>
  <r>
    <n v="18000"/>
  </r>
  <r>
    <n v="6300"/>
  </r>
  <r>
    <n v="12000"/>
  </r>
  <r>
    <n v="30000"/>
  </r>
  <r>
    <n v="14275"/>
  </r>
  <r>
    <n v="5600"/>
  </r>
  <r>
    <n v="29175"/>
  </r>
  <r>
    <n v="8000"/>
  </r>
  <r>
    <n v="9600"/>
  </r>
  <r>
    <n v="12000"/>
  </r>
  <r>
    <n v="28000"/>
  </r>
  <r>
    <n v="7000"/>
  </r>
  <r>
    <n v="12800"/>
  </r>
  <r>
    <n v="29000"/>
  </r>
  <r>
    <n v="8400"/>
  </r>
  <r>
    <n v="14825"/>
  </r>
  <r>
    <n v="10000"/>
  </r>
  <r>
    <n v="12600"/>
  </r>
  <r>
    <n v="20000"/>
  </r>
  <r>
    <n v="31400"/>
  </r>
  <r>
    <n v="8000"/>
  </r>
  <r>
    <n v="30000"/>
  </r>
  <r>
    <n v="11000"/>
  </r>
  <r>
    <n v="12000"/>
  </r>
  <r>
    <n v="13700"/>
  </r>
  <r>
    <n v="4625"/>
  </r>
  <r>
    <n v="7250"/>
  </r>
  <r>
    <n v="8500"/>
  </r>
  <r>
    <n v="5000"/>
  </r>
  <r>
    <n v="20000"/>
  </r>
  <r>
    <n v="7200"/>
  </r>
  <r>
    <n v="21000"/>
  </r>
  <r>
    <n v="12000"/>
  </r>
  <r>
    <n v="18000"/>
  </r>
  <r>
    <n v="21250"/>
  </r>
  <r>
    <n v="2200"/>
  </r>
  <r>
    <n v="35000"/>
  </r>
  <r>
    <n v="16000"/>
  </r>
  <r>
    <n v="16000"/>
  </r>
  <r>
    <n v="4200"/>
  </r>
  <r>
    <n v="2000"/>
  </r>
  <r>
    <n v="4000"/>
  </r>
  <r>
    <n v="10000"/>
  </r>
  <r>
    <n v="14400"/>
  </r>
  <r>
    <n v="14000"/>
  </r>
  <r>
    <n v="12000"/>
  </r>
  <r>
    <n v="9600"/>
  </r>
  <r>
    <n v="18825"/>
  </r>
  <r>
    <n v="11500"/>
  </r>
  <r>
    <n v="5500"/>
  </r>
  <r>
    <n v="19075"/>
  </r>
  <r>
    <n v="9000"/>
  </r>
  <r>
    <n v="24000"/>
  </r>
  <r>
    <n v="1000"/>
  </r>
  <r>
    <n v="2400"/>
  </r>
  <r>
    <n v="3500"/>
  </r>
  <r>
    <n v="7000"/>
  </r>
  <r>
    <n v="3600"/>
  </r>
  <r>
    <n v="5500"/>
  </r>
  <r>
    <n v="20000"/>
  </r>
  <r>
    <n v="6000"/>
  </r>
  <r>
    <n v="30000"/>
  </r>
  <r>
    <n v="1550"/>
  </r>
  <r>
    <n v="20000"/>
  </r>
  <r>
    <n v="9600"/>
  </r>
  <r>
    <n v="30000"/>
  </r>
  <r>
    <n v="2700"/>
  </r>
  <r>
    <n v="5600"/>
  </r>
  <r>
    <n v="2500"/>
  </r>
  <r>
    <n v="8600"/>
  </r>
  <r>
    <n v="7000"/>
  </r>
  <r>
    <n v="8000"/>
  </r>
  <r>
    <n v="18500"/>
  </r>
  <r>
    <n v="23850"/>
  </r>
  <r>
    <n v="24000"/>
  </r>
  <r>
    <n v="2800"/>
  </r>
  <r>
    <n v="18000"/>
  </r>
  <r>
    <n v="12000"/>
  </r>
  <r>
    <n v="5000"/>
  </r>
  <r>
    <n v="6600"/>
  </r>
  <r>
    <n v="2400"/>
  </r>
  <r>
    <n v="7000"/>
  </r>
  <r>
    <n v="12500"/>
  </r>
  <r>
    <n v="2400"/>
  </r>
  <r>
    <n v="18000"/>
  </r>
  <r>
    <n v="12000"/>
  </r>
  <r>
    <n v="3000"/>
  </r>
  <r>
    <n v="1000"/>
  </r>
  <r>
    <n v="4000"/>
  </r>
  <r>
    <n v="3625"/>
  </r>
  <r>
    <n v="3600"/>
  </r>
  <r>
    <n v="10950"/>
  </r>
  <r>
    <n v="14400"/>
  </r>
  <r>
    <n v="10000"/>
  </r>
  <r>
    <n v="24000"/>
  </r>
  <r>
    <n v="5000"/>
  </r>
  <r>
    <n v="1000"/>
  </r>
  <r>
    <n v="2500"/>
  </r>
  <r>
    <n v="5000"/>
  </r>
  <r>
    <n v="10000"/>
  </r>
  <r>
    <n v="10000"/>
  </r>
  <r>
    <n v="15000"/>
  </r>
  <r>
    <n v="12000"/>
  </r>
  <r>
    <n v="6000"/>
  </r>
  <r>
    <n v="9000"/>
  </r>
  <r>
    <n v="5000"/>
  </r>
  <r>
    <n v="25000"/>
  </r>
  <r>
    <n v="20000"/>
  </r>
  <r>
    <n v="10400"/>
  </r>
  <r>
    <n v="15000"/>
  </r>
  <r>
    <n v="3000"/>
  </r>
  <r>
    <n v="4000"/>
  </r>
  <r>
    <n v="2000"/>
  </r>
  <r>
    <n v="3600"/>
  </r>
  <r>
    <n v="26375"/>
  </r>
  <r>
    <n v="20000"/>
  </r>
  <r>
    <n v="13600"/>
  </r>
  <r>
    <n v="3000"/>
  </r>
  <r>
    <n v="8250"/>
  </r>
  <r>
    <n v="5500"/>
  </r>
  <r>
    <n v="20000"/>
  </r>
  <r>
    <n v="34475"/>
  </r>
  <r>
    <n v="5000"/>
  </r>
  <r>
    <n v="10075"/>
  </r>
  <r>
    <n v="23325"/>
  </r>
  <r>
    <n v="32000"/>
  </r>
  <r>
    <n v="14000"/>
  </r>
  <r>
    <n v="16000"/>
  </r>
  <r>
    <n v="3600"/>
  </r>
  <r>
    <n v="12000"/>
  </r>
  <r>
    <n v="6400"/>
  </r>
  <r>
    <n v="8000"/>
  </r>
  <r>
    <n v="1000"/>
  </r>
  <r>
    <n v="35000"/>
  </r>
  <r>
    <n v="10000"/>
  </r>
  <r>
    <n v="3100"/>
  </r>
  <r>
    <n v="1500"/>
  </r>
  <r>
    <n v="14000"/>
  </r>
  <r>
    <n v="3400"/>
  </r>
  <r>
    <n v="16000"/>
  </r>
  <r>
    <n v="7000"/>
  </r>
  <r>
    <n v="35000"/>
  </r>
  <r>
    <n v="14400"/>
  </r>
  <r>
    <n v="20000"/>
  </r>
  <r>
    <n v="12000"/>
  </r>
  <r>
    <n v="14000"/>
  </r>
  <r>
    <n v="2500"/>
  </r>
  <r>
    <n v="10000"/>
  </r>
  <r>
    <n v="20000"/>
  </r>
  <r>
    <n v="4000"/>
  </r>
  <r>
    <n v="8000"/>
  </r>
  <r>
    <n v="18400"/>
  </r>
  <r>
    <n v="17000"/>
  </r>
  <r>
    <n v="20000"/>
  </r>
  <r>
    <n v="1200"/>
  </r>
  <r>
    <n v="4950"/>
  </r>
  <r>
    <n v="1500"/>
  </r>
  <r>
    <n v="3000"/>
  </r>
  <r>
    <n v="5700"/>
  </r>
  <r>
    <n v="5000"/>
  </r>
  <r>
    <n v="15000"/>
  </r>
  <r>
    <n v="30000"/>
  </r>
  <r>
    <n v="2000"/>
  </r>
  <r>
    <n v="6000"/>
  </r>
  <r>
    <n v="8000"/>
  </r>
  <r>
    <n v="22000"/>
  </r>
  <r>
    <n v="4500"/>
  </r>
  <r>
    <n v="15000"/>
  </r>
  <r>
    <n v="6450"/>
  </r>
  <r>
    <n v="5000"/>
  </r>
  <r>
    <n v="25000"/>
  </r>
  <r>
    <n v="2400"/>
  </r>
  <r>
    <n v="12000"/>
  </r>
  <r>
    <n v="10000"/>
  </r>
  <r>
    <n v="34000"/>
  </r>
  <r>
    <n v="20000"/>
  </r>
  <r>
    <n v="31700"/>
  </r>
  <r>
    <n v="7500"/>
  </r>
  <r>
    <n v="3800"/>
  </r>
  <r>
    <n v="8000"/>
  </r>
  <r>
    <n v="6000"/>
  </r>
  <r>
    <n v="6000"/>
  </r>
  <r>
    <n v="8875"/>
  </r>
  <r>
    <n v="3500"/>
  </r>
  <r>
    <n v="35000"/>
  </r>
  <r>
    <n v="35000"/>
  </r>
  <r>
    <n v="27300"/>
  </r>
  <r>
    <n v="31200"/>
  </r>
  <r>
    <n v="4800"/>
  </r>
  <r>
    <n v="7000"/>
  </r>
  <r>
    <n v="4200"/>
  </r>
  <r>
    <n v="3000"/>
  </r>
  <r>
    <n v="5875"/>
  </r>
  <r>
    <n v="17000"/>
  </r>
  <r>
    <n v="35000"/>
  </r>
  <r>
    <n v="2000"/>
  </r>
  <r>
    <n v="18000"/>
  </r>
  <r>
    <n v="2000"/>
  </r>
  <r>
    <n v="7000"/>
  </r>
  <r>
    <n v="35000"/>
  </r>
  <r>
    <n v="15000"/>
  </r>
  <r>
    <n v="15000"/>
  </r>
  <r>
    <n v="15000"/>
  </r>
  <r>
    <n v="22000"/>
  </r>
  <r>
    <n v="12000"/>
  </r>
  <r>
    <n v="7000"/>
  </r>
  <r>
    <n v="22000"/>
  </r>
  <r>
    <n v="1875"/>
  </r>
  <r>
    <n v="12000"/>
  </r>
  <r>
    <n v="10000"/>
  </r>
  <r>
    <n v="15500"/>
  </r>
  <r>
    <n v="16300"/>
  </r>
  <r>
    <n v="4800"/>
  </r>
  <r>
    <n v="15850"/>
  </r>
  <r>
    <n v="12550"/>
  </r>
  <r>
    <n v="5200"/>
  </r>
  <r>
    <n v="29700"/>
  </r>
  <r>
    <n v="4800"/>
  </r>
  <r>
    <n v="12000"/>
  </r>
  <r>
    <n v="5000"/>
  </r>
  <r>
    <n v="11725"/>
  </r>
  <r>
    <n v="12000"/>
  </r>
  <r>
    <n v="12000"/>
  </r>
  <r>
    <n v="17500"/>
  </r>
  <r>
    <n v="15000"/>
  </r>
  <r>
    <n v="30000"/>
  </r>
  <r>
    <n v="30000"/>
  </r>
  <r>
    <n v="12000"/>
  </r>
  <r>
    <n v="7200"/>
  </r>
  <r>
    <n v="14400"/>
  </r>
  <r>
    <n v="12000"/>
  </r>
  <r>
    <n v="10000"/>
  </r>
  <r>
    <n v="5000"/>
  </r>
  <r>
    <n v="3500"/>
  </r>
  <r>
    <n v="2500"/>
  </r>
  <r>
    <n v="5000"/>
  </r>
  <r>
    <n v="19200"/>
  </r>
  <r>
    <n v="22600"/>
  </r>
  <r>
    <n v="10000"/>
  </r>
  <r>
    <n v="9800"/>
  </r>
  <r>
    <n v="5000"/>
  </r>
  <r>
    <n v="12700"/>
  </r>
  <r>
    <n v="6000"/>
  </r>
  <r>
    <n v="7200"/>
  </r>
  <r>
    <n v="10500"/>
  </r>
  <r>
    <n v="28000"/>
  </r>
  <r>
    <n v="30000"/>
  </r>
  <r>
    <n v="2500"/>
  </r>
  <r>
    <n v="28000"/>
  </r>
  <r>
    <n v="25000"/>
  </r>
  <r>
    <n v="24000"/>
  </r>
  <r>
    <n v="35000"/>
  </r>
  <r>
    <n v="6000"/>
  </r>
  <r>
    <n v="14000"/>
  </r>
  <r>
    <n v="6000"/>
  </r>
  <r>
    <n v="18000"/>
  </r>
  <r>
    <n v="12000"/>
  </r>
  <r>
    <n v="12600"/>
  </r>
  <r>
    <n v="16800"/>
  </r>
  <r>
    <n v="16500"/>
  </r>
  <r>
    <n v="26500"/>
  </r>
  <r>
    <n v="3600"/>
  </r>
  <r>
    <n v="35000"/>
  </r>
  <r>
    <n v="35000"/>
  </r>
  <r>
    <n v="10000"/>
  </r>
  <r>
    <n v="2500"/>
  </r>
  <r>
    <n v="6000"/>
  </r>
  <r>
    <n v="4000"/>
  </r>
  <r>
    <n v="12000"/>
  </r>
  <r>
    <n v="5300"/>
  </r>
  <r>
    <n v="12000"/>
  </r>
  <r>
    <n v="3600"/>
  </r>
  <r>
    <n v="28000"/>
  </r>
  <r>
    <n v="12000"/>
  </r>
  <r>
    <n v="6000"/>
  </r>
  <r>
    <n v="9000"/>
  </r>
  <r>
    <n v="13200"/>
  </r>
  <r>
    <n v="6000"/>
  </r>
  <r>
    <n v="25000"/>
  </r>
  <r>
    <n v="7200"/>
  </r>
  <r>
    <n v="7500"/>
  </r>
  <r>
    <n v="7125"/>
  </r>
  <r>
    <n v="1800"/>
  </r>
  <r>
    <n v="24000"/>
  </r>
  <r>
    <n v="2100"/>
  </r>
  <r>
    <n v="12000"/>
  </r>
  <r>
    <n v="7800"/>
  </r>
  <r>
    <n v="8000"/>
  </r>
  <r>
    <n v="25000"/>
  </r>
  <r>
    <n v="12000"/>
  </r>
  <r>
    <n v="1500"/>
  </r>
  <r>
    <n v="5600"/>
  </r>
  <r>
    <n v="10400"/>
  </r>
  <r>
    <n v="6225"/>
  </r>
  <r>
    <n v="12000"/>
  </r>
  <r>
    <n v="28000"/>
  </r>
  <r>
    <n v="4800"/>
  </r>
  <r>
    <n v="21000"/>
  </r>
  <r>
    <n v="5575"/>
  </r>
  <r>
    <n v="15250"/>
  </r>
  <r>
    <n v="12000"/>
  </r>
  <r>
    <n v="17625"/>
  </r>
  <r>
    <n v="20000"/>
  </r>
  <r>
    <n v="15000"/>
  </r>
  <r>
    <n v="7000"/>
  </r>
  <r>
    <n v="15000"/>
  </r>
  <r>
    <n v="9200"/>
  </r>
  <r>
    <n v="12000"/>
  </r>
  <r>
    <n v="6000"/>
  </r>
  <r>
    <n v="7200"/>
  </r>
  <r>
    <n v="12800"/>
  </r>
  <r>
    <n v="23000"/>
  </r>
  <r>
    <n v="8000"/>
  </r>
  <r>
    <n v="35000"/>
  </r>
  <r>
    <n v="4450"/>
  </r>
  <r>
    <n v="5400"/>
  </r>
  <r>
    <n v="12000"/>
  </r>
  <r>
    <n v="3000"/>
  </r>
  <r>
    <n v="4800"/>
  </r>
  <r>
    <n v="6500"/>
  </r>
  <r>
    <n v="10000"/>
  </r>
  <r>
    <n v="3600"/>
  </r>
  <r>
    <n v="2000"/>
  </r>
  <r>
    <n v="1400"/>
  </r>
  <r>
    <n v="4200"/>
  </r>
  <r>
    <n v="30000"/>
  </r>
  <r>
    <n v="23000"/>
  </r>
  <r>
    <n v="5000"/>
  </r>
  <r>
    <n v="23275"/>
  </r>
  <r>
    <n v="30000"/>
  </r>
  <r>
    <n v="4000"/>
  </r>
  <r>
    <n v="8400"/>
  </r>
  <r>
    <n v="15600"/>
  </r>
  <r>
    <n v="28000"/>
  </r>
  <r>
    <n v="11800"/>
  </r>
  <r>
    <n v="4200"/>
  </r>
  <r>
    <n v="12000"/>
  </r>
  <r>
    <n v="13000"/>
  </r>
  <r>
    <n v="12000"/>
  </r>
  <r>
    <n v="7200"/>
  </r>
  <r>
    <n v="35000"/>
  </r>
  <r>
    <n v="8600"/>
  </r>
  <r>
    <n v="12000"/>
  </r>
  <r>
    <n v="6000"/>
  </r>
  <r>
    <n v="12000"/>
  </r>
  <r>
    <n v="35000"/>
  </r>
  <r>
    <n v="30000"/>
  </r>
  <r>
    <n v="10250"/>
  </r>
  <r>
    <n v="14000"/>
  </r>
  <r>
    <n v="24000"/>
  </r>
  <r>
    <n v="35000"/>
  </r>
  <r>
    <n v="35000"/>
  </r>
  <r>
    <n v="2000"/>
  </r>
  <r>
    <n v="35000"/>
  </r>
  <r>
    <n v="2000"/>
  </r>
  <r>
    <n v="10000"/>
  </r>
  <r>
    <n v="5000"/>
  </r>
  <r>
    <n v="5200"/>
  </r>
  <r>
    <n v="12000"/>
  </r>
  <r>
    <n v="4000"/>
  </r>
  <r>
    <n v="1500"/>
  </r>
  <r>
    <n v="14000"/>
  </r>
  <r>
    <n v="12000"/>
  </r>
  <r>
    <n v="35000"/>
  </r>
  <r>
    <n v="5000"/>
  </r>
  <r>
    <n v="6000"/>
  </r>
  <r>
    <n v="4200"/>
  </r>
  <r>
    <n v="9000"/>
  </r>
  <r>
    <n v="6000"/>
  </r>
  <r>
    <n v="10500"/>
  </r>
  <r>
    <n v="3875"/>
  </r>
  <r>
    <n v="4800"/>
  </r>
  <r>
    <n v="11000"/>
  </r>
  <r>
    <n v="8000"/>
  </r>
  <r>
    <n v="12000"/>
  </r>
  <r>
    <n v="30000"/>
  </r>
  <r>
    <n v="5000"/>
  </r>
  <r>
    <n v="9600"/>
  </r>
  <r>
    <n v="33000"/>
  </r>
  <r>
    <n v="7125"/>
  </r>
  <r>
    <n v="8400"/>
  </r>
  <r>
    <n v="35000"/>
  </r>
  <r>
    <n v="19000"/>
  </r>
  <r>
    <n v="15000"/>
  </r>
  <r>
    <n v="8000"/>
  </r>
  <r>
    <n v="20000"/>
  </r>
  <r>
    <n v="15000"/>
  </r>
  <r>
    <n v="35000"/>
  </r>
  <r>
    <n v="10000"/>
  </r>
  <r>
    <n v="25200"/>
  </r>
  <r>
    <n v="9000"/>
  </r>
  <r>
    <n v="13275"/>
  </r>
  <r>
    <n v="18000"/>
  </r>
  <r>
    <n v="5500"/>
  </r>
  <r>
    <n v="10000"/>
  </r>
  <r>
    <n v="6500"/>
  </r>
  <r>
    <n v="2400"/>
  </r>
  <r>
    <n v="1000"/>
  </r>
  <r>
    <n v="5000"/>
  </r>
  <r>
    <n v="3800"/>
  </r>
  <r>
    <n v="10000"/>
  </r>
  <r>
    <n v="1500"/>
  </r>
  <r>
    <n v="4800"/>
  </r>
  <r>
    <n v="23800"/>
  </r>
  <r>
    <n v="2000"/>
  </r>
  <r>
    <n v="20000"/>
  </r>
  <r>
    <n v="14500"/>
  </r>
  <r>
    <n v="8325"/>
  </r>
  <r>
    <n v="35000"/>
  </r>
  <r>
    <n v="16000"/>
  </r>
  <r>
    <n v="2000"/>
  </r>
  <r>
    <n v="9600"/>
  </r>
  <r>
    <n v="3000"/>
  </r>
  <r>
    <n v="32000"/>
  </r>
  <r>
    <n v="2500"/>
  </r>
  <r>
    <n v="25000"/>
  </r>
  <r>
    <n v="19075"/>
  </r>
  <r>
    <n v="12000"/>
  </r>
  <r>
    <n v="8000"/>
  </r>
  <r>
    <n v="5000"/>
  </r>
  <r>
    <n v="12000"/>
  </r>
  <r>
    <n v="7500"/>
  </r>
  <r>
    <n v="21000"/>
  </r>
  <r>
    <n v="15600"/>
  </r>
  <r>
    <n v="5600"/>
  </r>
  <r>
    <n v="2400"/>
  </r>
  <r>
    <n v="7000"/>
  </r>
  <r>
    <n v="6000"/>
  </r>
  <r>
    <n v="3000"/>
  </r>
  <r>
    <n v="12000"/>
  </r>
  <r>
    <n v="5000"/>
  </r>
  <r>
    <n v="16500"/>
  </r>
  <r>
    <n v="11200"/>
  </r>
  <r>
    <n v="16000"/>
  </r>
  <r>
    <n v="17000"/>
  </r>
  <r>
    <n v="5000"/>
  </r>
  <r>
    <n v="14000"/>
  </r>
  <r>
    <n v="12875"/>
  </r>
  <r>
    <n v="6500"/>
  </r>
  <r>
    <n v="12000"/>
  </r>
  <r>
    <n v="2800"/>
  </r>
  <r>
    <n v="8150"/>
  </r>
  <r>
    <n v="16450"/>
  </r>
  <r>
    <n v="15000"/>
  </r>
  <r>
    <n v="8000"/>
  </r>
  <r>
    <n v="14800"/>
  </r>
  <r>
    <n v="12800"/>
  </r>
  <r>
    <n v="14000"/>
  </r>
  <r>
    <n v="8000"/>
  </r>
  <r>
    <n v="2500"/>
  </r>
  <r>
    <n v="1500"/>
  </r>
  <r>
    <n v="6000"/>
  </r>
  <r>
    <n v="35000"/>
  </r>
  <r>
    <n v="10000"/>
  </r>
  <r>
    <n v="9000"/>
  </r>
  <r>
    <n v="21600"/>
  </r>
  <r>
    <n v="3000"/>
  </r>
  <r>
    <n v="35000"/>
  </r>
  <r>
    <n v="4900"/>
  </r>
  <r>
    <n v="12000"/>
  </r>
  <r>
    <n v="7500"/>
  </r>
  <r>
    <n v="1000"/>
  </r>
  <r>
    <n v="1000"/>
  </r>
  <r>
    <n v="4000"/>
  </r>
  <r>
    <n v="4500"/>
  </r>
  <r>
    <n v="5000"/>
  </r>
  <r>
    <n v="9000"/>
  </r>
  <r>
    <n v="35000"/>
  </r>
  <r>
    <n v="8000"/>
  </r>
  <r>
    <n v="12000"/>
  </r>
  <r>
    <n v="23600"/>
  </r>
  <r>
    <n v="12000"/>
  </r>
  <r>
    <n v="2400"/>
  </r>
  <r>
    <n v="7500"/>
  </r>
  <r>
    <n v="34525"/>
  </r>
  <r>
    <n v="6000"/>
  </r>
  <r>
    <n v="3950"/>
  </r>
  <r>
    <n v="1800"/>
  </r>
  <r>
    <n v="6800"/>
  </r>
  <r>
    <n v="6650"/>
  </r>
  <r>
    <n v="31025"/>
  </r>
  <r>
    <n v="1500"/>
  </r>
  <r>
    <n v="14000"/>
  </r>
  <r>
    <n v="6000"/>
  </r>
  <r>
    <n v="7500"/>
  </r>
  <r>
    <n v="35000"/>
  </r>
  <r>
    <n v="16400"/>
  </r>
  <r>
    <n v="16800"/>
  </r>
  <r>
    <n v="3700"/>
  </r>
  <r>
    <n v="5000"/>
  </r>
  <r>
    <n v="3000"/>
  </r>
  <r>
    <n v="7000"/>
  </r>
  <r>
    <n v="20000"/>
  </r>
  <r>
    <n v="9600"/>
  </r>
  <r>
    <n v="14500"/>
  </r>
  <r>
    <n v="19425"/>
  </r>
  <r>
    <n v="24000"/>
  </r>
  <r>
    <n v="9100"/>
  </r>
  <r>
    <n v="20000"/>
  </r>
  <r>
    <n v="35000"/>
  </r>
  <r>
    <n v="21000"/>
  </r>
  <r>
    <n v="4500"/>
  </r>
  <r>
    <n v="35000"/>
  </r>
  <r>
    <n v="24250"/>
  </r>
  <r>
    <n v="35000"/>
  </r>
  <r>
    <n v="35000"/>
  </r>
  <r>
    <n v="5000"/>
  </r>
  <r>
    <n v="10000"/>
  </r>
  <r>
    <n v="12000"/>
  </r>
  <r>
    <n v="25000"/>
  </r>
  <r>
    <n v="6000"/>
  </r>
  <r>
    <n v="25000"/>
  </r>
  <r>
    <n v="20000"/>
  </r>
  <r>
    <n v="10800"/>
  </r>
  <r>
    <n v="2400"/>
  </r>
  <r>
    <n v="16000"/>
  </r>
  <r>
    <n v="14000"/>
  </r>
  <r>
    <n v="6500"/>
  </r>
  <r>
    <n v="5000"/>
  </r>
  <r>
    <n v="10000"/>
  </r>
  <r>
    <n v="35000"/>
  </r>
  <r>
    <n v="2500"/>
  </r>
  <r>
    <n v="9600"/>
  </r>
  <r>
    <n v="4000"/>
  </r>
  <r>
    <n v="21000"/>
  </r>
  <r>
    <n v="16000"/>
  </r>
  <r>
    <n v="29700"/>
  </r>
  <r>
    <n v="9000"/>
  </r>
  <r>
    <n v="35000"/>
  </r>
  <r>
    <n v="7200"/>
  </r>
  <r>
    <n v="2500"/>
  </r>
  <r>
    <n v="7000"/>
  </r>
  <r>
    <n v="15000"/>
  </r>
  <r>
    <n v="7500"/>
  </r>
  <r>
    <n v="30000"/>
  </r>
  <r>
    <n v="3625"/>
  </r>
  <r>
    <n v="20000"/>
  </r>
  <r>
    <n v="2250"/>
  </r>
  <r>
    <n v="12000"/>
  </r>
  <r>
    <n v="11000"/>
  </r>
  <r>
    <n v="7000"/>
  </r>
  <r>
    <n v="15000"/>
  </r>
  <r>
    <n v="1000"/>
  </r>
  <r>
    <n v="15700"/>
  </r>
  <r>
    <n v="10000"/>
  </r>
  <r>
    <n v="8800"/>
  </r>
  <r>
    <n v="19750"/>
  </r>
  <r>
    <n v="11200"/>
  </r>
  <r>
    <n v="6350"/>
  </r>
  <r>
    <n v="15000"/>
  </r>
  <r>
    <n v="6775"/>
  </r>
  <r>
    <n v="6000"/>
  </r>
  <r>
    <n v="3500"/>
  </r>
  <r>
    <n v="4000"/>
  </r>
  <r>
    <n v="7200"/>
  </r>
  <r>
    <n v="35000"/>
  </r>
  <r>
    <n v="16000"/>
  </r>
  <r>
    <n v="14000"/>
  </r>
  <r>
    <n v="20000"/>
  </r>
  <r>
    <n v="6000"/>
  </r>
  <r>
    <n v="2500"/>
  </r>
  <r>
    <n v="4400"/>
  </r>
  <r>
    <n v="13250"/>
  </r>
  <r>
    <n v="7925"/>
  </r>
  <r>
    <n v="22400"/>
  </r>
  <r>
    <n v="25200"/>
  </r>
  <r>
    <n v="6000"/>
  </r>
  <r>
    <n v="2400"/>
  </r>
  <r>
    <n v="16000"/>
  </r>
  <r>
    <n v="4800"/>
  </r>
  <r>
    <n v="7000"/>
  </r>
  <r>
    <n v="16100"/>
  </r>
  <r>
    <n v="4500"/>
  </r>
  <r>
    <n v="6800"/>
  </r>
  <r>
    <n v="30000"/>
  </r>
  <r>
    <n v="10000"/>
  </r>
  <r>
    <n v="6000"/>
  </r>
  <r>
    <n v="25475"/>
  </r>
  <r>
    <n v="19450"/>
  </r>
  <r>
    <n v="9000"/>
  </r>
  <r>
    <n v="27000"/>
  </r>
  <r>
    <n v="2400"/>
  </r>
  <r>
    <n v="30000"/>
  </r>
  <r>
    <n v="14000"/>
  </r>
  <r>
    <n v="10000"/>
  </r>
  <r>
    <n v="1950"/>
  </r>
  <r>
    <n v="2900"/>
  </r>
  <r>
    <n v="6000"/>
  </r>
  <r>
    <n v="12800"/>
  </r>
  <r>
    <n v="9000"/>
  </r>
  <r>
    <n v="12000"/>
  </r>
  <r>
    <n v="30000"/>
  </r>
  <r>
    <n v="2450"/>
  </r>
  <r>
    <n v="12000"/>
  </r>
  <r>
    <n v="8850"/>
  </r>
  <r>
    <n v="15000"/>
  </r>
  <r>
    <n v="5600"/>
  </r>
  <r>
    <n v="20000"/>
  </r>
  <r>
    <n v="18750"/>
  </r>
  <r>
    <n v="4800"/>
  </r>
  <r>
    <n v="6075"/>
  </r>
  <r>
    <n v="27200"/>
  </r>
  <r>
    <n v="9500"/>
  </r>
  <r>
    <n v="4200"/>
  </r>
  <r>
    <n v="6000"/>
  </r>
  <r>
    <n v="6300"/>
  </r>
  <r>
    <n v="21300"/>
  </r>
  <r>
    <n v="15000"/>
  </r>
  <r>
    <n v="5000"/>
  </r>
  <r>
    <n v="3000"/>
  </r>
  <r>
    <n v="5500"/>
  </r>
  <r>
    <n v="16000"/>
  </r>
  <r>
    <n v="20125"/>
  </r>
  <r>
    <n v="5500"/>
  </r>
  <r>
    <n v="4500"/>
  </r>
  <r>
    <n v="15000"/>
  </r>
  <r>
    <n v="30000"/>
  </r>
  <r>
    <n v="25000"/>
  </r>
  <r>
    <n v="12000"/>
  </r>
  <r>
    <n v="11625"/>
  </r>
  <r>
    <n v="13200"/>
  </r>
  <r>
    <n v="5000"/>
  </r>
  <r>
    <n v="12000"/>
  </r>
  <r>
    <n v="8000"/>
  </r>
  <r>
    <n v="10000"/>
  </r>
  <r>
    <n v="25000"/>
  </r>
  <r>
    <n v="30000"/>
  </r>
  <r>
    <n v="35000"/>
  </r>
  <r>
    <n v="4700"/>
  </r>
  <r>
    <n v="1800"/>
  </r>
  <r>
    <n v="7425"/>
  </r>
  <r>
    <n v="25600"/>
  </r>
  <r>
    <n v="4400"/>
  </r>
  <r>
    <n v="3600"/>
  </r>
  <r>
    <n v="16000"/>
  </r>
  <r>
    <n v="30750"/>
  </r>
  <r>
    <n v="5000"/>
  </r>
  <r>
    <n v="19575"/>
  </r>
  <r>
    <n v="2100"/>
  </r>
  <r>
    <n v="15000"/>
  </r>
  <r>
    <n v="35000"/>
  </r>
  <r>
    <n v="9000"/>
  </r>
  <r>
    <n v="3000"/>
  </r>
  <r>
    <n v="12000"/>
  </r>
  <r>
    <n v="1800"/>
  </r>
  <r>
    <n v="10625"/>
  </r>
  <r>
    <n v="18000"/>
  </r>
  <r>
    <n v="6400"/>
  </r>
  <r>
    <n v="12000"/>
  </r>
  <r>
    <n v="18000"/>
  </r>
  <r>
    <n v="2600"/>
  </r>
  <r>
    <n v="25000"/>
  </r>
  <r>
    <n v="17500"/>
  </r>
  <r>
    <n v="9600"/>
  </r>
  <r>
    <n v="12000"/>
  </r>
  <r>
    <n v="8000"/>
  </r>
  <r>
    <n v="12000"/>
  </r>
  <r>
    <n v="4000"/>
  </r>
  <r>
    <n v="24000"/>
  </r>
  <r>
    <n v="6400"/>
  </r>
  <r>
    <n v="31150"/>
  </r>
  <r>
    <n v="6700"/>
  </r>
  <r>
    <n v="15000"/>
  </r>
  <r>
    <n v="2200"/>
  </r>
  <r>
    <n v="8000"/>
  </r>
  <r>
    <n v="5600"/>
  </r>
  <r>
    <n v="5000"/>
  </r>
  <r>
    <n v="18225"/>
  </r>
  <r>
    <n v="14125"/>
  </r>
  <r>
    <n v="5000"/>
  </r>
  <r>
    <n v="6000"/>
  </r>
  <r>
    <n v="12000"/>
  </r>
  <r>
    <n v="6000"/>
  </r>
  <r>
    <n v="5000"/>
  </r>
  <r>
    <n v="5000"/>
  </r>
  <r>
    <n v="3000"/>
  </r>
  <r>
    <n v="7200"/>
  </r>
  <r>
    <n v="9000"/>
  </r>
  <r>
    <n v="6200"/>
  </r>
  <r>
    <n v="4000"/>
  </r>
  <r>
    <n v="26000"/>
  </r>
  <r>
    <n v="14000"/>
  </r>
  <r>
    <n v="15000"/>
  </r>
  <r>
    <n v="2700"/>
  </r>
  <r>
    <n v="21600"/>
  </r>
  <r>
    <n v="13225"/>
  </r>
  <r>
    <n v="28000"/>
  </r>
  <r>
    <n v="20000"/>
  </r>
  <r>
    <n v="3000"/>
  </r>
  <r>
    <n v="12000"/>
  </r>
  <r>
    <n v="16000"/>
  </r>
  <r>
    <n v="5000"/>
  </r>
  <r>
    <n v="2600"/>
  </r>
  <r>
    <n v="20000"/>
  </r>
  <r>
    <n v="32000"/>
  </r>
  <r>
    <n v="7000"/>
  </r>
  <r>
    <n v="4200"/>
  </r>
  <r>
    <n v="19100"/>
  </r>
  <r>
    <n v="30100"/>
  </r>
  <r>
    <n v="8000"/>
  </r>
  <r>
    <n v="20000"/>
  </r>
  <r>
    <n v="2200"/>
  </r>
  <r>
    <n v="6000"/>
  </r>
  <r>
    <n v="14000"/>
  </r>
  <r>
    <n v="3000"/>
  </r>
  <r>
    <n v="1000"/>
  </r>
  <r>
    <n v="35000"/>
  </r>
  <r>
    <n v="19000"/>
  </r>
  <r>
    <n v="15000"/>
  </r>
  <r>
    <n v="12000"/>
  </r>
  <r>
    <n v="1500"/>
  </r>
  <r>
    <n v="4000"/>
  </r>
  <r>
    <n v="11000"/>
  </r>
  <r>
    <n v="20000"/>
  </r>
  <r>
    <n v="35000"/>
  </r>
  <r>
    <n v="6000"/>
  </r>
  <r>
    <n v="6300"/>
  </r>
  <r>
    <n v="14000"/>
  </r>
  <r>
    <n v="6000"/>
  </r>
  <r>
    <n v="10000"/>
  </r>
  <r>
    <n v="20000"/>
  </r>
  <r>
    <n v="9200"/>
  </r>
  <r>
    <n v="9975"/>
  </r>
  <r>
    <n v="20000"/>
  </r>
  <r>
    <n v="35000"/>
  </r>
  <r>
    <n v="30000"/>
  </r>
  <r>
    <n v="34000"/>
  </r>
  <r>
    <n v="22750"/>
  </r>
  <r>
    <n v="7750"/>
  </r>
  <r>
    <n v="22400"/>
  </r>
  <r>
    <n v="12000"/>
  </r>
  <r>
    <n v="24600"/>
  </r>
  <r>
    <n v="1500"/>
  </r>
  <r>
    <n v="17000"/>
  </r>
  <r>
    <n v="15000"/>
  </r>
  <r>
    <n v="9600"/>
  </r>
  <r>
    <n v="8600"/>
  </r>
  <r>
    <n v="12025"/>
  </r>
  <r>
    <n v="6400"/>
  </r>
  <r>
    <n v="12800"/>
  </r>
  <r>
    <n v="5400"/>
  </r>
  <r>
    <n v="5000"/>
  </r>
  <r>
    <n v="9600"/>
  </r>
  <r>
    <n v="8000"/>
  </r>
  <r>
    <n v="10000"/>
  </r>
  <r>
    <n v="7500"/>
  </r>
  <r>
    <n v="14000"/>
  </r>
  <r>
    <n v="18000"/>
  </r>
  <r>
    <n v="8325"/>
  </r>
  <r>
    <n v="25000"/>
  </r>
  <r>
    <n v="7000"/>
  </r>
  <r>
    <n v="9200"/>
  </r>
  <r>
    <n v="6000"/>
  </r>
  <r>
    <n v="18825"/>
  </r>
  <r>
    <n v="35000"/>
  </r>
  <r>
    <n v="5000"/>
  </r>
  <r>
    <n v="8400"/>
  </r>
  <r>
    <n v="2500"/>
  </r>
  <r>
    <n v="5000"/>
  </r>
  <r>
    <n v="4200"/>
  </r>
  <r>
    <n v="8500"/>
  </r>
  <r>
    <n v="6000"/>
  </r>
  <r>
    <n v="15350"/>
  </r>
  <r>
    <n v="12000"/>
  </r>
  <r>
    <n v="4200"/>
  </r>
  <r>
    <n v="32350"/>
  </r>
  <r>
    <n v="5000"/>
  </r>
  <r>
    <n v="35000"/>
  </r>
  <r>
    <n v="7000"/>
  </r>
  <r>
    <n v="2000"/>
  </r>
  <r>
    <n v="12000"/>
  </r>
  <r>
    <n v="10200"/>
  </r>
  <r>
    <n v="15000"/>
  </r>
  <r>
    <n v="3000"/>
  </r>
  <r>
    <n v="15850"/>
  </r>
  <r>
    <n v="16000"/>
  </r>
  <r>
    <n v="24000"/>
  </r>
  <r>
    <n v="14000"/>
  </r>
  <r>
    <n v="7000"/>
  </r>
  <r>
    <n v="5000"/>
  </r>
  <r>
    <n v="5000"/>
  </r>
  <r>
    <n v="2200"/>
  </r>
  <r>
    <n v="7000"/>
  </r>
  <r>
    <n v="11000"/>
  </r>
  <r>
    <n v="7200"/>
  </r>
  <r>
    <n v="8400"/>
  </r>
  <r>
    <n v="1900"/>
  </r>
  <r>
    <n v="35000"/>
  </r>
  <r>
    <n v="10000"/>
  </r>
  <r>
    <n v="14500"/>
  </r>
  <r>
    <n v="9100"/>
  </r>
  <r>
    <n v="3500"/>
  </r>
  <r>
    <n v="17000"/>
  </r>
  <r>
    <n v="3000"/>
  </r>
  <r>
    <n v="30000"/>
  </r>
  <r>
    <n v="2200"/>
  </r>
  <r>
    <n v="26375"/>
  </r>
  <r>
    <n v="25600"/>
  </r>
  <r>
    <n v="9600"/>
  </r>
  <r>
    <n v="35000"/>
  </r>
  <r>
    <n v="7200"/>
  </r>
  <r>
    <n v="12000"/>
  </r>
  <r>
    <n v="15000"/>
  </r>
  <r>
    <n v="10000"/>
  </r>
  <r>
    <n v="7600"/>
  </r>
  <r>
    <n v="29300"/>
  </r>
  <r>
    <n v="19600"/>
  </r>
  <r>
    <n v="15000"/>
  </r>
  <r>
    <n v="14800"/>
  </r>
  <r>
    <n v="3000"/>
  </r>
  <r>
    <n v="4000"/>
  </r>
  <r>
    <n v="15000"/>
  </r>
  <r>
    <n v="6000"/>
  </r>
  <r>
    <n v="25600"/>
  </r>
  <r>
    <n v="15000"/>
  </r>
  <r>
    <n v="15000"/>
  </r>
  <r>
    <n v="20000"/>
  </r>
  <r>
    <n v="4000"/>
  </r>
  <r>
    <n v="3000"/>
  </r>
  <r>
    <n v="17000"/>
  </r>
  <r>
    <n v="18000"/>
  </r>
  <r>
    <n v="9000"/>
  </r>
  <r>
    <n v="3825"/>
  </r>
  <r>
    <n v="14000"/>
  </r>
  <r>
    <n v="4000"/>
  </r>
  <r>
    <n v="6000"/>
  </r>
  <r>
    <n v="2350"/>
  </r>
  <r>
    <n v="3500"/>
  </r>
  <r>
    <n v="8000"/>
  </r>
  <r>
    <n v="1000"/>
  </r>
  <r>
    <n v="12000"/>
  </r>
  <r>
    <n v="2400"/>
  </r>
  <r>
    <n v="6100"/>
  </r>
  <r>
    <n v="6000"/>
  </r>
  <r>
    <n v="15000"/>
  </r>
  <r>
    <n v="12000"/>
  </r>
  <r>
    <n v="15950"/>
  </r>
  <r>
    <n v="8000"/>
  </r>
  <r>
    <n v="4000"/>
  </r>
  <r>
    <n v="25000"/>
  </r>
  <r>
    <n v="7000"/>
  </r>
  <r>
    <n v="25000"/>
  </r>
  <r>
    <n v="7000"/>
  </r>
  <r>
    <n v="20000"/>
  </r>
  <r>
    <n v="3000"/>
  </r>
  <r>
    <n v="14000"/>
  </r>
  <r>
    <n v="8000"/>
  </r>
  <r>
    <n v="35000"/>
  </r>
  <r>
    <n v="5000"/>
  </r>
  <r>
    <n v="18000"/>
  </r>
  <r>
    <n v="10000"/>
  </r>
  <r>
    <n v="11000"/>
  </r>
  <r>
    <n v="8000"/>
  </r>
  <r>
    <n v="11000"/>
  </r>
  <r>
    <n v="9000"/>
  </r>
  <r>
    <n v="12000"/>
  </r>
  <r>
    <n v="2500"/>
  </r>
  <r>
    <n v="12000"/>
  </r>
  <r>
    <n v="10000"/>
  </r>
  <r>
    <n v="10000"/>
  </r>
  <r>
    <n v="15000"/>
  </r>
  <r>
    <n v="3000"/>
  </r>
  <r>
    <n v="1200"/>
  </r>
  <r>
    <n v="20000"/>
  </r>
  <r>
    <n v="14400"/>
  </r>
  <r>
    <n v="15000"/>
  </r>
  <r>
    <n v="10000"/>
  </r>
  <r>
    <n v="30750"/>
  </r>
  <r>
    <n v="13300"/>
  </r>
  <r>
    <n v="12800"/>
  </r>
  <r>
    <n v="9000"/>
  </r>
  <r>
    <n v="14000"/>
  </r>
  <r>
    <n v="8000"/>
  </r>
  <r>
    <n v="9350"/>
  </r>
  <r>
    <n v="7500"/>
  </r>
  <r>
    <n v="11200"/>
  </r>
  <r>
    <n v="2975"/>
  </r>
  <r>
    <n v="5000"/>
  </r>
  <r>
    <n v="9000"/>
  </r>
  <r>
    <n v="11000"/>
  </r>
  <r>
    <n v="16000"/>
  </r>
  <r>
    <n v="21000"/>
  </r>
  <r>
    <n v="18000"/>
  </r>
  <r>
    <n v="5000"/>
  </r>
  <r>
    <n v="35000"/>
  </r>
  <r>
    <n v="5000"/>
  </r>
  <r>
    <n v="20125"/>
  </r>
  <r>
    <n v="4200"/>
  </r>
  <r>
    <n v="4800"/>
  </r>
  <r>
    <n v="28000"/>
  </r>
  <r>
    <n v="25000"/>
  </r>
  <r>
    <n v="5100"/>
  </r>
  <r>
    <n v="15600"/>
  </r>
  <r>
    <n v="20000"/>
  </r>
  <r>
    <n v="30000"/>
  </r>
  <r>
    <n v="12000"/>
  </r>
  <r>
    <n v="12000"/>
  </r>
  <r>
    <n v="35000"/>
  </r>
  <r>
    <n v="16000"/>
  </r>
  <r>
    <n v="28250"/>
  </r>
  <r>
    <n v="20000"/>
  </r>
  <r>
    <n v="16000"/>
  </r>
  <r>
    <n v="5000"/>
  </r>
  <r>
    <n v="18950"/>
  </r>
  <r>
    <n v="12000"/>
  </r>
  <r>
    <n v="1800"/>
  </r>
  <r>
    <n v="30000"/>
  </r>
  <r>
    <n v="2500"/>
  </r>
  <r>
    <n v="25000"/>
  </r>
  <r>
    <n v="8000"/>
  </r>
  <r>
    <n v="28000"/>
  </r>
  <r>
    <n v="5000"/>
  </r>
  <r>
    <n v="35000"/>
  </r>
  <r>
    <n v="4200"/>
  </r>
  <r>
    <n v="25875"/>
  </r>
  <r>
    <n v="1500"/>
  </r>
  <r>
    <n v="15250"/>
  </r>
  <r>
    <n v="4000"/>
  </r>
  <r>
    <n v="15000"/>
  </r>
  <r>
    <n v="15000"/>
  </r>
  <r>
    <n v="6000"/>
  </r>
  <r>
    <n v="12000"/>
  </r>
  <r>
    <n v="10625"/>
  </r>
  <r>
    <n v="10000"/>
  </r>
  <r>
    <n v="5500"/>
  </r>
  <r>
    <n v="3500"/>
  </r>
  <r>
    <n v="5000"/>
  </r>
  <r>
    <n v="6200"/>
  </r>
  <r>
    <n v="3000"/>
  </r>
  <r>
    <n v="5000"/>
  </r>
  <r>
    <n v="16000"/>
  </r>
  <r>
    <n v="6000"/>
  </r>
  <r>
    <n v="30000"/>
  </r>
  <r>
    <n v="6000"/>
  </r>
  <r>
    <n v="15000"/>
  </r>
  <r>
    <n v="6800"/>
  </r>
  <r>
    <n v="15000"/>
  </r>
  <r>
    <n v="19500"/>
  </r>
  <r>
    <n v="25000"/>
  </r>
  <r>
    <n v="13800"/>
  </r>
  <r>
    <n v="2400"/>
  </r>
  <r>
    <n v="12500"/>
  </r>
  <r>
    <n v="1400"/>
  </r>
  <r>
    <n v="14125"/>
  </r>
  <r>
    <n v="12000"/>
  </r>
  <r>
    <n v="17000"/>
  </r>
  <r>
    <n v="24000"/>
  </r>
  <r>
    <n v="7000"/>
  </r>
  <r>
    <n v="12000"/>
  </r>
  <r>
    <n v="4000"/>
  </r>
  <r>
    <n v="6000"/>
  </r>
  <r>
    <n v="7400"/>
  </r>
  <r>
    <n v="10000"/>
  </r>
  <r>
    <n v="12000"/>
  </r>
  <r>
    <n v="14000"/>
  </r>
  <r>
    <n v="20000"/>
  </r>
  <r>
    <n v="23000"/>
  </r>
  <r>
    <n v="7400"/>
  </r>
  <r>
    <n v="30000"/>
  </r>
  <r>
    <n v="7000"/>
  </r>
  <r>
    <n v="6000"/>
  </r>
  <r>
    <n v="3600"/>
  </r>
  <r>
    <n v="18200"/>
  </r>
  <r>
    <n v="2500"/>
  </r>
  <r>
    <n v="5000"/>
  </r>
  <r>
    <n v="6000"/>
  </r>
  <r>
    <n v="22800"/>
  </r>
  <r>
    <n v="32000"/>
  </r>
  <r>
    <n v="20000"/>
  </r>
  <r>
    <n v="12800"/>
  </r>
  <r>
    <n v="3600"/>
  </r>
  <r>
    <n v="20000"/>
  </r>
  <r>
    <n v="14000"/>
  </r>
  <r>
    <n v="6000"/>
  </r>
  <r>
    <n v="28000"/>
  </r>
  <r>
    <n v="14000"/>
  </r>
  <r>
    <n v="16000"/>
  </r>
  <r>
    <n v="18800"/>
  </r>
  <r>
    <n v="35000"/>
  </r>
  <r>
    <n v="14000"/>
  </r>
  <r>
    <n v="4000"/>
  </r>
  <r>
    <n v="5000"/>
  </r>
  <r>
    <n v="4000"/>
  </r>
  <r>
    <n v="5000"/>
  </r>
  <r>
    <n v="20000"/>
  </r>
  <r>
    <n v="12000"/>
  </r>
  <r>
    <n v="5000"/>
  </r>
  <r>
    <n v="5300"/>
  </r>
  <r>
    <n v="20000"/>
  </r>
  <r>
    <n v="12000"/>
  </r>
  <r>
    <n v="6000"/>
  </r>
  <r>
    <n v="3000"/>
  </r>
  <r>
    <n v="5000"/>
  </r>
  <r>
    <n v="3500"/>
  </r>
  <r>
    <n v="5150"/>
  </r>
  <r>
    <n v="4800"/>
  </r>
  <r>
    <n v="13500"/>
  </r>
  <r>
    <n v="7600"/>
  </r>
  <r>
    <n v="20000"/>
  </r>
  <r>
    <n v="11875"/>
  </r>
  <r>
    <n v="21725"/>
  </r>
  <r>
    <n v="1400"/>
  </r>
  <r>
    <n v="24625"/>
  </r>
  <r>
    <n v="2400"/>
  </r>
  <r>
    <n v="20000"/>
  </r>
  <r>
    <n v="10000"/>
  </r>
  <r>
    <n v="12000"/>
  </r>
  <r>
    <n v="4800"/>
  </r>
  <r>
    <n v="12000"/>
  </r>
  <r>
    <n v="15000"/>
  </r>
  <r>
    <n v="25000"/>
  </r>
  <r>
    <n v="12000"/>
  </r>
  <r>
    <n v="5100"/>
  </r>
  <r>
    <n v="4800"/>
  </r>
  <r>
    <n v="10000"/>
  </r>
  <r>
    <n v="10000"/>
  </r>
  <r>
    <n v="12000"/>
  </r>
  <r>
    <n v="22000"/>
  </r>
  <r>
    <n v="7000"/>
  </r>
  <r>
    <n v="24000"/>
  </r>
  <r>
    <n v="25000"/>
  </r>
  <r>
    <n v="24000"/>
  </r>
  <r>
    <n v="3000"/>
  </r>
  <r>
    <n v="2000"/>
  </r>
  <r>
    <n v="4000"/>
  </r>
  <r>
    <n v="10000"/>
  </r>
  <r>
    <n v="21200"/>
  </r>
  <r>
    <n v="5600"/>
  </r>
  <r>
    <n v="9800"/>
  </r>
  <r>
    <n v="1500"/>
  </r>
  <r>
    <n v="28000"/>
  </r>
  <r>
    <n v="3600"/>
  </r>
  <r>
    <n v="13275"/>
  </r>
  <r>
    <n v="30000"/>
  </r>
  <r>
    <n v="4000"/>
  </r>
  <r>
    <n v="12000"/>
  </r>
  <r>
    <n v="2400"/>
  </r>
  <r>
    <n v="2200"/>
  </r>
  <r>
    <n v="3500"/>
  </r>
  <r>
    <n v="35000"/>
  </r>
  <r>
    <n v="28000"/>
  </r>
  <r>
    <n v="7200"/>
  </r>
  <r>
    <n v="8100"/>
  </r>
  <r>
    <n v="35000"/>
  </r>
  <r>
    <n v="15000"/>
  </r>
  <r>
    <n v="4500"/>
  </r>
  <r>
    <n v="8000"/>
  </r>
  <r>
    <n v="2600"/>
  </r>
  <r>
    <n v="10000"/>
  </r>
  <r>
    <n v="16600"/>
  </r>
  <r>
    <n v="9000"/>
  </r>
  <r>
    <n v="9600"/>
  </r>
  <r>
    <n v="35000"/>
  </r>
  <r>
    <n v="5375"/>
  </r>
  <r>
    <n v="14000"/>
  </r>
  <r>
    <n v="15000"/>
  </r>
  <r>
    <n v="7000"/>
  </r>
  <r>
    <n v="15000"/>
  </r>
  <r>
    <n v="16000"/>
  </r>
  <r>
    <n v="3350"/>
  </r>
  <r>
    <n v="9000"/>
  </r>
  <r>
    <n v="12800"/>
  </r>
  <r>
    <n v="14825"/>
  </r>
  <r>
    <n v="28600"/>
  </r>
  <r>
    <n v="14400"/>
  </r>
  <r>
    <n v="12000"/>
  </r>
  <r>
    <n v="6425"/>
  </r>
  <r>
    <n v="9375"/>
  </r>
  <r>
    <n v="4150"/>
  </r>
  <r>
    <n v="7500"/>
  </r>
  <r>
    <n v="13225"/>
  </r>
  <r>
    <n v="15000"/>
  </r>
  <r>
    <n v="7875"/>
  </r>
  <r>
    <n v="4050"/>
  </r>
  <r>
    <n v="1500"/>
  </r>
  <r>
    <n v="5500"/>
  </r>
  <r>
    <n v="18000"/>
  </r>
  <r>
    <n v="35000"/>
  </r>
  <r>
    <n v="25000"/>
  </r>
  <r>
    <n v="10000"/>
  </r>
  <r>
    <n v="25000"/>
  </r>
  <r>
    <n v="4200"/>
  </r>
  <r>
    <n v="30000"/>
  </r>
  <r>
    <n v="23450"/>
  </r>
  <r>
    <n v="10000"/>
  </r>
  <r>
    <n v="6500"/>
  </r>
  <r>
    <n v="26000"/>
  </r>
  <r>
    <n v="7125"/>
  </r>
  <r>
    <n v="3600"/>
  </r>
  <r>
    <n v="5000"/>
  </r>
  <r>
    <n v="12000"/>
  </r>
  <r>
    <n v="15000"/>
  </r>
  <r>
    <n v="5000"/>
  </r>
  <r>
    <n v="24000"/>
  </r>
  <r>
    <n v="35000"/>
  </r>
  <r>
    <n v="11325"/>
  </r>
  <r>
    <n v="13500"/>
  </r>
  <r>
    <n v="9150"/>
  </r>
  <r>
    <n v="5400"/>
  </r>
  <r>
    <n v="28000"/>
  </r>
  <r>
    <n v="22000"/>
  </r>
  <r>
    <n v="4000"/>
  </r>
  <r>
    <n v="16000"/>
  </r>
  <r>
    <n v="15000"/>
  </r>
  <r>
    <n v="5200"/>
  </r>
  <r>
    <n v="3500"/>
  </r>
  <r>
    <n v="4500"/>
  </r>
  <r>
    <n v="12000"/>
  </r>
  <r>
    <n v="24000"/>
  </r>
  <r>
    <n v="7000"/>
  </r>
  <r>
    <n v="35000"/>
  </r>
  <r>
    <n v="1200"/>
  </r>
  <r>
    <n v="12250"/>
  </r>
  <r>
    <n v="7200"/>
  </r>
  <r>
    <n v="2000"/>
  </r>
  <r>
    <n v="24000"/>
  </r>
  <r>
    <n v="20000"/>
  </r>
  <r>
    <n v="4000"/>
  </r>
  <r>
    <n v="12000"/>
  </r>
  <r>
    <n v="10000"/>
  </r>
  <r>
    <n v="32000"/>
  </r>
  <r>
    <n v="6500"/>
  </r>
  <r>
    <n v="8650"/>
  </r>
  <r>
    <n v="15000"/>
  </r>
  <r>
    <n v="30000"/>
  </r>
  <r>
    <n v="25000"/>
  </r>
  <r>
    <n v="8000"/>
  </r>
  <r>
    <n v="32400"/>
  </r>
  <r>
    <n v="10000"/>
  </r>
  <r>
    <n v="13675"/>
  </r>
  <r>
    <n v="21350"/>
  </r>
  <r>
    <n v="23675"/>
  </r>
  <r>
    <n v="8000"/>
  </r>
  <r>
    <n v="9050"/>
  </r>
  <r>
    <n v="16000"/>
  </r>
  <r>
    <n v="20000"/>
  </r>
  <r>
    <n v="5300"/>
  </r>
  <r>
    <n v="17325"/>
  </r>
  <r>
    <n v="13000"/>
  </r>
  <r>
    <n v="26000"/>
  </r>
  <r>
    <n v="8400"/>
  </r>
  <r>
    <n v="25000"/>
  </r>
  <r>
    <n v="1200"/>
  </r>
  <r>
    <n v="20000"/>
  </r>
  <r>
    <n v="14400"/>
  </r>
  <r>
    <n v="7000"/>
  </r>
  <r>
    <n v="10000"/>
  </r>
  <r>
    <n v="7200"/>
  </r>
  <r>
    <n v="8800"/>
  </r>
  <r>
    <n v="10800"/>
  </r>
  <r>
    <n v="25500"/>
  </r>
  <r>
    <n v="5600"/>
  </r>
  <r>
    <n v="7000"/>
  </r>
  <r>
    <n v="12500"/>
  </r>
  <r>
    <n v="28200"/>
  </r>
  <r>
    <n v="9000"/>
  </r>
  <r>
    <n v="7500"/>
  </r>
  <r>
    <n v="15000"/>
  </r>
  <r>
    <n v="13000"/>
  </r>
  <r>
    <n v="1000"/>
  </r>
  <r>
    <n v="15000"/>
  </r>
  <r>
    <n v="30000"/>
  </r>
  <r>
    <n v="4500"/>
  </r>
  <r>
    <n v="2500"/>
  </r>
  <r>
    <n v="8000"/>
  </r>
  <r>
    <n v="12000"/>
  </r>
  <r>
    <n v="35000"/>
  </r>
  <r>
    <n v="12000"/>
  </r>
  <r>
    <n v="35000"/>
  </r>
  <r>
    <n v="16000"/>
  </r>
  <r>
    <n v="11300"/>
  </r>
  <r>
    <n v="4000"/>
  </r>
  <r>
    <n v="18000"/>
  </r>
  <r>
    <n v="35000"/>
  </r>
  <r>
    <n v="10500"/>
  </r>
  <r>
    <n v="8400"/>
  </r>
  <r>
    <n v="5000"/>
  </r>
  <r>
    <n v="12000"/>
  </r>
  <r>
    <n v="4800"/>
  </r>
  <r>
    <n v="10500"/>
  </r>
  <r>
    <n v="3000"/>
  </r>
  <r>
    <n v="5000"/>
  </r>
  <r>
    <n v="5000"/>
  </r>
  <r>
    <n v="6500"/>
  </r>
  <r>
    <n v="20000"/>
  </r>
  <r>
    <n v="20000"/>
  </r>
  <r>
    <n v="7000"/>
  </r>
  <r>
    <n v="13750"/>
  </r>
  <r>
    <n v="5000"/>
  </r>
  <r>
    <n v="14000"/>
  </r>
  <r>
    <n v="4000"/>
  </r>
  <r>
    <n v="17000"/>
  </r>
  <r>
    <n v="14350"/>
  </r>
  <r>
    <n v="10625"/>
  </r>
  <r>
    <n v="12000"/>
  </r>
  <r>
    <n v="9600"/>
  </r>
  <r>
    <n v="12000"/>
  </r>
  <r>
    <n v="12000"/>
  </r>
  <r>
    <n v="2000"/>
  </r>
  <r>
    <n v="18400"/>
  </r>
  <r>
    <n v="8000"/>
  </r>
  <r>
    <n v="21000"/>
  </r>
  <r>
    <n v="9500"/>
  </r>
  <r>
    <n v="26000"/>
  </r>
  <r>
    <n v="5000"/>
  </r>
  <r>
    <n v="28000"/>
  </r>
  <r>
    <n v="9600"/>
  </r>
  <r>
    <n v="10400"/>
  </r>
  <r>
    <n v="18000"/>
  </r>
  <r>
    <n v="5000"/>
  </r>
  <r>
    <n v="16000"/>
  </r>
  <r>
    <n v="19200"/>
  </r>
  <r>
    <n v="30000"/>
  </r>
  <r>
    <n v="7200"/>
  </r>
  <r>
    <n v="15000"/>
  </r>
  <r>
    <n v="10200"/>
  </r>
  <r>
    <n v="6350"/>
  </r>
  <r>
    <n v="13000"/>
  </r>
  <r>
    <n v="4000"/>
  </r>
  <r>
    <n v="1500"/>
  </r>
  <r>
    <n v="28000"/>
  </r>
  <r>
    <n v="4000"/>
  </r>
  <r>
    <n v="12000"/>
  </r>
  <r>
    <n v="20000"/>
  </r>
  <r>
    <n v="6350"/>
  </r>
  <r>
    <n v="20000"/>
  </r>
  <r>
    <n v="10000"/>
  </r>
  <r>
    <n v="9100"/>
  </r>
  <r>
    <n v="25000"/>
  </r>
  <r>
    <n v="9200"/>
  </r>
  <r>
    <n v="17000"/>
  </r>
  <r>
    <n v="12000"/>
  </r>
  <r>
    <n v="15000"/>
  </r>
  <r>
    <n v="10000"/>
  </r>
  <r>
    <n v="17000"/>
  </r>
  <r>
    <n v="2000"/>
  </r>
  <r>
    <n v="16000"/>
  </r>
  <r>
    <n v="30000"/>
  </r>
  <r>
    <n v="30000"/>
  </r>
  <r>
    <n v="29700"/>
  </r>
  <r>
    <n v="8400"/>
  </r>
  <r>
    <n v="30000"/>
  </r>
  <r>
    <n v="2000"/>
  </r>
  <r>
    <n v="6000"/>
  </r>
  <r>
    <n v="2675"/>
  </r>
  <r>
    <n v="12000"/>
  </r>
  <r>
    <n v="10000"/>
  </r>
  <r>
    <n v="3400"/>
  </r>
  <r>
    <n v="4000"/>
  </r>
  <r>
    <n v="20000"/>
  </r>
  <r>
    <n v="2000"/>
  </r>
  <r>
    <n v="12800"/>
  </r>
  <r>
    <n v="12000"/>
  </r>
  <r>
    <n v="35000"/>
  </r>
  <r>
    <n v="23775"/>
  </r>
  <r>
    <n v="27400"/>
  </r>
  <r>
    <n v="22250"/>
  </r>
  <r>
    <n v="5025"/>
  </r>
  <r>
    <n v="22800"/>
  </r>
  <r>
    <n v="11300"/>
  </r>
  <r>
    <n v="5000"/>
  </r>
  <r>
    <n v="5600"/>
  </r>
  <r>
    <n v="15000"/>
  </r>
  <r>
    <n v="7075"/>
  </r>
  <r>
    <n v="3700"/>
  </r>
  <r>
    <n v="2000"/>
  </r>
  <r>
    <n v="25000"/>
  </r>
  <r>
    <n v="10000"/>
  </r>
  <r>
    <n v="9800"/>
  </r>
  <r>
    <n v="7000"/>
  </r>
  <r>
    <n v="4000"/>
  </r>
  <r>
    <n v="17000"/>
  </r>
  <r>
    <n v="3600"/>
  </r>
  <r>
    <n v="7200"/>
  </r>
  <r>
    <n v="4000"/>
  </r>
  <r>
    <n v="30000"/>
  </r>
  <r>
    <n v="20000"/>
  </r>
  <r>
    <n v="25500"/>
  </r>
  <r>
    <n v="10200"/>
  </r>
  <r>
    <n v="5000"/>
  </r>
  <r>
    <n v="10000"/>
  </r>
  <r>
    <n v="35000"/>
  </r>
  <r>
    <n v="8600"/>
  </r>
  <r>
    <n v="9000"/>
  </r>
  <r>
    <n v="21600"/>
  </r>
  <r>
    <n v="22275"/>
  </r>
  <r>
    <n v="14750"/>
  </r>
  <r>
    <n v="12000"/>
  </r>
  <r>
    <n v="22700"/>
  </r>
  <r>
    <n v="5000"/>
  </r>
  <r>
    <n v="14400"/>
  </r>
  <r>
    <n v="21000"/>
  </r>
  <r>
    <n v="11000"/>
  </r>
  <r>
    <n v="21075"/>
  </r>
  <r>
    <n v="10000"/>
  </r>
  <r>
    <n v="5950"/>
  </r>
  <r>
    <n v="25000"/>
  </r>
  <r>
    <n v="4375"/>
  </r>
  <r>
    <n v="5000"/>
  </r>
  <r>
    <n v="4300"/>
  </r>
  <r>
    <n v="2500"/>
  </r>
  <r>
    <n v="10625"/>
  </r>
  <r>
    <n v="5000"/>
  </r>
  <r>
    <n v="10700"/>
  </r>
  <r>
    <n v="35000"/>
  </r>
  <r>
    <n v="19850"/>
  </r>
  <r>
    <n v="11800"/>
  </r>
  <r>
    <n v="7000"/>
  </r>
  <r>
    <n v="3000"/>
  </r>
  <r>
    <n v="5000"/>
  </r>
  <r>
    <n v="4000"/>
  </r>
  <r>
    <n v="4000"/>
  </r>
  <r>
    <n v="6000"/>
  </r>
  <r>
    <n v="24000"/>
  </r>
  <r>
    <n v="1200"/>
  </r>
  <r>
    <n v="7700"/>
  </r>
  <r>
    <n v="7000"/>
  </r>
  <r>
    <n v="12025"/>
  </r>
  <r>
    <n v="5600"/>
  </r>
  <r>
    <n v="28000"/>
  </r>
  <r>
    <n v="20000"/>
  </r>
  <r>
    <n v="25000"/>
  </r>
  <r>
    <n v="5000"/>
  </r>
  <r>
    <n v="6000"/>
  </r>
  <r>
    <n v="10700"/>
  </r>
  <r>
    <n v="14600"/>
  </r>
  <r>
    <n v="7200"/>
  </r>
  <r>
    <n v="12600"/>
  </r>
  <r>
    <n v="12600"/>
  </r>
  <r>
    <n v="3300"/>
  </r>
  <r>
    <n v="3500"/>
  </r>
  <r>
    <n v="6250"/>
  </r>
  <r>
    <n v="9950"/>
  </r>
  <r>
    <n v="6000"/>
  </r>
  <r>
    <n v="12000"/>
  </r>
  <r>
    <n v="6800"/>
  </r>
  <r>
    <n v="14000"/>
  </r>
  <r>
    <n v="5000"/>
  </r>
  <r>
    <n v="9600"/>
  </r>
  <r>
    <n v="14400"/>
  </r>
  <r>
    <n v="2000"/>
  </r>
  <r>
    <n v="5000"/>
  </r>
  <r>
    <n v="5000"/>
  </r>
  <r>
    <n v="8000"/>
  </r>
  <r>
    <n v="6500"/>
  </r>
  <r>
    <n v="5000"/>
  </r>
  <r>
    <n v="12000"/>
  </r>
  <r>
    <n v="4000"/>
  </r>
  <r>
    <n v="2000"/>
  </r>
  <r>
    <n v="1200"/>
  </r>
  <r>
    <n v="3000"/>
  </r>
  <r>
    <n v="6200"/>
  </r>
  <r>
    <n v="35000"/>
  </r>
  <r>
    <n v="6025"/>
  </r>
  <r>
    <n v="20000"/>
  </r>
  <r>
    <n v="13000"/>
  </r>
  <r>
    <n v="3000"/>
  </r>
  <r>
    <n v="18000"/>
  </r>
  <r>
    <n v="10000"/>
  </r>
  <r>
    <n v="2000"/>
  </r>
  <r>
    <n v="12000"/>
  </r>
  <r>
    <n v="10000"/>
  </r>
  <r>
    <n v="4800"/>
  </r>
  <r>
    <n v="13725"/>
  </r>
  <r>
    <n v="9300"/>
  </r>
  <r>
    <n v="15000"/>
  </r>
  <r>
    <n v="5000"/>
  </r>
  <r>
    <n v="2000"/>
  </r>
  <r>
    <n v="10800"/>
  </r>
  <r>
    <n v="14000"/>
  </r>
  <r>
    <n v="12625"/>
  </r>
  <r>
    <n v="5000"/>
  </r>
  <r>
    <n v="13800"/>
  </r>
  <r>
    <n v="5000"/>
  </r>
  <r>
    <n v="24425"/>
  </r>
  <r>
    <n v="10000"/>
  </r>
  <r>
    <n v="7300"/>
  </r>
  <r>
    <n v="18000"/>
  </r>
  <r>
    <n v="10000"/>
  </r>
  <r>
    <n v="4000"/>
  </r>
  <r>
    <n v="22000"/>
  </r>
  <r>
    <n v="3000"/>
  </r>
  <r>
    <n v="14400"/>
  </r>
  <r>
    <n v="3800"/>
  </r>
  <r>
    <n v="2000"/>
  </r>
  <r>
    <n v="10000"/>
  </r>
  <r>
    <n v="10000"/>
  </r>
  <r>
    <n v="12000"/>
  </r>
  <r>
    <n v="7500"/>
  </r>
  <r>
    <n v="16450"/>
  </r>
  <r>
    <n v="8500"/>
  </r>
  <r>
    <n v="12000"/>
  </r>
  <r>
    <n v="3600"/>
  </r>
  <r>
    <n v="29800"/>
  </r>
  <r>
    <n v="10000"/>
  </r>
  <r>
    <n v="8000"/>
  </r>
  <r>
    <n v="5325"/>
  </r>
  <r>
    <n v="7500"/>
  </r>
  <r>
    <n v="12000"/>
  </r>
  <r>
    <n v="23000"/>
  </r>
  <r>
    <n v="2500"/>
  </r>
  <r>
    <n v="5000"/>
  </r>
  <r>
    <n v="19850"/>
  </r>
  <r>
    <n v="25000"/>
  </r>
  <r>
    <n v="3000"/>
  </r>
  <r>
    <n v="20000"/>
  </r>
  <r>
    <n v="5000"/>
  </r>
  <r>
    <n v="30000"/>
  </r>
  <r>
    <n v="12000"/>
  </r>
  <r>
    <n v="4000"/>
  </r>
  <r>
    <n v="12000"/>
  </r>
  <r>
    <n v="1800"/>
  </r>
  <r>
    <n v="16500"/>
  </r>
  <r>
    <n v="4000"/>
  </r>
  <r>
    <n v="24975"/>
  </r>
  <r>
    <n v="10000"/>
  </r>
  <r>
    <n v="18000"/>
  </r>
  <r>
    <n v="6800"/>
  </r>
  <r>
    <n v="7400"/>
  </r>
  <r>
    <n v="10000"/>
  </r>
  <r>
    <n v="12000"/>
  </r>
  <r>
    <n v="2000"/>
  </r>
  <r>
    <n v="5825"/>
  </r>
  <r>
    <n v="8400"/>
  </r>
  <r>
    <n v="18225"/>
  </r>
  <r>
    <n v="12925"/>
  </r>
  <r>
    <n v="16000"/>
  </r>
  <r>
    <n v="16500"/>
  </r>
  <r>
    <n v="35000"/>
  </r>
  <r>
    <n v="8000"/>
  </r>
  <r>
    <n v="20275"/>
  </r>
  <r>
    <n v="12150"/>
  </r>
  <r>
    <n v="7200"/>
  </r>
  <r>
    <n v="5500"/>
  </r>
  <r>
    <n v="25000"/>
  </r>
  <r>
    <n v="14000"/>
  </r>
  <r>
    <n v="7450"/>
  </r>
  <r>
    <n v="5000"/>
  </r>
  <r>
    <n v="6000"/>
  </r>
  <r>
    <n v="12800"/>
  </r>
  <r>
    <n v="14000"/>
  </r>
  <r>
    <n v="9950"/>
  </r>
  <r>
    <n v="11200"/>
  </r>
  <r>
    <n v="14725"/>
  </r>
  <r>
    <n v="15000"/>
  </r>
  <r>
    <n v="6500"/>
  </r>
  <r>
    <n v="6000"/>
  </r>
  <r>
    <n v="15000"/>
  </r>
  <r>
    <n v="15000"/>
  </r>
  <r>
    <n v="2400"/>
  </r>
  <r>
    <n v="20900"/>
  </r>
  <r>
    <n v="5000"/>
  </r>
  <r>
    <n v="12375"/>
  </r>
  <r>
    <n v="14650"/>
  </r>
  <r>
    <n v="6000"/>
  </r>
  <r>
    <n v="15875"/>
  </r>
  <r>
    <n v="20000"/>
  </r>
  <r>
    <n v="35000"/>
  </r>
  <r>
    <n v="4750"/>
  </r>
  <r>
    <n v="13000"/>
  </r>
  <r>
    <n v="7000"/>
  </r>
  <r>
    <n v="11200"/>
  </r>
  <r>
    <n v="16000"/>
  </r>
  <r>
    <n v="1750"/>
  </r>
  <r>
    <n v="4500"/>
  </r>
  <r>
    <n v="20375"/>
  </r>
  <r>
    <n v="3600"/>
  </r>
  <r>
    <n v="3000"/>
  </r>
  <r>
    <n v="26675"/>
  </r>
  <r>
    <n v="15000"/>
  </r>
  <r>
    <n v="15000"/>
  </r>
  <r>
    <n v="24000"/>
  </r>
  <r>
    <n v="6000"/>
  </r>
  <r>
    <n v="6000"/>
  </r>
  <r>
    <n v="10825"/>
  </r>
  <r>
    <n v="8500"/>
  </r>
  <r>
    <n v="2000"/>
  </r>
  <r>
    <n v="16000"/>
  </r>
  <r>
    <n v="1000"/>
  </r>
  <r>
    <n v="13000"/>
  </r>
  <r>
    <n v="2000"/>
  </r>
  <r>
    <n v="9000"/>
  </r>
  <r>
    <n v="10000"/>
  </r>
  <r>
    <n v="15000"/>
  </r>
  <r>
    <n v="5600"/>
  </r>
  <r>
    <n v="22000"/>
  </r>
  <r>
    <n v="30000"/>
  </r>
  <r>
    <n v="4500"/>
  </r>
  <r>
    <n v="11900"/>
  </r>
  <r>
    <n v="11425"/>
  </r>
  <r>
    <n v="10000"/>
  </r>
  <r>
    <n v="19750"/>
  </r>
  <r>
    <n v="7000"/>
  </r>
  <r>
    <n v="12000"/>
  </r>
  <r>
    <n v="35000"/>
  </r>
  <r>
    <n v="10000"/>
  </r>
  <r>
    <n v="7000"/>
  </r>
  <r>
    <n v="2000"/>
  </r>
  <r>
    <n v="4200"/>
  </r>
  <r>
    <n v="12000"/>
  </r>
  <r>
    <n v="22000"/>
  </r>
  <r>
    <n v="8500"/>
  </r>
  <r>
    <n v="4375"/>
  </r>
  <r>
    <n v="7200"/>
  </r>
  <r>
    <n v="1000"/>
  </r>
  <r>
    <n v="20000"/>
  </r>
  <r>
    <n v="1400"/>
  </r>
  <r>
    <n v="24700"/>
  </r>
  <r>
    <n v="15000"/>
  </r>
  <r>
    <n v="35000"/>
  </r>
  <r>
    <n v="35000"/>
  </r>
  <r>
    <n v="13600"/>
  </r>
  <r>
    <n v="4000"/>
  </r>
  <r>
    <n v="13000"/>
  </r>
  <r>
    <n v="16425"/>
  </r>
  <r>
    <n v="7000"/>
  </r>
  <r>
    <n v="32000"/>
  </r>
  <r>
    <n v="15000"/>
  </r>
  <r>
    <n v="7000"/>
  </r>
  <r>
    <n v="10000"/>
  </r>
  <r>
    <n v="6000"/>
  </r>
  <r>
    <n v="4000"/>
  </r>
  <r>
    <n v="9800"/>
  </r>
  <r>
    <n v="2500"/>
  </r>
  <r>
    <n v="25000"/>
  </r>
  <r>
    <n v="25200"/>
  </r>
  <r>
    <n v="7200"/>
  </r>
  <r>
    <n v="20000"/>
  </r>
  <r>
    <n v="18000"/>
  </r>
  <r>
    <n v="4000"/>
  </r>
  <r>
    <n v="30000"/>
  </r>
  <r>
    <n v="35000"/>
  </r>
  <r>
    <n v="13250"/>
  </r>
  <r>
    <n v="6000"/>
  </r>
  <r>
    <n v="10000"/>
  </r>
  <r>
    <n v="14500"/>
  </r>
  <r>
    <n v="30000"/>
  </r>
  <r>
    <n v="7500"/>
  </r>
  <r>
    <n v="9600"/>
  </r>
  <r>
    <n v="2800"/>
  </r>
  <r>
    <n v="35000"/>
  </r>
  <r>
    <n v="9400"/>
  </r>
  <r>
    <n v="5200"/>
  </r>
  <r>
    <n v="12800"/>
  </r>
  <r>
    <n v="1700"/>
  </r>
  <r>
    <n v="8000"/>
  </r>
  <r>
    <n v="10300"/>
  </r>
  <r>
    <n v="13125"/>
  </r>
  <r>
    <n v="20000"/>
  </r>
  <r>
    <n v="12900"/>
  </r>
  <r>
    <n v="6125"/>
  </r>
  <r>
    <n v="21600"/>
  </r>
  <r>
    <n v="5000"/>
  </r>
  <r>
    <n v="5000"/>
  </r>
  <r>
    <n v="3800"/>
  </r>
  <r>
    <n v="20000"/>
  </r>
  <r>
    <n v="5000"/>
  </r>
  <r>
    <n v="6000"/>
  </r>
  <r>
    <n v="24000"/>
  </r>
  <r>
    <n v="5000"/>
  </r>
  <r>
    <n v="8000"/>
  </r>
  <r>
    <n v="2100"/>
  </r>
  <r>
    <n v="12600"/>
  </r>
  <r>
    <n v="1300"/>
  </r>
  <r>
    <n v="25000"/>
  </r>
  <r>
    <n v="12800"/>
  </r>
  <r>
    <n v="2500"/>
  </r>
  <r>
    <n v="28800"/>
  </r>
  <r>
    <n v="24000"/>
  </r>
  <r>
    <n v="4800"/>
  </r>
  <r>
    <n v="30000"/>
  </r>
  <r>
    <n v="15000"/>
  </r>
  <r>
    <n v="7000"/>
  </r>
  <r>
    <n v="16000"/>
  </r>
  <r>
    <n v="20000"/>
  </r>
  <r>
    <n v="4000"/>
  </r>
  <r>
    <n v="9000"/>
  </r>
  <r>
    <n v="1500"/>
  </r>
  <r>
    <n v="6000"/>
  </r>
  <r>
    <n v="2000"/>
  </r>
  <r>
    <n v="2500"/>
  </r>
  <r>
    <n v="35000"/>
  </r>
  <r>
    <n v="3000"/>
  </r>
  <r>
    <n v="18000"/>
  </r>
  <r>
    <n v="6000"/>
  </r>
  <r>
    <n v="10000"/>
  </r>
  <r>
    <n v="14000"/>
  </r>
  <r>
    <n v="27000"/>
  </r>
  <r>
    <n v="6000"/>
  </r>
  <r>
    <n v="14000"/>
  </r>
  <r>
    <n v="4300"/>
  </r>
  <r>
    <n v="12000"/>
  </r>
  <r>
    <n v="8800"/>
  </r>
  <r>
    <n v="19500"/>
  </r>
  <r>
    <n v="10000"/>
  </r>
  <r>
    <n v="21600"/>
  </r>
  <r>
    <n v="15000"/>
  </r>
  <r>
    <n v="4000"/>
  </r>
  <r>
    <n v="5000"/>
  </r>
  <r>
    <n v="12800"/>
  </r>
  <r>
    <n v="12000"/>
  </r>
  <r>
    <n v="30000"/>
  </r>
  <r>
    <n v="30000"/>
  </r>
  <r>
    <n v="15600"/>
  </r>
  <r>
    <n v="30000"/>
  </r>
  <r>
    <n v="35000"/>
  </r>
  <r>
    <n v="3500"/>
  </r>
  <r>
    <n v="4000"/>
  </r>
  <r>
    <n v="7275"/>
  </r>
  <r>
    <n v="6825"/>
  </r>
  <r>
    <n v="28000"/>
  </r>
  <r>
    <n v="5000"/>
  </r>
  <r>
    <n v="14775"/>
  </r>
  <r>
    <n v="12500"/>
  </r>
  <r>
    <n v="6000"/>
  </r>
  <r>
    <n v="20000"/>
  </r>
  <r>
    <n v="21000"/>
  </r>
  <r>
    <n v="12000"/>
  </r>
  <r>
    <n v="1000"/>
  </r>
  <r>
    <n v="30000"/>
  </r>
  <r>
    <n v="6000"/>
  </r>
  <r>
    <n v="4000"/>
  </r>
  <r>
    <n v="20000"/>
  </r>
  <r>
    <n v="4500"/>
  </r>
  <r>
    <n v="8000"/>
  </r>
  <r>
    <n v="14000"/>
  </r>
  <r>
    <n v="2000"/>
  </r>
  <r>
    <n v="11325"/>
  </r>
  <r>
    <n v="2500"/>
  </r>
  <r>
    <n v="35000"/>
  </r>
  <r>
    <n v="6000"/>
  </r>
  <r>
    <n v="5000"/>
  </r>
  <r>
    <n v="7200"/>
  </r>
  <r>
    <n v="8000"/>
  </r>
  <r>
    <n v="27000"/>
  </r>
  <r>
    <n v="10000"/>
  </r>
  <r>
    <n v="6000"/>
  </r>
  <r>
    <n v="7400"/>
  </r>
  <r>
    <n v="5600"/>
  </r>
  <r>
    <n v="9750"/>
  </r>
  <r>
    <n v="29775"/>
  </r>
  <r>
    <n v="4000"/>
  </r>
  <r>
    <n v="16425"/>
  </r>
  <r>
    <n v="7200"/>
  </r>
  <r>
    <n v="3600"/>
  </r>
  <r>
    <n v="6000"/>
  </r>
  <r>
    <n v="25000"/>
  </r>
  <r>
    <n v="15000"/>
  </r>
  <r>
    <n v="8000"/>
  </r>
  <r>
    <n v="11000"/>
  </r>
  <r>
    <n v="11100"/>
  </r>
  <r>
    <n v="15000"/>
  </r>
  <r>
    <n v="12000"/>
  </r>
  <r>
    <n v="8000"/>
  </r>
  <r>
    <n v="10000"/>
  </r>
  <r>
    <n v="4800"/>
  </r>
  <r>
    <n v="7200"/>
  </r>
  <r>
    <n v="2000"/>
  </r>
  <r>
    <n v="6000"/>
  </r>
  <r>
    <n v="18000"/>
  </r>
  <r>
    <n v="5950"/>
  </r>
  <r>
    <n v="6000"/>
  </r>
  <r>
    <n v="3600"/>
  </r>
  <r>
    <n v="3000"/>
  </r>
  <r>
    <n v="30000"/>
  </r>
  <r>
    <n v="6000"/>
  </r>
  <r>
    <n v="3000"/>
  </r>
  <r>
    <n v="5000"/>
  </r>
  <r>
    <n v="16000"/>
  </r>
  <r>
    <n v="21250"/>
  </r>
  <r>
    <n v="9000"/>
  </r>
  <r>
    <n v="3000"/>
  </r>
  <r>
    <n v="17000"/>
  </r>
  <r>
    <n v="16000"/>
  </r>
  <r>
    <n v="11325"/>
  </r>
  <r>
    <n v="10000"/>
  </r>
  <r>
    <n v="2100"/>
  </r>
  <r>
    <n v="6000"/>
  </r>
  <r>
    <n v="14000"/>
  </r>
  <r>
    <n v="22800"/>
  </r>
  <r>
    <n v="20000"/>
  </r>
  <r>
    <n v="12000"/>
  </r>
  <r>
    <n v="13200"/>
  </r>
  <r>
    <n v="15000"/>
  </r>
  <r>
    <n v="11700"/>
  </r>
  <r>
    <n v="1500"/>
  </r>
  <r>
    <n v="7500"/>
  </r>
  <r>
    <n v="33000"/>
  </r>
  <r>
    <n v="12475"/>
  </r>
  <r>
    <n v="18075"/>
  </r>
  <r>
    <n v="3200"/>
  </r>
  <r>
    <n v="28000"/>
  </r>
  <r>
    <n v="1200"/>
  </r>
  <r>
    <n v="9600"/>
  </r>
  <r>
    <n v="20500"/>
  </r>
  <r>
    <n v="8125"/>
  </r>
  <r>
    <n v="6000"/>
  </r>
  <r>
    <n v="7500"/>
  </r>
  <r>
    <n v="7500"/>
  </r>
  <r>
    <n v="6000"/>
  </r>
  <r>
    <n v="14000"/>
  </r>
  <r>
    <n v="7350"/>
  </r>
  <r>
    <n v="32000"/>
  </r>
  <r>
    <n v="13150"/>
  </r>
  <r>
    <n v="13200"/>
  </r>
  <r>
    <n v="14000"/>
  </r>
  <r>
    <n v="1500"/>
  </r>
  <r>
    <n v="8000"/>
  </r>
  <r>
    <n v="12375"/>
  </r>
  <r>
    <n v="35000"/>
  </r>
  <r>
    <n v="4200"/>
  </r>
  <r>
    <n v="25100"/>
  </r>
  <r>
    <n v="6000"/>
  </r>
  <r>
    <n v="20000"/>
  </r>
  <r>
    <n v="30000"/>
  </r>
  <r>
    <n v="10000"/>
  </r>
  <r>
    <n v="24000"/>
  </r>
  <r>
    <n v="8000"/>
  </r>
  <r>
    <n v="15000"/>
  </r>
  <r>
    <n v="4000"/>
  </r>
  <r>
    <n v="28000"/>
  </r>
  <r>
    <n v="10000"/>
  </r>
  <r>
    <n v="7200"/>
  </r>
  <r>
    <n v="10000"/>
  </r>
  <r>
    <n v="20000"/>
  </r>
  <r>
    <n v="3000"/>
  </r>
  <r>
    <n v="10975"/>
  </r>
  <r>
    <n v="8000"/>
  </r>
  <r>
    <n v="18275"/>
  </r>
  <r>
    <n v="21400"/>
  </r>
  <r>
    <n v="6500"/>
  </r>
  <r>
    <n v="8000"/>
  </r>
  <r>
    <n v="5500"/>
  </r>
  <r>
    <n v="15000"/>
  </r>
  <r>
    <n v="18600"/>
  </r>
  <r>
    <n v="13000"/>
  </r>
  <r>
    <n v="28000"/>
  </r>
  <r>
    <n v="35000"/>
  </r>
  <r>
    <n v="2900"/>
  </r>
  <r>
    <n v="3000"/>
  </r>
  <r>
    <n v="6925"/>
  </r>
  <r>
    <n v="3000"/>
  </r>
  <r>
    <n v="5000"/>
  </r>
  <r>
    <n v="10000"/>
  </r>
  <r>
    <n v="5500"/>
  </r>
  <r>
    <n v="14000"/>
  </r>
  <r>
    <n v="16300"/>
  </r>
  <r>
    <n v="10000"/>
  </r>
  <r>
    <n v="6000"/>
  </r>
  <r>
    <n v="5100"/>
  </r>
  <r>
    <n v="6800"/>
  </r>
  <r>
    <n v="6000"/>
  </r>
  <r>
    <n v="12000"/>
  </r>
  <r>
    <n v="14500"/>
  </r>
  <r>
    <n v="25000"/>
  </r>
  <r>
    <n v="4800"/>
  </r>
  <r>
    <n v="25000"/>
  </r>
  <r>
    <n v="14400"/>
  </r>
  <r>
    <n v="15000"/>
  </r>
  <r>
    <n v="14000"/>
  </r>
  <r>
    <n v="6000"/>
  </r>
  <r>
    <n v="10500"/>
  </r>
  <r>
    <n v="20000"/>
  </r>
  <r>
    <n v="8000"/>
  </r>
  <r>
    <n v="2000"/>
  </r>
  <r>
    <n v="3850"/>
  </r>
  <r>
    <n v="12075"/>
  </r>
  <r>
    <n v="12000"/>
  </r>
  <r>
    <n v="5000"/>
  </r>
  <r>
    <n v="7000"/>
  </r>
  <r>
    <n v="16000"/>
  </r>
  <r>
    <n v="20000"/>
  </r>
  <r>
    <n v="9050"/>
  </r>
  <r>
    <n v="2500"/>
  </r>
  <r>
    <n v="4800"/>
  </r>
  <r>
    <n v="10000"/>
  </r>
  <r>
    <n v="8000"/>
  </r>
  <r>
    <n v="2200"/>
  </r>
  <r>
    <n v="10200"/>
  </r>
  <r>
    <n v="12000"/>
  </r>
  <r>
    <n v="17475"/>
  </r>
  <r>
    <n v="16000"/>
  </r>
  <r>
    <n v="10400"/>
  </r>
  <r>
    <n v="14000"/>
  </r>
  <r>
    <n v="5500"/>
  </r>
  <r>
    <n v="12000"/>
  </r>
  <r>
    <n v="3600"/>
  </r>
  <r>
    <n v="15000"/>
  </r>
  <r>
    <n v="1600"/>
  </r>
  <r>
    <n v="4000"/>
  </r>
  <r>
    <n v="20000"/>
  </r>
  <r>
    <n v="6000"/>
  </r>
  <r>
    <n v="11500"/>
  </r>
  <r>
    <n v="4800"/>
  </r>
  <r>
    <n v="24000"/>
  </r>
  <r>
    <n v="6250"/>
  </r>
  <r>
    <n v="20000"/>
  </r>
  <r>
    <n v="4000"/>
  </r>
  <r>
    <n v="18000"/>
  </r>
  <r>
    <n v="14750"/>
  </r>
  <r>
    <n v="6800"/>
  </r>
  <r>
    <n v="6000"/>
  </r>
  <r>
    <n v="3000"/>
  </r>
  <r>
    <n v="4800"/>
  </r>
  <r>
    <n v="25000"/>
  </r>
  <r>
    <n v="5000"/>
  </r>
  <r>
    <n v="7000"/>
  </r>
  <r>
    <n v="12000"/>
  </r>
  <r>
    <n v="25025"/>
  </r>
  <r>
    <n v="5825"/>
  </r>
  <r>
    <n v="2750"/>
  </r>
  <r>
    <n v="4200"/>
  </r>
  <r>
    <n v="27875"/>
  </r>
  <r>
    <n v="4200"/>
  </r>
  <r>
    <n v="8400"/>
  </r>
  <r>
    <n v="20000"/>
  </r>
  <r>
    <n v="2000"/>
  </r>
  <r>
    <n v="10000"/>
  </r>
  <r>
    <n v="17000"/>
  </r>
  <r>
    <n v="10000"/>
  </r>
  <r>
    <n v="3500"/>
  </r>
  <r>
    <n v="3000"/>
  </r>
  <r>
    <n v="5500"/>
  </r>
  <r>
    <n v="28500"/>
  </r>
  <r>
    <n v="22550"/>
  </r>
  <r>
    <n v="8975"/>
  </r>
  <r>
    <n v="16000"/>
  </r>
  <r>
    <n v="14000"/>
  </r>
  <r>
    <n v="7000"/>
  </r>
  <r>
    <n v="15000"/>
  </r>
  <r>
    <n v="8000"/>
  </r>
  <r>
    <n v="6000"/>
  </r>
  <r>
    <n v="14000"/>
  </r>
  <r>
    <n v="7000"/>
  </r>
  <r>
    <n v="31325"/>
  </r>
  <r>
    <n v="5500"/>
  </r>
  <r>
    <n v="5000"/>
  </r>
  <r>
    <n v="16000"/>
  </r>
  <r>
    <n v="12000"/>
  </r>
  <r>
    <n v="3600"/>
  </r>
  <r>
    <n v="11750"/>
  </r>
  <r>
    <n v="8000"/>
  </r>
  <r>
    <n v="10000"/>
  </r>
  <r>
    <n v="24000"/>
  </r>
  <r>
    <n v="20000"/>
  </r>
  <r>
    <n v="7000"/>
  </r>
  <r>
    <n v="15000"/>
  </r>
  <r>
    <n v="6000"/>
  </r>
  <r>
    <n v="30000"/>
  </r>
  <r>
    <n v="19600"/>
  </r>
  <r>
    <n v="4800"/>
  </r>
  <r>
    <n v="4000"/>
  </r>
  <r>
    <n v="18000"/>
  </r>
  <r>
    <n v="5000"/>
  </r>
  <r>
    <n v="10000"/>
  </r>
  <r>
    <n v="20000"/>
  </r>
  <r>
    <n v="9250"/>
  </r>
  <r>
    <n v="6800"/>
  </r>
  <r>
    <n v="10000"/>
  </r>
  <r>
    <n v="3600"/>
  </r>
  <r>
    <n v="13000"/>
  </r>
  <r>
    <n v="1800"/>
  </r>
  <r>
    <n v="13200"/>
  </r>
  <r>
    <n v="7000"/>
  </r>
  <r>
    <n v="6400"/>
  </r>
  <r>
    <n v="20000"/>
  </r>
  <r>
    <n v="16800"/>
  </r>
  <r>
    <n v="3350"/>
  </r>
  <r>
    <n v="7100"/>
  </r>
  <r>
    <n v="6000"/>
  </r>
  <r>
    <n v="5000"/>
  </r>
  <r>
    <n v="1600"/>
  </r>
  <r>
    <n v="21000"/>
  </r>
  <r>
    <n v="8000"/>
  </r>
  <r>
    <n v="19000"/>
  </r>
  <r>
    <n v="9200"/>
  </r>
  <r>
    <n v="23225"/>
  </r>
  <r>
    <n v="24000"/>
  </r>
  <r>
    <n v="4600"/>
  </r>
  <r>
    <n v="13000"/>
  </r>
  <r>
    <n v="6000"/>
  </r>
  <r>
    <n v="6400"/>
  </r>
  <r>
    <n v="20850"/>
  </r>
  <r>
    <n v="2200"/>
  </r>
  <r>
    <n v="4000"/>
  </r>
  <r>
    <n v="7200"/>
  </r>
  <r>
    <n v="5000"/>
  </r>
  <r>
    <n v="4700"/>
  </r>
  <r>
    <n v="4800"/>
  </r>
  <r>
    <n v="15000"/>
  </r>
  <r>
    <n v="10000"/>
  </r>
  <r>
    <n v="12000"/>
  </r>
  <r>
    <n v="11600"/>
  </r>
  <r>
    <n v="20000"/>
  </r>
  <r>
    <n v="9500"/>
  </r>
  <r>
    <n v="3000"/>
  </r>
  <r>
    <n v="18000"/>
  </r>
  <r>
    <n v="25000"/>
  </r>
  <r>
    <n v="18500"/>
  </r>
  <r>
    <n v="5000"/>
  </r>
  <r>
    <n v="30000"/>
  </r>
  <r>
    <n v="32000"/>
  </r>
  <r>
    <n v="4800"/>
  </r>
  <r>
    <n v="3500"/>
  </r>
  <r>
    <n v="35000"/>
  </r>
  <r>
    <n v="8000"/>
  </r>
  <r>
    <n v="10000"/>
  </r>
  <r>
    <n v="2000"/>
  </r>
  <r>
    <n v="9400"/>
  </r>
  <r>
    <n v="15100"/>
  </r>
  <r>
    <n v="12000"/>
  </r>
  <r>
    <n v="17625"/>
  </r>
  <r>
    <n v="25000"/>
  </r>
  <r>
    <n v="12000"/>
  </r>
  <r>
    <n v="28000"/>
  </r>
  <r>
    <n v="5000"/>
  </r>
  <r>
    <n v="16000"/>
  </r>
  <r>
    <n v="11400"/>
  </r>
  <r>
    <n v="8000"/>
  </r>
  <r>
    <n v="8875"/>
  </r>
  <r>
    <n v="19000"/>
  </r>
  <r>
    <n v="8000"/>
  </r>
  <r>
    <n v="15000"/>
  </r>
  <r>
    <n v="12200"/>
  </r>
  <r>
    <n v="20000"/>
  </r>
  <r>
    <n v="7000"/>
  </r>
  <r>
    <n v="25000"/>
  </r>
  <r>
    <n v="4200"/>
  </r>
  <r>
    <n v="4000"/>
  </r>
  <r>
    <n v="10000"/>
  </r>
  <r>
    <n v="8000"/>
  </r>
  <r>
    <n v="10000"/>
  </r>
  <r>
    <n v="3000"/>
  </r>
  <r>
    <n v="15000"/>
  </r>
  <r>
    <n v="22000"/>
  </r>
  <r>
    <n v="15825"/>
  </r>
  <r>
    <n v="17000"/>
  </r>
  <r>
    <n v="4200"/>
  </r>
  <r>
    <n v="9500"/>
  </r>
  <r>
    <n v="3250"/>
  </r>
  <r>
    <n v="2000"/>
  </r>
  <r>
    <n v="16500"/>
  </r>
  <r>
    <n v="12000"/>
  </r>
  <r>
    <n v="9600"/>
  </r>
  <r>
    <n v="27000"/>
  </r>
  <r>
    <n v="4800"/>
  </r>
  <r>
    <n v="25000"/>
  </r>
  <r>
    <n v="16800"/>
  </r>
  <r>
    <n v="10000"/>
  </r>
  <r>
    <n v="11200"/>
  </r>
  <r>
    <n v="6000"/>
  </r>
  <r>
    <n v="18200"/>
  </r>
  <r>
    <n v="15000"/>
  </r>
  <r>
    <n v="2500"/>
  </r>
  <r>
    <n v="14400"/>
  </r>
  <r>
    <n v="7000"/>
  </r>
  <r>
    <n v="5600"/>
  </r>
  <r>
    <n v="35000"/>
  </r>
  <r>
    <n v="9000"/>
  </r>
  <r>
    <n v="12000"/>
  </r>
  <r>
    <n v="13600"/>
  </r>
  <r>
    <n v="8000"/>
  </r>
  <r>
    <n v="6000"/>
  </r>
  <r>
    <n v="4500"/>
  </r>
  <r>
    <n v="12000"/>
  </r>
  <r>
    <n v="3000"/>
  </r>
  <r>
    <n v="28000"/>
  </r>
  <r>
    <n v="18000"/>
  </r>
  <r>
    <n v="20950"/>
  </r>
  <r>
    <n v="4000"/>
  </r>
  <r>
    <n v="15000"/>
  </r>
  <r>
    <n v="2300"/>
  </r>
  <r>
    <n v="7500"/>
  </r>
  <r>
    <n v="35000"/>
  </r>
  <r>
    <n v="19200"/>
  </r>
  <r>
    <n v="10000"/>
  </r>
  <r>
    <n v="9000"/>
  </r>
  <r>
    <n v="29100"/>
  </r>
  <r>
    <n v="1500"/>
  </r>
  <r>
    <n v="24000"/>
  </r>
  <r>
    <n v="35000"/>
  </r>
  <r>
    <n v="6000"/>
  </r>
  <r>
    <n v="8875"/>
  </r>
  <r>
    <n v="5000"/>
  </r>
  <r>
    <n v="35000"/>
  </r>
  <r>
    <n v="12000"/>
  </r>
  <r>
    <n v="35000"/>
  </r>
  <r>
    <n v="6000"/>
  </r>
  <r>
    <n v="12250"/>
  </r>
  <r>
    <n v="6000"/>
  </r>
  <r>
    <n v="3000"/>
  </r>
  <r>
    <n v="8650"/>
  </r>
  <r>
    <n v="20000"/>
  </r>
  <r>
    <n v="23400"/>
  </r>
  <r>
    <n v="7000"/>
  </r>
  <r>
    <n v="16075"/>
  </r>
  <r>
    <n v="10000"/>
  </r>
  <r>
    <n v="20000"/>
  </r>
  <r>
    <n v="14775"/>
  </r>
  <r>
    <n v="7000"/>
  </r>
  <r>
    <n v="10000"/>
  </r>
  <r>
    <n v="5000"/>
  </r>
  <r>
    <n v="32000"/>
  </r>
  <r>
    <n v="13200"/>
  </r>
  <r>
    <n v="6500"/>
  </r>
  <r>
    <n v="15000"/>
  </r>
  <r>
    <n v="25000"/>
  </r>
  <r>
    <n v="8000"/>
  </r>
  <r>
    <n v="10200"/>
  </r>
  <r>
    <n v="15000"/>
  </r>
  <r>
    <n v="18000"/>
  </r>
  <r>
    <n v="3600"/>
  </r>
  <r>
    <n v="6400"/>
  </r>
  <r>
    <n v="1500"/>
  </r>
  <r>
    <n v="7525"/>
  </r>
  <r>
    <n v="12000"/>
  </r>
  <r>
    <n v="12000"/>
  </r>
  <r>
    <n v="4000"/>
  </r>
  <r>
    <n v="10000"/>
  </r>
  <r>
    <n v="19000"/>
  </r>
  <r>
    <n v="4500"/>
  </r>
  <r>
    <n v="24000"/>
  </r>
  <r>
    <n v="3900"/>
  </r>
  <r>
    <n v="7000"/>
  </r>
  <r>
    <n v="12600"/>
  </r>
  <r>
    <n v="1300"/>
  </r>
  <r>
    <n v="10200"/>
  </r>
  <r>
    <n v="9650"/>
  </r>
  <r>
    <n v="2000"/>
  </r>
  <r>
    <n v="14000"/>
  </r>
  <r>
    <n v="3300"/>
  </r>
  <r>
    <n v="3500"/>
  </r>
  <r>
    <n v="13600"/>
  </r>
  <r>
    <n v="17575"/>
  </r>
  <r>
    <n v="19850"/>
  </r>
  <r>
    <n v="10000"/>
  </r>
  <r>
    <n v="14400"/>
  </r>
  <r>
    <n v="30000"/>
  </r>
  <r>
    <n v="32400"/>
  </r>
  <r>
    <n v="21025"/>
  </r>
  <r>
    <n v="28000"/>
  </r>
  <r>
    <n v="10000"/>
  </r>
  <r>
    <n v="16300"/>
  </r>
  <r>
    <n v="15000"/>
  </r>
  <r>
    <n v="7650"/>
  </r>
  <r>
    <n v="8800"/>
  </r>
  <r>
    <n v="8500"/>
  </r>
  <r>
    <n v="14400"/>
  </r>
  <r>
    <n v="2200"/>
  </r>
  <r>
    <n v="3550"/>
  </r>
  <r>
    <n v="15000"/>
  </r>
  <r>
    <n v="11400"/>
  </r>
  <r>
    <n v="7000"/>
  </r>
  <r>
    <n v="5375"/>
  </r>
  <r>
    <n v="1000"/>
  </r>
  <r>
    <n v="9000"/>
  </r>
  <r>
    <n v="12800"/>
  </r>
  <r>
    <n v="12075"/>
  </r>
  <r>
    <n v="35000"/>
  </r>
  <r>
    <n v="7500"/>
  </r>
  <r>
    <n v="7950"/>
  </r>
  <r>
    <n v="6800"/>
  </r>
  <r>
    <n v="1000"/>
  </r>
  <r>
    <n v="12000"/>
  </r>
  <r>
    <n v="10000"/>
  </r>
  <r>
    <n v="3500"/>
  </r>
  <r>
    <n v="13200"/>
  </r>
  <r>
    <n v="6075"/>
  </r>
  <r>
    <n v="14425"/>
  </r>
  <r>
    <n v="13200"/>
  </r>
  <r>
    <n v="2200"/>
  </r>
  <r>
    <n v="7000"/>
  </r>
  <r>
    <n v="9000"/>
  </r>
  <r>
    <n v="21000"/>
  </r>
  <r>
    <n v="15000"/>
  </r>
  <r>
    <n v="5500"/>
  </r>
  <r>
    <n v="4950"/>
  </r>
  <r>
    <n v="14400"/>
  </r>
  <r>
    <n v="1000"/>
  </r>
  <r>
    <n v="12000"/>
  </r>
  <r>
    <n v="17500"/>
  </r>
  <r>
    <n v="11200"/>
  </r>
  <r>
    <n v="3600"/>
  </r>
  <r>
    <n v="12000"/>
  </r>
  <r>
    <n v="16025"/>
  </r>
  <r>
    <n v="8000"/>
  </r>
  <r>
    <n v="5000"/>
  </r>
  <r>
    <n v="1000"/>
  </r>
  <r>
    <n v="22975"/>
  </r>
  <r>
    <n v="7200"/>
  </r>
  <r>
    <n v="22075"/>
  </r>
  <r>
    <n v="16000"/>
  </r>
  <r>
    <n v="20000"/>
  </r>
  <r>
    <n v="10000"/>
  </r>
  <r>
    <n v="6000"/>
  </r>
  <r>
    <n v="2400"/>
  </r>
  <r>
    <n v="14000"/>
  </r>
  <r>
    <n v="35000"/>
  </r>
  <r>
    <n v="12000"/>
  </r>
  <r>
    <n v="20500"/>
  </r>
  <r>
    <n v="16000"/>
  </r>
  <r>
    <n v="14000"/>
  </r>
  <r>
    <n v="7200"/>
  </r>
  <r>
    <n v="1500"/>
  </r>
  <r>
    <n v="5800"/>
  </r>
  <r>
    <n v="22550"/>
  </r>
  <r>
    <n v="8000"/>
  </r>
  <r>
    <n v="6000"/>
  </r>
  <r>
    <n v="6300"/>
  </r>
  <r>
    <n v="2900"/>
  </r>
  <r>
    <n v="9175"/>
  </r>
  <r>
    <n v="8500"/>
  </r>
  <r>
    <n v="15075"/>
  </r>
  <r>
    <n v="12000"/>
  </r>
  <r>
    <n v="10000"/>
  </r>
  <r>
    <n v="14075"/>
  </r>
  <r>
    <n v="9000"/>
  </r>
  <r>
    <n v="12000"/>
  </r>
  <r>
    <n v="12000"/>
  </r>
  <r>
    <n v="17000"/>
  </r>
  <r>
    <n v="6000"/>
  </r>
  <r>
    <n v="3300"/>
  </r>
  <r>
    <n v="2800"/>
  </r>
  <r>
    <n v="3150"/>
  </r>
  <r>
    <n v="25000"/>
  </r>
  <r>
    <n v="7000"/>
  </r>
  <r>
    <n v="2000"/>
  </r>
  <r>
    <n v="15000"/>
  </r>
  <r>
    <n v="12000"/>
  </r>
  <r>
    <n v="6000"/>
  </r>
  <r>
    <n v="15000"/>
  </r>
  <r>
    <n v="10000"/>
  </r>
  <r>
    <n v="21775"/>
  </r>
  <r>
    <n v="8500"/>
  </r>
  <r>
    <n v="12000"/>
  </r>
  <r>
    <n v="9200"/>
  </r>
  <r>
    <n v="7500"/>
  </r>
  <r>
    <n v="9000"/>
  </r>
  <r>
    <n v="15000"/>
  </r>
  <r>
    <n v="8000"/>
  </r>
  <r>
    <n v="14000"/>
  </r>
  <r>
    <n v="5000"/>
  </r>
  <r>
    <n v="5000"/>
  </r>
  <r>
    <n v="14400"/>
  </r>
  <r>
    <n v="3000"/>
  </r>
  <r>
    <n v="16000"/>
  </r>
  <r>
    <n v="12000"/>
  </r>
  <r>
    <n v="3625"/>
  </r>
  <r>
    <n v="8000"/>
  </r>
  <r>
    <n v="11000"/>
  </r>
  <r>
    <n v="4200"/>
  </r>
  <r>
    <n v="5400"/>
  </r>
  <r>
    <n v="2800"/>
  </r>
  <r>
    <n v="12800"/>
  </r>
  <r>
    <n v="14125"/>
  </r>
  <r>
    <n v="16100"/>
  </r>
  <r>
    <n v="9600"/>
  </r>
  <r>
    <n v="16000"/>
  </r>
  <r>
    <n v="13400"/>
  </r>
  <r>
    <n v="4000"/>
  </r>
  <r>
    <n v="5000"/>
  </r>
  <r>
    <n v="6600"/>
  </r>
  <r>
    <n v="4200"/>
  </r>
  <r>
    <n v="20000"/>
  </r>
  <r>
    <n v="12000"/>
  </r>
  <r>
    <n v="4200"/>
  </r>
  <r>
    <n v="20975"/>
  </r>
  <r>
    <n v="4400"/>
  </r>
  <r>
    <n v="4000"/>
  </r>
  <r>
    <n v="12000"/>
  </r>
  <r>
    <n v="2000"/>
  </r>
  <r>
    <n v="12000"/>
  </r>
  <r>
    <n v="18000"/>
  </r>
  <r>
    <n v="10000"/>
  </r>
  <r>
    <n v="15000"/>
  </r>
  <r>
    <n v="5000"/>
  </r>
  <r>
    <n v="6500"/>
  </r>
  <r>
    <n v="6000"/>
  </r>
  <r>
    <n v="8000"/>
  </r>
  <r>
    <n v="2200"/>
  </r>
  <r>
    <n v="14125"/>
  </r>
  <r>
    <n v="4350"/>
  </r>
  <r>
    <n v="10000"/>
  </r>
  <r>
    <n v="11200"/>
  </r>
  <r>
    <n v="10000"/>
  </r>
  <r>
    <n v="8000"/>
  </r>
  <r>
    <n v="22400"/>
  </r>
  <r>
    <n v="2800"/>
  </r>
  <r>
    <n v="7000"/>
  </r>
  <r>
    <n v="7200"/>
  </r>
  <r>
    <n v="2200"/>
  </r>
  <r>
    <n v="8750"/>
  </r>
  <r>
    <n v="22375"/>
  </r>
  <r>
    <n v="24000"/>
  </r>
  <r>
    <n v="22975"/>
  </r>
  <r>
    <n v="8000"/>
  </r>
  <r>
    <n v="7000"/>
  </r>
  <r>
    <n v="3375"/>
  </r>
  <r>
    <n v="10000"/>
  </r>
  <r>
    <n v="13600"/>
  </r>
  <r>
    <n v="2400"/>
  </r>
  <r>
    <n v="30000"/>
  </r>
  <r>
    <n v="6000"/>
  </r>
  <r>
    <n v="1250"/>
  </r>
  <r>
    <n v="25000"/>
  </r>
  <r>
    <n v="8000"/>
  </r>
  <r>
    <n v="35000"/>
  </r>
  <r>
    <n v="1500"/>
  </r>
  <r>
    <n v="5400"/>
  </r>
  <r>
    <n v="4000"/>
  </r>
  <r>
    <n v="12575"/>
  </r>
  <r>
    <n v="13000"/>
  </r>
  <r>
    <n v="20000"/>
  </r>
  <r>
    <n v="8000"/>
  </r>
  <r>
    <n v="3500"/>
  </r>
  <r>
    <n v="13950"/>
  </r>
  <r>
    <n v="8000"/>
  </r>
  <r>
    <n v="15500"/>
  </r>
  <r>
    <n v="2200"/>
  </r>
  <r>
    <n v="15000"/>
  </r>
  <r>
    <n v="10125"/>
  </r>
  <r>
    <n v="2425"/>
  </r>
  <r>
    <n v="4000"/>
  </r>
  <r>
    <n v="4500"/>
  </r>
  <r>
    <n v="3200"/>
  </r>
  <r>
    <n v="13475"/>
  </r>
  <r>
    <n v="4000"/>
  </r>
  <r>
    <n v="3000"/>
  </r>
  <r>
    <n v="17000"/>
  </r>
  <r>
    <n v="21000"/>
  </r>
  <r>
    <n v="8600"/>
  </r>
  <r>
    <n v="13000"/>
  </r>
  <r>
    <n v="18000"/>
  </r>
  <r>
    <n v="14300"/>
  </r>
  <r>
    <n v="5000"/>
  </r>
  <r>
    <n v="6000"/>
  </r>
  <r>
    <n v="6000"/>
  </r>
  <r>
    <n v="5225"/>
  </r>
  <r>
    <n v="7800"/>
  </r>
  <r>
    <n v="3500"/>
  </r>
  <r>
    <n v="6000"/>
  </r>
  <r>
    <n v="9600"/>
  </r>
  <r>
    <n v="15000"/>
  </r>
  <r>
    <n v="12000"/>
  </r>
  <r>
    <n v="8000"/>
  </r>
  <r>
    <n v="18000"/>
  </r>
  <r>
    <n v="24000"/>
  </r>
  <r>
    <n v="14800"/>
  </r>
  <r>
    <n v="2500"/>
  </r>
  <r>
    <n v="8000"/>
  </r>
  <r>
    <n v="19150"/>
  </r>
  <r>
    <n v="4800"/>
  </r>
  <r>
    <n v="17800"/>
  </r>
  <r>
    <n v="5500"/>
  </r>
  <r>
    <n v="26500"/>
  </r>
  <r>
    <n v="10000"/>
  </r>
  <r>
    <n v="14000"/>
  </r>
  <r>
    <n v="4800"/>
  </r>
  <r>
    <n v="6000"/>
  </r>
  <r>
    <n v="3500"/>
  </r>
  <r>
    <n v="8000"/>
  </r>
  <r>
    <n v="20000"/>
  </r>
  <r>
    <n v="15000"/>
  </r>
  <r>
    <n v="13500"/>
  </r>
  <r>
    <n v="15150"/>
  </r>
  <r>
    <n v="4650"/>
  </r>
  <r>
    <n v="3000"/>
  </r>
  <r>
    <n v="6000"/>
  </r>
  <r>
    <n v="28000"/>
  </r>
  <r>
    <n v="14675"/>
  </r>
  <r>
    <n v="4200"/>
  </r>
  <r>
    <n v="12000"/>
  </r>
  <r>
    <n v="6400"/>
  </r>
  <r>
    <n v="16000"/>
  </r>
  <r>
    <n v="27875"/>
  </r>
  <r>
    <n v="4800"/>
  </r>
  <r>
    <n v="6475"/>
  </r>
  <r>
    <n v="17975"/>
  </r>
  <r>
    <n v="24000"/>
  </r>
  <r>
    <n v="8000"/>
  </r>
  <r>
    <n v="5000"/>
  </r>
  <r>
    <n v="9600"/>
  </r>
  <r>
    <n v="9000"/>
  </r>
  <r>
    <n v="8000"/>
  </r>
  <r>
    <n v="9000"/>
  </r>
  <r>
    <n v="20000"/>
  </r>
  <r>
    <n v="14000"/>
  </r>
  <r>
    <n v="1000"/>
  </r>
  <r>
    <n v="6000"/>
  </r>
  <r>
    <n v="3700"/>
  </r>
  <r>
    <n v="23675"/>
  </r>
  <r>
    <n v="6500"/>
  </r>
  <r>
    <n v="4000"/>
  </r>
  <r>
    <n v="15000"/>
  </r>
  <r>
    <n v="1325"/>
  </r>
  <r>
    <n v="15000"/>
  </r>
  <r>
    <n v="3200"/>
  </r>
  <r>
    <n v="19000"/>
  </r>
  <r>
    <n v="20000"/>
  </r>
  <r>
    <n v="2200"/>
  </r>
  <r>
    <n v="15800"/>
  </r>
  <r>
    <n v="8000"/>
  </r>
  <r>
    <n v="15000"/>
  </r>
  <r>
    <n v="23375"/>
  </r>
  <r>
    <n v="11000"/>
  </r>
  <r>
    <n v="16800"/>
  </r>
  <r>
    <n v="4000"/>
  </r>
  <r>
    <n v="5200"/>
  </r>
  <r>
    <n v="7000"/>
  </r>
  <r>
    <n v="13000"/>
  </r>
  <r>
    <n v="20000"/>
  </r>
  <r>
    <n v="10500"/>
  </r>
  <r>
    <n v="19425"/>
  </r>
  <r>
    <n v="12000"/>
  </r>
  <r>
    <n v="7000"/>
  </r>
  <r>
    <n v="4200"/>
  </r>
  <r>
    <n v="10825"/>
  </r>
  <r>
    <n v="2400"/>
  </r>
  <r>
    <n v="2500"/>
  </r>
  <r>
    <n v="5600"/>
  </r>
  <r>
    <n v="19325"/>
  </r>
  <r>
    <n v="35000"/>
  </r>
  <r>
    <n v="14400"/>
  </r>
  <r>
    <n v="9500"/>
  </r>
  <r>
    <n v="1200"/>
  </r>
  <r>
    <n v="10000"/>
  </r>
  <r>
    <n v="5650"/>
  </r>
  <r>
    <n v="17250"/>
  </r>
  <r>
    <n v="8000"/>
  </r>
  <r>
    <n v="13500"/>
  </r>
  <r>
    <n v="6200"/>
  </r>
  <r>
    <n v="24000"/>
  </r>
  <r>
    <n v="5000"/>
  </r>
  <r>
    <n v="19225"/>
  </r>
  <r>
    <n v="16800"/>
  </r>
  <r>
    <n v="5000"/>
  </r>
  <r>
    <n v="20000"/>
  </r>
  <r>
    <n v="5000"/>
  </r>
  <r>
    <n v="14400"/>
  </r>
  <r>
    <n v="12050"/>
  </r>
  <r>
    <n v="4000"/>
  </r>
  <r>
    <n v="12000"/>
  </r>
  <r>
    <n v="1500"/>
  </r>
  <r>
    <n v="12500"/>
  </r>
  <r>
    <n v="2000"/>
  </r>
  <r>
    <n v="20000"/>
  </r>
  <r>
    <n v="6000"/>
  </r>
  <r>
    <n v="12600"/>
  </r>
  <r>
    <n v="25000"/>
  </r>
  <r>
    <n v="4800"/>
  </r>
  <r>
    <n v="16325"/>
  </r>
  <r>
    <n v="10000"/>
  </r>
  <r>
    <n v="3000"/>
  </r>
  <r>
    <n v="2500"/>
  </r>
  <r>
    <n v="21000"/>
  </r>
  <r>
    <n v="15000"/>
  </r>
  <r>
    <n v="20000"/>
  </r>
  <r>
    <n v="16000"/>
  </r>
  <r>
    <n v="3000"/>
  </r>
  <r>
    <n v="30000"/>
  </r>
  <r>
    <n v="13475"/>
  </r>
  <r>
    <n v="14300"/>
  </r>
  <r>
    <n v="16000"/>
  </r>
  <r>
    <n v="26575"/>
  </r>
  <r>
    <n v="18250"/>
  </r>
  <r>
    <n v="7300"/>
  </r>
  <r>
    <n v="11200"/>
  </r>
  <r>
    <n v="15000"/>
  </r>
  <r>
    <n v="1400"/>
  </r>
  <r>
    <n v="15000"/>
  </r>
  <r>
    <n v="18500"/>
  </r>
  <r>
    <n v="5000"/>
  </r>
  <r>
    <n v="27000"/>
  </r>
  <r>
    <n v="12000"/>
  </r>
  <r>
    <n v="20225"/>
  </r>
  <r>
    <n v="22250"/>
  </r>
  <r>
    <n v="35000"/>
  </r>
  <r>
    <n v="4500"/>
  </r>
  <r>
    <n v="1000"/>
  </r>
  <r>
    <n v="20400"/>
  </r>
  <r>
    <n v="24375"/>
  </r>
  <r>
    <n v="21500"/>
  </r>
  <r>
    <n v="9200"/>
  </r>
  <r>
    <n v="35000"/>
  </r>
  <r>
    <n v="6000"/>
  </r>
  <r>
    <n v="27000"/>
  </r>
  <r>
    <n v="11000"/>
  </r>
  <r>
    <n v="24350"/>
  </r>
  <r>
    <n v="12000"/>
  </r>
  <r>
    <n v="17450"/>
  </r>
  <r>
    <n v="4350"/>
  </r>
  <r>
    <n v="7800"/>
  </r>
  <r>
    <n v="10000"/>
  </r>
  <r>
    <n v="18000"/>
  </r>
  <r>
    <n v="21500"/>
  </r>
  <r>
    <n v="8500"/>
  </r>
  <r>
    <n v="7200"/>
  </r>
  <r>
    <n v="25150"/>
  </r>
  <r>
    <n v="9000"/>
  </r>
  <r>
    <n v="15250"/>
  </r>
  <r>
    <n v="24925"/>
  </r>
  <r>
    <n v="20000"/>
  </r>
  <r>
    <n v="5000"/>
  </r>
  <r>
    <n v="6000"/>
  </r>
  <r>
    <n v="3825"/>
  </r>
  <r>
    <n v="5000"/>
  </r>
  <r>
    <n v="25000"/>
  </r>
  <r>
    <n v="1000"/>
  </r>
  <r>
    <n v="8000"/>
  </r>
  <r>
    <n v="20000"/>
  </r>
  <r>
    <n v="10175"/>
  </r>
  <r>
    <n v="5000"/>
  </r>
  <r>
    <n v="15000"/>
  </r>
  <r>
    <n v="14000"/>
  </r>
  <r>
    <n v="7600"/>
  </r>
  <r>
    <n v="4000"/>
  </r>
  <r>
    <n v="5600"/>
  </r>
  <r>
    <n v="2500"/>
  </r>
  <r>
    <n v="23100"/>
  </r>
  <r>
    <n v="6750"/>
  </r>
  <r>
    <n v="6000"/>
  </r>
  <r>
    <n v="9000"/>
  </r>
  <r>
    <n v="6200"/>
  </r>
  <r>
    <n v="22600"/>
  </r>
  <r>
    <n v="3700"/>
  </r>
  <r>
    <n v="2000"/>
  </r>
  <r>
    <n v="5000"/>
  </r>
  <r>
    <n v="13000"/>
  </r>
  <r>
    <n v="6000"/>
  </r>
  <r>
    <n v="35000"/>
  </r>
  <r>
    <n v="20000"/>
  </r>
  <r>
    <n v="35000"/>
  </r>
  <r>
    <n v="6000"/>
  </r>
  <r>
    <n v="2500"/>
  </r>
  <r>
    <n v="18000"/>
  </r>
  <r>
    <n v="24000"/>
  </r>
  <r>
    <n v="16375"/>
  </r>
  <r>
    <n v="30000"/>
  </r>
  <r>
    <n v="4200"/>
  </r>
  <r>
    <n v="8600"/>
  </r>
  <r>
    <n v="3200"/>
  </r>
  <r>
    <n v="14600"/>
  </r>
  <r>
    <n v="4600"/>
  </r>
  <r>
    <n v="6225"/>
  </r>
  <r>
    <n v="35000"/>
  </r>
  <r>
    <n v="10000"/>
  </r>
  <r>
    <n v="14850"/>
  </r>
  <r>
    <n v="20000"/>
  </r>
  <r>
    <n v="25600"/>
  </r>
  <r>
    <n v="16800"/>
  </r>
  <r>
    <n v="15000"/>
  </r>
  <r>
    <n v="20000"/>
  </r>
  <r>
    <n v="20000"/>
  </r>
  <r>
    <n v="10000"/>
  </r>
  <r>
    <n v="14000"/>
  </r>
  <r>
    <n v="4800"/>
  </r>
  <r>
    <n v="20000"/>
  </r>
  <r>
    <n v="8000"/>
  </r>
  <r>
    <n v="25000"/>
  </r>
  <r>
    <n v="16000"/>
  </r>
  <r>
    <n v="12000"/>
  </r>
  <r>
    <n v="3000"/>
  </r>
  <r>
    <n v="15000"/>
  </r>
  <r>
    <n v="7500"/>
  </r>
  <r>
    <n v="4800"/>
  </r>
  <r>
    <n v="15000"/>
  </r>
  <r>
    <n v="10000"/>
  </r>
  <r>
    <n v="1850"/>
  </r>
  <r>
    <n v="19700"/>
  </r>
  <r>
    <n v="6625"/>
  </r>
  <r>
    <n v="6000"/>
  </r>
  <r>
    <n v="15000"/>
  </r>
  <r>
    <n v="8000"/>
  </r>
  <r>
    <n v="27125"/>
  </r>
  <r>
    <n v="20000"/>
  </r>
  <r>
    <n v="3000"/>
  </r>
  <r>
    <n v="6400"/>
  </r>
  <r>
    <n v="12250"/>
  </r>
  <r>
    <n v="21850"/>
  </r>
  <r>
    <n v="8000"/>
  </r>
  <r>
    <n v="7000"/>
  </r>
  <r>
    <n v="10000"/>
  </r>
  <r>
    <n v="12000"/>
  </r>
  <r>
    <n v="7000"/>
  </r>
  <r>
    <n v="3000"/>
  </r>
  <r>
    <n v="25975"/>
  </r>
  <r>
    <n v="2400"/>
  </r>
  <r>
    <n v="4600"/>
  </r>
  <r>
    <n v="6000"/>
  </r>
  <r>
    <n v="14400"/>
  </r>
  <r>
    <n v="6000"/>
  </r>
  <r>
    <n v="9800"/>
  </r>
  <r>
    <n v="9125"/>
  </r>
  <r>
    <n v="17000"/>
  </r>
  <r>
    <n v="2400"/>
  </r>
  <r>
    <n v="12000"/>
  </r>
  <r>
    <n v="30000"/>
  </r>
  <r>
    <n v="6000"/>
  </r>
  <r>
    <n v="17850"/>
  </r>
  <r>
    <n v="13500"/>
  </r>
  <r>
    <n v="10850"/>
  </r>
  <r>
    <n v="25000"/>
  </r>
  <r>
    <n v="5600"/>
  </r>
  <r>
    <n v="4000"/>
  </r>
  <r>
    <n v="12000"/>
  </r>
  <r>
    <n v="25000"/>
  </r>
  <r>
    <n v="17875"/>
  </r>
  <r>
    <n v="14400"/>
  </r>
  <r>
    <n v="18000"/>
  </r>
  <r>
    <n v="3000"/>
  </r>
  <r>
    <n v="2500"/>
  </r>
  <r>
    <n v="14800"/>
  </r>
  <r>
    <n v="12000"/>
  </r>
  <r>
    <n v="30000"/>
  </r>
  <r>
    <n v="20350"/>
  </r>
  <r>
    <n v="6000"/>
  </r>
  <r>
    <n v="10000"/>
  </r>
  <r>
    <n v="8300"/>
  </r>
  <r>
    <n v="19000"/>
  </r>
  <r>
    <n v="22000"/>
  </r>
  <r>
    <n v="17050"/>
  </r>
  <r>
    <n v="17450"/>
  </r>
  <r>
    <n v="10500"/>
  </r>
  <r>
    <n v="18000"/>
  </r>
  <r>
    <n v="14000"/>
  </r>
  <r>
    <n v="7800"/>
  </r>
  <r>
    <n v="21000"/>
  </r>
  <r>
    <n v="2400"/>
  </r>
  <r>
    <n v="4000"/>
  </r>
  <r>
    <n v="12000"/>
  </r>
  <r>
    <n v="12000"/>
  </r>
  <r>
    <n v="18000"/>
  </r>
  <r>
    <n v="14000"/>
  </r>
  <r>
    <n v="15000"/>
  </r>
  <r>
    <n v="10500"/>
  </r>
  <r>
    <n v="12000"/>
  </r>
  <r>
    <n v="8000"/>
  </r>
  <r>
    <n v="20000"/>
  </r>
  <r>
    <n v="15000"/>
  </r>
  <r>
    <n v="1500"/>
  </r>
  <r>
    <n v="8400"/>
  </r>
  <r>
    <n v="7500"/>
  </r>
  <r>
    <n v="22425"/>
  </r>
  <r>
    <n v="1600"/>
  </r>
  <r>
    <n v="12000"/>
  </r>
  <r>
    <n v="13200"/>
  </r>
  <r>
    <n v="16950"/>
  </r>
  <r>
    <n v="6600"/>
  </r>
  <r>
    <n v="14000"/>
  </r>
  <r>
    <n v="10175"/>
  </r>
  <r>
    <n v="12000"/>
  </r>
  <r>
    <n v="2400"/>
  </r>
  <r>
    <n v="20000"/>
  </r>
  <r>
    <n v="8150"/>
  </r>
  <r>
    <n v="28100"/>
  </r>
  <r>
    <n v="28000"/>
  </r>
  <r>
    <n v="7200"/>
  </r>
  <r>
    <n v="20000"/>
  </r>
  <r>
    <n v="5000"/>
  </r>
  <r>
    <n v="28000"/>
  </r>
  <r>
    <n v="21000"/>
  </r>
  <r>
    <n v="4200"/>
  </r>
  <r>
    <n v="10000"/>
  </r>
  <r>
    <n v="5900"/>
  </r>
  <r>
    <n v="15000"/>
  </r>
  <r>
    <n v="16000"/>
  </r>
  <r>
    <n v="22000"/>
  </r>
  <r>
    <n v="12000"/>
  </r>
  <r>
    <n v="13000"/>
  </r>
  <r>
    <n v="10000"/>
  </r>
  <r>
    <n v="12000"/>
  </r>
  <r>
    <n v="12000"/>
  </r>
  <r>
    <n v="1700"/>
  </r>
  <r>
    <n v="12900"/>
  </r>
  <r>
    <n v="12000"/>
  </r>
  <r>
    <n v="3000"/>
  </r>
  <r>
    <n v="5600"/>
  </r>
  <r>
    <n v="3375"/>
  </r>
  <r>
    <n v="5000"/>
  </r>
  <r>
    <n v="20000"/>
  </r>
  <r>
    <n v="17000"/>
  </r>
  <r>
    <n v="15000"/>
  </r>
  <r>
    <n v="13000"/>
  </r>
  <r>
    <n v="12000"/>
  </r>
  <r>
    <n v="5000"/>
  </r>
  <r>
    <n v="4800"/>
  </r>
  <r>
    <n v="15000"/>
  </r>
  <r>
    <n v="20575"/>
  </r>
  <r>
    <n v="6000"/>
  </r>
  <r>
    <n v="15000"/>
  </r>
  <r>
    <n v="12000"/>
  </r>
  <r>
    <n v="14000"/>
  </r>
  <r>
    <n v="15000"/>
  </r>
  <r>
    <n v="13000"/>
  </r>
  <r>
    <n v="22525"/>
  </r>
  <r>
    <n v="27800"/>
  </r>
  <r>
    <n v="14125"/>
  </r>
  <r>
    <n v="7550"/>
  </r>
  <r>
    <n v="17000"/>
  </r>
  <r>
    <n v="35000"/>
  </r>
  <r>
    <n v="9200"/>
  </r>
  <r>
    <n v="1500"/>
  </r>
  <r>
    <n v="14400"/>
  </r>
  <r>
    <n v="16750"/>
  </r>
  <r>
    <n v="13500"/>
  </r>
  <r>
    <n v="2000"/>
  </r>
  <r>
    <n v="18000"/>
  </r>
  <r>
    <n v="25475"/>
  </r>
  <r>
    <n v="18000"/>
  </r>
  <r>
    <n v="2500"/>
  </r>
  <r>
    <n v="16800"/>
  </r>
  <r>
    <n v="9600"/>
  </r>
  <r>
    <n v="26500"/>
  </r>
  <r>
    <n v="30000"/>
  </r>
  <r>
    <n v="5000"/>
  </r>
  <r>
    <n v="13250"/>
  </r>
  <r>
    <n v="10400"/>
  </r>
  <r>
    <n v="4500"/>
  </r>
  <r>
    <n v="16000"/>
  </r>
  <r>
    <n v="5000"/>
  </r>
  <r>
    <n v="12000"/>
  </r>
  <r>
    <n v="28000"/>
  </r>
  <r>
    <n v="12000"/>
  </r>
  <r>
    <n v="6000"/>
  </r>
  <r>
    <n v="14000"/>
  </r>
  <r>
    <n v="25000"/>
  </r>
  <r>
    <n v="8000"/>
  </r>
  <r>
    <n v="24000"/>
  </r>
  <r>
    <n v="6000"/>
  </r>
  <r>
    <n v="6000"/>
  </r>
  <r>
    <n v="4100"/>
  </r>
  <r>
    <n v="22500"/>
  </r>
  <r>
    <n v="18000"/>
  </r>
  <r>
    <n v="20000"/>
  </r>
  <r>
    <n v="28000"/>
  </r>
  <r>
    <n v="15000"/>
  </r>
  <r>
    <n v="15000"/>
  </r>
  <r>
    <n v="11375"/>
  </r>
  <r>
    <n v="14000"/>
  </r>
  <r>
    <n v="12000"/>
  </r>
  <r>
    <n v="19750"/>
  </r>
  <r>
    <n v="4000"/>
  </r>
  <r>
    <n v="4000"/>
  </r>
  <r>
    <n v="6000"/>
  </r>
  <r>
    <n v="14500"/>
  </r>
  <r>
    <n v="17850"/>
  </r>
  <r>
    <n v="25000"/>
  </r>
  <r>
    <n v="10000"/>
  </r>
  <r>
    <n v="20000"/>
  </r>
  <r>
    <n v="16800"/>
  </r>
  <r>
    <n v="10400"/>
  </r>
  <r>
    <n v="13600"/>
  </r>
  <r>
    <n v="3900"/>
  </r>
  <r>
    <n v="15000"/>
  </r>
  <r>
    <n v="14000"/>
  </r>
  <r>
    <n v="16000"/>
  </r>
  <r>
    <n v="18250"/>
  </r>
  <r>
    <n v="30000"/>
  </r>
  <r>
    <n v="21000"/>
  </r>
  <r>
    <n v="25000"/>
  </r>
  <r>
    <n v="10000"/>
  </r>
  <r>
    <n v="15400"/>
  </r>
  <r>
    <n v="15000"/>
  </r>
  <r>
    <n v="2000"/>
  </r>
  <r>
    <n v="22000"/>
  </r>
  <r>
    <n v="5600"/>
  </r>
  <r>
    <n v="6100"/>
  </r>
  <r>
    <n v="3000"/>
  </r>
  <r>
    <n v="3200"/>
  </r>
  <r>
    <n v="12000"/>
  </r>
  <r>
    <n v="8000"/>
  </r>
  <r>
    <n v="10000"/>
  </r>
  <r>
    <n v="16800"/>
  </r>
  <r>
    <n v="13000"/>
  </r>
  <r>
    <n v="13250"/>
  </r>
  <r>
    <n v="24375"/>
  </r>
  <r>
    <n v="4800"/>
  </r>
  <r>
    <n v="15000"/>
  </r>
  <r>
    <n v="3600"/>
  </r>
  <r>
    <n v="6000"/>
  </r>
  <r>
    <n v="11175"/>
  </r>
  <r>
    <n v="4800"/>
  </r>
  <r>
    <n v="15000"/>
  </r>
  <r>
    <n v="35000"/>
  </r>
  <r>
    <n v="18000"/>
  </r>
  <r>
    <n v="14000"/>
  </r>
  <r>
    <n v="5000"/>
  </r>
  <r>
    <n v="6000"/>
  </r>
  <r>
    <n v="7500"/>
  </r>
  <r>
    <n v="15000"/>
  </r>
  <r>
    <n v="13200"/>
  </r>
  <r>
    <n v="9600"/>
  </r>
  <r>
    <n v="24000"/>
  </r>
  <r>
    <n v="3200"/>
  </r>
  <r>
    <n v="13700"/>
  </r>
  <r>
    <n v="5600"/>
  </r>
  <r>
    <n v="10000"/>
  </r>
  <r>
    <n v="12000"/>
  </r>
  <r>
    <n v="15000"/>
  </r>
  <r>
    <n v="5000"/>
  </r>
  <r>
    <n v="12000"/>
  </r>
  <r>
    <n v="12500"/>
  </r>
  <r>
    <n v="20000"/>
  </r>
  <r>
    <n v="11200"/>
  </r>
  <r>
    <n v="7200"/>
  </r>
  <r>
    <n v="12000"/>
  </r>
  <r>
    <n v="12000"/>
  </r>
  <r>
    <n v="21750"/>
  </r>
  <r>
    <n v="4200"/>
  </r>
  <r>
    <n v="12000"/>
  </r>
  <r>
    <n v="9000"/>
  </r>
  <r>
    <n v="18000"/>
  </r>
  <r>
    <n v="21750"/>
  </r>
  <r>
    <n v="8000"/>
  </r>
  <r>
    <n v="24300"/>
  </r>
  <r>
    <n v="12000"/>
  </r>
  <r>
    <n v="16000"/>
  </r>
  <r>
    <n v="18000"/>
  </r>
  <r>
    <n v="21000"/>
  </r>
  <r>
    <n v="22950"/>
  </r>
  <r>
    <n v="8000"/>
  </r>
  <r>
    <n v="21600"/>
  </r>
  <r>
    <n v="20000"/>
  </r>
  <r>
    <n v="20000"/>
  </r>
  <r>
    <n v="14000"/>
  </r>
  <r>
    <n v="14400"/>
  </r>
  <r>
    <n v="2000"/>
  </r>
  <r>
    <n v="18000"/>
  </r>
  <r>
    <n v="22925"/>
  </r>
  <r>
    <n v="15000"/>
  </r>
  <r>
    <n v="12300"/>
  </r>
  <r>
    <n v="22475"/>
  </r>
  <r>
    <n v="6500"/>
  </r>
  <r>
    <n v="12800"/>
  </r>
  <r>
    <n v="35000"/>
  </r>
  <r>
    <n v="6000"/>
  </r>
  <r>
    <n v="10000"/>
  </r>
  <r>
    <n v="7000"/>
  </r>
  <r>
    <n v="25000"/>
  </r>
  <r>
    <n v="2800"/>
  </r>
  <r>
    <n v="7500"/>
  </r>
  <r>
    <n v="15000"/>
  </r>
  <r>
    <n v="25000"/>
  </r>
  <r>
    <n v="1500"/>
  </r>
  <r>
    <n v="8000"/>
  </r>
  <r>
    <n v="7600"/>
  </r>
  <r>
    <n v="12000"/>
  </r>
  <r>
    <n v="18000"/>
  </r>
  <r>
    <n v="20050"/>
  </r>
  <r>
    <n v="7000"/>
  </r>
  <r>
    <n v="11800"/>
  </r>
  <r>
    <n v="17800"/>
  </r>
  <r>
    <n v="15000"/>
  </r>
  <r>
    <n v="3300"/>
  </r>
  <r>
    <n v="4800"/>
  </r>
  <r>
    <n v="12000"/>
  </r>
  <r>
    <n v="6500"/>
  </r>
  <r>
    <n v="6175"/>
  </r>
  <r>
    <n v="18000"/>
  </r>
  <r>
    <n v="6000"/>
  </r>
  <r>
    <n v="9000"/>
  </r>
  <r>
    <n v="13200"/>
  </r>
  <r>
    <n v="6000"/>
  </r>
  <r>
    <n v="7000"/>
  </r>
  <r>
    <n v="6500"/>
  </r>
  <r>
    <n v="19975"/>
  </r>
  <r>
    <n v="5000"/>
  </r>
  <r>
    <n v="12000"/>
  </r>
  <r>
    <n v="5000"/>
  </r>
  <r>
    <n v="26400"/>
  </r>
  <r>
    <n v="8800"/>
  </r>
  <r>
    <n v="14000"/>
  </r>
  <r>
    <n v="12000"/>
  </r>
  <r>
    <n v="20450"/>
  </r>
  <r>
    <n v="24000"/>
  </r>
  <r>
    <n v="30000"/>
  </r>
  <r>
    <n v="16000"/>
  </r>
  <r>
    <n v="35000"/>
  </r>
  <r>
    <n v="10000"/>
  </r>
  <r>
    <n v="30000"/>
  </r>
  <r>
    <n v="10000"/>
  </r>
  <r>
    <n v="11200"/>
  </r>
  <r>
    <n v="13600"/>
  </r>
  <r>
    <n v="13800"/>
  </r>
  <r>
    <n v="8000"/>
  </r>
  <r>
    <n v="10500"/>
  </r>
  <r>
    <n v="16200"/>
  </r>
  <r>
    <n v="25000"/>
  </r>
  <r>
    <n v="1600"/>
  </r>
  <r>
    <n v="4200"/>
  </r>
  <r>
    <n v="14400"/>
  </r>
  <r>
    <n v="2500"/>
  </r>
  <r>
    <n v="26000"/>
  </r>
  <r>
    <n v="15575"/>
  </r>
  <r>
    <n v="15000"/>
  </r>
  <r>
    <n v="12000"/>
  </r>
  <r>
    <n v="5000"/>
  </r>
  <r>
    <n v="24000"/>
  </r>
  <r>
    <n v="19000"/>
  </r>
  <r>
    <n v="8000"/>
  </r>
  <r>
    <n v="4000"/>
  </r>
  <r>
    <n v="10000"/>
  </r>
  <r>
    <n v="23225"/>
  </r>
  <r>
    <n v="10000"/>
  </r>
  <r>
    <n v="18250"/>
  </r>
  <r>
    <n v="21000"/>
  </r>
  <r>
    <n v="14400"/>
  </r>
  <r>
    <n v="18000"/>
  </r>
  <r>
    <n v="1550"/>
  </r>
  <r>
    <n v="21125"/>
  </r>
  <r>
    <n v="12000"/>
  </r>
  <r>
    <n v="18400"/>
  </r>
  <r>
    <n v="14400"/>
  </r>
  <r>
    <n v="6800"/>
  </r>
  <r>
    <n v="10200"/>
  </r>
  <r>
    <n v="16000"/>
  </r>
  <r>
    <n v="30000"/>
  </r>
  <r>
    <n v="18400"/>
  </r>
  <r>
    <n v="7000"/>
  </r>
  <r>
    <n v="15000"/>
  </r>
  <r>
    <n v="8000"/>
  </r>
  <r>
    <n v="18000"/>
  </r>
  <r>
    <n v="15000"/>
  </r>
  <r>
    <n v="7000"/>
  </r>
  <r>
    <n v="14000"/>
  </r>
  <r>
    <n v="5500"/>
  </r>
  <r>
    <n v="15000"/>
  </r>
  <r>
    <n v="4800"/>
  </r>
  <r>
    <n v="8000"/>
  </r>
  <r>
    <n v="25450"/>
  </r>
  <r>
    <n v="3600"/>
  </r>
  <r>
    <n v="5000"/>
  </r>
  <r>
    <n v="21000"/>
  </r>
  <r>
    <n v="3000"/>
  </r>
  <r>
    <n v="12000"/>
  </r>
  <r>
    <n v="2000"/>
  </r>
  <r>
    <n v="5000"/>
  </r>
  <r>
    <n v="8000"/>
  </r>
  <r>
    <n v="7000"/>
  </r>
  <r>
    <n v="6750"/>
  </r>
  <r>
    <n v="22000"/>
  </r>
  <r>
    <n v="14400"/>
  </r>
  <r>
    <n v="7000"/>
  </r>
  <r>
    <n v="20000"/>
  </r>
  <r>
    <n v="18000"/>
  </r>
  <r>
    <n v="13250"/>
  </r>
  <r>
    <n v="9000"/>
  </r>
  <r>
    <n v="13800"/>
  </r>
  <r>
    <n v="14000"/>
  </r>
  <r>
    <n v="5000"/>
  </r>
  <r>
    <n v="20000"/>
  </r>
  <r>
    <n v="13800"/>
  </r>
  <r>
    <n v="10000"/>
  </r>
  <r>
    <n v="7500"/>
  </r>
  <r>
    <n v="2000"/>
  </r>
  <r>
    <n v="3200"/>
  </r>
  <r>
    <n v="16000"/>
  </r>
  <r>
    <n v="22000"/>
  </r>
  <r>
    <n v="8000"/>
  </r>
  <r>
    <n v="13000"/>
  </r>
  <r>
    <n v="6925"/>
  </r>
  <r>
    <n v="12000"/>
  </r>
  <r>
    <n v="2500"/>
  </r>
  <r>
    <n v="35000"/>
  </r>
  <r>
    <n v="10000"/>
  </r>
  <r>
    <n v="4800"/>
  </r>
  <r>
    <n v="3000"/>
  </r>
  <r>
    <n v="12000"/>
  </r>
  <r>
    <n v="30000"/>
  </r>
  <r>
    <n v="8000"/>
  </r>
  <r>
    <n v="30000"/>
  </r>
  <r>
    <n v="35000"/>
  </r>
  <r>
    <n v="9000"/>
  </r>
  <r>
    <n v="13000"/>
  </r>
  <r>
    <n v="7200"/>
  </r>
  <r>
    <n v="11000"/>
  </r>
  <r>
    <n v="1000"/>
  </r>
  <r>
    <n v="14750"/>
  </r>
  <r>
    <n v="14400"/>
  </r>
  <r>
    <n v="14000"/>
  </r>
  <r>
    <n v="4100"/>
  </r>
  <r>
    <n v="5000"/>
  </r>
  <r>
    <n v="5100"/>
  </r>
  <r>
    <n v="7200"/>
  </r>
  <r>
    <n v="10000"/>
  </r>
  <r>
    <n v="35000"/>
  </r>
  <r>
    <n v="10000"/>
  </r>
  <r>
    <n v="7000"/>
  </r>
  <r>
    <n v="25000"/>
  </r>
  <r>
    <n v="6000"/>
  </r>
  <r>
    <n v="7600"/>
  </r>
  <r>
    <n v="2500"/>
  </r>
  <r>
    <n v="25000"/>
  </r>
  <r>
    <n v="10000"/>
  </r>
  <r>
    <n v="9500"/>
  </r>
  <r>
    <n v="15000"/>
  </r>
  <r>
    <n v="25000"/>
  </r>
  <r>
    <n v="1500"/>
  </r>
  <r>
    <n v="21000"/>
  </r>
  <r>
    <n v="20000"/>
  </r>
  <r>
    <n v="5400"/>
  </r>
  <r>
    <n v="9000"/>
  </r>
  <r>
    <n v="13500"/>
  </r>
  <r>
    <n v="13000"/>
  </r>
  <r>
    <n v="23600"/>
  </r>
  <r>
    <n v="10000"/>
  </r>
  <r>
    <n v="5000"/>
  </r>
  <r>
    <n v="35000"/>
  </r>
  <r>
    <n v="2000"/>
  </r>
  <r>
    <n v="16000"/>
  </r>
  <r>
    <n v="15000"/>
  </r>
  <r>
    <n v="7125"/>
  </r>
  <r>
    <n v="35000"/>
  </r>
  <r>
    <n v="6000"/>
  </r>
  <r>
    <n v="7000"/>
  </r>
  <r>
    <n v="6500"/>
  </r>
  <r>
    <n v="5000"/>
  </r>
  <r>
    <n v="20000"/>
  </r>
  <r>
    <n v="20000"/>
  </r>
  <r>
    <n v="22000"/>
  </r>
  <r>
    <n v="14300"/>
  </r>
  <r>
    <n v="5600"/>
  </r>
  <r>
    <n v="3000"/>
  </r>
  <r>
    <n v="5000"/>
  </r>
  <r>
    <n v="18000"/>
  </r>
  <r>
    <n v="6000"/>
  </r>
  <r>
    <n v="7000"/>
  </r>
  <r>
    <n v="21000"/>
  </r>
  <r>
    <n v="17000"/>
  </r>
  <r>
    <n v="5000"/>
  </r>
  <r>
    <n v="10500"/>
  </r>
  <r>
    <n v="10000"/>
  </r>
  <r>
    <n v="11000"/>
  </r>
  <r>
    <n v="4400"/>
  </r>
  <r>
    <n v="6900"/>
  </r>
  <r>
    <n v="2000"/>
  </r>
  <r>
    <n v="4800"/>
  </r>
  <r>
    <n v="6000"/>
  </r>
  <r>
    <n v="10700"/>
  </r>
  <r>
    <n v="1500"/>
  </r>
  <r>
    <n v="7000"/>
  </r>
  <r>
    <n v="29175"/>
  </r>
  <r>
    <n v="12800"/>
  </r>
  <r>
    <n v="28000"/>
  </r>
  <r>
    <n v="5000"/>
  </r>
  <r>
    <n v="20000"/>
  </r>
  <r>
    <n v="24000"/>
  </r>
  <r>
    <n v="28000"/>
  </r>
  <r>
    <n v="5000"/>
  </r>
  <r>
    <n v="8000"/>
  </r>
  <r>
    <n v="6000"/>
  </r>
  <r>
    <n v="6000"/>
  </r>
  <r>
    <n v="5000"/>
  </r>
  <r>
    <n v="19000"/>
  </r>
  <r>
    <n v="12000"/>
  </r>
  <r>
    <n v="2400"/>
  </r>
  <r>
    <n v="6000"/>
  </r>
  <r>
    <n v="10000"/>
  </r>
  <r>
    <n v="12000"/>
  </r>
  <r>
    <n v="6400"/>
  </r>
  <r>
    <n v="10000"/>
  </r>
  <r>
    <n v="13600"/>
  </r>
  <r>
    <n v="18875"/>
  </r>
  <r>
    <n v="18450"/>
  </r>
  <r>
    <n v="15000"/>
  </r>
  <r>
    <n v="4000"/>
  </r>
  <r>
    <n v="30225"/>
  </r>
  <r>
    <n v="5000"/>
  </r>
  <r>
    <n v="8325"/>
  </r>
  <r>
    <n v="8000"/>
  </r>
  <r>
    <n v="6000"/>
  </r>
  <r>
    <n v="15000"/>
  </r>
  <r>
    <n v="15600"/>
  </r>
  <r>
    <n v="10000"/>
  </r>
  <r>
    <n v="12000"/>
  </r>
  <r>
    <n v="19200"/>
  </r>
  <r>
    <n v="2800"/>
  </r>
  <r>
    <n v="9000"/>
  </r>
  <r>
    <n v="29000"/>
  </r>
  <r>
    <n v="3500"/>
  </r>
  <r>
    <n v="3500"/>
  </r>
  <r>
    <n v="31825"/>
  </r>
  <r>
    <n v="10000"/>
  </r>
  <r>
    <n v="15000"/>
  </r>
  <r>
    <n v="3300"/>
  </r>
  <r>
    <n v="6000"/>
  </r>
  <r>
    <n v="30000"/>
  </r>
  <r>
    <n v="25000"/>
  </r>
  <r>
    <n v="8450"/>
  </r>
  <r>
    <n v="10000"/>
  </r>
  <r>
    <n v="21000"/>
  </r>
  <r>
    <n v="20000"/>
  </r>
  <r>
    <n v="3750"/>
  </r>
  <r>
    <n v="16000"/>
  </r>
  <r>
    <n v="35000"/>
  </r>
  <r>
    <n v="23000"/>
  </r>
  <r>
    <n v="12000"/>
  </r>
  <r>
    <n v="2100"/>
  </r>
  <r>
    <n v="2400"/>
  </r>
  <r>
    <n v="16000"/>
  </r>
  <r>
    <n v="5000"/>
  </r>
  <r>
    <n v="2200"/>
  </r>
  <r>
    <n v="10000"/>
  </r>
  <r>
    <n v="20000"/>
  </r>
  <r>
    <n v="7200"/>
  </r>
  <r>
    <n v="6000"/>
  </r>
  <r>
    <n v="15000"/>
  </r>
  <r>
    <n v="14000"/>
  </r>
  <r>
    <n v="13200"/>
  </r>
  <r>
    <n v="12000"/>
  </r>
  <r>
    <n v="7500"/>
  </r>
  <r>
    <n v="29000"/>
  </r>
  <r>
    <n v="31000"/>
  </r>
  <r>
    <n v="2000"/>
  </r>
  <r>
    <n v="24000"/>
  </r>
  <r>
    <n v="10000"/>
  </r>
  <r>
    <n v="10000"/>
  </r>
  <r>
    <n v="4000"/>
  </r>
  <r>
    <n v="11500"/>
  </r>
  <r>
    <n v="28000"/>
  </r>
  <r>
    <n v="24000"/>
  </r>
  <r>
    <n v="10400"/>
  </r>
  <r>
    <n v="8000"/>
  </r>
  <r>
    <n v="8000"/>
  </r>
  <r>
    <n v="29600"/>
  </r>
  <r>
    <n v="7500"/>
  </r>
  <r>
    <n v="6425"/>
  </r>
  <r>
    <n v="6000"/>
  </r>
  <r>
    <n v="12000"/>
  </r>
  <r>
    <n v="12000"/>
  </r>
  <r>
    <n v="20000"/>
  </r>
  <r>
    <n v="9000"/>
  </r>
  <r>
    <n v="13250"/>
  </r>
  <r>
    <n v="10000"/>
  </r>
  <r>
    <n v="10000"/>
  </r>
  <r>
    <n v="2000"/>
  </r>
  <r>
    <n v="5000"/>
  </r>
  <r>
    <n v="27575"/>
  </r>
  <r>
    <n v="24000"/>
  </r>
  <r>
    <n v="20000"/>
  </r>
  <r>
    <n v="25000"/>
  </r>
  <r>
    <n v="2000"/>
  </r>
  <r>
    <n v="12000"/>
  </r>
  <r>
    <n v="17200"/>
  </r>
  <r>
    <n v="14550"/>
  </r>
  <r>
    <n v="12000"/>
  </r>
  <r>
    <n v="2000"/>
  </r>
  <r>
    <n v="14400"/>
  </r>
  <r>
    <n v="10000"/>
  </r>
  <r>
    <n v="20000"/>
  </r>
  <r>
    <n v="13000"/>
  </r>
  <r>
    <n v="5000"/>
  </r>
  <r>
    <n v="19200"/>
  </r>
  <r>
    <n v="2500"/>
  </r>
  <r>
    <n v="12000"/>
  </r>
  <r>
    <n v="2800"/>
  </r>
  <r>
    <n v="11000"/>
  </r>
  <r>
    <n v="12000"/>
  </r>
  <r>
    <n v="20000"/>
  </r>
  <r>
    <n v="20000"/>
  </r>
  <r>
    <n v="28000"/>
  </r>
  <r>
    <n v="10000"/>
  </r>
  <r>
    <n v="4000"/>
  </r>
  <r>
    <n v="6000"/>
  </r>
  <r>
    <n v="3800"/>
  </r>
  <r>
    <n v="20000"/>
  </r>
  <r>
    <n v="15000"/>
  </r>
  <r>
    <n v="6000"/>
  </r>
  <r>
    <n v="6000"/>
  </r>
  <r>
    <n v="35000"/>
  </r>
  <r>
    <n v="10000"/>
  </r>
  <r>
    <n v="35000"/>
  </r>
  <r>
    <n v="23350"/>
  </r>
  <r>
    <n v="12800"/>
  </r>
  <r>
    <n v="12000"/>
  </r>
  <r>
    <n v="35000"/>
  </r>
  <r>
    <n v="15000"/>
  </r>
  <r>
    <n v="4650"/>
  </r>
  <r>
    <n v="1500"/>
  </r>
  <r>
    <n v="15000"/>
  </r>
  <r>
    <n v="4200"/>
  </r>
  <r>
    <n v="12000"/>
  </r>
  <r>
    <n v="6000"/>
  </r>
  <r>
    <n v="10800"/>
  </r>
  <r>
    <n v="4000"/>
  </r>
  <r>
    <n v="22000"/>
  </r>
  <r>
    <n v="4500"/>
  </r>
  <r>
    <n v="10000"/>
  </r>
  <r>
    <n v="14500"/>
  </r>
  <r>
    <n v="5200"/>
  </r>
  <r>
    <n v="5000"/>
  </r>
  <r>
    <n v="18000"/>
  </r>
  <r>
    <n v="13000"/>
  </r>
  <r>
    <n v="4800"/>
  </r>
  <r>
    <n v="3000"/>
  </r>
  <r>
    <n v="7000"/>
  </r>
  <r>
    <n v="10000"/>
  </r>
  <r>
    <n v="12000"/>
  </r>
  <r>
    <n v="4000"/>
  </r>
  <r>
    <n v="6250"/>
  </r>
  <r>
    <n v="4000"/>
  </r>
  <r>
    <n v="4400"/>
  </r>
  <r>
    <n v="12000"/>
  </r>
  <r>
    <n v="19000"/>
  </r>
  <r>
    <n v="5400"/>
  </r>
  <r>
    <n v="6000"/>
  </r>
  <r>
    <n v="3000"/>
  </r>
  <r>
    <n v="2700"/>
  </r>
  <r>
    <n v="14400"/>
  </r>
  <r>
    <n v="7600"/>
  </r>
  <r>
    <n v="3500"/>
  </r>
  <r>
    <n v="18925"/>
  </r>
  <r>
    <n v="10025"/>
  </r>
  <r>
    <n v="35000"/>
  </r>
  <r>
    <n v="6400"/>
  </r>
  <r>
    <n v="11500"/>
  </r>
  <r>
    <n v="5000"/>
  </r>
  <r>
    <n v="25000"/>
  </r>
  <r>
    <n v="21000"/>
  </r>
  <r>
    <n v="10000"/>
  </r>
  <r>
    <n v="25000"/>
  </r>
  <r>
    <n v="7000"/>
  </r>
  <r>
    <n v="31200"/>
  </r>
  <r>
    <n v="20000"/>
  </r>
  <r>
    <n v="2800"/>
  </r>
  <r>
    <n v="6325"/>
  </r>
  <r>
    <n v="8500"/>
  </r>
  <r>
    <n v="33000"/>
  </r>
  <r>
    <n v="10000"/>
  </r>
  <r>
    <n v="12500"/>
  </r>
  <r>
    <n v="14400"/>
  </r>
  <r>
    <n v="14100"/>
  </r>
  <r>
    <n v="9475"/>
  </r>
  <r>
    <n v="6000"/>
  </r>
  <r>
    <n v="25000"/>
  </r>
  <r>
    <n v="9400"/>
  </r>
  <r>
    <n v="22000"/>
  </r>
  <r>
    <n v="20000"/>
  </r>
  <r>
    <n v="35000"/>
  </r>
  <r>
    <n v="22400"/>
  </r>
  <r>
    <n v="14350"/>
  </r>
  <r>
    <n v="6500"/>
  </r>
  <r>
    <n v="5500"/>
  </r>
  <r>
    <n v="3000"/>
  </r>
  <r>
    <n v="5000"/>
  </r>
  <r>
    <n v="12000"/>
  </r>
  <r>
    <n v="9000"/>
  </r>
  <r>
    <n v="4000"/>
  </r>
  <r>
    <n v="3000"/>
  </r>
  <r>
    <n v="7000"/>
  </r>
  <r>
    <n v="1500"/>
  </r>
  <r>
    <n v="1200"/>
  </r>
  <r>
    <n v="14000"/>
  </r>
  <r>
    <n v="3000"/>
  </r>
  <r>
    <n v="12800"/>
  </r>
  <r>
    <n v="14000"/>
  </r>
  <r>
    <n v="7500"/>
  </r>
  <r>
    <n v="13200"/>
  </r>
  <r>
    <n v="7200"/>
  </r>
  <r>
    <n v="22200"/>
  </r>
  <r>
    <n v="20000"/>
  </r>
  <r>
    <n v="4400"/>
  </r>
  <r>
    <n v="6400"/>
  </r>
  <r>
    <n v="1600"/>
  </r>
  <r>
    <n v="20000"/>
  </r>
  <r>
    <n v="21000"/>
  </r>
  <r>
    <n v="12000"/>
  </r>
  <r>
    <n v="16500"/>
  </r>
  <r>
    <n v="20000"/>
  </r>
  <r>
    <n v="8000"/>
  </r>
  <r>
    <n v="6000"/>
  </r>
  <r>
    <n v="14000"/>
  </r>
  <r>
    <n v="8000"/>
  </r>
  <r>
    <n v="14125"/>
  </r>
  <r>
    <n v="7000"/>
  </r>
  <r>
    <n v="25000"/>
  </r>
  <r>
    <n v="2400"/>
  </r>
  <r>
    <n v="7000"/>
  </r>
  <r>
    <n v="9200"/>
  </r>
  <r>
    <n v="20000"/>
  </r>
  <r>
    <n v="15000"/>
  </r>
  <r>
    <n v="3700"/>
  </r>
  <r>
    <n v="12800"/>
  </r>
  <r>
    <n v="3600"/>
  </r>
  <r>
    <n v="15000"/>
  </r>
  <r>
    <n v="3600"/>
  </r>
  <r>
    <n v="9000"/>
  </r>
  <r>
    <n v="6800"/>
  </r>
  <r>
    <n v="10000"/>
  </r>
  <r>
    <n v="20000"/>
  </r>
  <r>
    <n v="20500"/>
  </r>
  <r>
    <n v="3000"/>
  </r>
  <r>
    <n v="16000"/>
  </r>
  <r>
    <n v="10000"/>
  </r>
  <r>
    <n v="8000"/>
  </r>
  <r>
    <n v="8850"/>
  </r>
  <r>
    <n v="16500"/>
  </r>
  <r>
    <n v="8000"/>
  </r>
  <r>
    <n v="13925"/>
  </r>
  <r>
    <n v="25000"/>
  </r>
  <r>
    <n v="10400"/>
  </r>
  <r>
    <n v="14500"/>
  </r>
  <r>
    <n v="12000"/>
  </r>
  <r>
    <n v="8000"/>
  </r>
  <r>
    <n v="14525"/>
  </r>
  <r>
    <n v="7150"/>
  </r>
  <r>
    <n v="9800"/>
  </r>
  <r>
    <n v="12000"/>
  </r>
  <r>
    <n v="35000"/>
  </r>
  <r>
    <n v="1000"/>
  </r>
  <r>
    <n v="2000"/>
  </r>
  <r>
    <n v="6000"/>
  </r>
  <r>
    <n v="13000"/>
  </r>
  <r>
    <n v="7800"/>
  </r>
  <r>
    <n v="23200"/>
  </r>
  <r>
    <n v="30000"/>
  </r>
  <r>
    <n v="8500"/>
  </r>
  <r>
    <n v="16000"/>
  </r>
  <r>
    <n v="5000"/>
  </r>
  <r>
    <n v="14500"/>
  </r>
  <r>
    <n v="14400"/>
  </r>
  <r>
    <n v="10000"/>
  </r>
  <r>
    <n v="2400"/>
  </r>
  <r>
    <n v="5800"/>
  </r>
  <r>
    <n v="15000"/>
  </r>
  <r>
    <n v="4400"/>
  </r>
  <r>
    <n v="10500"/>
  </r>
  <r>
    <n v="18825"/>
  </r>
  <r>
    <n v="5000"/>
  </r>
  <r>
    <n v="6500"/>
  </r>
  <r>
    <n v="20000"/>
  </r>
  <r>
    <n v="12000"/>
  </r>
  <r>
    <n v="19775"/>
  </r>
  <r>
    <n v="3000"/>
  </r>
  <r>
    <n v="15000"/>
  </r>
  <r>
    <n v="22000"/>
  </r>
  <r>
    <n v="8300"/>
  </r>
  <r>
    <n v="3625"/>
  </r>
  <r>
    <n v="5500"/>
  </r>
  <r>
    <n v="3000"/>
  </r>
  <r>
    <n v="24800"/>
  </r>
  <r>
    <n v="7200"/>
  </r>
  <r>
    <n v="10600"/>
  </r>
  <r>
    <n v="12000"/>
  </r>
  <r>
    <n v="20625"/>
  </r>
  <r>
    <n v="30000"/>
  </r>
  <r>
    <n v="25000"/>
  </r>
  <r>
    <n v="8000"/>
  </r>
  <r>
    <n v="28000"/>
  </r>
  <r>
    <n v="17000"/>
  </r>
  <r>
    <n v="17200"/>
  </r>
  <r>
    <n v="9000"/>
  </r>
  <r>
    <n v="11400"/>
  </r>
  <r>
    <n v="8000"/>
  </r>
  <r>
    <n v="4500"/>
  </r>
  <r>
    <n v="3600"/>
  </r>
  <r>
    <n v="22100"/>
  </r>
  <r>
    <n v="23675"/>
  </r>
  <r>
    <n v="7000"/>
  </r>
  <r>
    <n v="5000"/>
  </r>
  <r>
    <n v="7000"/>
  </r>
  <r>
    <n v="16000"/>
  </r>
  <r>
    <n v="30000"/>
  </r>
  <r>
    <n v="28000"/>
  </r>
  <r>
    <n v="7775"/>
  </r>
  <r>
    <n v="35000"/>
  </r>
  <r>
    <n v="16400"/>
  </r>
  <r>
    <n v="8700"/>
  </r>
  <r>
    <n v="14000"/>
  </r>
  <r>
    <n v="7200"/>
  </r>
  <r>
    <n v="20600"/>
  </r>
  <r>
    <n v="9325"/>
  </r>
  <r>
    <n v="19375"/>
  </r>
  <r>
    <n v="6000"/>
  </r>
  <r>
    <n v="7500"/>
  </r>
  <r>
    <n v="10225"/>
  </r>
  <r>
    <n v="4800"/>
  </r>
  <r>
    <n v="8575"/>
  </r>
  <r>
    <n v="3600"/>
  </r>
  <r>
    <n v="8225"/>
  </r>
  <r>
    <n v="17675"/>
  </r>
  <r>
    <n v="30000"/>
  </r>
  <r>
    <n v="35000"/>
  </r>
  <r>
    <n v="9600"/>
  </r>
  <r>
    <n v="5600"/>
  </r>
  <r>
    <n v="13000"/>
  </r>
  <r>
    <n v="12000"/>
  </r>
  <r>
    <n v="5000"/>
  </r>
  <r>
    <n v="7200"/>
  </r>
  <r>
    <n v="10000"/>
  </r>
  <r>
    <n v="8000"/>
  </r>
  <r>
    <n v="11000"/>
  </r>
  <r>
    <n v="1600"/>
  </r>
  <r>
    <n v="21850"/>
  </r>
  <r>
    <n v="10625"/>
  </r>
  <r>
    <n v="6000"/>
  </r>
  <r>
    <n v="6800"/>
  </r>
  <r>
    <n v="12600"/>
  </r>
  <r>
    <n v="18225"/>
  </r>
  <r>
    <n v="14000"/>
  </r>
  <r>
    <n v="6800"/>
  </r>
  <r>
    <n v="35000"/>
  </r>
  <r>
    <n v="35000"/>
  </r>
  <r>
    <n v="6000"/>
  </r>
  <r>
    <n v="16000"/>
  </r>
  <r>
    <n v="1500"/>
  </r>
  <r>
    <n v="24000"/>
  </r>
  <r>
    <n v="16000"/>
  </r>
  <r>
    <n v="4300"/>
  </r>
  <r>
    <n v="5000"/>
  </r>
  <r>
    <n v="25000"/>
  </r>
  <r>
    <n v="23675"/>
  </r>
  <r>
    <n v="11600"/>
  </r>
  <r>
    <n v="14000"/>
  </r>
  <r>
    <n v="7250"/>
  </r>
  <r>
    <n v="1000"/>
  </r>
  <r>
    <n v="5000"/>
  </r>
  <r>
    <n v="2400"/>
  </r>
  <r>
    <n v="12500"/>
  </r>
  <r>
    <n v="6500"/>
  </r>
  <r>
    <n v="14125"/>
  </r>
  <r>
    <n v="5500"/>
  </r>
  <r>
    <n v="12000"/>
  </r>
  <r>
    <n v="21200"/>
  </r>
  <r>
    <n v="8500"/>
  </r>
  <r>
    <n v="6400"/>
  </r>
  <r>
    <n v="4800"/>
  </r>
  <r>
    <n v="30000"/>
  </r>
  <r>
    <n v="5000"/>
  </r>
  <r>
    <n v="5000"/>
  </r>
  <r>
    <n v="4800"/>
  </r>
  <r>
    <n v="10000"/>
  </r>
  <r>
    <n v="6500"/>
  </r>
  <r>
    <n v="10000"/>
  </r>
  <r>
    <n v="4000"/>
  </r>
  <r>
    <n v="3400"/>
  </r>
  <r>
    <n v="6000"/>
  </r>
  <r>
    <n v="8000"/>
  </r>
  <r>
    <n v="12000"/>
  </r>
  <r>
    <n v="7500"/>
  </r>
  <r>
    <n v="2000"/>
  </r>
  <r>
    <n v="14000"/>
  </r>
  <r>
    <n v="5000"/>
  </r>
  <r>
    <n v="3000"/>
  </r>
  <r>
    <n v="5000"/>
  </r>
  <r>
    <n v="13000"/>
  </r>
  <r>
    <n v="8000"/>
  </r>
  <r>
    <n v="5000"/>
  </r>
  <r>
    <n v="14000"/>
  </r>
  <r>
    <n v="6000"/>
  </r>
  <r>
    <n v="12300"/>
  </r>
  <r>
    <n v="2000"/>
  </r>
  <r>
    <n v="3000"/>
  </r>
  <r>
    <n v="8800"/>
  </r>
  <r>
    <n v="20575"/>
  </r>
  <r>
    <n v="20000"/>
  </r>
  <r>
    <n v="5000"/>
  </r>
  <r>
    <n v="1200"/>
  </r>
  <r>
    <n v="1600"/>
  </r>
  <r>
    <n v="1500"/>
  </r>
  <r>
    <n v="9000"/>
  </r>
  <r>
    <n v="11000"/>
  </r>
  <r>
    <n v="7500"/>
  </r>
  <r>
    <n v="1500"/>
  </r>
  <r>
    <n v="3500"/>
  </r>
  <r>
    <n v="17000"/>
  </r>
  <r>
    <n v="3250"/>
  </r>
  <r>
    <n v="5000"/>
  </r>
  <r>
    <n v="14000"/>
  </r>
  <r>
    <n v="3000"/>
  </r>
  <r>
    <n v="8500"/>
  </r>
  <r>
    <n v="21000"/>
  </r>
  <r>
    <n v="7500"/>
  </r>
  <r>
    <n v="2400"/>
  </r>
  <r>
    <n v="20000"/>
  </r>
  <r>
    <n v="13800"/>
  </r>
  <r>
    <n v="8000"/>
  </r>
  <r>
    <n v="12000"/>
  </r>
  <r>
    <n v="5800"/>
  </r>
  <r>
    <n v="8000"/>
  </r>
  <r>
    <n v="14900"/>
  </r>
  <r>
    <n v="15000"/>
  </r>
  <r>
    <n v="12000"/>
  </r>
  <r>
    <n v="4000"/>
  </r>
  <r>
    <n v="14000"/>
  </r>
  <r>
    <n v="12000"/>
  </r>
  <r>
    <n v="12000"/>
  </r>
  <r>
    <n v="10000"/>
  </r>
  <r>
    <n v="9600"/>
  </r>
  <r>
    <n v="22425"/>
  </r>
  <r>
    <n v="2500"/>
  </r>
  <r>
    <n v="10800"/>
  </r>
  <r>
    <n v="2250"/>
  </r>
  <r>
    <n v="5500"/>
  </r>
  <r>
    <n v="34475"/>
  </r>
  <r>
    <n v="9900"/>
  </r>
  <r>
    <n v="18000"/>
  </r>
  <r>
    <n v="25000"/>
  </r>
  <r>
    <n v="12000"/>
  </r>
  <r>
    <n v="16000"/>
  </r>
  <r>
    <n v="4000"/>
  </r>
  <r>
    <n v="8000"/>
  </r>
  <r>
    <n v="18900"/>
  </r>
  <r>
    <n v="22750"/>
  </r>
  <r>
    <n v="8800"/>
  </r>
  <r>
    <n v="10400"/>
  </r>
  <r>
    <n v="14000"/>
  </r>
  <r>
    <n v="4000"/>
  </r>
  <r>
    <n v="9000"/>
  </r>
  <r>
    <n v="25000"/>
  </r>
  <r>
    <n v="8000"/>
  </r>
  <r>
    <n v="4800"/>
  </r>
  <r>
    <n v="12000"/>
  </r>
  <r>
    <n v="21600"/>
  </r>
  <r>
    <n v="5200"/>
  </r>
  <r>
    <n v="10000"/>
  </r>
  <r>
    <n v="9750"/>
  </r>
  <r>
    <n v="25000"/>
  </r>
  <r>
    <n v="21600"/>
  </r>
  <r>
    <n v="8000"/>
  </r>
  <r>
    <n v="7000"/>
  </r>
  <r>
    <n v="8000"/>
  </r>
  <r>
    <n v="9000"/>
  </r>
  <r>
    <n v="12000"/>
  </r>
  <r>
    <n v="2500"/>
  </r>
  <r>
    <n v="2500"/>
  </r>
  <r>
    <n v="25000"/>
  </r>
  <r>
    <n v="35000"/>
  </r>
  <r>
    <n v="35000"/>
  </r>
  <r>
    <n v="9600"/>
  </r>
  <r>
    <n v="15000"/>
  </r>
  <r>
    <n v="35000"/>
  </r>
  <r>
    <n v="10000"/>
  </r>
  <r>
    <n v="12100"/>
  </r>
  <r>
    <n v="4200"/>
  </r>
  <r>
    <n v="8400"/>
  </r>
  <r>
    <n v="8400"/>
  </r>
  <r>
    <n v="12000"/>
  </r>
  <r>
    <n v="3000"/>
  </r>
  <r>
    <n v="7600"/>
  </r>
  <r>
    <n v="18000"/>
  </r>
  <r>
    <n v="4000"/>
  </r>
  <r>
    <n v="10000"/>
  </r>
  <r>
    <n v="24000"/>
  </r>
  <r>
    <n v="3500"/>
  </r>
  <r>
    <n v="24250"/>
  </r>
  <r>
    <n v="7800"/>
  </r>
  <r>
    <n v="18350"/>
  </r>
  <r>
    <n v="21600"/>
  </r>
  <r>
    <n v="35000"/>
  </r>
  <r>
    <n v="10000"/>
  </r>
  <r>
    <n v="17050"/>
  </r>
  <r>
    <n v="6000"/>
  </r>
  <r>
    <n v="5000"/>
  </r>
  <r>
    <n v="3600"/>
  </r>
  <r>
    <n v="15000"/>
  </r>
  <r>
    <n v="5000"/>
  </r>
  <r>
    <n v="18800"/>
  </r>
  <r>
    <n v="14225"/>
  </r>
  <r>
    <n v="10000"/>
  </r>
  <r>
    <n v="28000"/>
  </r>
  <r>
    <n v="16000"/>
  </r>
  <r>
    <n v="10800"/>
  </r>
  <r>
    <n v="35000"/>
  </r>
  <r>
    <n v="12000"/>
  </r>
  <r>
    <n v="15000"/>
  </r>
  <r>
    <n v="22000"/>
  </r>
  <r>
    <n v="4200"/>
  </r>
  <r>
    <n v="7200"/>
  </r>
  <r>
    <n v="1325"/>
  </r>
  <r>
    <n v="8500"/>
  </r>
  <r>
    <n v="15000"/>
  </r>
  <r>
    <n v="20000"/>
  </r>
  <r>
    <n v="8700"/>
  </r>
  <r>
    <n v="7000"/>
  </r>
  <r>
    <n v="6000"/>
  </r>
  <r>
    <n v="4000"/>
  </r>
  <r>
    <n v="9600"/>
  </r>
  <r>
    <n v="8575"/>
  </r>
  <r>
    <n v="7000"/>
  </r>
  <r>
    <n v="11000"/>
  </r>
  <r>
    <n v="8000"/>
  </r>
  <r>
    <n v="18000"/>
  </r>
  <r>
    <n v="12000"/>
  </r>
  <r>
    <n v="10000"/>
  </r>
  <r>
    <n v="6500"/>
  </r>
  <r>
    <n v="7000"/>
  </r>
  <r>
    <n v="4000"/>
  </r>
  <r>
    <n v="3500"/>
  </r>
  <r>
    <n v="12000"/>
  </r>
  <r>
    <n v="13000"/>
  </r>
  <r>
    <n v="18000"/>
  </r>
  <r>
    <n v="1900"/>
  </r>
  <r>
    <n v="5500"/>
  </r>
  <r>
    <n v="10000"/>
  </r>
  <r>
    <n v="8000"/>
  </r>
  <r>
    <n v="6000"/>
  </r>
  <r>
    <n v="13800"/>
  </r>
  <r>
    <n v="7400"/>
  </r>
  <r>
    <n v="1400"/>
  </r>
  <r>
    <n v="6000"/>
  </r>
  <r>
    <n v="12000"/>
  </r>
  <r>
    <n v="6000"/>
  </r>
  <r>
    <n v="30000"/>
  </r>
  <r>
    <n v="8000"/>
  </r>
  <r>
    <n v="15000"/>
  </r>
  <r>
    <n v="6000"/>
  </r>
  <r>
    <n v="9175"/>
  </r>
  <r>
    <n v="6000"/>
  </r>
  <r>
    <n v="12000"/>
  </r>
  <r>
    <n v="15000"/>
  </r>
  <r>
    <n v="12000"/>
  </r>
  <r>
    <n v="8025"/>
  </r>
  <r>
    <n v="10000"/>
  </r>
  <r>
    <n v="6000"/>
  </r>
  <r>
    <n v="35000"/>
  </r>
  <r>
    <n v="3000"/>
  </r>
  <r>
    <n v="10000"/>
  </r>
  <r>
    <n v="6350"/>
  </r>
  <r>
    <n v="5125"/>
  </r>
  <r>
    <n v="4750"/>
  </r>
  <r>
    <n v="7000"/>
  </r>
  <r>
    <n v="11500"/>
  </r>
  <r>
    <n v="12000"/>
  </r>
  <r>
    <n v="1400"/>
  </r>
  <r>
    <n v="7000"/>
  </r>
  <r>
    <n v="21000"/>
  </r>
  <r>
    <n v="13775"/>
  </r>
  <r>
    <n v="10000"/>
  </r>
  <r>
    <n v="1500"/>
  </r>
  <r>
    <n v="30000"/>
  </r>
  <r>
    <n v="3075"/>
  </r>
  <r>
    <n v="5000"/>
  </r>
  <r>
    <n v="20000"/>
  </r>
  <r>
    <n v="35000"/>
  </r>
  <r>
    <n v="5000"/>
  </r>
  <r>
    <n v="8000"/>
  </r>
  <r>
    <n v="4200"/>
  </r>
  <r>
    <n v="15000"/>
  </r>
  <r>
    <n v="12600"/>
  </r>
  <r>
    <n v="12000"/>
  </r>
  <r>
    <n v="30000"/>
  </r>
  <r>
    <n v="5000"/>
  </r>
  <r>
    <n v="1200"/>
  </r>
  <r>
    <n v="4400"/>
  </r>
  <r>
    <n v="15000"/>
  </r>
  <r>
    <n v="7000"/>
  </r>
  <r>
    <n v="20200"/>
  </r>
  <r>
    <n v="4000"/>
  </r>
  <r>
    <n v="19400"/>
  </r>
  <r>
    <n v="7500"/>
  </r>
  <r>
    <n v="11200"/>
  </r>
  <r>
    <n v="2500"/>
  </r>
  <r>
    <n v="24000"/>
  </r>
  <r>
    <n v="8000"/>
  </r>
  <r>
    <n v="5000"/>
  </r>
  <r>
    <n v="8575"/>
  </r>
  <r>
    <n v="4800"/>
  </r>
  <r>
    <n v="35000"/>
  </r>
  <r>
    <n v="10625"/>
  </r>
  <r>
    <n v="15000"/>
  </r>
  <r>
    <n v="6000"/>
  </r>
  <r>
    <n v="30000"/>
  </r>
  <r>
    <n v="4000"/>
  </r>
  <r>
    <n v="15000"/>
  </r>
  <r>
    <n v="28000"/>
  </r>
  <r>
    <n v="6000"/>
  </r>
  <r>
    <n v="8400"/>
  </r>
  <r>
    <n v="18400"/>
  </r>
  <r>
    <n v="2500"/>
  </r>
  <r>
    <n v="28000"/>
  </r>
  <r>
    <n v="12725"/>
  </r>
  <r>
    <n v="10000"/>
  </r>
  <r>
    <n v="5000"/>
  </r>
  <r>
    <n v="3250"/>
  </r>
  <r>
    <n v="3725"/>
  </r>
  <r>
    <n v="8525"/>
  </r>
  <r>
    <n v="6000"/>
  </r>
  <r>
    <n v="14400"/>
  </r>
  <r>
    <n v="16000"/>
  </r>
  <r>
    <n v="8500"/>
  </r>
  <r>
    <n v="2800"/>
  </r>
  <r>
    <n v="11200"/>
  </r>
  <r>
    <n v="12000"/>
  </r>
  <r>
    <n v="4000"/>
  </r>
  <r>
    <n v="10000"/>
  </r>
  <r>
    <n v="2000"/>
  </r>
  <r>
    <n v="15875"/>
  </r>
  <r>
    <n v="10000"/>
  </r>
  <r>
    <n v="14000"/>
  </r>
  <r>
    <n v="21000"/>
  </r>
  <r>
    <n v="20375"/>
  </r>
  <r>
    <n v="25000"/>
  </r>
  <r>
    <n v="6000"/>
  </r>
  <r>
    <n v="8000"/>
  </r>
  <r>
    <n v="25000"/>
  </r>
  <r>
    <n v="9500"/>
  </r>
  <r>
    <n v="6000"/>
  </r>
  <r>
    <n v="8400"/>
  </r>
  <r>
    <n v="10675"/>
  </r>
  <r>
    <n v="5100"/>
  </r>
  <r>
    <n v="15000"/>
  </r>
  <r>
    <n v="20000"/>
  </r>
  <r>
    <n v="10000"/>
  </r>
  <r>
    <n v="15000"/>
  </r>
  <r>
    <n v="14000"/>
  </r>
  <r>
    <n v="8400"/>
  </r>
  <r>
    <n v="17000"/>
  </r>
  <r>
    <n v="17600"/>
  </r>
  <r>
    <n v="30000"/>
  </r>
  <r>
    <n v="7000"/>
  </r>
  <r>
    <n v="21000"/>
  </r>
  <r>
    <n v="1200"/>
  </r>
  <r>
    <n v="15000"/>
  </r>
  <r>
    <n v="1250"/>
  </r>
  <r>
    <n v="19075"/>
  </r>
  <r>
    <n v="3200"/>
  </r>
  <r>
    <n v="11000"/>
  </r>
  <r>
    <n v="6000"/>
  </r>
  <r>
    <n v="30000"/>
  </r>
  <r>
    <n v="3800"/>
  </r>
  <r>
    <n v="13225"/>
  </r>
  <r>
    <n v="5000"/>
  </r>
  <r>
    <n v="8000"/>
  </r>
  <r>
    <n v="16800"/>
  </r>
  <r>
    <n v="4850"/>
  </r>
  <r>
    <n v="7000"/>
  </r>
  <r>
    <n v="22000"/>
  </r>
  <r>
    <n v="8000"/>
  </r>
  <r>
    <n v="25000"/>
  </r>
  <r>
    <n v="20000"/>
  </r>
  <r>
    <n v="35000"/>
  </r>
  <r>
    <n v="25000"/>
  </r>
  <r>
    <n v="5300"/>
  </r>
  <r>
    <n v="5000"/>
  </r>
  <r>
    <n v="25000"/>
  </r>
  <r>
    <n v="6800"/>
  </r>
  <r>
    <n v="5100"/>
  </r>
  <r>
    <n v="16000"/>
  </r>
  <r>
    <n v="12000"/>
  </r>
  <r>
    <n v="3000"/>
  </r>
  <r>
    <n v="2200"/>
  </r>
  <r>
    <n v="28000"/>
  </r>
  <r>
    <n v="6000"/>
  </r>
  <r>
    <n v="30000"/>
  </r>
  <r>
    <n v="18000"/>
  </r>
  <r>
    <n v="8400"/>
  </r>
  <r>
    <n v="7500"/>
  </r>
  <r>
    <n v="10200"/>
  </r>
  <r>
    <n v="6000"/>
  </r>
  <r>
    <n v="3000"/>
  </r>
  <r>
    <n v="5000"/>
  </r>
  <r>
    <n v="7500"/>
  </r>
  <r>
    <n v="17000"/>
  </r>
  <r>
    <n v="5000"/>
  </r>
  <r>
    <n v="24475"/>
  </r>
  <r>
    <n v="8000"/>
  </r>
  <r>
    <n v="12000"/>
  </r>
  <r>
    <n v="3675"/>
  </r>
  <r>
    <n v="31000"/>
  </r>
  <r>
    <n v="21000"/>
  </r>
  <r>
    <n v="13000"/>
  </r>
  <r>
    <n v="3000"/>
  </r>
  <r>
    <n v="3200"/>
  </r>
  <r>
    <n v="4500"/>
  </r>
  <r>
    <n v="4000"/>
  </r>
  <r>
    <n v="8475"/>
  </r>
  <r>
    <n v="4000"/>
  </r>
  <r>
    <n v="8400"/>
  </r>
  <r>
    <n v="13500"/>
  </r>
  <r>
    <n v="7000"/>
  </r>
  <r>
    <n v="3600"/>
  </r>
  <r>
    <n v="20000"/>
  </r>
  <r>
    <n v="18200"/>
  </r>
  <r>
    <n v="33600"/>
  </r>
  <r>
    <n v="7500"/>
  </r>
  <r>
    <n v="2000"/>
  </r>
  <r>
    <n v="15000"/>
  </r>
  <r>
    <n v="10000"/>
  </r>
  <r>
    <n v="24825"/>
  </r>
  <r>
    <n v="11600"/>
  </r>
  <r>
    <n v="11525"/>
  </r>
  <r>
    <n v="15600"/>
  </r>
  <r>
    <n v="12000"/>
  </r>
  <r>
    <n v="14400"/>
  </r>
  <r>
    <n v="8000"/>
  </r>
  <r>
    <n v="12000"/>
  </r>
  <r>
    <n v="28000"/>
  </r>
  <r>
    <n v="5000"/>
  </r>
  <r>
    <n v="1500"/>
  </r>
  <r>
    <n v="5025"/>
  </r>
  <r>
    <n v="25000"/>
  </r>
  <r>
    <n v="20000"/>
  </r>
  <r>
    <n v="5550"/>
  </r>
  <r>
    <n v="15000"/>
  </r>
  <r>
    <n v="6625"/>
  </r>
  <r>
    <n v="20000"/>
  </r>
  <r>
    <n v="4800"/>
  </r>
  <r>
    <n v="3600"/>
  </r>
  <r>
    <n v="22500"/>
  </r>
  <r>
    <n v="7000"/>
  </r>
  <r>
    <n v="24000"/>
  </r>
  <r>
    <n v="4800"/>
  </r>
  <r>
    <n v="16000"/>
  </r>
  <r>
    <n v="20000"/>
  </r>
  <r>
    <n v="6000"/>
  </r>
  <r>
    <n v="22000"/>
  </r>
  <r>
    <n v="15000"/>
  </r>
  <r>
    <n v="15000"/>
  </r>
  <r>
    <n v="9600"/>
  </r>
  <r>
    <n v="12600"/>
  </r>
  <r>
    <n v="3250"/>
  </r>
  <r>
    <n v="5975"/>
  </r>
  <r>
    <n v="14000"/>
  </r>
  <r>
    <n v="4000"/>
  </r>
  <r>
    <n v="13000"/>
  </r>
  <r>
    <n v="24000"/>
  </r>
  <r>
    <n v="3000"/>
  </r>
  <r>
    <n v="9600"/>
  </r>
  <r>
    <n v="9000"/>
  </r>
  <r>
    <n v="14000"/>
  </r>
  <r>
    <n v="17000"/>
  </r>
  <r>
    <n v="30000"/>
  </r>
  <r>
    <n v="8700"/>
  </r>
  <r>
    <n v="3000"/>
  </r>
  <r>
    <n v="2000"/>
  </r>
  <r>
    <n v="10000"/>
  </r>
  <r>
    <n v="11000"/>
  </r>
  <r>
    <n v="5600"/>
  </r>
  <r>
    <n v="35000"/>
  </r>
  <r>
    <n v="14000"/>
  </r>
  <r>
    <n v="12000"/>
  </r>
  <r>
    <n v="4500"/>
  </r>
  <r>
    <n v="17000"/>
  </r>
  <r>
    <n v="5000"/>
  </r>
  <r>
    <n v="12375"/>
  </r>
  <r>
    <n v="26000"/>
  </r>
  <r>
    <n v="9975"/>
  </r>
  <r>
    <n v="8000"/>
  </r>
  <r>
    <n v="19125"/>
  </r>
  <r>
    <n v="14500"/>
  </r>
  <r>
    <n v="28250"/>
  </r>
  <r>
    <n v="28975"/>
  </r>
  <r>
    <n v="12000"/>
  </r>
  <r>
    <n v="25000"/>
  </r>
  <r>
    <n v="4000"/>
  </r>
  <r>
    <n v="24000"/>
  </r>
  <r>
    <n v="18000"/>
  </r>
  <r>
    <n v="24000"/>
  </r>
  <r>
    <n v="24575"/>
  </r>
  <r>
    <n v="1200"/>
  </r>
  <r>
    <n v="14000"/>
  </r>
  <r>
    <n v="4800"/>
  </r>
  <r>
    <n v="18000"/>
  </r>
  <r>
    <n v="12000"/>
  </r>
  <r>
    <n v="3500"/>
  </r>
  <r>
    <n v="35000"/>
  </r>
  <r>
    <n v="15000"/>
  </r>
  <r>
    <n v="4100"/>
  </r>
  <r>
    <n v="10000"/>
  </r>
  <r>
    <n v="7000"/>
  </r>
  <r>
    <n v="2800"/>
  </r>
  <r>
    <n v="2600"/>
  </r>
  <r>
    <n v="3600"/>
  </r>
  <r>
    <n v="32350"/>
  </r>
  <r>
    <n v="7000"/>
  </r>
  <r>
    <n v="4500"/>
  </r>
  <r>
    <n v="10000"/>
  </r>
  <r>
    <n v="12000"/>
  </r>
  <r>
    <n v="10000"/>
  </r>
  <r>
    <n v="21000"/>
  </r>
  <r>
    <n v="4500"/>
  </r>
  <r>
    <n v="15000"/>
  </r>
  <r>
    <n v="21000"/>
  </r>
  <r>
    <n v="1600"/>
  </r>
  <r>
    <n v="9000"/>
  </r>
  <r>
    <n v="11200"/>
  </r>
  <r>
    <n v="14000"/>
  </r>
  <r>
    <n v="15000"/>
  </r>
  <r>
    <n v="10200"/>
  </r>
  <r>
    <n v="1400"/>
  </r>
  <r>
    <n v="5325"/>
  </r>
  <r>
    <n v="4800"/>
  </r>
  <r>
    <n v="16425"/>
  </r>
  <r>
    <n v="8000"/>
  </r>
  <r>
    <n v="10000"/>
  </r>
  <r>
    <n v="14400"/>
  </r>
  <r>
    <n v="2000"/>
  </r>
  <r>
    <n v="1000"/>
  </r>
  <r>
    <n v="20000"/>
  </r>
  <r>
    <n v="10000"/>
  </r>
  <r>
    <n v="25000"/>
  </r>
  <r>
    <n v="35000"/>
  </r>
  <r>
    <n v="5000"/>
  </r>
  <r>
    <n v="25000"/>
  </r>
  <r>
    <n v="2600"/>
  </r>
  <r>
    <n v="10000"/>
  </r>
  <r>
    <n v="28000"/>
  </r>
  <r>
    <n v="5000"/>
  </r>
  <r>
    <n v="7000"/>
  </r>
  <r>
    <n v="25000"/>
  </r>
  <r>
    <n v="15000"/>
  </r>
  <r>
    <n v="6000"/>
  </r>
  <r>
    <n v="13000"/>
  </r>
  <r>
    <n v="4000"/>
  </r>
  <r>
    <n v="35000"/>
  </r>
  <r>
    <n v="22100"/>
  </r>
  <r>
    <n v="9600"/>
  </r>
  <r>
    <n v="4500"/>
  </r>
  <r>
    <n v="5600"/>
  </r>
  <r>
    <n v="25000"/>
  </r>
  <r>
    <n v="14000"/>
  </r>
  <r>
    <n v="4000"/>
  </r>
  <r>
    <n v="12800"/>
  </r>
  <r>
    <n v="5650"/>
  </r>
  <r>
    <n v="16000"/>
  </r>
  <r>
    <n v="12000"/>
  </r>
  <r>
    <n v="6000"/>
  </r>
  <r>
    <n v="16000"/>
  </r>
  <r>
    <n v="3625"/>
  </r>
  <r>
    <n v="10000"/>
  </r>
  <r>
    <n v="25000"/>
  </r>
  <r>
    <n v="25000"/>
  </r>
  <r>
    <n v="18000"/>
  </r>
  <r>
    <n v="8000"/>
  </r>
  <r>
    <n v="34000"/>
  </r>
  <r>
    <n v="3000"/>
  </r>
  <r>
    <n v="11000"/>
  </r>
  <r>
    <n v="11200"/>
  </r>
  <r>
    <n v="6800"/>
  </r>
  <r>
    <n v="20000"/>
  </r>
  <r>
    <n v="5000"/>
  </r>
  <r>
    <n v="12000"/>
  </r>
  <r>
    <n v="14000"/>
  </r>
  <r>
    <n v="4200"/>
  </r>
  <r>
    <n v="25000"/>
  </r>
  <r>
    <n v="1500"/>
  </r>
  <r>
    <n v="10000"/>
  </r>
  <r>
    <n v="20800"/>
  </r>
  <r>
    <n v="5000"/>
  </r>
  <r>
    <n v="13000"/>
  </r>
  <r>
    <n v="4000"/>
  </r>
  <r>
    <n v="3000"/>
  </r>
  <r>
    <n v="14000"/>
  </r>
  <r>
    <n v="8000"/>
  </r>
  <r>
    <n v="18000"/>
  </r>
  <r>
    <n v="10500"/>
  </r>
  <r>
    <n v="10000"/>
  </r>
  <r>
    <n v="3000"/>
  </r>
  <r>
    <n v="8500"/>
  </r>
  <r>
    <n v="4400"/>
  </r>
  <r>
    <n v="6000"/>
  </r>
  <r>
    <n v="25300"/>
  </r>
  <r>
    <n v="7000"/>
  </r>
  <r>
    <n v="10000"/>
  </r>
  <r>
    <n v="4000"/>
  </r>
  <r>
    <n v="35000"/>
  </r>
  <r>
    <n v="7200"/>
  </r>
  <r>
    <n v="15000"/>
  </r>
  <r>
    <n v="5175"/>
  </r>
  <r>
    <n v="12000"/>
  </r>
  <r>
    <n v="14700"/>
  </r>
  <r>
    <n v="7000"/>
  </r>
  <r>
    <n v="11300"/>
  </r>
  <r>
    <n v="24000"/>
  </r>
  <r>
    <n v="3600"/>
  </r>
  <r>
    <n v="3600"/>
  </r>
  <r>
    <n v="5000"/>
  </r>
  <r>
    <n v="18400"/>
  </r>
  <r>
    <n v="11100"/>
  </r>
  <r>
    <n v="10000"/>
  </r>
  <r>
    <n v="4800"/>
  </r>
  <r>
    <n v="12000"/>
  </r>
  <r>
    <n v="2400"/>
  </r>
  <r>
    <n v="35000"/>
  </r>
  <r>
    <n v="16000"/>
  </r>
  <r>
    <n v="6000"/>
  </r>
  <r>
    <n v="10000"/>
  </r>
  <r>
    <n v="3500"/>
  </r>
  <r>
    <n v="20000"/>
  </r>
  <r>
    <n v="15600"/>
  </r>
  <r>
    <n v="21000"/>
  </r>
  <r>
    <n v="6000"/>
  </r>
  <r>
    <n v="8500"/>
  </r>
  <r>
    <n v="9800"/>
  </r>
  <r>
    <n v="7000"/>
  </r>
  <r>
    <n v="20500"/>
  </r>
  <r>
    <n v="7000"/>
  </r>
  <r>
    <n v="10000"/>
  </r>
  <r>
    <n v="7000"/>
  </r>
  <r>
    <n v="22000"/>
  </r>
  <r>
    <n v="3325"/>
  </r>
  <r>
    <n v="12000"/>
  </r>
  <r>
    <n v="4500"/>
  </r>
  <r>
    <n v="9175"/>
  </r>
  <r>
    <n v="30000"/>
  </r>
  <r>
    <n v="4000"/>
  </r>
  <r>
    <n v="24000"/>
  </r>
  <r>
    <n v="1500"/>
  </r>
  <r>
    <n v="6000"/>
  </r>
  <r>
    <n v="12800"/>
  </r>
  <r>
    <n v="12000"/>
  </r>
  <r>
    <n v="5400"/>
  </r>
  <r>
    <n v="10000"/>
  </r>
  <r>
    <n v="9500"/>
  </r>
  <r>
    <n v="8000"/>
  </r>
  <r>
    <n v="7800"/>
  </r>
  <r>
    <n v="3200"/>
  </r>
  <r>
    <n v="20000"/>
  </r>
  <r>
    <n v="1800"/>
  </r>
  <r>
    <n v="15100"/>
  </r>
  <r>
    <n v="3000"/>
  </r>
  <r>
    <n v="5600"/>
  </r>
  <r>
    <n v="5000"/>
  </r>
  <r>
    <n v="3000"/>
  </r>
  <r>
    <n v="16000"/>
  </r>
  <r>
    <n v="10000"/>
  </r>
  <r>
    <n v="2500"/>
  </r>
  <r>
    <n v="4800"/>
  </r>
  <r>
    <n v="12000"/>
  </r>
  <r>
    <n v="9350"/>
  </r>
  <r>
    <n v="20000"/>
  </r>
  <r>
    <n v="6000"/>
  </r>
  <r>
    <n v="13600"/>
  </r>
  <r>
    <n v="13650"/>
  </r>
  <r>
    <n v="5000"/>
  </r>
  <r>
    <n v="14000"/>
  </r>
  <r>
    <n v="2800"/>
  </r>
  <r>
    <n v="12000"/>
  </r>
  <r>
    <n v="10000"/>
  </r>
  <r>
    <n v="5400"/>
  </r>
  <r>
    <n v="30000"/>
  </r>
  <r>
    <n v="8400"/>
  </r>
  <r>
    <n v="6000"/>
  </r>
  <r>
    <n v="4000"/>
  </r>
  <r>
    <n v="2800"/>
  </r>
  <r>
    <n v="18825"/>
  </r>
  <r>
    <n v="3500"/>
  </r>
  <r>
    <n v="6600"/>
  </r>
  <r>
    <n v="35000"/>
  </r>
  <r>
    <n v="13250"/>
  </r>
  <r>
    <n v="3600"/>
  </r>
  <r>
    <n v="5000"/>
  </r>
  <r>
    <n v="15000"/>
  </r>
  <r>
    <n v="20000"/>
  </r>
  <r>
    <n v="18000"/>
  </r>
  <r>
    <n v="12000"/>
  </r>
  <r>
    <n v="13500"/>
  </r>
  <r>
    <n v="6000"/>
  </r>
  <r>
    <n v="8000"/>
  </r>
  <r>
    <n v="18000"/>
  </r>
  <r>
    <n v="12400"/>
  </r>
  <r>
    <n v="3000"/>
  </r>
  <r>
    <n v="16000"/>
  </r>
  <r>
    <n v="35000"/>
  </r>
  <r>
    <n v="5000"/>
  </r>
  <r>
    <n v="4800"/>
  </r>
  <r>
    <n v="25000"/>
  </r>
  <r>
    <n v="6200"/>
  </r>
  <r>
    <n v="12000"/>
  </r>
  <r>
    <n v="8000"/>
  </r>
  <r>
    <n v="30000"/>
  </r>
  <r>
    <n v="11000"/>
  </r>
  <r>
    <n v="14000"/>
  </r>
  <r>
    <n v="7750"/>
  </r>
  <r>
    <n v="3600"/>
  </r>
  <r>
    <n v="15000"/>
  </r>
  <r>
    <n v="6000"/>
  </r>
  <r>
    <n v="12000"/>
  </r>
  <r>
    <n v="22500"/>
  </r>
  <r>
    <n v="6000"/>
  </r>
  <r>
    <n v="5075"/>
  </r>
  <r>
    <n v="35000"/>
  </r>
  <r>
    <n v="4000"/>
  </r>
  <r>
    <n v="2500"/>
  </r>
  <r>
    <n v="6000"/>
  </r>
  <r>
    <n v="4000"/>
  </r>
  <r>
    <n v="6000"/>
  </r>
  <r>
    <n v="20400"/>
  </r>
  <r>
    <n v="12000"/>
  </r>
  <r>
    <n v="12000"/>
  </r>
  <r>
    <n v="9000"/>
  </r>
  <r>
    <n v="20000"/>
  </r>
  <r>
    <n v="6000"/>
  </r>
  <r>
    <n v="3000"/>
  </r>
  <r>
    <n v="11600"/>
  </r>
  <r>
    <n v="6000"/>
  </r>
  <r>
    <n v="7200"/>
  </r>
  <r>
    <n v="8000"/>
  </r>
  <r>
    <n v="10000"/>
  </r>
  <r>
    <n v="10000"/>
  </r>
  <r>
    <n v="4200"/>
  </r>
  <r>
    <n v="15000"/>
  </r>
  <r>
    <n v="3525"/>
  </r>
  <r>
    <n v="10000"/>
  </r>
  <r>
    <n v="27000"/>
  </r>
  <r>
    <n v="16000"/>
  </r>
  <r>
    <n v="2600"/>
  </r>
  <r>
    <n v="6000"/>
  </r>
  <r>
    <n v="29100"/>
  </r>
  <r>
    <n v="6400"/>
  </r>
  <r>
    <n v="9800"/>
  </r>
  <r>
    <n v="6000"/>
  </r>
  <r>
    <n v="17500"/>
  </r>
  <r>
    <n v="15000"/>
  </r>
  <r>
    <n v="8000"/>
  </r>
  <r>
    <n v="2100"/>
  </r>
  <r>
    <n v="6000"/>
  </r>
  <r>
    <n v="24000"/>
  </r>
  <r>
    <n v="5000"/>
  </r>
  <r>
    <n v="20000"/>
  </r>
  <r>
    <n v="7000"/>
  </r>
  <r>
    <n v="25000"/>
  </r>
  <r>
    <n v="4200"/>
  </r>
  <r>
    <n v="4000"/>
  </r>
  <r>
    <n v="35000"/>
  </r>
  <r>
    <n v="11200"/>
  </r>
  <r>
    <n v="8000"/>
  </r>
  <r>
    <n v="6500"/>
  </r>
  <r>
    <n v="1800"/>
  </r>
  <r>
    <n v="5000"/>
  </r>
  <r>
    <n v="6000"/>
  </r>
  <r>
    <n v="15000"/>
  </r>
  <r>
    <n v="35000"/>
  </r>
  <r>
    <n v="14000"/>
  </r>
  <r>
    <n v="12000"/>
  </r>
  <r>
    <n v="8000"/>
  </r>
  <r>
    <n v="3200"/>
  </r>
  <r>
    <n v="16000"/>
  </r>
  <r>
    <n v="9000"/>
  </r>
  <r>
    <n v="12000"/>
  </r>
  <r>
    <n v="14500"/>
  </r>
  <r>
    <n v="4500"/>
  </r>
  <r>
    <n v="8450"/>
  </r>
  <r>
    <n v="8000"/>
  </r>
  <r>
    <n v="4800"/>
  </r>
  <r>
    <n v="9000"/>
  </r>
  <r>
    <n v="10000"/>
  </r>
  <r>
    <n v="5000"/>
  </r>
  <r>
    <n v="14975"/>
  </r>
  <r>
    <n v="3600"/>
  </r>
  <r>
    <n v="15000"/>
  </r>
  <r>
    <n v="14675"/>
  </r>
  <r>
    <n v="1000"/>
  </r>
  <r>
    <n v="9600"/>
  </r>
  <r>
    <n v="2850"/>
  </r>
  <r>
    <n v="20000"/>
  </r>
  <r>
    <n v="2000"/>
  </r>
  <r>
    <n v="9475"/>
  </r>
  <r>
    <n v="5350"/>
  </r>
  <r>
    <n v="20050"/>
  </r>
  <r>
    <n v="12000"/>
  </r>
  <r>
    <n v="6000"/>
  </r>
  <r>
    <n v="4800"/>
  </r>
  <r>
    <n v="3200"/>
  </r>
  <r>
    <n v="4000"/>
  </r>
  <r>
    <n v="30000"/>
  </r>
  <r>
    <n v="1300"/>
  </r>
  <r>
    <n v="5550"/>
  </r>
  <r>
    <n v="15000"/>
  </r>
  <r>
    <n v="13000"/>
  </r>
  <r>
    <n v="6000"/>
  </r>
  <r>
    <n v="30000"/>
  </r>
  <r>
    <n v="16000"/>
  </r>
  <r>
    <n v="17625"/>
  </r>
  <r>
    <n v="5000"/>
  </r>
  <r>
    <n v="35000"/>
  </r>
  <r>
    <n v="28000"/>
  </r>
  <r>
    <n v="3500"/>
  </r>
  <r>
    <n v="2000"/>
  </r>
  <r>
    <n v="7000"/>
  </r>
  <r>
    <n v="2250"/>
  </r>
  <r>
    <n v="21200"/>
  </r>
  <r>
    <n v="3600"/>
  </r>
  <r>
    <n v="1700"/>
  </r>
  <r>
    <n v="35000"/>
  </r>
  <r>
    <n v="10000"/>
  </r>
  <r>
    <n v="10000"/>
  </r>
  <r>
    <n v="10000"/>
  </r>
  <r>
    <n v="15000"/>
  </r>
  <r>
    <n v="30000"/>
  </r>
  <r>
    <n v="28000"/>
  </r>
  <r>
    <n v="5000"/>
  </r>
  <r>
    <n v="5000"/>
  </r>
  <r>
    <n v="12000"/>
  </r>
  <r>
    <n v="3600"/>
  </r>
  <r>
    <n v="4900"/>
  </r>
  <r>
    <n v="18000"/>
  </r>
  <r>
    <n v="3000"/>
  </r>
  <r>
    <n v="12000"/>
  </r>
  <r>
    <n v="1900"/>
  </r>
  <r>
    <n v="12000"/>
  </r>
  <r>
    <n v="35000"/>
  </r>
  <r>
    <n v="4400"/>
  </r>
  <r>
    <n v="26000"/>
  </r>
  <r>
    <n v="3975"/>
  </r>
  <r>
    <n v="14075"/>
  </r>
  <r>
    <n v="14000"/>
  </r>
  <r>
    <n v="8000"/>
  </r>
  <r>
    <n v="21000"/>
  </r>
  <r>
    <n v="1800"/>
  </r>
  <r>
    <n v="4000"/>
  </r>
  <r>
    <n v="7000"/>
  </r>
  <r>
    <n v="17400"/>
  </r>
  <r>
    <n v="12000"/>
  </r>
  <r>
    <n v="2500"/>
  </r>
  <r>
    <n v="2400"/>
  </r>
  <r>
    <n v="5600"/>
  </r>
  <r>
    <n v="3000"/>
  </r>
  <r>
    <n v="3600"/>
  </r>
  <r>
    <n v="10000"/>
  </r>
  <r>
    <n v="20000"/>
  </r>
  <r>
    <n v="13000"/>
  </r>
  <r>
    <n v="25000"/>
  </r>
  <r>
    <n v="3000"/>
  </r>
  <r>
    <n v="10000"/>
  </r>
  <r>
    <n v="10000"/>
  </r>
  <r>
    <n v="8000"/>
  </r>
  <r>
    <n v="3600"/>
  </r>
  <r>
    <n v="7700"/>
  </r>
  <r>
    <n v="21000"/>
  </r>
  <r>
    <n v="7000"/>
  </r>
  <r>
    <n v="10000"/>
  </r>
  <r>
    <n v="13250"/>
  </r>
  <r>
    <n v="2500"/>
  </r>
  <r>
    <n v="12000"/>
  </r>
  <r>
    <n v="5000"/>
  </r>
  <r>
    <n v="5625"/>
  </r>
  <r>
    <n v="4000"/>
  </r>
  <r>
    <n v="12000"/>
  </r>
  <r>
    <n v="5000"/>
  </r>
  <r>
    <n v="35000"/>
  </r>
  <r>
    <n v="26400"/>
  </r>
  <r>
    <n v="18400"/>
  </r>
  <r>
    <n v="7750"/>
  </r>
  <r>
    <n v="13000"/>
  </r>
  <r>
    <n v="15000"/>
  </r>
  <r>
    <n v="10000"/>
  </r>
  <r>
    <n v="13700"/>
  </r>
  <r>
    <n v="15000"/>
  </r>
  <r>
    <n v="15000"/>
  </r>
  <r>
    <n v="7075"/>
  </r>
  <r>
    <n v="12500"/>
  </r>
  <r>
    <n v="3500"/>
  </r>
  <r>
    <n v="5000"/>
  </r>
  <r>
    <n v="10800"/>
  </r>
  <r>
    <n v="3000"/>
  </r>
  <r>
    <n v="16000"/>
  </r>
  <r>
    <n v="6000"/>
  </r>
  <r>
    <n v="7000"/>
  </r>
  <r>
    <n v="13000"/>
  </r>
  <r>
    <n v="6000"/>
  </r>
  <r>
    <n v="15875"/>
  </r>
  <r>
    <n v="20000"/>
  </r>
  <r>
    <n v="14825"/>
  </r>
  <r>
    <n v="6000"/>
  </r>
  <r>
    <n v="6000"/>
  </r>
  <r>
    <n v="12000"/>
  </r>
  <r>
    <n v="20000"/>
  </r>
  <r>
    <n v="13250"/>
  </r>
  <r>
    <n v="5000"/>
  </r>
  <r>
    <n v="8500"/>
  </r>
  <r>
    <n v="20000"/>
  </r>
  <r>
    <n v="12000"/>
  </r>
  <r>
    <n v="7400"/>
  </r>
  <r>
    <n v="10000"/>
  </r>
  <r>
    <n v="11000"/>
  </r>
  <r>
    <n v="15000"/>
  </r>
  <r>
    <n v="16000"/>
  </r>
  <r>
    <n v="15000"/>
  </r>
  <r>
    <n v="6000"/>
  </r>
  <r>
    <n v="2000"/>
  </r>
  <r>
    <n v="11000"/>
  </r>
  <r>
    <n v="15000"/>
  </r>
  <r>
    <n v="17000"/>
  </r>
  <r>
    <n v="15000"/>
  </r>
  <r>
    <n v="12000"/>
  </r>
  <r>
    <n v="22000"/>
  </r>
  <r>
    <n v="7500"/>
  </r>
  <r>
    <n v="5000"/>
  </r>
  <r>
    <n v="27175"/>
  </r>
  <r>
    <n v="35000"/>
  </r>
  <r>
    <n v="10000"/>
  </r>
  <r>
    <n v="6000"/>
  </r>
  <r>
    <n v="3500"/>
  </r>
  <r>
    <n v="2000"/>
  </r>
  <r>
    <n v="5000"/>
  </r>
  <r>
    <n v="7500"/>
  </r>
  <r>
    <n v="11575"/>
  </r>
  <r>
    <n v="4400"/>
  </r>
  <r>
    <n v="4000"/>
  </r>
  <r>
    <n v="3500"/>
  </r>
  <r>
    <n v="14000"/>
  </r>
  <r>
    <n v="14000"/>
  </r>
  <r>
    <n v="10075"/>
  </r>
  <r>
    <n v="14400"/>
  </r>
  <r>
    <n v="12000"/>
  </r>
  <r>
    <n v="1800"/>
  </r>
  <r>
    <n v="1400"/>
  </r>
  <r>
    <n v="10000"/>
  </r>
  <r>
    <n v="12000"/>
  </r>
  <r>
    <n v="15000"/>
  </r>
  <r>
    <n v="12000"/>
  </r>
  <r>
    <n v="11200"/>
  </r>
  <r>
    <n v="18000"/>
  </r>
  <r>
    <n v="3000"/>
  </r>
  <r>
    <n v="21300"/>
  </r>
  <r>
    <n v="4000"/>
  </r>
  <r>
    <n v="20000"/>
  </r>
  <r>
    <n v="7500"/>
  </r>
  <r>
    <n v="25000"/>
  </r>
  <r>
    <n v="19200"/>
  </r>
  <r>
    <n v="25000"/>
  </r>
  <r>
    <n v="4200"/>
  </r>
  <r>
    <n v="3000"/>
  </r>
  <r>
    <n v="5200"/>
  </r>
  <r>
    <n v="30000"/>
  </r>
  <r>
    <n v="4200"/>
  </r>
  <r>
    <n v="20000"/>
  </r>
  <r>
    <n v="25000"/>
  </r>
  <r>
    <n v="2400"/>
  </r>
  <r>
    <n v="15000"/>
  </r>
  <r>
    <n v="20000"/>
  </r>
  <r>
    <n v="16325"/>
  </r>
  <r>
    <n v="6000"/>
  </r>
  <r>
    <n v="20000"/>
  </r>
  <r>
    <n v="12000"/>
  </r>
  <r>
    <n v="25500"/>
  </r>
  <r>
    <n v="4800"/>
  </r>
  <r>
    <n v="24200"/>
  </r>
  <r>
    <n v="9000"/>
  </r>
  <r>
    <n v="25475"/>
  </r>
  <r>
    <n v="30000"/>
  </r>
  <r>
    <n v="7100"/>
  </r>
  <r>
    <n v="4000"/>
  </r>
  <r>
    <n v="4150"/>
  </r>
  <r>
    <n v="8000"/>
  </r>
  <r>
    <n v="30000"/>
  </r>
  <r>
    <n v="12800"/>
  </r>
  <r>
    <n v="4200"/>
  </r>
  <r>
    <n v="6000"/>
  </r>
  <r>
    <n v="18550"/>
  </r>
  <r>
    <n v="35000"/>
  </r>
  <r>
    <n v="4000"/>
  </r>
  <r>
    <n v="15050"/>
  </r>
  <r>
    <n v="4600"/>
  </r>
  <r>
    <n v="10000"/>
  </r>
  <r>
    <n v="15000"/>
  </r>
  <r>
    <n v="5800"/>
  </r>
  <r>
    <n v="7500"/>
  </r>
  <r>
    <n v="22400"/>
  </r>
  <r>
    <n v="10000"/>
  </r>
  <r>
    <n v="7200"/>
  </r>
  <r>
    <n v="2500"/>
  </r>
  <r>
    <n v="35000"/>
  </r>
  <r>
    <n v="25000"/>
  </r>
  <r>
    <n v="14000"/>
  </r>
  <r>
    <n v="7200"/>
  </r>
  <r>
    <n v="20000"/>
  </r>
  <r>
    <n v="4000"/>
  </r>
  <r>
    <n v="30000"/>
  </r>
  <r>
    <n v="5575"/>
  </r>
  <r>
    <n v="7125"/>
  </r>
  <r>
    <n v="35000"/>
  </r>
  <r>
    <n v="7000"/>
  </r>
  <r>
    <n v="8400"/>
  </r>
  <r>
    <n v="10000"/>
  </r>
  <r>
    <n v="8000"/>
  </r>
  <r>
    <n v="8400"/>
  </r>
  <r>
    <n v="25000"/>
  </r>
  <r>
    <n v="2500"/>
  </r>
  <r>
    <n v="5000"/>
  </r>
  <r>
    <n v="4500"/>
  </r>
  <r>
    <n v="5000"/>
  </r>
  <r>
    <n v="17600"/>
  </r>
  <r>
    <n v="25000"/>
  </r>
  <r>
    <n v="5850"/>
  </r>
  <r>
    <n v="18000"/>
  </r>
  <r>
    <n v="10000"/>
  </r>
  <r>
    <n v="8150"/>
  </r>
  <r>
    <n v="5425"/>
  </r>
  <r>
    <n v="35000"/>
  </r>
  <r>
    <n v="6000"/>
  </r>
  <r>
    <n v="4000"/>
  </r>
  <r>
    <n v="15000"/>
  </r>
  <r>
    <n v="8000"/>
  </r>
  <r>
    <n v="5000"/>
  </r>
  <r>
    <n v="3000"/>
  </r>
  <r>
    <n v="3900"/>
  </r>
  <r>
    <n v="15000"/>
  </r>
  <r>
    <n v="28000"/>
  </r>
  <r>
    <n v="17700"/>
  </r>
  <r>
    <n v="4000"/>
  </r>
  <r>
    <n v="11200"/>
  </r>
  <r>
    <n v="30000"/>
  </r>
  <r>
    <n v="10000"/>
  </r>
  <r>
    <n v="6200"/>
  </r>
  <r>
    <n v="20000"/>
  </r>
  <r>
    <n v="7000"/>
  </r>
  <r>
    <n v="20200"/>
  </r>
  <r>
    <n v="3000"/>
  </r>
  <r>
    <n v="6000"/>
  </r>
  <r>
    <n v="16000"/>
  </r>
  <r>
    <n v="2500"/>
  </r>
  <r>
    <n v="7000"/>
  </r>
  <r>
    <n v="30000"/>
  </r>
  <r>
    <n v="7500"/>
  </r>
  <r>
    <n v="20000"/>
  </r>
  <r>
    <n v="16000"/>
  </r>
  <r>
    <n v="6000"/>
  </r>
  <r>
    <n v="9300"/>
  </r>
  <r>
    <n v="10000"/>
  </r>
  <r>
    <n v="12000"/>
  </r>
  <r>
    <n v="2400"/>
  </r>
  <r>
    <n v="10000"/>
  </r>
  <r>
    <n v="15000"/>
  </r>
  <r>
    <n v="3000"/>
  </r>
  <r>
    <n v="9000"/>
  </r>
  <r>
    <n v="26375"/>
  </r>
  <r>
    <n v="5000"/>
  </r>
  <r>
    <n v="15000"/>
  </r>
  <r>
    <n v="17500"/>
  </r>
  <r>
    <n v="4425"/>
  </r>
  <r>
    <n v="14000"/>
  </r>
  <r>
    <n v="8000"/>
  </r>
  <r>
    <n v="3600"/>
  </r>
  <r>
    <n v="16000"/>
  </r>
  <r>
    <n v="7200"/>
  </r>
  <r>
    <n v="13000"/>
  </r>
  <r>
    <n v="6600"/>
  </r>
  <r>
    <n v="20000"/>
  </r>
  <r>
    <n v="35000"/>
  </r>
  <r>
    <n v="5000"/>
  </r>
  <r>
    <n v="6825"/>
  </r>
  <r>
    <n v="12000"/>
  </r>
  <r>
    <n v="7000"/>
  </r>
  <r>
    <n v="24000"/>
  </r>
  <r>
    <n v="3000"/>
  </r>
  <r>
    <n v="8500"/>
  </r>
  <r>
    <n v="10400"/>
  </r>
  <r>
    <n v="7500"/>
  </r>
  <r>
    <n v="6475"/>
  </r>
  <r>
    <n v="20000"/>
  </r>
  <r>
    <n v="11500"/>
  </r>
  <r>
    <n v="12000"/>
  </r>
  <r>
    <n v="12000"/>
  </r>
  <r>
    <n v="2000"/>
  </r>
  <r>
    <n v="3500"/>
  </r>
  <r>
    <n v="8875"/>
  </r>
  <r>
    <n v="14400"/>
  </r>
  <r>
    <n v="10000"/>
  </r>
  <r>
    <n v="9600"/>
  </r>
  <r>
    <n v="7500"/>
  </r>
  <r>
    <n v="7250"/>
  </r>
  <r>
    <n v="3000"/>
  </r>
  <r>
    <n v="6000"/>
  </r>
  <r>
    <n v="9800"/>
  </r>
  <r>
    <n v="15600"/>
  </r>
  <r>
    <n v="8000"/>
  </r>
  <r>
    <n v="8000"/>
  </r>
  <r>
    <n v="12450"/>
  </r>
  <r>
    <n v="5400"/>
  </r>
  <r>
    <n v="5000"/>
  </r>
  <r>
    <n v="9500"/>
  </r>
  <r>
    <n v="15000"/>
  </r>
  <r>
    <n v="30000"/>
  </r>
  <r>
    <n v="9000"/>
  </r>
  <r>
    <n v="15000"/>
  </r>
  <r>
    <n v="6375"/>
  </r>
  <r>
    <n v="7950"/>
  </r>
  <r>
    <n v="19725"/>
  </r>
  <r>
    <n v="30000"/>
  </r>
  <r>
    <n v="6125"/>
  </r>
  <r>
    <n v="6000"/>
  </r>
  <r>
    <n v="12000"/>
  </r>
  <r>
    <n v="25000"/>
  </r>
  <r>
    <n v="24000"/>
  </r>
  <r>
    <n v="19550"/>
  </r>
  <r>
    <n v="5000"/>
  </r>
  <r>
    <n v="31300"/>
  </r>
  <r>
    <n v="15350"/>
  </r>
  <r>
    <n v="11000"/>
  </r>
  <r>
    <n v="20000"/>
  </r>
  <r>
    <n v="24000"/>
  </r>
  <r>
    <n v="2875"/>
  </r>
  <r>
    <n v="35000"/>
  </r>
  <r>
    <n v="33950"/>
  </r>
  <r>
    <n v="4800"/>
  </r>
  <r>
    <n v="7000"/>
  </r>
  <r>
    <n v="30000"/>
  </r>
  <r>
    <n v="12000"/>
  </r>
  <r>
    <n v="35000"/>
  </r>
  <r>
    <n v="4050"/>
  </r>
  <r>
    <n v="21600"/>
  </r>
  <r>
    <n v="7000"/>
  </r>
  <r>
    <n v="12000"/>
  </r>
  <r>
    <n v="10625"/>
  </r>
  <r>
    <n v="20400"/>
  </r>
  <r>
    <n v="3025"/>
  </r>
  <r>
    <n v="3500"/>
  </r>
  <r>
    <n v="16000"/>
  </r>
  <r>
    <n v="30000"/>
  </r>
  <r>
    <n v="10000"/>
  </r>
  <r>
    <n v="10800"/>
  </r>
  <r>
    <n v="30000"/>
  </r>
  <r>
    <n v="7550"/>
  </r>
  <r>
    <n v="5550"/>
  </r>
  <r>
    <n v="14675"/>
  </r>
  <r>
    <n v="15000"/>
  </r>
  <r>
    <n v="14000"/>
  </r>
  <r>
    <n v="15000"/>
  </r>
  <r>
    <n v="28800"/>
  </r>
  <r>
    <n v="22875"/>
  </r>
  <r>
    <n v="14000"/>
  </r>
  <r>
    <n v="14000"/>
  </r>
  <r>
    <n v="6400"/>
  </r>
  <r>
    <n v="14500"/>
  </r>
  <r>
    <n v="5600"/>
  </r>
  <r>
    <n v="2000"/>
  </r>
  <r>
    <n v="10000"/>
  </r>
  <r>
    <n v="6000"/>
  </r>
  <r>
    <n v="2100"/>
  </r>
  <r>
    <n v="20000"/>
  </r>
  <r>
    <n v="35000"/>
  </r>
  <r>
    <n v="4500"/>
  </r>
  <r>
    <n v="14800"/>
  </r>
  <r>
    <n v="29000"/>
  </r>
  <r>
    <n v="14125"/>
  </r>
  <r>
    <n v="24500"/>
  </r>
  <r>
    <n v="9000"/>
  </r>
  <r>
    <n v="20000"/>
  </r>
  <r>
    <n v="23075"/>
  </r>
  <r>
    <n v="28000"/>
  </r>
  <r>
    <n v="5100"/>
  </r>
  <r>
    <n v="14400"/>
  </r>
  <r>
    <n v="10000"/>
  </r>
  <r>
    <n v="7200"/>
  </r>
  <r>
    <n v="3000"/>
  </r>
  <r>
    <n v="5600"/>
  </r>
  <r>
    <n v="5000"/>
  </r>
  <r>
    <n v="6825"/>
  </r>
  <r>
    <n v="2400"/>
  </r>
  <r>
    <n v="6000"/>
  </r>
  <r>
    <n v="35000"/>
  </r>
  <r>
    <n v="14750"/>
  </r>
  <r>
    <n v="15600"/>
  </r>
  <r>
    <n v="24000"/>
  </r>
  <r>
    <n v="8000"/>
  </r>
  <r>
    <n v="7000"/>
  </r>
  <r>
    <n v="5500"/>
  </r>
  <r>
    <n v="13400"/>
  </r>
  <r>
    <n v="10000"/>
  </r>
  <r>
    <n v="8000"/>
  </r>
  <r>
    <n v="35000"/>
  </r>
  <r>
    <n v="24000"/>
  </r>
  <r>
    <n v="24000"/>
  </r>
  <r>
    <n v="10000"/>
  </r>
  <r>
    <n v="6000"/>
  </r>
  <r>
    <n v="18000"/>
  </r>
  <r>
    <n v="10150"/>
  </r>
  <r>
    <n v="12000"/>
  </r>
  <r>
    <n v="6000"/>
  </r>
  <r>
    <n v="12000"/>
  </r>
  <r>
    <n v="5000"/>
  </r>
  <r>
    <n v="11125"/>
  </r>
  <r>
    <n v="19800"/>
  </r>
  <r>
    <n v="6100"/>
  </r>
  <r>
    <n v="4500"/>
  </r>
  <r>
    <n v="3000"/>
  </r>
  <r>
    <n v="30000"/>
  </r>
  <r>
    <n v="11975"/>
  </r>
  <r>
    <n v="8000"/>
  </r>
  <r>
    <n v="12000"/>
  </r>
  <r>
    <n v="12000"/>
  </r>
  <r>
    <n v="12000"/>
  </r>
  <r>
    <n v="20000"/>
  </r>
  <r>
    <n v="1500"/>
  </r>
  <r>
    <n v="4800"/>
  </r>
  <r>
    <n v="4000"/>
  </r>
  <r>
    <n v="25975"/>
  </r>
  <r>
    <n v="6400"/>
  </r>
  <r>
    <n v="6000"/>
  </r>
  <r>
    <n v="2600"/>
  </r>
  <r>
    <n v="3300"/>
  </r>
  <r>
    <n v="9600"/>
  </r>
  <r>
    <n v="9975"/>
  </r>
  <r>
    <n v="7500"/>
  </r>
  <r>
    <n v="12000"/>
  </r>
  <r>
    <n v="9250"/>
  </r>
  <r>
    <n v="9500"/>
  </r>
  <r>
    <n v="20250"/>
  </r>
  <r>
    <n v="20000"/>
  </r>
  <r>
    <n v="1000"/>
  </r>
  <r>
    <n v="20000"/>
  </r>
  <r>
    <n v="3250"/>
  </r>
  <r>
    <n v="3000"/>
  </r>
  <r>
    <n v="5000"/>
  </r>
  <r>
    <n v="20000"/>
  </r>
  <r>
    <n v="18000"/>
  </r>
  <r>
    <n v="9000"/>
  </r>
  <r>
    <n v="3000"/>
  </r>
  <r>
    <n v="16000"/>
  </r>
  <r>
    <n v="8000"/>
  </r>
  <r>
    <n v="8000"/>
  </r>
  <r>
    <n v="4500"/>
  </r>
  <r>
    <n v="11000"/>
  </r>
  <r>
    <n v="18000"/>
  </r>
  <r>
    <n v="15000"/>
  </r>
  <r>
    <n v="16750"/>
  </r>
  <r>
    <n v="2800"/>
  </r>
  <r>
    <n v="14500"/>
  </r>
  <r>
    <n v="35000"/>
  </r>
  <r>
    <n v="2500"/>
  </r>
  <r>
    <n v="16000"/>
  </r>
  <r>
    <n v="35000"/>
  </r>
  <r>
    <n v="7125"/>
  </r>
  <r>
    <n v="30000"/>
  </r>
  <r>
    <n v="4000"/>
  </r>
  <r>
    <n v="15450"/>
  </r>
  <r>
    <n v="6700"/>
  </r>
  <r>
    <n v="20000"/>
  </r>
  <r>
    <n v="17000"/>
  </r>
  <r>
    <n v="1000"/>
  </r>
  <r>
    <n v="8000"/>
  </r>
  <r>
    <n v="8400"/>
  </r>
  <r>
    <n v="20000"/>
  </r>
  <r>
    <n v="5200"/>
  </r>
  <r>
    <n v="25000"/>
  </r>
  <r>
    <n v="7125"/>
  </r>
  <r>
    <n v="8000"/>
  </r>
  <r>
    <n v="9600"/>
  </r>
  <r>
    <n v="21000"/>
  </r>
  <r>
    <n v="12000"/>
  </r>
  <r>
    <n v="2000"/>
  </r>
  <r>
    <n v="18000"/>
  </r>
  <r>
    <n v="15000"/>
  </r>
  <r>
    <n v="14000"/>
  </r>
  <r>
    <n v="5000"/>
  </r>
  <r>
    <n v="8000"/>
  </r>
  <r>
    <n v="10750"/>
  </r>
  <r>
    <n v="3325"/>
  </r>
  <r>
    <n v="3000"/>
  </r>
  <r>
    <n v="12000"/>
  </r>
  <r>
    <n v="15000"/>
  </r>
  <r>
    <n v="12000"/>
  </r>
  <r>
    <n v="1800"/>
  </r>
  <r>
    <n v="6000"/>
  </r>
  <r>
    <n v="15000"/>
  </r>
  <r>
    <n v="2400"/>
  </r>
  <r>
    <n v="4325"/>
  </r>
  <r>
    <n v="14000"/>
  </r>
  <r>
    <n v="4000"/>
  </r>
  <r>
    <n v="3400"/>
  </r>
  <r>
    <n v="9500"/>
  </r>
  <r>
    <n v="3275"/>
  </r>
  <r>
    <n v="16750"/>
  </r>
  <r>
    <n v="20000"/>
  </r>
  <r>
    <n v="10000"/>
  </r>
  <r>
    <n v="12300"/>
  </r>
  <r>
    <n v="9000"/>
  </r>
  <r>
    <n v="20675"/>
  </r>
  <r>
    <n v="5000"/>
  </r>
  <r>
    <n v="25000"/>
  </r>
  <r>
    <n v="10000"/>
  </r>
  <r>
    <n v="25000"/>
  </r>
  <r>
    <n v="4400"/>
  </r>
  <r>
    <n v="2000"/>
  </r>
  <r>
    <n v="25000"/>
  </r>
  <r>
    <n v="8000"/>
  </r>
  <r>
    <n v="7500"/>
  </r>
  <r>
    <n v="35000"/>
  </r>
  <r>
    <n v="35000"/>
  </r>
  <r>
    <n v="12000"/>
  </r>
  <r>
    <n v="22750"/>
  </r>
  <r>
    <n v="9000"/>
  </r>
  <r>
    <n v="10000"/>
  </r>
  <r>
    <n v="1200"/>
  </r>
  <r>
    <n v="4000"/>
  </r>
  <r>
    <n v="15000"/>
  </r>
  <r>
    <n v="16000"/>
  </r>
  <r>
    <n v="4800"/>
  </r>
  <r>
    <n v="35000"/>
  </r>
  <r>
    <n v="14000"/>
  </r>
  <r>
    <n v="8000"/>
  </r>
  <r>
    <n v="3000"/>
  </r>
  <r>
    <n v="6000"/>
  </r>
  <r>
    <n v="33950"/>
  </r>
  <r>
    <n v="18000"/>
  </r>
  <r>
    <n v="3750"/>
  </r>
  <r>
    <n v="13000"/>
  </r>
  <r>
    <n v="2000"/>
  </r>
  <r>
    <n v="35000"/>
  </r>
  <r>
    <n v="8400"/>
  </r>
  <r>
    <n v="17000"/>
  </r>
  <r>
    <n v="12000"/>
  </r>
  <r>
    <n v="8500"/>
  </r>
  <r>
    <n v="23000"/>
  </r>
  <r>
    <n v="4000"/>
  </r>
  <r>
    <n v="18000"/>
  </r>
  <r>
    <n v="8000"/>
  </r>
  <r>
    <n v="5000"/>
  </r>
  <r>
    <n v="20000"/>
  </r>
  <r>
    <n v="20000"/>
  </r>
  <r>
    <n v="14500"/>
  </r>
  <r>
    <n v="8250"/>
  </r>
  <r>
    <n v="35000"/>
  </r>
  <r>
    <n v="7000"/>
  </r>
  <r>
    <n v="11000"/>
  </r>
  <r>
    <n v="16000"/>
  </r>
  <r>
    <n v="8000"/>
  </r>
  <r>
    <n v="11200"/>
  </r>
  <r>
    <n v="17000"/>
  </r>
  <r>
    <n v="12600"/>
  </r>
  <r>
    <n v="22500"/>
  </r>
  <r>
    <n v="14700"/>
  </r>
  <r>
    <n v="2000"/>
  </r>
  <r>
    <n v="14000"/>
  </r>
  <r>
    <n v="20000"/>
  </r>
  <r>
    <n v="3000"/>
  </r>
  <r>
    <n v="18000"/>
  </r>
  <r>
    <n v="6600"/>
  </r>
  <r>
    <n v="7000"/>
  </r>
  <r>
    <n v="11000"/>
  </r>
  <r>
    <n v="19750"/>
  </r>
  <r>
    <n v="6500"/>
  </r>
  <r>
    <n v="20500"/>
  </r>
  <r>
    <n v="8175"/>
  </r>
  <r>
    <n v="18000"/>
  </r>
  <r>
    <n v="24000"/>
  </r>
  <r>
    <n v="20700"/>
  </r>
  <r>
    <n v="10625"/>
  </r>
  <r>
    <n v="2000"/>
  </r>
  <r>
    <n v="2500"/>
  </r>
  <r>
    <n v="14125"/>
  </r>
  <r>
    <n v="35000"/>
  </r>
  <r>
    <n v="12000"/>
  </r>
  <r>
    <n v="5000"/>
  </r>
  <r>
    <n v="6400"/>
  </r>
  <r>
    <n v="14400"/>
  </r>
  <r>
    <n v="2500"/>
  </r>
  <r>
    <n v="15000"/>
  </r>
  <r>
    <n v="1775"/>
  </r>
  <r>
    <n v="21600"/>
  </r>
  <r>
    <n v="10000"/>
  </r>
  <r>
    <n v="6400"/>
  </r>
  <r>
    <n v="25000"/>
  </r>
  <r>
    <n v="10750"/>
  </r>
  <r>
    <n v="30000"/>
  </r>
  <r>
    <n v="8625"/>
  </r>
  <r>
    <n v="11000"/>
  </r>
  <r>
    <n v="2300"/>
  </r>
  <r>
    <n v="24000"/>
  </r>
  <r>
    <n v="6500"/>
  </r>
  <r>
    <n v="9600"/>
  </r>
  <r>
    <n v="10000"/>
  </r>
  <r>
    <n v="8000"/>
  </r>
  <r>
    <n v="4025"/>
  </r>
  <r>
    <n v="4775"/>
  </r>
  <r>
    <n v="20000"/>
  </r>
  <r>
    <n v="3400"/>
  </r>
  <r>
    <n v="24000"/>
  </r>
  <r>
    <n v="8225"/>
  </r>
  <r>
    <n v="4325"/>
  </r>
  <r>
    <n v="4000"/>
  </r>
  <r>
    <n v="14000"/>
  </r>
  <r>
    <n v="2000"/>
  </r>
  <r>
    <n v="11050"/>
  </r>
  <r>
    <n v="11200"/>
  </r>
  <r>
    <n v="6800"/>
  </r>
  <r>
    <n v="9600"/>
  </r>
  <r>
    <n v="13250"/>
  </r>
  <r>
    <n v="25000"/>
  </r>
  <r>
    <n v="4575"/>
  </r>
  <r>
    <n v="22000"/>
  </r>
  <r>
    <n v="25000"/>
  </r>
  <r>
    <n v="11000"/>
  </r>
  <r>
    <n v="2000"/>
  </r>
  <r>
    <n v="7000"/>
  </r>
  <r>
    <n v="12000"/>
  </r>
  <r>
    <n v="12000"/>
  </r>
  <r>
    <n v="35000"/>
  </r>
  <r>
    <n v="25000"/>
  </r>
  <r>
    <n v="3600"/>
  </r>
  <r>
    <n v="13000"/>
  </r>
  <r>
    <n v="4025"/>
  </r>
  <r>
    <n v="14400"/>
  </r>
  <r>
    <n v="5125"/>
  </r>
  <r>
    <n v="22000"/>
  </r>
  <r>
    <n v="10000"/>
  </r>
  <r>
    <n v="1200"/>
  </r>
  <r>
    <n v="6000"/>
  </r>
  <r>
    <n v="15775"/>
  </r>
  <r>
    <n v="5000"/>
  </r>
  <r>
    <n v="12000"/>
  </r>
  <r>
    <n v="19600"/>
  </r>
  <r>
    <n v="6000"/>
  </r>
  <r>
    <n v="2125"/>
  </r>
  <r>
    <n v="7775"/>
  </r>
  <r>
    <n v="7700"/>
  </r>
  <r>
    <n v="9600"/>
  </r>
  <r>
    <n v="10650"/>
  </r>
  <r>
    <n v="6000"/>
  </r>
  <r>
    <n v="17000"/>
  </r>
  <r>
    <n v="11600"/>
  </r>
  <r>
    <n v="19475"/>
  </r>
  <r>
    <n v="11100"/>
  </r>
  <r>
    <n v="13475"/>
  </r>
  <r>
    <n v="26000"/>
  </r>
  <r>
    <n v="4000"/>
  </r>
  <r>
    <n v="9400"/>
  </r>
  <r>
    <n v="8000"/>
  </r>
  <r>
    <n v="8400"/>
  </r>
  <r>
    <n v="16800"/>
  </r>
  <r>
    <n v="12000"/>
  </r>
  <r>
    <n v="3000"/>
  </r>
  <r>
    <n v="7500"/>
  </r>
  <r>
    <n v="16000"/>
  </r>
  <r>
    <n v="16800"/>
  </r>
  <r>
    <n v="12000"/>
  </r>
  <r>
    <n v="12500"/>
  </r>
  <r>
    <n v="7450"/>
  </r>
  <r>
    <n v="35000"/>
  </r>
  <r>
    <n v="12000"/>
  </r>
  <r>
    <n v="20000"/>
  </r>
  <r>
    <n v="6000"/>
  </r>
  <r>
    <n v="12000"/>
  </r>
  <r>
    <n v="7800"/>
  </r>
  <r>
    <n v="20000"/>
  </r>
  <r>
    <n v="3500"/>
  </r>
  <r>
    <n v="14000"/>
  </r>
  <r>
    <n v="7500"/>
  </r>
  <r>
    <n v="10000"/>
  </r>
  <r>
    <n v="5000"/>
  </r>
  <r>
    <n v="8000"/>
  </r>
  <r>
    <n v="35000"/>
  </r>
  <r>
    <n v="23000"/>
  </r>
  <r>
    <n v="4000"/>
  </r>
  <r>
    <n v="14200"/>
  </r>
  <r>
    <n v="14400"/>
  </r>
  <r>
    <n v="16000"/>
  </r>
  <r>
    <n v="2400"/>
  </r>
  <r>
    <n v="19200"/>
  </r>
  <r>
    <n v="8000"/>
  </r>
  <r>
    <n v="4500"/>
  </r>
  <r>
    <n v="22800"/>
  </r>
  <r>
    <n v="3600"/>
  </r>
  <r>
    <n v="13000"/>
  </r>
  <r>
    <n v="3500"/>
  </r>
  <r>
    <n v="5000"/>
  </r>
  <r>
    <n v="7000"/>
  </r>
  <r>
    <n v="15000"/>
  </r>
  <r>
    <n v="3000"/>
  </r>
  <r>
    <n v="6000"/>
  </r>
  <r>
    <n v="20500"/>
  </r>
  <r>
    <n v="7000"/>
  </r>
  <r>
    <n v="32000"/>
  </r>
  <r>
    <n v="3200"/>
  </r>
  <r>
    <n v="3000"/>
  </r>
  <r>
    <n v="2000"/>
  </r>
  <r>
    <n v="7500"/>
  </r>
  <r>
    <n v="5000"/>
  </r>
  <r>
    <n v="1500"/>
  </r>
  <r>
    <n v="15000"/>
  </r>
  <r>
    <n v="1500"/>
  </r>
  <r>
    <n v="7000"/>
  </r>
  <r>
    <n v="6000"/>
  </r>
  <r>
    <n v="4500"/>
  </r>
  <r>
    <n v="7000"/>
  </r>
  <r>
    <n v="6000"/>
  </r>
  <r>
    <n v="21225"/>
  </r>
  <r>
    <n v="5000"/>
  </r>
  <r>
    <n v="10600"/>
  </r>
  <r>
    <n v="5000"/>
  </r>
  <r>
    <n v="35000"/>
  </r>
  <r>
    <n v="18000"/>
  </r>
  <r>
    <n v="25000"/>
  </r>
  <r>
    <n v="10800"/>
  </r>
  <r>
    <n v="6000"/>
  </r>
  <r>
    <n v="17225"/>
  </r>
  <r>
    <n v="17700"/>
  </r>
  <r>
    <n v="25000"/>
  </r>
  <r>
    <n v="3000"/>
  </r>
  <r>
    <n v="7000"/>
  </r>
  <r>
    <n v="12000"/>
  </r>
  <r>
    <n v="11200"/>
  </r>
  <r>
    <n v="3600"/>
  </r>
  <r>
    <n v="5000"/>
  </r>
  <r>
    <n v="10000"/>
  </r>
  <r>
    <n v="3075"/>
  </r>
  <r>
    <n v="6000"/>
  </r>
  <r>
    <n v="21000"/>
  </r>
  <r>
    <n v="12000"/>
  </r>
  <r>
    <n v="4200"/>
  </r>
  <r>
    <n v="6000"/>
  </r>
  <r>
    <n v="3000"/>
  </r>
  <r>
    <n v="12500"/>
  </r>
  <r>
    <n v="3000"/>
  </r>
  <r>
    <n v="5000"/>
  </r>
  <r>
    <n v="5600"/>
  </r>
  <r>
    <n v="4900"/>
  </r>
  <r>
    <n v="4550"/>
  </r>
  <r>
    <n v="6000"/>
  </r>
  <r>
    <n v="2000"/>
  </r>
  <r>
    <n v="13400"/>
  </r>
  <r>
    <n v="8000"/>
  </r>
  <r>
    <n v="15000"/>
  </r>
  <r>
    <n v="4400"/>
  </r>
  <r>
    <n v="12425"/>
  </r>
  <r>
    <n v="7900"/>
  </r>
  <r>
    <n v="11200"/>
  </r>
  <r>
    <n v="6000"/>
  </r>
  <r>
    <n v="2500"/>
  </r>
  <r>
    <n v="30000"/>
  </r>
  <r>
    <n v="21500"/>
  </r>
  <r>
    <n v="5600"/>
  </r>
  <r>
    <n v="20000"/>
  </r>
  <r>
    <n v="15000"/>
  </r>
  <r>
    <n v="6900"/>
  </r>
  <r>
    <n v="10000"/>
  </r>
  <r>
    <n v="3975"/>
  </r>
  <r>
    <n v="21725"/>
  </r>
  <r>
    <n v="3600"/>
  </r>
  <r>
    <n v="9600"/>
  </r>
  <r>
    <n v="2500"/>
  </r>
  <r>
    <n v="2000"/>
  </r>
  <r>
    <n v="16000"/>
  </r>
  <r>
    <n v="10000"/>
  </r>
  <r>
    <n v="12000"/>
  </r>
  <r>
    <n v="6000"/>
  </r>
  <r>
    <n v="23500"/>
  </r>
  <r>
    <n v="8400"/>
  </r>
  <r>
    <n v="16000"/>
  </r>
  <r>
    <n v="4475"/>
  </r>
  <r>
    <n v="4150"/>
  </r>
  <r>
    <n v="14400"/>
  </r>
  <r>
    <n v="13475"/>
  </r>
  <r>
    <n v="12200"/>
  </r>
  <r>
    <n v="12000"/>
  </r>
  <r>
    <n v="20000"/>
  </r>
  <r>
    <n v="21000"/>
  </r>
  <r>
    <n v="20000"/>
  </r>
  <r>
    <n v="7500"/>
  </r>
  <r>
    <n v="14525"/>
  </r>
  <r>
    <n v="3000"/>
  </r>
  <r>
    <n v="2500"/>
  </r>
  <r>
    <n v="5050"/>
  </r>
  <r>
    <n v="8000"/>
  </r>
  <r>
    <n v="9000"/>
  </r>
  <r>
    <n v="24250"/>
  </r>
  <r>
    <n v="3000"/>
  </r>
  <r>
    <n v="10000"/>
  </r>
  <r>
    <n v="15000"/>
  </r>
  <r>
    <n v="5000"/>
  </r>
  <r>
    <n v="2400"/>
  </r>
  <r>
    <n v="13000"/>
  </r>
  <r>
    <n v="35000"/>
  </r>
  <r>
    <n v="15000"/>
  </r>
  <r>
    <n v="2050"/>
  </r>
  <r>
    <n v="2000"/>
  </r>
  <r>
    <n v="12000"/>
  </r>
  <r>
    <n v="6350"/>
  </r>
  <r>
    <n v="14400"/>
  </r>
  <r>
    <n v="10000"/>
  </r>
  <r>
    <n v="1000"/>
  </r>
  <r>
    <n v="10000"/>
  </r>
  <r>
    <n v="8000"/>
  </r>
  <r>
    <n v="11000"/>
  </r>
  <r>
    <n v="14800"/>
  </r>
  <r>
    <n v="4725"/>
  </r>
  <r>
    <n v="5000"/>
  </r>
  <r>
    <n v="6000"/>
  </r>
  <r>
    <n v="12400"/>
  </r>
  <r>
    <n v="30000"/>
  </r>
  <r>
    <n v="15000"/>
  </r>
  <r>
    <n v="4800"/>
  </r>
  <r>
    <n v="7575"/>
  </r>
  <r>
    <n v="15350"/>
  </r>
  <r>
    <n v="30000"/>
  </r>
  <r>
    <n v="25000"/>
  </r>
  <r>
    <n v="5500"/>
  </r>
  <r>
    <n v="8500"/>
  </r>
  <r>
    <n v="9000"/>
  </r>
  <r>
    <n v="5000"/>
  </r>
  <r>
    <n v="11000"/>
  </r>
  <r>
    <n v="5000"/>
  </r>
  <r>
    <n v="3200"/>
  </r>
  <r>
    <n v="1000"/>
  </r>
  <r>
    <n v="20000"/>
  </r>
  <r>
    <n v="35000"/>
  </r>
  <r>
    <n v="16750"/>
  </r>
  <r>
    <n v="6000"/>
  </r>
  <r>
    <n v="35000"/>
  </r>
  <r>
    <n v="4200"/>
  </r>
  <r>
    <n v="25000"/>
  </r>
  <r>
    <n v="30000"/>
  </r>
  <r>
    <n v="14000"/>
  </r>
  <r>
    <n v="3000"/>
  </r>
  <r>
    <n v="10000"/>
  </r>
  <r>
    <n v="4800"/>
  </r>
  <r>
    <n v="8000"/>
  </r>
  <r>
    <n v="4750"/>
  </r>
  <r>
    <n v="26500"/>
  </r>
  <r>
    <n v="6075"/>
  </r>
  <r>
    <n v="8800"/>
  </r>
  <r>
    <n v="20000"/>
  </r>
  <r>
    <n v="8800"/>
  </r>
  <r>
    <n v="30000"/>
  </r>
  <r>
    <n v="17000"/>
  </r>
  <r>
    <n v="3600"/>
  </r>
  <r>
    <n v="1000"/>
  </r>
  <r>
    <n v="14575"/>
  </r>
  <r>
    <n v="5000"/>
  </r>
  <r>
    <n v="16000"/>
  </r>
  <r>
    <n v="12000"/>
  </r>
  <r>
    <n v="8000"/>
  </r>
  <r>
    <n v="4000"/>
  </r>
  <r>
    <n v="18000"/>
  </r>
  <r>
    <n v="14125"/>
  </r>
  <r>
    <n v="10000"/>
  </r>
  <r>
    <n v="4500"/>
  </r>
  <r>
    <n v="15000"/>
  </r>
  <r>
    <n v="15000"/>
  </r>
  <r>
    <n v="18200"/>
  </r>
  <r>
    <n v="12000"/>
  </r>
  <r>
    <n v="18000"/>
  </r>
  <r>
    <n v="4000"/>
  </r>
  <r>
    <n v="7000"/>
  </r>
  <r>
    <n v="12000"/>
  </r>
  <r>
    <n v="12400"/>
  </r>
  <r>
    <n v="15000"/>
  </r>
  <r>
    <n v="20000"/>
  </r>
  <r>
    <n v="9600"/>
  </r>
  <r>
    <n v="15000"/>
  </r>
  <r>
    <n v="15000"/>
  </r>
  <r>
    <n v="20000"/>
  </r>
  <r>
    <n v="6000"/>
  </r>
  <r>
    <n v="12000"/>
  </r>
  <r>
    <n v="20400"/>
  </r>
  <r>
    <n v="5700"/>
  </r>
  <r>
    <n v="2400"/>
  </r>
  <r>
    <n v="15000"/>
  </r>
  <r>
    <n v="2650"/>
  </r>
  <r>
    <n v="3500"/>
  </r>
  <r>
    <n v="6000"/>
  </r>
  <r>
    <n v="15000"/>
  </r>
  <r>
    <n v="2000"/>
  </r>
  <r>
    <n v="2100"/>
  </r>
  <r>
    <n v="5000"/>
  </r>
  <r>
    <n v="10000"/>
  </r>
  <r>
    <n v="5000"/>
  </r>
  <r>
    <n v="6400"/>
  </r>
  <r>
    <n v="14400"/>
  </r>
  <r>
    <n v="18000"/>
  </r>
  <r>
    <n v="3000"/>
  </r>
  <r>
    <n v="2400"/>
  </r>
  <r>
    <n v="5600"/>
  </r>
  <r>
    <n v="15250"/>
  </r>
  <r>
    <n v="1600"/>
  </r>
  <r>
    <n v="10000"/>
  </r>
  <r>
    <n v="18000"/>
  </r>
  <r>
    <n v="5000"/>
  </r>
  <r>
    <n v="8000"/>
  </r>
  <r>
    <n v="8000"/>
  </r>
  <r>
    <n v="6000"/>
  </r>
  <r>
    <n v="9000"/>
  </r>
  <r>
    <n v="6000"/>
  </r>
  <r>
    <n v="15300"/>
  </r>
  <r>
    <n v="15000"/>
  </r>
  <r>
    <n v="3000"/>
  </r>
  <r>
    <n v="6000"/>
  </r>
  <r>
    <n v="5125"/>
  </r>
  <r>
    <n v="10000"/>
  </r>
  <r>
    <n v="15000"/>
  </r>
  <r>
    <n v="3300"/>
  </r>
  <r>
    <n v="16000"/>
  </r>
  <r>
    <n v="4600"/>
  </r>
  <r>
    <n v="10000"/>
  </r>
  <r>
    <n v="12000"/>
  </r>
  <r>
    <n v="2250"/>
  </r>
  <r>
    <n v="35000"/>
  </r>
  <r>
    <n v="6000"/>
  </r>
  <r>
    <n v="20000"/>
  </r>
  <r>
    <n v="9525"/>
  </r>
  <r>
    <n v="4450"/>
  </r>
  <r>
    <n v="22000"/>
  </r>
  <r>
    <n v="35000"/>
  </r>
  <r>
    <n v="2500"/>
  </r>
  <r>
    <n v="3500"/>
  </r>
  <r>
    <n v="14400"/>
  </r>
  <r>
    <n v="7000"/>
  </r>
  <r>
    <n v="1800"/>
  </r>
  <r>
    <n v="4000"/>
  </r>
  <r>
    <n v="35000"/>
  </r>
  <r>
    <n v="3850"/>
  </r>
  <r>
    <n v="3000"/>
  </r>
  <r>
    <n v="3200"/>
  </r>
  <r>
    <n v="21000"/>
  </r>
  <r>
    <n v="8275"/>
  </r>
  <r>
    <n v="12000"/>
  </r>
  <r>
    <n v="6500"/>
  </r>
  <r>
    <n v="3600"/>
  </r>
  <r>
    <n v="14000"/>
  </r>
  <r>
    <n v="12000"/>
  </r>
  <r>
    <n v="17850"/>
  </r>
  <r>
    <n v="8000"/>
  </r>
  <r>
    <n v="8000"/>
  </r>
  <r>
    <n v="4000"/>
  </r>
  <r>
    <n v="12375"/>
  </r>
  <r>
    <n v="4200"/>
  </r>
  <r>
    <n v="27200"/>
  </r>
  <r>
    <n v="16000"/>
  </r>
  <r>
    <n v="5600"/>
  </r>
  <r>
    <n v="6000"/>
  </r>
  <r>
    <n v="35000"/>
  </r>
  <r>
    <n v="8000"/>
  </r>
  <r>
    <n v="15000"/>
  </r>
  <r>
    <n v="7000"/>
  </r>
  <r>
    <n v="20000"/>
  </r>
  <r>
    <n v="10000"/>
  </r>
  <r>
    <n v="16000"/>
  </r>
  <r>
    <n v="18000"/>
  </r>
  <r>
    <n v="12000"/>
  </r>
  <r>
    <n v="5000"/>
  </r>
  <r>
    <n v="2000"/>
  </r>
  <r>
    <n v="8000"/>
  </r>
  <r>
    <n v="12000"/>
  </r>
  <r>
    <n v="14125"/>
  </r>
  <r>
    <n v="12000"/>
  </r>
  <r>
    <n v="6500"/>
  </r>
  <r>
    <n v="5600"/>
  </r>
  <r>
    <n v="21000"/>
  </r>
  <r>
    <n v="7000"/>
  </r>
  <r>
    <n v="2000"/>
  </r>
  <r>
    <n v="35000"/>
  </r>
  <r>
    <n v="6000"/>
  </r>
  <r>
    <n v="30000"/>
  </r>
  <r>
    <n v="2400"/>
  </r>
  <r>
    <n v="2400"/>
  </r>
  <r>
    <n v="7500"/>
  </r>
  <r>
    <n v="9500"/>
  </r>
  <r>
    <n v="8000"/>
  </r>
  <r>
    <n v="25000"/>
  </r>
  <r>
    <n v="12000"/>
  </r>
  <r>
    <n v="10000"/>
  </r>
  <r>
    <n v="14000"/>
  </r>
  <r>
    <n v="6000"/>
  </r>
  <r>
    <n v="9600"/>
  </r>
  <r>
    <n v="12000"/>
  </r>
  <r>
    <n v="6000"/>
  </r>
  <r>
    <n v="8500"/>
  </r>
  <r>
    <n v="24000"/>
  </r>
  <r>
    <n v="13250"/>
  </r>
  <r>
    <n v="6950"/>
  </r>
  <r>
    <n v="5900"/>
  </r>
  <r>
    <n v="13325"/>
  </r>
  <r>
    <n v="21000"/>
  </r>
  <r>
    <n v="2500"/>
  </r>
  <r>
    <n v="4950"/>
  </r>
  <r>
    <n v="15900"/>
  </r>
  <r>
    <n v="6900"/>
  </r>
  <r>
    <n v="10000"/>
  </r>
  <r>
    <n v="11200"/>
  </r>
  <r>
    <n v="5000"/>
  </r>
  <r>
    <n v="3500"/>
  </r>
  <r>
    <n v="26000"/>
  </r>
  <r>
    <n v="5000"/>
  </r>
  <r>
    <n v="30000"/>
  </r>
  <r>
    <n v="20000"/>
  </r>
  <r>
    <n v="4200"/>
  </r>
  <r>
    <n v="9600"/>
  </r>
  <r>
    <n v="6000"/>
  </r>
  <r>
    <n v="9600"/>
  </r>
  <r>
    <n v="28000"/>
  </r>
  <r>
    <n v="16000"/>
  </r>
  <r>
    <n v="3000"/>
  </r>
  <r>
    <n v="6000"/>
  </r>
  <r>
    <n v="12000"/>
  </r>
  <r>
    <n v="13000"/>
  </r>
  <r>
    <n v="30600"/>
  </r>
  <r>
    <n v="1700"/>
  </r>
  <r>
    <n v="10625"/>
  </r>
  <r>
    <n v="3200"/>
  </r>
  <r>
    <n v="35000"/>
  </r>
  <r>
    <n v="6500"/>
  </r>
  <r>
    <n v="10000"/>
  </r>
  <r>
    <n v="5000"/>
  </r>
  <r>
    <n v="3250"/>
  </r>
  <r>
    <n v="24000"/>
  </r>
  <r>
    <n v="20000"/>
  </r>
  <r>
    <n v="4000"/>
  </r>
  <r>
    <n v="2500"/>
  </r>
  <r>
    <n v="1850"/>
  </r>
  <r>
    <n v="3600"/>
  </r>
  <r>
    <n v="8000"/>
  </r>
  <r>
    <n v="3200"/>
  </r>
  <r>
    <n v="6000"/>
  </r>
  <r>
    <n v="10000"/>
  </r>
  <r>
    <n v="4800"/>
  </r>
  <r>
    <n v="10000"/>
  </r>
  <r>
    <n v="2000"/>
  </r>
  <r>
    <n v="8400"/>
  </r>
  <r>
    <n v="15000"/>
  </r>
  <r>
    <n v="7425"/>
  </r>
  <r>
    <n v="18000"/>
  </r>
  <r>
    <n v="16425"/>
  </r>
  <r>
    <n v="16000"/>
  </r>
  <r>
    <n v="20000"/>
  </r>
  <r>
    <n v="6000"/>
  </r>
  <r>
    <n v="5400"/>
  </r>
  <r>
    <n v="7800"/>
  </r>
  <r>
    <n v="12000"/>
  </r>
  <r>
    <n v="15500"/>
  </r>
  <r>
    <n v="6275"/>
  </r>
  <r>
    <n v="8000"/>
  </r>
  <r>
    <n v="8000"/>
  </r>
  <r>
    <n v="6300"/>
  </r>
  <r>
    <n v="10000"/>
  </r>
  <r>
    <n v="8000"/>
  </r>
  <r>
    <n v="7000"/>
  </r>
  <r>
    <n v="25000"/>
  </r>
  <r>
    <n v="7500"/>
  </r>
  <r>
    <n v="22600"/>
  </r>
  <r>
    <n v="10000"/>
  </r>
  <r>
    <n v="7000"/>
  </r>
  <r>
    <n v="5000"/>
  </r>
  <r>
    <n v="4800"/>
  </r>
  <r>
    <n v="18825"/>
  </r>
  <r>
    <n v="10000"/>
  </r>
  <r>
    <n v="18000"/>
  </r>
  <r>
    <n v="14000"/>
  </r>
  <r>
    <n v="3600"/>
  </r>
  <r>
    <n v="8000"/>
  </r>
  <r>
    <n v="10050"/>
  </r>
  <r>
    <n v="24000"/>
  </r>
  <r>
    <n v="4800"/>
  </r>
  <r>
    <n v="15000"/>
  </r>
  <r>
    <n v="3500"/>
  </r>
  <r>
    <n v="2500"/>
  </r>
  <r>
    <n v="35000"/>
  </r>
  <r>
    <n v="3000"/>
  </r>
  <r>
    <n v="15000"/>
  </r>
  <r>
    <n v="7000"/>
  </r>
  <r>
    <n v="12000"/>
  </r>
  <r>
    <n v="10625"/>
  </r>
  <r>
    <n v="15000"/>
  </r>
  <r>
    <n v="7700"/>
  </r>
  <r>
    <n v="15000"/>
  </r>
  <r>
    <n v="11000"/>
  </r>
  <r>
    <n v="15000"/>
  </r>
  <r>
    <n v="10000"/>
  </r>
  <r>
    <n v="8500"/>
  </r>
  <r>
    <n v="3000"/>
  </r>
  <r>
    <n v="4200"/>
  </r>
  <r>
    <n v="20000"/>
  </r>
  <r>
    <n v="5400"/>
  </r>
  <r>
    <n v="2000"/>
  </r>
  <r>
    <n v="14000"/>
  </r>
  <r>
    <n v="12000"/>
  </r>
  <r>
    <n v="12000"/>
  </r>
  <r>
    <n v="20000"/>
  </r>
  <r>
    <n v="15000"/>
  </r>
  <r>
    <n v="4075"/>
  </r>
  <r>
    <n v="2800"/>
  </r>
  <r>
    <n v="15000"/>
  </r>
  <r>
    <n v="15000"/>
  </r>
  <r>
    <n v="24000"/>
  </r>
  <r>
    <n v="9000"/>
  </r>
  <r>
    <n v="12000"/>
  </r>
  <r>
    <n v="8000"/>
  </r>
  <r>
    <n v="15600"/>
  </r>
  <r>
    <n v="16000"/>
  </r>
  <r>
    <n v="20000"/>
  </r>
  <r>
    <n v="12000"/>
  </r>
  <r>
    <n v="4200"/>
  </r>
  <r>
    <n v="14000"/>
  </r>
  <r>
    <n v="26000"/>
  </r>
  <r>
    <n v="4000"/>
  </r>
  <r>
    <n v="5800"/>
  </r>
  <r>
    <n v="4000"/>
  </r>
  <r>
    <n v="12000"/>
  </r>
  <r>
    <n v="18000"/>
  </r>
  <r>
    <n v="3600"/>
  </r>
  <r>
    <n v="10000"/>
  </r>
  <r>
    <n v="24000"/>
  </r>
  <r>
    <n v="9200"/>
  </r>
  <r>
    <n v="25000"/>
  </r>
  <r>
    <n v="24250"/>
  </r>
  <r>
    <n v="9000"/>
  </r>
  <r>
    <n v="3600"/>
  </r>
  <r>
    <n v="18000"/>
  </r>
  <r>
    <n v="10500"/>
  </r>
  <r>
    <n v="10000"/>
  </r>
  <r>
    <n v="1625"/>
  </r>
  <r>
    <n v="4800"/>
  </r>
  <r>
    <n v="22000"/>
  </r>
  <r>
    <n v="32500"/>
  </r>
  <r>
    <n v="8000"/>
  </r>
  <r>
    <n v="15000"/>
  </r>
  <r>
    <n v="16400"/>
  </r>
  <r>
    <n v="5000"/>
  </r>
  <r>
    <n v="4000"/>
  </r>
  <r>
    <n v="10000"/>
  </r>
  <r>
    <n v="20000"/>
  </r>
  <r>
    <n v="30000"/>
  </r>
  <r>
    <n v="22750"/>
  </r>
  <r>
    <n v="13200"/>
  </r>
  <r>
    <n v="35000"/>
  </r>
  <r>
    <n v="3800"/>
  </r>
  <r>
    <n v="6450"/>
  </r>
  <r>
    <n v="35000"/>
  </r>
  <r>
    <n v="10000"/>
  </r>
  <r>
    <n v="6000"/>
  </r>
  <r>
    <n v="4000"/>
  </r>
  <r>
    <n v="6000"/>
  </r>
  <r>
    <n v="3500"/>
  </r>
  <r>
    <n v="4600"/>
  </r>
  <r>
    <n v="6200"/>
  </r>
  <r>
    <n v="5500"/>
  </r>
  <r>
    <n v="21000"/>
  </r>
  <r>
    <n v="8000"/>
  </r>
  <r>
    <n v="16000"/>
  </r>
  <r>
    <n v="9500"/>
  </r>
  <r>
    <n v="2000"/>
  </r>
  <r>
    <n v="3500"/>
  </r>
  <r>
    <n v="19000"/>
  </r>
  <r>
    <n v="11000"/>
  </r>
  <r>
    <n v="13000"/>
  </r>
  <r>
    <n v="5000"/>
  </r>
  <r>
    <n v="12000"/>
  </r>
  <r>
    <n v="12000"/>
  </r>
  <r>
    <n v="9000"/>
  </r>
  <r>
    <n v="6500"/>
  </r>
  <r>
    <n v="4500"/>
  </r>
  <r>
    <n v="12000"/>
  </r>
  <r>
    <n v="10000"/>
  </r>
  <r>
    <n v="16000"/>
  </r>
  <r>
    <n v="15000"/>
  </r>
  <r>
    <n v="20000"/>
  </r>
  <r>
    <n v="24925"/>
  </r>
  <r>
    <n v="12000"/>
  </r>
  <r>
    <n v="2100"/>
  </r>
  <r>
    <n v="33600"/>
  </r>
  <r>
    <n v="11000"/>
  </r>
  <r>
    <n v="12000"/>
  </r>
  <r>
    <n v="7500"/>
  </r>
  <r>
    <n v="25000"/>
  </r>
  <r>
    <n v="2875"/>
  </r>
  <r>
    <n v="7200"/>
  </r>
  <r>
    <n v="15000"/>
  </r>
  <r>
    <n v="5000"/>
  </r>
  <r>
    <n v="1275"/>
  </r>
  <r>
    <n v="6250"/>
  </r>
  <r>
    <n v="7500"/>
  </r>
  <r>
    <n v="11625"/>
  </r>
  <r>
    <n v="2400"/>
  </r>
  <r>
    <n v="11000"/>
  </r>
  <r>
    <n v="17500"/>
  </r>
  <r>
    <n v="9000"/>
  </r>
  <r>
    <n v="1600"/>
  </r>
  <r>
    <n v="2400"/>
  </r>
  <r>
    <n v="3000"/>
  </r>
  <r>
    <n v="6000"/>
  </r>
  <r>
    <n v="16000"/>
  </r>
  <r>
    <n v="4000"/>
  </r>
  <r>
    <n v="18000"/>
  </r>
  <r>
    <n v="8000"/>
  </r>
  <r>
    <n v="15000"/>
  </r>
  <r>
    <n v="12000"/>
  </r>
  <r>
    <n v="15000"/>
  </r>
  <r>
    <n v="35000"/>
  </r>
  <r>
    <n v="20000"/>
  </r>
  <r>
    <n v="7000"/>
  </r>
  <r>
    <n v="10000"/>
  </r>
  <r>
    <n v="14000"/>
  </r>
  <r>
    <n v="2500"/>
  </r>
  <r>
    <n v="11200"/>
  </r>
  <r>
    <n v="10000"/>
  </r>
  <r>
    <n v="7500"/>
  </r>
  <r>
    <n v="2500"/>
  </r>
  <r>
    <n v="4800"/>
  </r>
  <r>
    <n v="10625"/>
  </r>
  <r>
    <n v="4200"/>
  </r>
  <r>
    <n v="11875"/>
  </r>
  <r>
    <n v="5400"/>
  </r>
  <r>
    <n v="25000"/>
  </r>
  <r>
    <n v="18000"/>
  </r>
  <r>
    <n v="8400"/>
  </r>
  <r>
    <n v="7400"/>
  </r>
  <r>
    <n v="3200"/>
  </r>
  <r>
    <n v="10000"/>
  </r>
  <r>
    <n v="5000"/>
  </r>
  <r>
    <n v="2600"/>
  </r>
  <r>
    <n v="6300"/>
  </r>
  <r>
    <n v="20000"/>
  </r>
  <r>
    <n v="16000"/>
  </r>
  <r>
    <n v="12000"/>
  </r>
  <r>
    <n v="5000"/>
  </r>
  <r>
    <n v="3500"/>
  </r>
  <r>
    <n v="5000"/>
  </r>
  <r>
    <n v="6000"/>
  </r>
  <r>
    <n v="14000"/>
  </r>
  <r>
    <n v="1800"/>
  </r>
  <r>
    <n v="20000"/>
  </r>
  <r>
    <n v="4400"/>
  </r>
  <r>
    <n v="5500"/>
  </r>
  <r>
    <n v="15000"/>
  </r>
  <r>
    <n v="18000"/>
  </r>
  <r>
    <n v="6000"/>
  </r>
  <r>
    <n v="20000"/>
  </r>
  <r>
    <n v="13500"/>
  </r>
  <r>
    <n v="10000"/>
  </r>
  <r>
    <n v="16000"/>
  </r>
  <r>
    <n v="11000"/>
  </r>
  <r>
    <n v="3575"/>
  </r>
  <r>
    <n v="5000"/>
  </r>
  <r>
    <n v="27500"/>
  </r>
  <r>
    <n v="9600"/>
  </r>
  <r>
    <n v="13075"/>
  </r>
  <r>
    <n v="14000"/>
  </r>
  <r>
    <n v="8000"/>
  </r>
  <r>
    <n v="12000"/>
  </r>
  <r>
    <n v="10000"/>
  </r>
  <r>
    <n v="7000"/>
  </r>
  <r>
    <n v="5600"/>
  </r>
  <r>
    <n v="16000"/>
  </r>
  <r>
    <n v="4200"/>
  </r>
  <r>
    <n v="21825"/>
  </r>
  <r>
    <n v="20100"/>
  </r>
  <r>
    <n v="2000"/>
  </r>
  <r>
    <n v="5000"/>
  </r>
  <r>
    <n v="4000"/>
  </r>
  <r>
    <n v="12500"/>
  </r>
  <r>
    <n v="25000"/>
  </r>
  <r>
    <n v="6000"/>
  </r>
  <r>
    <n v="5700"/>
  </r>
  <r>
    <n v="8325"/>
  </r>
  <r>
    <n v="19600"/>
  </r>
  <r>
    <n v="7800"/>
  </r>
  <r>
    <n v="5000"/>
  </r>
  <r>
    <n v="10000"/>
  </r>
  <r>
    <n v="1200"/>
  </r>
  <r>
    <n v="12000"/>
  </r>
  <r>
    <n v="4200"/>
  </r>
  <r>
    <n v="6000"/>
  </r>
  <r>
    <n v="6400"/>
  </r>
  <r>
    <n v="4000"/>
  </r>
  <r>
    <n v="5000"/>
  </r>
  <r>
    <n v="3600"/>
  </r>
  <r>
    <n v="8000"/>
  </r>
  <r>
    <n v="10500"/>
  </r>
  <r>
    <n v="5000"/>
  </r>
  <r>
    <n v="11425"/>
  </r>
  <r>
    <n v="5000"/>
  </r>
  <r>
    <n v="12550"/>
  </r>
  <r>
    <n v="25000"/>
  </r>
  <r>
    <n v="6000"/>
  </r>
  <r>
    <n v="14575"/>
  </r>
  <r>
    <n v="12000"/>
  </r>
  <r>
    <n v="4000"/>
  </r>
  <r>
    <n v="5000"/>
  </r>
  <r>
    <n v="6400"/>
  </r>
  <r>
    <n v="5000"/>
  </r>
  <r>
    <n v="5200"/>
  </r>
  <r>
    <n v="8000"/>
  </r>
  <r>
    <n v="20000"/>
  </r>
  <r>
    <n v="10000"/>
  </r>
  <r>
    <n v="3300"/>
  </r>
  <r>
    <n v="23050"/>
  </r>
  <r>
    <n v="4800"/>
  </r>
  <r>
    <n v="3000"/>
  </r>
  <r>
    <n v="7475"/>
  </r>
  <r>
    <n v="3000"/>
  </r>
  <r>
    <n v="12375"/>
  </r>
  <r>
    <n v="15000"/>
  </r>
  <r>
    <n v="10000"/>
  </r>
  <r>
    <n v="27000"/>
  </r>
  <r>
    <n v="22425"/>
  </r>
  <r>
    <n v="23750"/>
  </r>
  <r>
    <n v="35000"/>
  </r>
  <r>
    <n v="12000"/>
  </r>
  <r>
    <n v="16000"/>
  </r>
  <r>
    <n v="19200"/>
  </r>
  <r>
    <n v="12100"/>
  </r>
  <r>
    <n v="3050"/>
  </r>
  <r>
    <n v="20000"/>
  </r>
  <r>
    <n v="6000"/>
  </r>
  <r>
    <n v="10000"/>
  </r>
  <r>
    <n v="7750"/>
  </r>
  <r>
    <n v="15000"/>
  </r>
  <r>
    <n v="12125"/>
  </r>
  <r>
    <n v="10000"/>
  </r>
  <r>
    <n v="21850"/>
  </r>
  <r>
    <n v="21000"/>
  </r>
  <r>
    <n v="3600"/>
  </r>
  <r>
    <n v="16850"/>
  </r>
  <r>
    <n v="16000"/>
  </r>
  <r>
    <n v="6800"/>
  </r>
  <r>
    <n v="30600"/>
  </r>
  <r>
    <n v="11500"/>
  </r>
  <r>
    <n v="20900"/>
  </r>
  <r>
    <n v="12000"/>
  </r>
  <r>
    <n v="12000"/>
  </r>
  <r>
    <n v="3525"/>
  </r>
  <r>
    <n v="1000"/>
  </r>
  <r>
    <n v="14250"/>
  </r>
  <r>
    <n v="9000"/>
  </r>
  <r>
    <n v="8000"/>
  </r>
  <r>
    <n v="8000"/>
  </r>
  <r>
    <n v="5275"/>
  </r>
  <r>
    <n v="11200"/>
  </r>
  <r>
    <n v="2400"/>
  </r>
  <r>
    <n v="7200"/>
  </r>
  <r>
    <n v="18000"/>
  </r>
  <r>
    <n v="1400"/>
  </r>
  <r>
    <n v="6500"/>
  </r>
  <r>
    <n v="12000"/>
  </r>
  <r>
    <n v="16000"/>
  </r>
  <r>
    <n v="12700"/>
  </r>
  <r>
    <n v="2100"/>
  </r>
  <r>
    <n v="4750"/>
  </r>
  <r>
    <n v="5000"/>
  </r>
  <r>
    <n v="10000"/>
  </r>
  <r>
    <n v="15500"/>
  </r>
  <r>
    <n v="4250"/>
  </r>
  <r>
    <n v="20000"/>
  </r>
  <r>
    <n v="12000"/>
  </r>
  <r>
    <n v="6000"/>
  </r>
  <r>
    <n v="10000"/>
  </r>
  <r>
    <n v="8000"/>
  </r>
  <r>
    <n v="3500"/>
  </r>
  <r>
    <n v="2750"/>
  </r>
  <r>
    <n v="12000"/>
  </r>
  <r>
    <n v="4000"/>
  </r>
  <r>
    <n v="15000"/>
  </r>
  <r>
    <n v="3600"/>
  </r>
  <r>
    <n v="7000"/>
  </r>
  <r>
    <n v="6000"/>
  </r>
  <r>
    <n v="19050"/>
  </r>
  <r>
    <n v="9600"/>
  </r>
  <r>
    <n v="8825"/>
  </r>
  <r>
    <n v="2000"/>
  </r>
  <r>
    <n v="3000"/>
  </r>
  <r>
    <n v="8000"/>
  </r>
  <r>
    <n v="5600"/>
  </r>
  <r>
    <n v="9600"/>
  </r>
  <r>
    <n v="10000"/>
  </r>
  <r>
    <n v="6000"/>
  </r>
  <r>
    <n v="14300"/>
  </r>
  <r>
    <n v="12600"/>
  </r>
  <r>
    <n v="5000"/>
  </r>
  <r>
    <n v="13000"/>
  </r>
  <r>
    <n v="17725"/>
  </r>
  <r>
    <n v="6600"/>
  </r>
  <r>
    <n v="17450"/>
  </r>
  <r>
    <n v="6000"/>
  </r>
  <r>
    <n v="5000"/>
  </r>
  <r>
    <n v="6000"/>
  </r>
  <r>
    <n v="12000"/>
  </r>
  <r>
    <n v="11200"/>
  </r>
  <r>
    <n v="15000"/>
  </r>
  <r>
    <n v="12000"/>
  </r>
  <r>
    <n v="10000"/>
  </r>
  <r>
    <n v="9000"/>
  </r>
  <r>
    <n v="10000"/>
  </r>
  <r>
    <n v="10000"/>
  </r>
  <r>
    <n v="20675"/>
  </r>
  <r>
    <n v="7950"/>
  </r>
  <r>
    <n v="8000"/>
  </r>
  <r>
    <n v="4000"/>
  </r>
  <r>
    <n v="9000"/>
  </r>
  <r>
    <n v="35000"/>
  </r>
  <r>
    <n v="9000"/>
  </r>
  <r>
    <n v="12000"/>
  </r>
  <r>
    <n v="4800"/>
  </r>
  <r>
    <n v="11000"/>
  </r>
  <r>
    <n v="6000"/>
  </r>
  <r>
    <n v="10400"/>
  </r>
  <r>
    <n v="10100"/>
  </r>
  <r>
    <n v="3000"/>
  </r>
  <r>
    <n v="21400"/>
  </r>
  <r>
    <n v="8000"/>
  </r>
  <r>
    <n v="10000"/>
  </r>
  <r>
    <n v="8000"/>
  </r>
  <r>
    <n v="15000"/>
  </r>
  <r>
    <n v="7175"/>
  </r>
  <r>
    <n v="30000"/>
  </r>
  <r>
    <n v="20000"/>
  </r>
  <r>
    <n v="6000"/>
  </r>
  <r>
    <n v="2500"/>
  </r>
  <r>
    <n v="2400"/>
  </r>
  <r>
    <n v="11000"/>
  </r>
  <r>
    <n v="1000"/>
  </r>
  <r>
    <n v="6000"/>
  </r>
  <r>
    <n v="12800"/>
  </r>
  <r>
    <n v="10800"/>
  </r>
  <r>
    <n v="2800"/>
  </r>
  <r>
    <n v="3000"/>
  </r>
  <r>
    <n v="5000"/>
  </r>
  <r>
    <n v="6000"/>
  </r>
  <r>
    <n v="12000"/>
  </r>
  <r>
    <n v="8000"/>
  </r>
  <r>
    <n v="11500"/>
  </r>
  <r>
    <n v="6300"/>
  </r>
  <r>
    <n v="5000"/>
  </r>
  <r>
    <n v="2000"/>
  </r>
  <r>
    <n v="19600"/>
  </r>
  <r>
    <n v="8000"/>
  </r>
  <r>
    <n v="13800"/>
  </r>
  <r>
    <n v="2000"/>
  </r>
  <r>
    <n v="29525"/>
  </r>
  <r>
    <n v="2100"/>
  </r>
  <r>
    <n v="10400"/>
  </r>
  <r>
    <n v="6000"/>
  </r>
  <r>
    <n v="14000"/>
  </r>
  <r>
    <n v="3000"/>
  </r>
  <r>
    <n v="2200"/>
  </r>
  <r>
    <n v="7700"/>
  </r>
  <r>
    <n v="4100"/>
  </r>
  <r>
    <n v="5000"/>
  </r>
  <r>
    <n v="2700"/>
  </r>
  <r>
    <n v="1000"/>
  </r>
  <r>
    <n v="10000"/>
  </r>
  <r>
    <n v="10000"/>
  </r>
  <r>
    <n v="4000"/>
  </r>
  <r>
    <n v="12000"/>
  </r>
  <r>
    <n v="12000"/>
  </r>
  <r>
    <n v="6000"/>
  </r>
  <r>
    <n v="5650"/>
  </r>
  <r>
    <n v="8000"/>
  </r>
  <r>
    <n v="12375"/>
  </r>
  <r>
    <n v="12000"/>
  </r>
  <r>
    <n v="10000"/>
  </r>
  <r>
    <n v="16000"/>
  </r>
  <r>
    <n v="12000"/>
  </r>
  <r>
    <n v="4000"/>
  </r>
  <r>
    <n v="4800"/>
  </r>
  <r>
    <n v="15325"/>
  </r>
  <r>
    <n v="12800"/>
  </r>
  <r>
    <n v="1500"/>
  </r>
  <r>
    <n v="5100"/>
  </r>
  <r>
    <n v="3000"/>
  </r>
  <r>
    <n v="4200"/>
  </r>
  <r>
    <n v="14125"/>
  </r>
  <r>
    <n v="5200"/>
  </r>
  <r>
    <n v="15000"/>
  </r>
  <r>
    <n v="4800"/>
  </r>
  <r>
    <n v="10000"/>
  </r>
  <r>
    <n v="13150"/>
  </r>
  <r>
    <n v="5775"/>
  </r>
  <r>
    <n v="2800"/>
  </r>
  <r>
    <n v="17325"/>
  </r>
  <r>
    <n v="1450"/>
  </r>
  <r>
    <n v="16000"/>
  </r>
  <r>
    <n v="12800"/>
  </r>
  <r>
    <n v="1500"/>
  </r>
  <r>
    <n v="5000"/>
  </r>
  <r>
    <n v="16000"/>
  </r>
  <r>
    <n v="15000"/>
  </r>
  <r>
    <n v="10075"/>
  </r>
  <r>
    <n v="5000"/>
  </r>
  <r>
    <n v="8000"/>
  </r>
  <r>
    <n v="35000"/>
  </r>
  <r>
    <n v="12600"/>
  </r>
  <r>
    <n v="8400"/>
  </r>
  <r>
    <n v="14750"/>
  </r>
  <r>
    <n v="5100"/>
  </r>
  <r>
    <n v="6000"/>
  </r>
  <r>
    <n v="3250"/>
  </r>
  <r>
    <n v="10325"/>
  </r>
  <r>
    <n v="6500"/>
  </r>
  <r>
    <n v="16150"/>
  </r>
  <r>
    <n v="14275"/>
  </r>
  <r>
    <n v="23000"/>
  </r>
  <r>
    <n v="7000"/>
  </r>
  <r>
    <n v="5500"/>
  </r>
  <r>
    <n v="12000"/>
  </r>
  <r>
    <n v="6600"/>
  </r>
  <r>
    <n v="2300"/>
  </r>
  <r>
    <n v="13100"/>
  </r>
  <r>
    <n v="15000"/>
  </r>
  <r>
    <n v="10000"/>
  </r>
  <r>
    <n v="8000"/>
  </r>
  <r>
    <n v="16000"/>
  </r>
  <r>
    <n v="8000"/>
  </r>
  <r>
    <n v="10000"/>
  </r>
  <r>
    <n v="16000"/>
  </r>
  <r>
    <n v="6000"/>
  </r>
  <r>
    <n v="10000"/>
  </r>
  <r>
    <n v="6000"/>
  </r>
  <r>
    <n v="3000"/>
  </r>
  <r>
    <n v="4525"/>
  </r>
  <r>
    <n v="8000"/>
  </r>
  <r>
    <n v="10325"/>
  </r>
  <r>
    <n v="8450"/>
  </r>
  <r>
    <n v="7325"/>
  </r>
  <r>
    <n v="7000"/>
  </r>
  <r>
    <n v="5000"/>
  </r>
  <r>
    <n v="6000"/>
  </r>
  <r>
    <n v="23475"/>
  </r>
  <r>
    <n v="6000"/>
  </r>
  <r>
    <n v="12750"/>
  </r>
  <r>
    <n v="2100"/>
  </r>
  <r>
    <n v="18000"/>
  </r>
  <r>
    <n v="6075"/>
  </r>
  <r>
    <n v="10575"/>
  </r>
  <r>
    <n v="6800"/>
  </r>
  <r>
    <n v="9000"/>
  </r>
  <r>
    <n v="7550"/>
  </r>
  <r>
    <n v="12000"/>
  </r>
  <r>
    <n v="15025"/>
  </r>
  <r>
    <n v="22825"/>
  </r>
  <r>
    <n v="9600"/>
  </r>
  <r>
    <n v="15600"/>
  </r>
  <r>
    <n v="25400"/>
  </r>
  <r>
    <n v="14050"/>
  </r>
  <r>
    <n v="5000"/>
  </r>
  <r>
    <n v="20000"/>
  </r>
  <r>
    <n v="4000"/>
  </r>
  <r>
    <n v="11200"/>
  </r>
  <r>
    <n v="25600"/>
  </r>
  <r>
    <n v="8000"/>
  </r>
  <r>
    <n v="5600"/>
  </r>
  <r>
    <n v="10000"/>
  </r>
  <r>
    <n v="8350"/>
  </r>
  <r>
    <n v="14075"/>
  </r>
  <r>
    <n v="18725"/>
  </r>
  <r>
    <n v="6200"/>
  </r>
  <r>
    <n v="9000"/>
  </r>
  <r>
    <n v="2400"/>
  </r>
  <r>
    <n v="3600"/>
  </r>
  <r>
    <n v="10000"/>
  </r>
  <r>
    <n v="7675"/>
  </r>
  <r>
    <n v="24250"/>
  </r>
  <r>
    <n v="4500"/>
  </r>
  <r>
    <n v="15000"/>
  </r>
  <r>
    <n v="8000"/>
  </r>
  <r>
    <n v="5950"/>
  </r>
  <r>
    <n v="10000"/>
  </r>
  <r>
    <n v="11500"/>
  </r>
  <r>
    <n v="12475"/>
  </r>
  <r>
    <n v="12000"/>
  </r>
  <r>
    <n v="1500"/>
  </r>
  <r>
    <n v="1000"/>
  </r>
  <r>
    <n v="23950"/>
  </r>
  <r>
    <n v="4000"/>
  </r>
  <r>
    <n v="7000"/>
  </r>
  <r>
    <n v="15850"/>
  </r>
  <r>
    <n v="9500"/>
  </r>
  <r>
    <n v="6325"/>
  </r>
  <r>
    <n v="9000"/>
  </r>
  <r>
    <n v="6000"/>
  </r>
  <r>
    <n v="14000"/>
  </r>
  <r>
    <n v="25000"/>
  </r>
  <r>
    <n v="25000"/>
  </r>
  <r>
    <n v="19000"/>
  </r>
  <r>
    <n v="12500"/>
  </r>
  <r>
    <n v="5500"/>
  </r>
  <r>
    <n v="8000"/>
  </r>
  <r>
    <n v="6400"/>
  </r>
  <r>
    <n v="8400"/>
  </r>
  <r>
    <n v="12000"/>
  </r>
  <r>
    <n v="7500"/>
  </r>
  <r>
    <n v="6000"/>
  </r>
  <r>
    <n v="10000"/>
  </r>
  <r>
    <n v="19725"/>
  </r>
  <r>
    <n v="5000"/>
  </r>
  <r>
    <n v="5000"/>
  </r>
  <r>
    <n v="4800"/>
  </r>
  <r>
    <n v="5000"/>
  </r>
  <r>
    <n v="8125"/>
  </r>
  <r>
    <n v="5000"/>
  </r>
  <r>
    <n v="6000"/>
  </r>
  <r>
    <n v="2400"/>
  </r>
  <r>
    <n v="20000"/>
  </r>
  <r>
    <n v="9000"/>
  </r>
  <r>
    <n v="14000"/>
  </r>
  <r>
    <n v="5000"/>
  </r>
  <r>
    <n v="4800"/>
  </r>
  <r>
    <n v="9000"/>
  </r>
  <r>
    <n v="15500"/>
  </r>
  <r>
    <n v="1400"/>
  </r>
  <r>
    <n v="12000"/>
  </r>
  <r>
    <n v="1500"/>
  </r>
  <r>
    <n v="6225"/>
  </r>
  <r>
    <n v="10875"/>
  </r>
  <r>
    <n v="18000"/>
  </r>
  <r>
    <n v="4000"/>
  </r>
  <r>
    <n v="10025"/>
  </r>
  <r>
    <n v="2800"/>
  </r>
  <r>
    <n v="19375"/>
  </r>
  <r>
    <n v="5000"/>
  </r>
  <r>
    <n v="12000"/>
  </r>
  <r>
    <n v="6000"/>
  </r>
  <r>
    <n v="7000"/>
  </r>
  <r>
    <n v="20000"/>
  </r>
  <r>
    <n v="3500"/>
  </r>
  <r>
    <n v="12000"/>
  </r>
  <r>
    <n v="16000"/>
  </r>
  <r>
    <n v="14000"/>
  </r>
  <r>
    <n v="17775"/>
  </r>
  <r>
    <n v="4800"/>
  </r>
  <r>
    <n v="7000"/>
  </r>
  <r>
    <n v="8325"/>
  </r>
  <r>
    <n v="5000"/>
  </r>
  <r>
    <n v="8250"/>
  </r>
  <r>
    <n v="10000"/>
  </r>
  <r>
    <n v="5000"/>
  </r>
  <r>
    <n v="16950"/>
  </r>
  <r>
    <n v="3000"/>
  </r>
  <r>
    <n v="16200"/>
  </r>
  <r>
    <n v="6000"/>
  </r>
  <r>
    <n v="6000"/>
  </r>
  <r>
    <n v="14300"/>
  </r>
  <r>
    <n v="18000"/>
  </r>
  <r>
    <n v="17000"/>
  </r>
  <r>
    <n v="2000"/>
  </r>
  <r>
    <n v="8600"/>
  </r>
  <r>
    <n v="15000"/>
  </r>
  <r>
    <n v="18575"/>
  </r>
  <r>
    <n v="21725"/>
  </r>
  <r>
    <n v="14875"/>
  </r>
  <r>
    <n v="19575"/>
  </r>
  <r>
    <n v="4000"/>
  </r>
  <r>
    <n v="3500"/>
  </r>
  <r>
    <n v="16000"/>
  </r>
  <r>
    <n v="9725"/>
  </r>
  <r>
    <n v="24000"/>
  </r>
  <r>
    <n v="12000"/>
  </r>
  <r>
    <n v="7200"/>
  </r>
  <r>
    <n v="4800"/>
  </r>
  <r>
    <n v="3500"/>
  </r>
  <r>
    <n v="9000"/>
  </r>
  <r>
    <n v="22850"/>
  </r>
  <r>
    <n v="4200"/>
  </r>
  <r>
    <n v="3500"/>
  </r>
  <r>
    <n v="22400"/>
  </r>
  <r>
    <n v="7600"/>
  </r>
  <r>
    <n v="12000"/>
  </r>
  <r>
    <n v="10000"/>
  </r>
  <r>
    <n v="10000"/>
  </r>
  <r>
    <n v="35000"/>
  </r>
  <r>
    <n v="3500"/>
  </r>
  <r>
    <n v="7200"/>
  </r>
  <r>
    <n v="14000"/>
  </r>
  <r>
    <n v="10000"/>
  </r>
  <r>
    <n v="20000"/>
  </r>
  <r>
    <n v="21025"/>
  </r>
  <r>
    <n v="26775"/>
  </r>
  <r>
    <n v="16225"/>
  </r>
  <r>
    <n v="8450"/>
  </r>
  <r>
    <n v="22325"/>
  </r>
  <r>
    <n v="6800"/>
  </r>
  <r>
    <n v="6400"/>
  </r>
  <r>
    <n v="3600"/>
  </r>
  <r>
    <n v="35000"/>
  </r>
  <r>
    <n v="6000"/>
  </r>
  <r>
    <n v="3600"/>
  </r>
  <r>
    <n v="14000"/>
  </r>
  <r>
    <n v="20000"/>
  </r>
  <r>
    <n v="15150"/>
  </r>
  <r>
    <n v="3000"/>
  </r>
  <r>
    <n v="4500"/>
  </r>
  <r>
    <n v="25200"/>
  </r>
  <r>
    <n v="10000"/>
  </r>
  <r>
    <n v="14300"/>
  </r>
  <r>
    <n v="10000"/>
  </r>
  <r>
    <n v="12500"/>
  </r>
  <r>
    <n v="15000"/>
  </r>
  <r>
    <n v="12000"/>
  </r>
  <r>
    <n v="8400"/>
  </r>
  <r>
    <n v="1200"/>
  </r>
  <r>
    <n v="9175"/>
  </r>
  <r>
    <n v="21000"/>
  </r>
  <r>
    <n v="3000"/>
  </r>
  <r>
    <n v="12000"/>
  </r>
  <r>
    <n v="4000"/>
  </r>
  <r>
    <n v="22550"/>
  </r>
  <r>
    <n v="1250"/>
  </r>
  <r>
    <n v="17350"/>
  </r>
  <r>
    <n v="17375"/>
  </r>
  <r>
    <n v="25550"/>
  </r>
  <r>
    <n v="11450"/>
  </r>
  <r>
    <n v="9000"/>
  </r>
  <r>
    <n v="11225"/>
  </r>
  <r>
    <n v="11525"/>
  </r>
  <r>
    <n v="9000"/>
  </r>
  <r>
    <n v="3000"/>
  </r>
  <r>
    <n v="18225"/>
  </r>
  <r>
    <n v="1500"/>
  </r>
  <r>
    <n v="10000"/>
  </r>
  <r>
    <n v="8725"/>
  </r>
  <r>
    <n v="5000"/>
  </r>
  <r>
    <n v="21100"/>
  </r>
  <r>
    <n v="14225"/>
  </r>
  <r>
    <n v="7000"/>
  </r>
  <r>
    <n v="12000"/>
  </r>
  <r>
    <n v="5600"/>
  </r>
  <r>
    <n v="28000"/>
  </r>
  <r>
    <n v="3000"/>
  </r>
  <r>
    <n v="2650"/>
  </r>
  <r>
    <n v="20000"/>
  </r>
  <r>
    <n v="16000"/>
  </r>
  <r>
    <n v="9250"/>
  </r>
  <r>
    <n v="18950"/>
  </r>
  <r>
    <n v="15175"/>
  </r>
  <r>
    <n v="6000"/>
  </r>
  <r>
    <n v="5600"/>
  </r>
  <r>
    <n v="21000"/>
  </r>
  <r>
    <n v="4800"/>
  </r>
  <r>
    <n v="10000"/>
  </r>
  <r>
    <n v="6000"/>
  </r>
  <r>
    <n v="12000"/>
  </r>
  <r>
    <n v="1000"/>
  </r>
  <r>
    <n v="5000"/>
  </r>
  <r>
    <n v="5000"/>
  </r>
  <r>
    <n v="4800"/>
  </r>
  <r>
    <n v="6400"/>
  </r>
  <r>
    <n v="4800"/>
  </r>
  <r>
    <n v="15425"/>
  </r>
  <r>
    <n v="1775"/>
  </r>
  <r>
    <n v="25000"/>
  </r>
  <r>
    <n v="12000"/>
  </r>
  <r>
    <n v="5000"/>
  </r>
  <r>
    <n v="3975"/>
  </r>
  <r>
    <n v="4500"/>
  </r>
  <r>
    <n v="18975"/>
  </r>
  <r>
    <n v="12000"/>
  </r>
  <r>
    <n v="20000"/>
  </r>
  <r>
    <n v="3500"/>
  </r>
  <r>
    <n v="15700"/>
  </r>
  <r>
    <n v="2000"/>
  </r>
  <r>
    <n v="5000"/>
  </r>
  <r>
    <n v="16000"/>
  </r>
  <r>
    <n v="9000"/>
  </r>
  <r>
    <n v="11200"/>
  </r>
  <r>
    <n v="18875"/>
  </r>
  <r>
    <n v="1750"/>
  </r>
  <r>
    <n v="2400"/>
  </r>
  <r>
    <n v="12000"/>
  </r>
  <r>
    <n v="16000"/>
  </r>
  <r>
    <n v="2800"/>
  </r>
  <r>
    <n v="25000"/>
  </r>
  <r>
    <n v="13550"/>
  </r>
  <r>
    <n v="5000"/>
  </r>
  <r>
    <n v="12000"/>
  </r>
  <r>
    <n v="10950"/>
  </r>
  <r>
    <n v="10000"/>
  </r>
  <r>
    <n v="3000"/>
  </r>
  <r>
    <n v="12000"/>
  </r>
  <r>
    <n v="1500"/>
  </r>
  <r>
    <n v="6000"/>
  </r>
  <r>
    <n v="26250"/>
  </r>
  <r>
    <n v="24725"/>
  </r>
  <r>
    <n v="10000"/>
  </r>
  <r>
    <n v="5600"/>
  </r>
  <r>
    <n v="4800"/>
  </r>
  <r>
    <n v="8450"/>
  </r>
  <r>
    <n v="9000"/>
  </r>
  <r>
    <n v="16900"/>
  </r>
  <r>
    <n v="6800"/>
  </r>
  <r>
    <n v="8000"/>
  </r>
  <r>
    <n v="5000"/>
  </r>
  <r>
    <n v="16000"/>
  </r>
  <r>
    <n v="15000"/>
  </r>
  <r>
    <n v="3600"/>
  </r>
  <r>
    <n v="15000"/>
  </r>
  <r>
    <n v="20000"/>
  </r>
  <r>
    <n v="5000"/>
  </r>
  <r>
    <n v="9600"/>
  </r>
  <r>
    <n v="4600"/>
  </r>
  <r>
    <n v="10625"/>
  </r>
  <r>
    <n v="4000"/>
  </r>
  <r>
    <n v="6000"/>
  </r>
  <r>
    <n v="8000"/>
  </r>
  <r>
    <n v="21000"/>
  </r>
  <r>
    <n v="12200"/>
  </r>
  <r>
    <n v="15775"/>
  </r>
  <r>
    <n v="15150"/>
  </r>
  <r>
    <n v="12000"/>
  </r>
  <r>
    <n v="12000"/>
  </r>
  <r>
    <n v="10825"/>
  </r>
  <r>
    <n v="5000"/>
  </r>
  <r>
    <n v="5000"/>
  </r>
  <r>
    <n v="16200"/>
  </r>
  <r>
    <n v="8000"/>
  </r>
  <r>
    <n v="15000"/>
  </r>
  <r>
    <n v="12000"/>
  </r>
  <r>
    <n v="5500"/>
  </r>
  <r>
    <n v="2500"/>
  </r>
  <r>
    <n v="4800"/>
  </r>
  <r>
    <n v="13500"/>
  </r>
  <r>
    <n v="8500"/>
  </r>
  <r>
    <n v="4000"/>
  </r>
  <r>
    <n v="25000"/>
  </r>
  <r>
    <n v="3075"/>
  </r>
  <r>
    <n v="8000"/>
  </r>
  <r>
    <n v="13000"/>
  </r>
  <r>
    <n v="3600"/>
  </r>
  <r>
    <n v="4800"/>
  </r>
  <r>
    <n v="11175"/>
  </r>
  <r>
    <n v="25000"/>
  </r>
  <r>
    <n v="1600"/>
  </r>
  <r>
    <n v="14000"/>
  </r>
  <r>
    <n v="7500"/>
  </r>
  <r>
    <n v="1800"/>
  </r>
  <r>
    <n v="15000"/>
  </r>
  <r>
    <n v="6000"/>
  </r>
  <r>
    <n v="7800"/>
  </r>
  <r>
    <n v="13000"/>
  </r>
  <r>
    <n v="12000"/>
  </r>
  <r>
    <n v="5000"/>
  </r>
  <r>
    <n v="5000"/>
  </r>
  <r>
    <n v="14000"/>
  </r>
  <r>
    <n v="2000"/>
  </r>
  <r>
    <n v="11000"/>
  </r>
  <r>
    <n v="29175"/>
  </r>
  <r>
    <n v="7200"/>
  </r>
  <r>
    <n v="8500"/>
  </r>
  <r>
    <n v="2400"/>
  </r>
  <r>
    <n v="15500"/>
  </r>
  <r>
    <n v="14750"/>
  </r>
  <r>
    <n v="9800"/>
  </r>
  <r>
    <n v="14400"/>
  </r>
  <r>
    <n v="4200"/>
  </r>
  <r>
    <n v="31750"/>
  </r>
  <r>
    <n v="8000"/>
  </r>
  <r>
    <n v="4000"/>
  </r>
  <r>
    <n v="9000"/>
  </r>
  <r>
    <n v="19750"/>
  </r>
  <r>
    <n v="12000"/>
  </r>
  <r>
    <n v="9600"/>
  </r>
  <r>
    <n v="5000"/>
  </r>
  <r>
    <n v="14250"/>
  </r>
  <r>
    <n v="20000"/>
  </r>
  <r>
    <n v="12000"/>
  </r>
  <r>
    <n v="30000"/>
  </r>
  <r>
    <n v="2000"/>
  </r>
  <r>
    <n v="18225"/>
  </r>
  <r>
    <n v="18475"/>
  </r>
  <r>
    <n v="9600"/>
  </r>
  <r>
    <n v="8400"/>
  </r>
  <r>
    <n v="3600"/>
  </r>
  <r>
    <n v="28000"/>
  </r>
  <r>
    <n v="16075"/>
  </r>
  <r>
    <n v="15725"/>
  </r>
  <r>
    <n v="10000"/>
  </r>
  <r>
    <n v="6000"/>
  </r>
  <r>
    <n v="5000"/>
  </r>
  <r>
    <n v="10000"/>
  </r>
  <r>
    <n v="12000"/>
  </r>
  <r>
    <n v="4800"/>
  </r>
  <r>
    <n v="10500"/>
  </r>
  <r>
    <n v="18000"/>
  </r>
  <r>
    <n v="20700"/>
  </r>
  <r>
    <n v="10000"/>
  </r>
  <r>
    <n v="3600"/>
  </r>
  <r>
    <n v="22625"/>
  </r>
  <r>
    <n v="7500"/>
  </r>
  <r>
    <n v="6000"/>
  </r>
  <r>
    <n v="4000"/>
  </r>
  <r>
    <n v="16000"/>
  </r>
  <r>
    <n v="8000"/>
  </r>
  <r>
    <n v="35000"/>
  </r>
  <r>
    <n v="6000"/>
  </r>
  <r>
    <n v="2500"/>
  </r>
  <r>
    <n v="6000"/>
  </r>
  <r>
    <n v="20275"/>
  </r>
  <r>
    <n v="6000"/>
  </r>
  <r>
    <n v="30000"/>
  </r>
  <r>
    <n v="8000"/>
  </r>
  <r>
    <n v="3000"/>
  </r>
  <r>
    <n v="9800"/>
  </r>
  <r>
    <n v="19200"/>
  </r>
  <r>
    <n v="8000"/>
  </r>
  <r>
    <n v="15000"/>
  </r>
  <r>
    <n v="6150"/>
  </r>
  <r>
    <n v="7800"/>
  </r>
  <r>
    <n v="18000"/>
  </r>
  <r>
    <n v="13500"/>
  </r>
  <r>
    <n v="18225"/>
  </r>
  <r>
    <n v="34250"/>
  </r>
  <r>
    <n v="5500"/>
  </r>
  <r>
    <n v="35000"/>
  </r>
  <r>
    <n v="12000"/>
  </r>
  <r>
    <n v="20000"/>
  </r>
  <r>
    <n v="18000"/>
  </r>
  <r>
    <n v="7000"/>
  </r>
  <r>
    <n v="15000"/>
  </r>
  <r>
    <n v="22975"/>
  </r>
  <r>
    <n v="2875"/>
  </r>
  <r>
    <n v="5400"/>
  </r>
  <r>
    <n v="18500"/>
  </r>
  <r>
    <n v="2000"/>
  </r>
  <r>
    <n v="7000"/>
  </r>
  <r>
    <n v="35000"/>
  </r>
  <r>
    <n v="6000"/>
  </r>
  <r>
    <n v="25200"/>
  </r>
  <r>
    <n v="11200"/>
  </r>
  <r>
    <n v="28000"/>
  </r>
  <r>
    <n v="21000"/>
  </r>
  <r>
    <n v="6000"/>
  </r>
  <r>
    <n v="21000"/>
  </r>
  <r>
    <n v="8000"/>
  </r>
  <r>
    <n v="8500"/>
  </r>
  <r>
    <n v="7800"/>
  </r>
  <r>
    <n v="18000"/>
  </r>
  <r>
    <n v="4000"/>
  </r>
  <r>
    <n v="9600"/>
  </r>
  <r>
    <n v="7600"/>
  </r>
  <r>
    <n v="3000"/>
  </r>
  <r>
    <n v="1400"/>
  </r>
  <r>
    <n v="28000"/>
  </r>
  <r>
    <n v="8750"/>
  </r>
  <r>
    <n v="28000"/>
  </r>
  <r>
    <n v="16550"/>
  </r>
  <r>
    <n v="4000"/>
  </r>
  <r>
    <n v="5600"/>
  </r>
  <r>
    <n v="1700"/>
  </r>
  <r>
    <n v="5000"/>
  </r>
  <r>
    <n v="3000"/>
  </r>
  <r>
    <n v="5000"/>
  </r>
  <r>
    <n v="14500"/>
  </r>
  <r>
    <n v="12000"/>
  </r>
  <r>
    <n v="4000"/>
  </r>
  <r>
    <n v="5000"/>
  </r>
  <r>
    <n v="7000"/>
  </r>
  <r>
    <n v="12000"/>
  </r>
  <r>
    <n v="3000"/>
  </r>
  <r>
    <n v="25000"/>
  </r>
  <r>
    <n v="24000"/>
  </r>
  <r>
    <n v="11000"/>
  </r>
  <r>
    <n v="4800"/>
  </r>
  <r>
    <n v="8000"/>
  </r>
  <r>
    <n v="15000"/>
  </r>
  <r>
    <n v="35000"/>
  </r>
  <r>
    <n v="30000"/>
  </r>
  <r>
    <n v="8325"/>
  </r>
  <r>
    <n v="10000"/>
  </r>
  <r>
    <n v="14000"/>
  </r>
  <r>
    <n v="35000"/>
  </r>
  <r>
    <n v="4800"/>
  </r>
  <r>
    <n v="15000"/>
  </r>
  <r>
    <n v="5050"/>
  </r>
  <r>
    <n v="12000"/>
  </r>
  <r>
    <n v="6000"/>
  </r>
  <r>
    <n v="10000"/>
  </r>
  <r>
    <n v="6000"/>
  </r>
  <r>
    <n v="6000"/>
  </r>
  <r>
    <n v="20000"/>
  </r>
  <r>
    <n v="9600"/>
  </r>
  <r>
    <n v="16000"/>
  </r>
  <r>
    <n v="12000"/>
  </r>
  <r>
    <n v="3000"/>
  </r>
  <r>
    <n v="5000"/>
  </r>
  <r>
    <n v="6000"/>
  </r>
  <r>
    <n v="6000"/>
  </r>
  <r>
    <n v="18000"/>
  </r>
  <r>
    <n v="10125"/>
  </r>
  <r>
    <n v="3250"/>
  </r>
  <r>
    <n v="4800"/>
  </r>
  <r>
    <n v="2000"/>
  </r>
  <r>
    <n v="1000"/>
  </r>
  <r>
    <n v="1500"/>
  </r>
  <r>
    <n v="12000"/>
  </r>
  <r>
    <n v="7200"/>
  </r>
  <r>
    <n v="17000"/>
  </r>
  <r>
    <n v="21000"/>
  </r>
  <r>
    <n v="2050"/>
  </r>
  <r>
    <n v="8000"/>
  </r>
  <r>
    <n v="21500"/>
  </r>
  <r>
    <n v="10000"/>
  </r>
  <r>
    <n v="12000"/>
  </r>
  <r>
    <n v="1800"/>
  </r>
  <r>
    <n v="7000"/>
  </r>
  <r>
    <n v="18000"/>
  </r>
  <r>
    <n v="1275"/>
  </r>
  <r>
    <n v="17975"/>
  </r>
  <r>
    <n v="3000"/>
  </r>
  <r>
    <n v="8000"/>
  </r>
  <r>
    <n v="10800"/>
  </r>
  <r>
    <n v="12800"/>
  </r>
  <r>
    <n v="12500"/>
  </r>
  <r>
    <n v="12000"/>
  </r>
  <r>
    <n v="16000"/>
  </r>
  <r>
    <n v="4000"/>
  </r>
  <r>
    <n v="6000"/>
  </r>
  <r>
    <n v="19200"/>
  </r>
  <r>
    <n v="7000"/>
  </r>
  <r>
    <n v="6000"/>
  </r>
  <r>
    <n v="5000"/>
  </r>
  <r>
    <n v="5600"/>
  </r>
  <r>
    <n v="4000"/>
  </r>
  <r>
    <n v="7800"/>
  </r>
  <r>
    <n v="5300"/>
  </r>
  <r>
    <n v="2000"/>
  </r>
  <r>
    <n v="7500"/>
  </r>
  <r>
    <n v="5000"/>
  </r>
  <r>
    <n v="16000"/>
  </r>
  <r>
    <n v="10000"/>
  </r>
  <r>
    <n v="15000"/>
  </r>
  <r>
    <n v="4500"/>
  </r>
  <r>
    <n v="12000"/>
  </r>
  <r>
    <n v="7500"/>
  </r>
  <r>
    <n v="25000"/>
  </r>
  <r>
    <n v="24000"/>
  </r>
  <r>
    <n v="13300"/>
  </r>
  <r>
    <n v="12800"/>
  </r>
  <r>
    <n v="20000"/>
  </r>
  <r>
    <n v="20400"/>
  </r>
  <r>
    <n v="12000"/>
  </r>
  <r>
    <n v="14000"/>
  </r>
  <r>
    <n v="15000"/>
  </r>
  <r>
    <n v="3000"/>
  </r>
  <r>
    <n v="7000"/>
  </r>
  <r>
    <n v="20000"/>
  </r>
  <r>
    <n v="6000"/>
  </r>
  <r>
    <n v="25000"/>
  </r>
  <r>
    <n v="18500"/>
  </r>
  <r>
    <n v="6000"/>
  </r>
  <r>
    <n v="14000"/>
  </r>
  <r>
    <n v="10000"/>
  </r>
  <r>
    <n v="3650"/>
  </r>
  <r>
    <n v="6400"/>
  </r>
  <r>
    <n v="8450"/>
  </r>
  <r>
    <n v="20000"/>
  </r>
  <r>
    <n v="8000"/>
  </r>
  <r>
    <n v="20000"/>
  </r>
  <r>
    <n v="6000"/>
  </r>
  <r>
    <n v="4800"/>
  </r>
  <r>
    <n v="10000"/>
  </r>
  <r>
    <n v="6000"/>
  </r>
  <r>
    <n v="22000"/>
  </r>
  <r>
    <n v="9000"/>
  </r>
  <r>
    <n v="11075"/>
  </r>
  <r>
    <n v="20375"/>
  </r>
  <r>
    <n v="22500"/>
  </r>
  <r>
    <n v="12000"/>
  </r>
  <r>
    <n v="7200"/>
  </r>
  <r>
    <n v="5000"/>
  </r>
  <r>
    <n v="23500"/>
  </r>
  <r>
    <n v="3000"/>
  </r>
  <r>
    <n v="2100"/>
  </r>
  <r>
    <n v="1600"/>
  </r>
  <r>
    <n v="20000"/>
  </r>
  <r>
    <n v="14000"/>
  </r>
  <r>
    <n v="17950"/>
  </r>
  <r>
    <n v="18000"/>
  </r>
  <r>
    <n v="28550"/>
  </r>
  <r>
    <n v="9600"/>
  </r>
  <r>
    <n v="24250"/>
  </r>
  <r>
    <n v="7800"/>
  </r>
  <r>
    <n v="13000"/>
  </r>
  <r>
    <n v="2000"/>
  </r>
  <r>
    <n v="6000"/>
  </r>
  <r>
    <n v="10000"/>
  </r>
  <r>
    <n v="10875"/>
  </r>
  <r>
    <n v="7875"/>
  </r>
  <r>
    <n v="5000"/>
  </r>
  <r>
    <n v="12000"/>
  </r>
  <r>
    <n v="7600"/>
  </r>
  <r>
    <n v="7350"/>
  </r>
  <r>
    <n v="8000"/>
  </r>
  <r>
    <n v="15000"/>
  </r>
  <r>
    <n v="4000"/>
  </r>
  <r>
    <n v="12175"/>
  </r>
  <r>
    <n v="4300"/>
  </r>
  <r>
    <n v="7000"/>
  </r>
  <r>
    <n v="16350"/>
  </r>
  <r>
    <n v="1500"/>
  </r>
  <r>
    <n v="26000"/>
  </r>
  <r>
    <n v="7000"/>
  </r>
  <r>
    <n v="20000"/>
  </r>
  <r>
    <n v="16500"/>
  </r>
  <r>
    <n v="4500"/>
  </r>
  <r>
    <n v="6400"/>
  </r>
  <r>
    <n v="11725"/>
  </r>
  <r>
    <n v="20000"/>
  </r>
  <r>
    <n v="15000"/>
  </r>
  <r>
    <n v="25000"/>
  </r>
  <r>
    <n v="3000"/>
  </r>
  <r>
    <n v="4900"/>
  </r>
  <r>
    <n v="1000"/>
  </r>
  <r>
    <n v="25000"/>
  </r>
  <r>
    <n v="3500"/>
  </r>
  <r>
    <n v="18000"/>
  </r>
  <r>
    <n v="6500"/>
  </r>
  <r>
    <n v="3000"/>
  </r>
  <r>
    <n v="8000"/>
  </r>
  <r>
    <n v="10000"/>
  </r>
  <r>
    <n v="18050"/>
  </r>
  <r>
    <n v="10600"/>
  </r>
  <r>
    <n v="9000"/>
  </r>
  <r>
    <n v="10000"/>
  </r>
  <r>
    <n v="3200"/>
  </r>
  <r>
    <n v="3200"/>
  </r>
  <r>
    <n v="9000"/>
  </r>
  <r>
    <n v="15000"/>
  </r>
  <r>
    <n v="10000"/>
  </r>
  <r>
    <n v="2275"/>
  </r>
  <r>
    <n v="8000"/>
  </r>
  <r>
    <n v="3925"/>
  </r>
  <r>
    <n v="5200"/>
  </r>
  <r>
    <n v="4600"/>
  </r>
  <r>
    <n v="7500"/>
  </r>
  <r>
    <n v="3000"/>
  </r>
  <r>
    <n v="15000"/>
  </r>
  <r>
    <n v="1200"/>
  </r>
  <r>
    <n v="9500"/>
  </r>
  <r>
    <n v="22750"/>
  </r>
  <r>
    <n v="28000"/>
  </r>
  <r>
    <n v="35000"/>
  </r>
  <r>
    <n v="11375"/>
  </r>
  <r>
    <n v="10000"/>
  </r>
  <r>
    <n v="28200"/>
  </r>
  <r>
    <n v="10000"/>
  </r>
  <r>
    <n v="13075"/>
  </r>
  <r>
    <n v="4400"/>
  </r>
  <r>
    <n v="4275"/>
  </r>
  <r>
    <n v="2500"/>
  </r>
  <r>
    <n v="5000"/>
  </r>
  <r>
    <n v="9000"/>
  </r>
  <r>
    <n v="18325"/>
  </r>
  <r>
    <n v="12000"/>
  </r>
  <r>
    <n v="6200"/>
  </r>
  <r>
    <n v="25000"/>
  </r>
  <r>
    <n v="2200"/>
  </r>
  <r>
    <n v="10000"/>
  </r>
  <r>
    <n v="16000"/>
  </r>
  <r>
    <n v="6000"/>
  </r>
  <r>
    <n v="4500"/>
  </r>
  <r>
    <n v="5600"/>
  </r>
  <r>
    <n v="6000"/>
  </r>
  <r>
    <n v="17000"/>
  </r>
  <r>
    <n v="4000"/>
  </r>
  <r>
    <n v="7000"/>
  </r>
  <r>
    <n v="22000"/>
  </r>
  <r>
    <n v="5775"/>
  </r>
  <r>
    <n v="35000"/>
  </r>
  <r>
    <n v="10000"/>
  </r>
  <r>
    <n v="10150"/>
  </r>
  <r>
    <n v="5000"/>
  </r>
  <r>
    <n v="12000"/>
  </r>
  <r>
    <n v="4000"/>
  </r>
  <r>
    <n v="3000"/>
  </r>
  <r>
    <n v="15000"/>
  </r>
  <r>
    <n v="1500"/>
  </r>
  <r>
    <n v="18000"/>
  </r>
  <r>
    <n v="13000"/>
  </r>
  <r>
    <n v="15000"/>
  </r>
  <r>
    <n v="15000"/>
  </r>
  <r>
    <n v="15000"/>
  </r>
  <r>
    <n v="3000"/>
  </r>
  <r>
    <n v="2400"/>
  </r>
  <r>
    <n v="9600"/>
  </r>
  <r>
    <n v="19950"/>
  </r>
  <r>
    <n v="16025"/>
  </r>
  <r>
    <n v="29100"/>
  </r>
  <r>
    <n v="9650"/>
  </r>
  <r>
    <n v="12000"/>
  </r>
  <r>
    <n v="20000"/>
  </r>
  <r>
    <n v="10800"/>
  </r>
  <r>
    <n v="2700"/>
  </r>
  <r>
    <n v="12000"/>
  </r>
  <r>
    <n v="4200"/>
  </r>
  <r>
    <n v="12025"/>
  </r>
  <r>
    <n v="3200"/>
  </r>
  <r>
    <n v="8500"/>
  </r>
  <r>
    <n v="12000"/>
  </r>
  <r>
    <n v="25000"/>
  </r>
  <r>
    <n v="12000"/>
  </r>
  <r>
    <n v="4250"/>
  </r>
  <r>
    <n v="9600"/>
  </r>
  <r>
    <n v="9000"/>
  </r>
  <r>
    <n v="10175"/>
  </r>
  <r>
    <n v="32000"/>
  </r>
  <r>
    <n v="2400"/>
  </r>
  <r>
    <n v="12000"/>
  </r>
  <r>
    <n v="9000"/>
  </r>
  <r>
    <n v="8000"/>
  </r>
  <r>
    <n v="6000"/>
  </r>
  <r>
    <n v="3200"/>
  </r>
  <r>
    <n v="25000"/>
  </r>
  <r>
    <n v="6000"/>
  </r>
  <r>
    <n v="11800"/>
  </r>
  <r>
    <n v="14000"/>
  </r>
  <r>
    <n v="8000"/>
  </r>
  <r>
    <n v="7200"/>
  </r>
  <r>
    <n v="18525"/>
  </r>
  <r>
    <n v="5000"/>
  </r>
  <r>
    <n v="19875"/>
  </r>
  <r>
    <n v="4925"/>
  </r>
  <r>
    <n v="27050"/>
  </r>
  <r>
    <n v="8000"/>
  </r>
  <r>
    <n v="12000"/>
  </r>
  <r>
    <n v="8500"/>
  </r>
  <r>
    <n v="3400"/>
  </r>
  <r>
    <n v="3000"/>
  </r>
  <r>
    <n v="12000"/>
  </r>
  <r>
    <n v="8000"/>
  </r>
  <r>
    <n v="16800"/>
  </r>
  <r>
    <n v="12000"/>
  </r>
  <r>
    <n v="6500"/>
  </r>
  <r>
    <n v="5500"/>
  </r>
  <r>
    <n v="9750"/>
  </r>
  <r>
    <n v="20600"/>
  </r>
  <r>
    <n v="4800"/>
  </r>
  <r>
    <n v="10000"/>
  </r>
  <r>
    <n v="26675"/>
  </r>
  <r>
    <n v="1000"/>
  </r>
  <r>
    <n v="10800"/>
  </r>
  <r>
    <n v="7500"/>
  </r>
  <r>
    <n v="21000"/>
  </r>
  <r>
    <n v="6000"/>
  </r>
  <r>
    <n v="7225"/>
  </r>
  <r>
    <n v="2000"/>
  </r>
  <r>
    <n v="2725"/>
  </r>
  <r>
    <n v="7500"/>
  </r>
  <r>
    <n v="14400"/>
  </r>
  <r>
    <n v="8000"/>
  </r>
  <r>
    <n v="10425"/>
  </r>
  <r>
    <n v="20000"/>
  </r>
  <r>
    <n v="5375"/>
  </r>
  <r>
    <n v="3500"/>
  </r>
  <r>
    <n v="6400"/>
  </r>
  <r>
    <n v="25000"/>
  </r>
  <r>
    <n v="16400"/>
  </r>
  <r>
    <n v="2400"/>
  </r>
  <r>
    <n v="16000"/>
  </r>
  <r>
    <n v="15000"/>
  </r>
  <r>
    <n v="8000"/>
  </r>
  <r>
    <n v="14725"/>
  </r>
  <r>
    <n v="3000"/>
  </r>
  <r>
    <n v="11500"/>
  </r>
  <r>
    <n v="9600"/>
  </r>
  <r>
    <n v="6575"/>
  </r>
  <r>
    <n v="10400"/>
  </r>
  <r>
    <n v="6000"/>
  </r>
  <r>
    <n v="2075"/>
  </r>
  <r>
    <n v="13175"/>
  </r>
  <r>
    <n v="13575"/>
  </r>
  <r>
    <n v="12500"/>
  </r>
  <r>
    <n v="14400"/>
  </r>
  <r>
    <n v="10100"/>
  </r>
  <r>
    <n v="12000"/>
  </r>
  <r>
    <n v="5600"/>
  </r>
  <r>
    <n v="4750"/>
  </r>
  <r>
    <n v="12000"/>
  </r>
  <r>
    <n v="10000"/>
  </r>
  <r>
    <n v="9550"/>
  </r>
  <r>
    <n v="16700"/>
  </r>
  <r>
    <n v="12000"/>
  </r>
  <r>
    <n v="14500"/>
  </r>
  <r>
    <n v="1100"/>
  </r>
  <r>
    <n v="12250"/>
  </r>
  <r>
    <n v="6000"/>
  </r>
  <r>
    <n v="23650"/>
  </r>
  <r>
    <n v="13750"/>
  </r>
  <r>
    <n v="5400"/>
  </r>
  <r>
    <n v="20975"/>
  </r>
  <r>
    <n v="21175"/>
  </r>
  <r>
    <n v="7125"/>
  </r>
  <r>
    <n v="5000"/>
  </r>
  <r>
    <n v="4800"/>
  </r>
  <r>
    <n v="2500"/>
  </r>
  <r>
    <n v="6800"/>
  </r>
  <r>
    <n v="12000"/>
  </r>
  <r>
    <n v="6400"/>
  </r>
  <r>
    <n v="14000"/>
  </r>
  <r>
    <n v="2200"/>
  </r>
  <r>
    <n v="6000"/>
  </r>
  <r>
    <n v="11150"/>
  </r>
  <r>
    <n v="15000"/>
  </r>
  <r>
    <n v="14000"/>
  </r>
  <r>
    <n v="3200"/>
  </r>
  <r>
    <n v="6000"/>
  </r>
  <r>
    <n v="15000"/>
  </r>
  <r>
    <n v="15025"/>
  </r>
  <r>
    <n v="17000"/>
  </r>
  <r>
    <n v="5000"/>
  </r>
  <r>
    <n v="3450"/>
  </r>
  <r>
    <n v="3200"/>
  </r>
  <r>
    <n v="9000"/>
  </r>
  <r>
    <n v="6000"/>
  </r>
  <r>
    <n v="14400"/>
  </r>
  <r>
    <n v="20000"/>
  </r>
  <r>
    <n v="5000"/>
  </r>
  <r>
    <n v="12675"/>
  </r>
  <r>
    <n v="4000"/>
  </r>
  <r>
    <n v="1000"/>
  </r>
  <r>
    <n v="7700"/>
  </r>
  <r>
    <n v="10000"/>
  </r>
  <r>
    <n v="6600"/>
  </r>
  <r>
    <n v="6000"/>
  </r>
  <r>
    <n v="5750"/>
  </r>
  <r>
    <n v="21000"/>
  </r>
  <r>
    <n v="35000"/>
  </r>
  <r>
    <n v="27400"/>
  </r>
  <r>
    <n v="4200"/>
  </r>
  <r>
    <n v="31825"/>
  </r>
  <r>
    <n v="6000"/>
  </r>
  <r>
    <n v="2500"/>
  </r>
  <r>
    <n v="20000"/>
  </r>
  <r>
    <n v="7925"/>
  </r>
  <r>
    <n v="7425"/>
  </r>
  <r>
    <n v="20000"/>
  </r>
  <r>
    <n v="22400"/>
  </r>
  <r>
    <n v="16000"/>
  </r>
  <r>
    <n v="35000"/>
  </r>
  <r>
    <n v="14400"/>
  </r>
  <r>
    <n v="1000"/>
  </r>
  <r>
    <n v="5000"/>
  </r>
  <r>
    <n v="3000"/>
  </r>
  <r>
    <n v="13000"/>
  </r>
  <r>
    <n v="35000"/>
  </r>
  <r>
    <n v="9175"/>
  </r>
  <r>
    <n v="3000"/>
  </r>
  <r>
    <n v="5000"/>
  </r>
  <r>
    <n v="25500"/>
  </r>
  <r>
    <n v="4200"/>
  </r>
  <r>
    <n v="7000"/>
  </r>
  <r>
    <n v="7550"/>
  </r>
  <r>
    <n v="10500"/>
  </r>
  <r>
    <n v="12000"/>
  </r>
  <r>
    <n v="5000"/>
  </r>
  <r>
    <n v="9025"/>
  </r>
  <r>
    <n v="2800"/>
  </r>
  <r>
    <n v="6725"/>
  </r>
  <r>
    <n v="8000"/>
  </r>
  <r>
    <n v="18000"/>
  </r>
  <r>
    <n v="8000"/>
  </r>
  <r>
    <n v="14000"/>
  </r>
  <r>
    <n v="8325"/>
  </r>
  <r>
    <n v="8475"/>
  </r>
  <r>
    <n v="5000"/>
  </r>
  <r>
    <n v="16800"/>
  </r>
  <r>
    <n v="6000"/>
  </r>
  <r>
    <n v="5000"/>
  </r>
  <r>
    <n v="6000"/>
  </r>
  <r>
    <n v="18400"/>
  </r>
  <r>
    <n v="35000"/>
  </r>
  <r>
    <n v="16800"/>
  </r>
  <r>
    <n v="4000"/>
  </r>
  <r>
    <n v="2400"/>
  </r>
  <r>
    <n v="3000"/>
  </r>
  <r>
    <n v="9600"/>
  </r>
  <r>
    <n v="14000"/>
  </r>
  <r>
    <n v="6000"/>
  </r>
  <r>
    <n v="4800"/>
  </r>
  <r>
    <n v="2800"/>
  </r>
  <r>
    <n v="12900"/>
  </r>
  <r>
    <n v="7400"/>
  </r>
  <r>
    <n v="6600"/>
  </r>
  <r>
    <n v="1500"/>
  </r>
  <r>
    <n v="6000"/>
  </r>
  <r>
    <n v="19000"/>
  </r>
  <r>
    <n v="4350"/>
  </r>
  <r>
    <n v="10000"/>
  </r>
  <r>
    <n v="15000"/>
  </r>
  <r>
    <n v="12500"/>
  </r>
  <r>
    <n v="35000"/>
  </r>
  <r>
    <n v="1000"/>
  </r>
  <r>
    <n v="2000"/>
  </r>
  <r>
    <n v="12000"/>
  </r>
  <r>
    <n v="9000"/>
  </r>
  <r>
    <n v="7200"/>
  </r>
  <r>
    <n v="29275"/>
  </r>
  <r>
    <n v="6000"/>
  </r>
  <r>
    <n v="12000"/>
  </r>
  <r>
    <n v="7000"/>
  </r>
  <r>
    <n v="7800"/>
  </r>
  <r>
    <n v="8000"/>
  </r>
  <r>
    <n v="6000"/>
  </r>
  <r>
    <n v="4000"/>
  </r>
  <r>
    <n v="8500"/>
  </r>
  <r>
    <n v="15000"/>
  </r>
  <r>
    <n v="30000"/>
  </r>
  <r>
    <n v="10625"/>
  </r>
  <r>
    <n v="15250"/>
  </r>
  <r>
    <n v="5000"/>
  </r>
  <r>
    <n v="4850"/>
  </r>
  <r>
    <n v="14000"/>
  </r>
  <r>
    <n v="15000"/>
  </r>
  <r>
    <n v="35000"/>
  </r>
  <r>
    <n v="6000"/>
  </r>
  <r>
    <n v="7000"/>
  </r>
  <r>
    <n v="11000"/>
  </r>
  <r>
    <n v="15425"/>
  </r>
  <r>
    <n v="1400"/>
  </r>
  <r>
    <n v="5000"/>
  </r>
  <r>
    <n v="6000"/>
  </r>
  <r>
    <n v="7000"/>
  </r>
  <r>
    <n v="9000"/>
  </r>
  <r>
    <n v="10200"/>
  </r>
  <r>
    <n v="30000"/>
  </r>
  <r>
    <n v="18000"/>
  </r>
  <r>
    <n v="11000"/>
  </r>
  <r>
    <n v="6000"/>
  </r>
  <r>
    <n v="16000"/>
  </r>
  <r>
    <n v="15000"/>
  </r>
  <r>
    <n v="12000"/>
  </r>
  <r>
    <n v="4000"/>
  </r>
  <r>
    <n v="8000"/>
  </r>
  <r>
    <n v="9000"/>
  </r>
  <r>
    <n v="6250"/>
  </r>
  <r>
    <n v="7500"/>
  </r>
  <r>
    <n v="8000"/>
  </r>
  <r>
    <n v="2500"/>
  </r>
  <r>
    <n v="1750"/>
  </r>
  <r>
    <n v="24975"/>
  </r>
  <r>
    <n v="15000"/>
  </r>
  <r>
    <n v="12000"/>
  </r>
  <r>
    <n v="7000"/>
  </r>
  <r>
    <n v="12200"/>
  </r>
  <r>
    <n v="5000"/>
  </r>
  <r>
    <n v="7200"/>
  </r>
  <r>
    <n v="7350"/>
  </r>
  <r>
    <n v="15000"/>
  </r>
  <r>
    <n v="35000"/>
  </r>
  <r>
    <n v="4000"/>
  </r>
  <r>
    <n v="30000"/>
  </r>
  <r>
    <n v="5000"/>
  </r>
  <r>
    <n v="6600"/>
  </r>
  <r>
    <n v="26650"/>
  </r>
  <r>
    <n v="14400"/>
  </r>
  <r>
    <n v="1000"/>
  </r>
  <r>
    <n v="5300"/>
  </r>
  <r>
    <n v="21500"/>
  </r>
  <r>
    <n v="4200"/>
  </r>
  <r>
    <n v="15000"/>
  </r>
  <r>
    <n v="3000"/>
  </r>
  <r>
    <n v="10000"/>
  </r>
  <r>
    <n v="5500"/>
  </r>
  <r>
    <n v="17000"/>
  </r>
  <r>
    <n v="15000"/>
  </r>
  <r>
    <n v="2700"/>
  </r>
  <r>
    <n v="6000"/>
  </r>
  <r>
    <n v="20000"/>
  </r>
  <r>
    <n v="20000"/>
  </r>
  <r>
    <n v="11000"/>
  </r>
  <r>
    <n v="7000"/>
  </r>
  <r>
    <n v="6000"/>
  </r>
  <r>
    <n v="19000"/>
  </r>
  <r>
    <n v="10800"/>
  </r>
  <r>
    <n v="10000"/>
  </r>
  <r>
    <n v="2000"/>
  </r>
  <r>
    <n v="12000"/>
  </r>
  <r>
    <n v="14125"/>
  </r>
  <r>
    <n v="5000"/>
  </r>
  <r>
    <n v="15000"/>
  </r>
  <r>
    <n v="9425"/>
  </r>
  <r>
    <n v="12000"/>
  </r>
  <r>
    <n v="12000"/>
  </r>
  <r>
    <n v="12000"/>
  </r>
  <r>
    <n v="12000"/>
  </r>
  <r>
    <n v="18000"/>
  </r>
  <r>
    <n v="4000"/>
  </r>
  <r>
    <n v="5000"/>
  </r>
  <r>
    <n v="2200"/>
  </r>
  <r>
    <n v="12000"/>
  </r>
  <r>
    <n v="6000"/>
  </r>
  <r>
    <n v="5000"/>
  </r>
  <r>
    <n v="31825"/>
  </r>
  <r>
    <n v="5750"/>
  </r>
  <r>
    <n v="8800"/>
  </r>
  <r>
    <n v="10000"/>
  </r>
  <r>
    <n v="8400"/>
  </r>
  <r>
    <n v="4800"/>
  </r>
  <r>
    <n v="8800"/>
  </r>
  <r>
    <n v="16000"/>
  </r>
  <r>
    <n v="11025"/>
  </r>
  <r>
    <n v="20400"/>
  </r>
  <r>
    <n v="17725"/>
  </r>
  <r>
    <n v="6950"/>
  </r>
  <r>
    <n v="3000"/>
  </r>
  <r>
    <n v="8000"/>
  </r>
  <r>
    <n v="35000"/>
  </r>
  <r>
    <n v="14400"/>
  </r>
  <r>
    <n v="19425"/>
  </r>
  <r>
    <n v="12000"/>
  </r>
  <r>
    <n v="12000"/>
  </r>
  <r>
    <n v="12000"/>
  </r>
  <r>
    <n v="12400"/>
  </r>
  <r>
    <n v="18000"/>
  </r>
  <r>
    <n v="35000"/>
  </r>
  <r>
    <n v="1925"/>
  </r>
  <r>
    <n v="25000"/>
  </r>
  <r>
    <n v="2100"/>
  </r>
  <r>
    <n v="13200"/>
  </r>
  <r>
    <n v="16000"/>
  </r>
  <r>
    <n v="5000"/>
  </r>
  <r>
    <n v="18300"/>
  </r>
  <r>
    <n v="3000"/>
  </r>
  <r>
    <n v="1500"/>
  </r>
  <r>
    <n v="6400"/>
  </r>
  <r>
    <n v="15000"/>
  </r>
  <r>
    <n v="3000"/>
  </r>
  <r>
    <n v="8000"/>
  </r>
  <r>
    <n v="15000"/>
  </r>
  <r>
    <n v="10000"/>
  </r>
  <r>
    <n v="1450"/>
  </r>
  <r>
    <n v="10000"/>
  </r>
  <r>
    <n v="6000"/>
  </r>
  <r>
    <n v="9600"/>
  </r>
  <r>
    <n v="26000"/>
  </r>
  <r>
    <n v="12000"/>
  </r>
  <r>
    <n v="12000"/>
  </r>
  <r>
    <n v="20500"/>
  </r>
  <r>
    <n v="6000"/>
  </r>
  <r>
    <n v="10000"/>
  </r>
  <r>
    <n v="1500"/>
  </r>
  <r>
    <n v="12800"/>
  </r>
  <r>
    <n v="8000"/>
  </r>
  <r>
    <n v="2300"/>
  </r>
  <r>
    <n v="14400"/>
  </r>
  <r>
    <n v="13250"/>
  </r>
  <r>
    <n v="3600"/>
  </r>
  <r>
    <n v="12250"/>
  </r>
  <r>
    <n v="6000"/>
  </r>
  <r>
    <n v="33000"/>
  </r>
  <r>
    <n v="12000"/>
  </r>
  <r>
    <n v="6000"/>
  </r>
  <r>
    <n v="5000"/>
  </r>
  <r>
    <n v="10000"/>
  </r>
  <r>
    <n v="3000"/>
  </r>
  <r>
    <n v="16000"/>
  </r>
  <r>
    <n v="12000"/>
  </r>
  <r>
    <n v="6000"/>
  </r>
  <r>
    <n v="5000"/>
  </r>
  <r>
    <n v="5600"/>
  </r>
  <r>
    <n v="10000"/>
  </r>
  <r>
    <n v="12000"/>
  </r>
  <r>
    <n v="4000"/>
  </r>
  <r>
    <n v="2200"/>
  </r>
  <r>
    <n v="1000"/>
  </r>
  <r>
    <n v="5000"/>
  </r>
  <r>
    <n v="9000"/>
  </r>
  <r>
    <n v="35000"/>
  </r>
  <r>
    <n v="5000"/>
  </r>
  <r>
    <n v="2500"/>
  </r>
  <r>
    <n v="14400"/>
  </r>
  <r>
    <n v="13000"/>
  </r>
  <r>
    <n v="10000"/>
  </r>
  <r>
    <n v="15000"/>
  </r>
  <r>
    <n v="4000"/>
  </r>
  <r>
    <n v="2000"/>
  </r>
  <r>
    <n v="3000"/>
  </r>
  <r>
    <n v="16000"/>
  </r>
  <r>
    <n v="15500"/>
  </r>
  <r>
    <n v="18600"/>
  </r>
  <r>
    <n v="4325"/>
  </r>
  <r>
    <n v="5525"/>
  </r>
  <r>
    <n v="1200"/>
  </r>
  <r>
    <n v="7000"/>
  </r>
  <r>
    <n v="13600"/>
  </r>
  <r>
    <n v="7200"/>
  </r>
  <r>
    <n v="3000"/>
  </r>
  <r>
    <n v="13750"/>
  </r>
  <r>
    <n v="23000"/>
  </r>
  <r>
    <n v="6000"/>
  </r>
  <r>
    <n v="10550"/>
  </r>
  <r>
    <n v="12500"/>
  </r>
  <r>
    <n v="1800"/>
  </r>
  <r>
    <n v="2500"/>
  </r>
  <r>
    <n v="18000"/>
  </r>
  <r>
    <n v="3500"/>
  </r>
  <r>
    <n v="25000"/>
  </r>
  <r>
    <n v="18000"/>
  </r>
  <r>
    <n v="8000"/>
  </r>
  <r>
    <n v="6400"/>
  </r>
  <r>
    <n v="15000"/>
  </r>
  <r>
    <n v="24000"/>
  </r>
  <r>
    <n v="12000"/>
  </r>
  <r>
    <n v="24000"/>
  </r>
  <r>
    <n v="3000"/>
  </r>
  <r>
    <n v="25000"/>
  </r>
  <r>
    <n v="16250"/>
  </r>
  <r>
    <n v="20000"/>
  </r>
  <r>
    <n v="20375"/>
  </r>
  <r>
    <n v="12000"/>
  </r>
  <r>
    <n v="15000"/>
  </r>
  <r>
    <n v="20000"/>
  </r>
  <r>
    <n v="20000"/>
  </r>
  <r>
    <n v="12000"/>
  </r>
  <r>
    <n v="12000"/>
  </r>
  <r>
    <n v="9200"/>
  </r>
  <r>
    <n v="19000"/>
  </r>
  <r>
    <n v="35000"/>
  </r>
  <r>
    <n v="2800"/>
  </r>
  <r>
    <n v="2200"/>
  </r>
  <r>
    <n v="25475"/>
  </r>
  <r>
    <n v="4000"/>
  </r>
  <r>
    <n v="3075"/>
  </r>
  <r>
    <n v="8000"/>
  </r>
  <r>
    <n v="12000"/>
  </r>
  <r>
    <n v="35000"/>
  </r>
  <r>
    <n v="25000"/>
  </r>
  <r>
    <n v="6400"/>
  </r>
  <r>
    <n v="4000"/>
  </r>
  <r>
    <n v="3500"/>
  </r>
  <r>
    <n v="1800"/>
  </r>
  <r>
    <n v="5000"/>
  </r>
  <r>
    <n v="10000"/>
  </r>
  <r>
    <n v="21000"/>
  </r>
  <r>
    <n v="22325"/>
  </r>
  <r>
    <n v="10000"/>
  </r>
  <r>
    <n v="10000"/>
  </r>
  <r>
    <n v="20000"/>
  </r>
  <r>
    <n v="15175"/>
  </r>
  <r>
    <n v="1800"/>
  </r>
  <r>
    <n v="5700"/>
  </r>
  <r>
    <n v="12000"/>
  </r>
  <r>
    <n v="12000"/>
  </r>
  <r>
    <n v="10000"/>
  </r>
  <r>
    <n v="14000"/>
  </r>
  <r>
    <n v="5000"/>
  </r>
  <r>
    <n v="10000"/>
  </r>
  <r>
    <n v="12000"/>
  </r>
  <r>
    <n v="19000"/>
  </r>
  <r>
    <n v="20000"/>
  </r>
  <r>
    <n v="15000"/>
  </r>
  <r>
    <n v="6600"/>
  </r>
  <r>
    <n v="4100"/>
  </r>
  <r>
    <n v="9450"/>
  </r>
  <r>
    <n v="7500"/>
  </r>
  <r>
    <n v="12000"/>
  </r>
  <r>
    <n v="7500"/>
  </r>
  <r>
    <n v="5600"/>
  </r>
  <r>
    <n v="9000"/>
  </r>
  <r>
    <n v="11400"/>
  </r>
  <r>
    <n v="12000"/>
  </r>
  <r>
    <n v="5000"/>
  </r>
  <r>
    <n v="2800"/>
  </r>
  <r>
    <n v="35000"/>
  </r>
  <r>
    <n v="30000"/>
  </r>
  <r>
    <n v="9000"/>
  </r>
  <r>
    <n v="9500"/>
  </r>
  <r>
    <n v="3825"/>
  </r>
  <r>
    <n v="16550"/>
  </r>
  <r>
    <n v="17250"/>
  </r>
  <r>
    <n v="7200"/>
  </r>
  <r>
    <n v="3000"/>
  </r>
  <r>
    <n v="5425"/>
  </r>
  <r>
    <n v="4000"/>
  </r>
  <r>
    <n v="20000"/>
  </r>
  <r>
    <n v="1500"/>
  </r>
  <r>
    <n v="30000"/>
  </r>
  <r>
    <n v="19575"/>
  </r>
  <r>
    <n v="5000"/>
  </r>
  <r>
    <n v="15000"/>
  </r>
  <r>
    <n v="5000"/>
  </r>
  <r>
    <n v="24250"/>
  </r>
  <r>
    <n v="30000"/>
  </r>
  <r>
    <n v="7500"/>
  </r>
  <r>
    <n v="3200"/>
  </r>
  <r>
    <n v="35000"/>
  </r>
  <r>
    <n v="25000"/>
  </r>
  <r>
    <n v="5000"/>
  </r>
  <r>
    <n v="18000"/>
  </r>
  <r>
    <n v="3600"/>
  </r>
  <r>
    <n v="3600"/>
  </r>
  <r>
    <n v="3000"/>
  </r>
  <r>
    <n v="4800"/>
  </r>
  <r>
    <n v="14000"/>
  </r>
  <r>
    <n v="16000"/>
  </r>
  <r>
    <n v="4000"/>
  </r>
  <r>
    <n v="4800"/>
  </r>
  <r>
    <n v="7000"/>
  </r>
  <r>
    <n v="3025"/>
  </r>
  <r>
    <n v="6000"/>
  </r>
  <r>
    <n v="13000"/>
  </r>
  <r>
    <n v="7800"/>
  </r>
  <r>
    <n v="24000"/>
  </r>
  <r>
    <n v="23000"/>
  </r>
  <r>
    <n v="6000"/>
  </r>
  <r>
    <n v="16950"/>
  </r>
  <r>
    <n v="8000"/>
  </r>
  <r>
    <n v="10000"/>
  </r>
  <r>
    <n v="4200"/>
  </r>
  <r>
    <n v="5000"/>
  </r>
  <r>
    <n v="7875"/>
  </r>
  <r>
    <n v="10000"/>
  </r>
  <r>
    <n v="2000"/>
  </r>
  <r>
    <n v="3000"/>
  </r>
  <r>
    <n v="7000"/>
  </r>
  <r>
    <n v="4000"/>
  </r>
  <r>
    <n v="9000"/>
  </r>
  <r>
    <n v="10000"/>
  </r>
  <r>
    <n v="11750"/>
  </r>
  <r>
    <n v="3325"/>
  </r>
  <r>
    <n v="6000"/>
  </r>
  <r>
    <n v="17800"/>
  </r>
  <r>
    <n v="11525"/>
  </r>
  <r>
    <n v="1800"/>
  </r>
  <r>
    <n v="20000"/>
  </r>
  <r>
    <n v="25000"/>
  </r>
  <r>
    <n v="3000"/>
  </r>
  <r>
    <n v="8000"/>
  </r>
  <r>
    <n v="15000"/>
  </r>
  <r>
    <n v="12000"/>
  </r>
  <r>
    <n v="4500"/>
  </r>
  <r>
    <n v="15500"/>
  </r>
  <r>
    <n v="14000"/>
  </r>
  <r>
    <n v="2200"/>
  </r>
  <r>
    <n v="10500"/>
  </r>
  <r>
    <n v="10000"/>
  </r>
  <r>
    <n v="10000"/>
  </r>
  <r>
    <n v="15000"/>
  </r>
  <r>
    <n v="12225"/>
  </r>
  <r>
    <n v="5600"/>
  </r>
  <r>
    <n v="6000"/>
  </r>
  <r>
    <n v="3200"/>
  </r>
  <r>
    <n v="30000"/>
  </r>
  <r>
    <n v="20000"/>
  </r>
  <r>
    <n v="20000"/>
  </r>
  <r>
    <n v="10000"/>
  </r>
  <r>
    <n v="12000"/>
  </r>
  <r>
    <n v="5125"/>
  </r>
  <r>
    <n v="20000"/>
  </r>
  <r>
    <n v="28000"/>
  </r>
  <r>
    <n v="10400"/>
  </r>
  <r>
    <n v="7500"/>
  </r>
  <r>
    <n v="22600"/>
  </r>
  <r>
    <n v="5600"/>
  </r>
  <r>
    <n v="17000"/>
  </r>
  <r>
    <n v="5000"/>
  </r>
  <r>
    <n v="25000"/>
  </r>
  <r>
    <n v="25000"/>
  </r>
  <r>
    <n v="2000"/>
  </r>
  <r>
    <n v="20800"/>
  </r>
  <r>
    <n v="24000"/>
  </r>
  <r>
    <n v="15000"/>
  </r>
  <r>
    <n v="7000"/>
  </r>
  <r>
    <n v="16200"/>
  </r>
  <r>
    <n v="6125"/>
  </r>
  <r>
    <n v="10000"/>
  </r>
  <r>
    <n v="13675"/>
  </r>
  <r>
    <n v="15000"/>
  </r>
  <r>
    <n v="2000"/>
  </r>
  <r>
    <n v="5000"/>
  </r>
  <r>
    <n v="12000"/>
  </r>
  <r>
    <n v="21000"/>
  </r>
  <r>
    <n v="12000"/>
  </r>
  <r>
    <n v="5000"/>
  </r>
  <r>
    <n v="5500"/>
  </r>
  <r>
    <n v="8200"/>
  </r>
  <r>
    <n v="7500"/>
  </r>
  <r>
    <n v="6000"/>
  </r>
  <r>
    <n v="14000"/>
  </r>
  <r>
    <n v="27600"/>
  </r>
  <r>
    <n v="1500"/>
  </r>
  <r>
    <n v="12000"/>
  </r>
  <r>
    <n v="35000"/>
  </r>
  <r>
    <n v="13800"/>
  </r>
  <r>
    <n v="17475"/>
  </r>
  <r>
    <n v="19000"/>
  </r>
  <r>
    <n v="20000"/>
  </r>
  <r>
    <n v="1500"/>
  </r>
  <r>
    <n v="20000"/>
  </r>
  <r>
    <n v="30000"/>
  </r>
  <r>
    <n v="7200"/>
  </r>
  <r>
    <n v="8500"/>
  </r>
  <r>
    <n v="22400"/>
  </r>
  <r>
    <n v="9800"/>
  </r>
  <r>
    <n v="15000"/>
  </r>
  <r>
    <n v="26500"/>
  </r>
  <r>
    <n v="6500"/>
  </r>
  <r>
    <n v="3350"/>
  </r>
  <r>
    <n v="10000"/>
  </r>
  <r>
    <n v="6400"/>
  </r>
  <r>
    <n v="6000"/>
  </r>
  <r>
    <n v="6000"/>
  </r>
  <r>
    <n v="5600"/>
  </r>
  <r>
    <n v="6575"/>
  </r>
  <r>
    <n v="21000"/>
  </r>
  <r>
    <n v="7000"/>
  </r>
  <r>
    <n v="12000"/>
  </r>
  <r>
    <n v="5000"/>
  </r>
  <r>
    <n v="15000"/>
  </r>
  <r>
    <n v="18225"/>
  </r>
  <r>
    <n v="5400"/>
  </r>
  <r>
    <n v="18000"/>
  </r>
  <r>
    <n v="3375"/>
  </r>
  <r>
    <n v="30000"/>
  </r>
  <r>
    <n v="6000"/>
  </r>
  <r>
    <n v="3200"/>
  </r>
  <r>
    <n v="12225"/>
  </r>
  <r>
    <n v="5000"/>
  </r>
  <r>
    <n v="12000"/>
  </r>
  <r>
    <n v="12000"/>
  </r>
  <r>
    <n v="7550"/>
  </r>
  <r>
    <n v="18000"/>
  </r>
  <r>
    <n v="2000"/>
  </r>
  <r>
    <n v="4500"/>
  </r>
  <r>
    <n v="17600"/>
  </r>
  <r>
    <n v="12000"/>
  </r>
  <r>
    <n v="18375"/>
  </r>
  <r>
    <n v="8800"/>
  </r>
  <r>
    <n v="12000"/>
  </r>
  <r>
    <n v="1500"/>
  </r>
  <r>
    <n v="7000"/>
  </r>
  <r>
    <n v="10000"/>
  </r>
  <r>
    <n v="6250"/>
  </r>
  <r>
    <n v="15000"/>
  </r>
  <r>
    <n v="24500"/>
  </r>
  <r>
    <n v="35000"/>
  </r>
  <r>
    <n v="10000"/>
  </r>
  <r>
    <n v="2500"/>
  </r>
  <r>
    <n v="16000"/>
  </r>
  <r>
    <n v="2500"/>
  </r>
  <r>
    <n v="3000"/>
  </r>
  <r>
    <n v="13800"/>
  </r>
  <r>
    <n v="16000"/>
  </r>
  <r>
    <n v="1800"/>
  </r>
  <r>
    <n v="17000"/>
  </r>
  <r>
    <n v="2500"/>
  </r>
  <r>
    <n v="5900"/>
  </r>
  <r>
    <n v="12000"/>
  </r>
  <r>
    <n v="10000"/>
  </r>
  <r>
    <n v="20000"/>
  </r>
  <r>
    <n v="13600"/>
  </r>
  <r>
    <n v="6500"/>
  </r>
  <r>
    <n v="5000"/>
  </r>
  <r>
    <n v="6000"/>
  </r>
  <r>
    <n v="4000"/>
  </r>
  <r>
    <n v="9800"/>
  </r>
  <r>
    <n v="14000"/>
  </r>
  <r>
    <n v="25000"/>
  </r>
  <r>
    <n v="5000"/>
  </r>
  <r>
    <n v="3250"/>
  </r>
  <r>
    <n v="4000"/>
  </r>
  <r>
    <n v="5450"/>
  </r>
  <r>
    <n v="16000"/>
  </r>
  <r>
    <n v="12000"/>
  </r>
  <r>
    <n v="3600"/>
  </r>
  <r>
    <n v="17100"/>
  </r>
  <r>
    <n v="4000"/>
  </r>
  <r>
    <n v="6200"/>
  </r>
  <r>
    <n v="16000"/>
  </r>
  <r>
    <n v="4000"/>
  </r>
  <r>
    <n v="18000"/>
  </r>
  <r>
    <n v="12525"/>
  </r>
  <r>
    <n v="4000"/>
  </r>
  <r>
    <n v="15000"/>
  </r>
  <r>
    <n v="8400"/>
  </r>
  <r>
    <n v="16000"/>
  </r>
  <r>
    <n v="5000"/>
  </r>
  <r>
    <n v="25000"/>
  </r>
  <r>
    <n v="11000"/>
  </r>
  <r>
    <n v="16000"/>
  </r>
  <r>
    <n v="14300"/>
  </r>
  <r>
    <n v="5975"/>
  </r>
  <r>
    <n v="14000"/>
  </r>
  <r>
    <n v="16000"/>
  </r>
  <r>
    <n v="10000"/>
  </r>
  <r>
    <n v="4475"/>
  </r>
  <r>
    <n v="3000"/>
  </r>
  <r>
    <n v="3250"/>
  </r>
  <r>
    <n v="10000"/>
  </r>
  <r>
    <n v="12000"/>
  </r>
  <r>
    <n v="8000"/>
  </r>
  <r>
    <n v="3000"/>
  </r>
  <r>
    <n v="2500"/>
  </r>
  <r>
    <n v="3200"/>
  </r>
  <r>
    <n v="2650"/>
  </r>
  <r>
    <n v="14000"/>
  </r>
  <r>
    <n v="12000"/>
  </r>
  <r>
    <n v="14300"/>
  </r>
  <r>
    <n v="12000"/>
  </r>
  <r>
    <n v="35000"/>
  </r>
  <r>
    <n v="35000"/>
  </r>
  <r>
    <n v="7425"/>
  </r>
  <r>
    <n v="35000"/>
  </r>
  <r>
    <n v="12000"/>
  </r>
  <r>
    <n v="2000"/>
  </r>
  <r>
    <n v="19000"/>
  </r>
  <r>
    <n v="35000"/>
  </r>
  <r>
    <n v="28750"/>
  </r>
  <r>
    <n v="28000"/>
  </r>
  <r>
    <n v="15000"/>
  </r>
  <r>
    <n v="35000"/>
  </r>
  <r>
    <n v="10000"/>
  </r>
  <r>
    <n v="7300"/>
  </r>
  <r>
    <n v="24000"/>
  </r>
  <r>
    <n v="3500"/>
  </r>
  <r>
    <n v="2800"/>
  </r>
  <r>
    <n v="35000"/>
  </r>
  <r>
    <n v="10975"/>
  </r>
  <r>
    <n v="9000"/>
  </r>
  <r>
    <n v="28000"/>
  </r>
  <r>
    <n v="30000"/>
  </r>
  <r>
    <n v="13150"/>
  </r>
  <r>
    <n v="5000"/>
  </r>
  <r>
    <n v="35000"/>
  </r>
  <r>
    <n v="7200"/>
  </r>
  <r>
    <n v="16000"/>
  </r>
  <r>
    <n v="15650"/>
  </r>
  <r>
    <n v="4000"/>
  </r>
  <r>
    <n v="35000"/>
  </r>
  <r>
    <n v="4750"/>
  </r>
  <r>
    <n v="6000"/>
  </r>
  <r>
    <n v="11600"/>
  </r>
  <r>
    <n v="4375"/>
  </r>
  <r>
    <n v="1400"/>
  </r>
  <r>
    <n v="3000"/>
  </r>
  <r>
    <n v="10000"/>
  </r>
  <r>
    <n v="6000"/>
  </r>
  <r>
    <n v="3900"/>
  </r>
  <r>
    <n v="6700"/>
  </r>
  <r>
    <n v="8150"/>
  </r>
  <r>
    <n v="30000"/>
  </r>
  <r>
    <n v="1800"/>
  </r>
  <r>
    <n v="18000"/>
  </r>
  <r>
    <n v="6000"/>
  </r>
  <r>
    <n v="5000"/>
  </r>
  <r>
    <n v="9000"/>
  </r>
  <r>
    <n v="22750"/>
  </r>
  <r>
    <n v="8000"/>
  </r>
  <r>
    <n v="13000"/>
  </r>
  <r>
    <n v="7550"/>
  </r>
  <r>
    <n v="9000"/>
  </r>
  <r>
    <n v="35000"/>
  </r>
  <r>
    <n v="8000"/>
  </r>
  <r>
    <n v="35000"/>
  </r>
  <r>
    <n v="9600"/>
  </r>
  <r>
    <n v="12800"/>
  </r>
  <r>
    <n v="7200"/>
  </r>
  <r>
    <n v="10000"/>
  </r>
  <r>
    <n v="1000"/>
  </r>
  <r>
    <n v="12000"/>
  </r>
  <r>
    <n v="14500"/>
  </r>
  <r>
    <n v="7000"/>
  </r>
  <r>
    <n v="20675"/>
  </r>
  <r>
    <n v="32000"/>
  </r>
  <r>
    <n v="6600"/>
  </r>
  <r>
    <n v="1000"/>
  </r>
  <r>
    <n v="25000"/>
  </r>
  <r>
    <n v="11450"/>
  </r>
  <r>
    <n v="4400"/>
  </r>
  <r>
    <n v="4000"/>
  </r>
  <r>
    <n v="5500"/>
  </r>
  <r>
    <n v="3050"/>
  </r>
  <r>
    <n v="1500"/>
  </r>
  <r>
    <n v="16000"/>
  </r>
  <r>
    <n v="5500"/>
  </r>
  <r>
    <n v="8000"/>
  </r>
  <r>
    <n v="22750"/>
  </r>
  <r>
    <n v="4200"/>
  </r>
  <r>
    <n v="7000"/>
  </r>
  <r>
    <n v="20050"/>
  </r>
  <r>
    <n v="24000"/>
  </r>
  <r>
    <n v="4200"/>
  </r>
  <r>
    <n v="2000"/>
  </r>
  <r>
    <n v="2400"/>
  </r>
  <r>
    <n v="35000"/>
  </r>
  <r>
    <n v="10000"/>
  </r>
  <r>
    <n v="20000"/>
  </r>
  <r>
    <n v="28000"/>
  </r>
  <r>
    <n v="15000"/>
  </r>
  <r>
    <n v="8000"/>
  </r>
  <r>
    <n v="24000"/>
  </r>
  <r>
    <n v="7000"/>
  </r>
  <r>
    <n v="14500"/>
  </r>
  <r>
    <n v="10000"/>
  </r>
  <r>
    <n v="11000"/>
  </r>
  <r>
    <n v="6000"/>
  </r>
  <r>
    <n v="16000"/>
  </r>
  <r>
    <n v="6150"/>
  </r>
  <r>
    <n v="13000"/>
  </r>
  <r>
    <n v="8500"/>
  </r>
  <r>
    <n v="6700"/>
  </r>
  <r>
    <n v="30000"/>
  </r>
  <r>
    <n v="23750"/>
  </r>
  <r>
    <n v="9000"/>
  </r>
  <r>
    <n v="14300"/>
  </r>
  <r>
    <n v="25000"/>
  </r>
  <r>
    <n v="12000"/>
  </r>
  <r>
    <n v="6975"/>
  </r>
  <r>
    <n v="17300"/>
  </r>
  <r>
    <n v="22025"/>
  </r>
  <r>
    <n v="17500"/>
  </r>
  <r>
    <n v="4000"/>
  </r>
  <r>
    <n v="5000"/>
  </r>
  <r>
    <n v="17000"/>
  </r>
  <r>
    <n v="15000"/>
  </r>
  <r>
    <n v="23275"/>
  </r>
  <r>
    <n v="13000"/>
  </r>
  <r>
    <n v="10050"/>
  </r>
  <r>
    <n v="3600"/>
  </r>
  <r>
    <n v="15000"/>
  </r>
  <r>
    <n v="2000"/>
  </r>
  <r>
    <n v="7800"/>
  </r>
  <r>
    <n v="12000"/>
  </r>
  <r>
    <n v="5000"/>
  </r>
  <r>
    <n v="11000"/>
  </r>
  <r>
    <n v="14000"/>
  </r>
  <r>
    <n v="4500"/>
  </r>
  <r>
    <n v="14700"/>
  </r>
  <r>
    <n v="9000"/>
  </r>
  <r>
    <n v="6000"/>
  </r>
  <r>
    <n v="14750"/>
  </r>
  <r>
    <n v="4200"/>
  </r>
  <r>
    <n v="11200"/>
  </r>
  <r>
    <n v="6000"/>
  </r>
  <r>
    <n v="4000"/>
  </r>
  <r>
    <n v="15550"/>
  </r>
  <r>
    <n v="24400"/>
  </r>
  <r>
    <n v="8000"/>
  </r>
  <r>
    <n v="6000"/>
  </r>
  <r>
    <n v="8000"/>
  </r>
  <r>
    <n v="5000"/>
  </r>
  <r>
    <n v="10975"/>
  </r>
  <r>
    <n v="18000"/>
  </r>
  <r>
    <n v="19825"/>
  </r>
  <r>
    <n v="22400"/>
  </r>
  <r>
    <n v="12000"/>
  </r>
  <r>
    <n v="22975"/>
  </r>
  <r>
    <n v="2000"/>
  </r>
  <r>
    <n v="6000"/>
  </r>
  <r>
    <n v="23625"/>
  </r>
  <r>
    <n v="12000"/>
  </r>
  <r>
    <n v="10000"/>
  </r>
  <r>
    <n v="10450"/>
  </r>
  <r>
    <n v="14000"/>
  </r>
  <r>
    <n v="13500"/>
  </r>
  <r>
    <n v="21675"/>
  </r>
  <r>
    <n v="2500"/>
  </r>
  <r>
    <n v="5850"/>
  </r>
  <r>
    <n v="18000"/>
  </r>
  <r>
    <n v="2800"/>
  </r>
  <r>
    <n v="4000"/>
  </r>
  <r>
    <n v="8200"/>
  </r>
  <r>
    <n v="12950"/>
  </r>
  <r>
    <n v="19625"/>
  </r>
  <r>
    <n v="5000"/>
  </r>
  <r>
    <n v="8800"/>
  </r>
  <r>
    <n v="20000"/>
  </r>
  <r>
    <n v="14300"/>
  </r>
  <r>
    <n v="10150"/>
  </r>
  <r>
    <n v="12000"/>
  </r>
  <r>
    <n v="3500"/>
  </r>
  <r>
    <n v="5400"/>
  </r>
  <r>
    <n v="20000"/>
  </r>
  <r>
    <n v="16400"/>
  </r>
  <r>
    <n v="2000"/>
  </r>
  <r>
    <n v="16400"/>
  </r>
  <r>
    <n v="15000"/>
  </r>
  <r>
    <n v="6500"/>
  </r>
  <r>
    <n v="21925"/>
  </r>
  <r>
    <n v="7650"/>
  </r>
  <r>
    <n v="4000"/>
  </r>
  <r>
    <n v="23350"/>
  </r>
  <r>
    <n v="8000"/>
  </r>
  <r>
    <n v="12000"/>
  </r>
  <r>
    <n v="3000"/>
  </r>
  <r>
    <n v="13200"/>
  </r>
  <r>
    <n v="3000"/>
  </r>
  <r>
    <n v="14000"/>
  </r>
  <r>
    <n v="5500"/>
  </r>
  <r>
    <n v="16000"/>
  </r>
  <r>
    <n v="13000"/>
  </r>
  <r>
    <n v="21000"/>
  </r>
  <r>
    <n v="2400"/>
  </r>
  <r>
    <n v="9875"/>
  </r>
  <r>
    <n v="10450"/>
  </r>
  <r>
    <n v="2000"/>
  </r>
  <r>
    <n v="12000"/>
  </r>
  <r>
    <n v="17175"/>
  </r>
  <r>
    <n v="8000"/>
  </r>
  <r>
    <n v="3000"/>
  </r>
  <r>
    <n v="12000"/>
  </r>
  <r>
    <n v="17000"/>
  </r>
  <r>
    <n v="18875"/>
  </r>
  <r>
    <n v="8000"/>
  </r>
  <r>
    <n v="20000"/>
  </r>
  <r>
    <n v="7000"/>
  </r>
  <r>
    <n v="3000"/>
  </r>
  <r>
    <n v="7000"/>
  </r>
  <r>
    <n v="6400"/>
  </r>
  <r>
    <n v="7000"/>
  </r>
  <r>
    <n v="12000"/>
  </r>
  <r>
    <n v="13575"/>
  </r>
  <r>
    <n v="14400"/>
  </r>
  <r>
    <n v="12000"/>
  </r>
  <r>
    <n v="5000"/>
  </r>
  <r>
    <n v="12000"/>
  </r>
  <r>
    <n v="5000"/>
  </r>
  <r>
    <n v="8000"/>
  </r>
  <r>
    <n v="21850"/>
  </r>
  <r>
    <n v="9625"/>
  </r>
  <r>
    <n v="6750"/>
  </r>
  <r>
    <n v="17600"/>
  </r>
  <r>
    <n v="14200"/>
  </r>
  <r>
    <n v="10700"/>
  </r>
  <r>
    <n v="2100"/>
  </r>
  <r>
    <n v="15000"/>
  </r>
  <r>
    <n v="4000"/>
  </r>
  <r>
    <n v="4200"/>
  </r>
  <r>
    <n v="3600"/>
  </r>
  <r>
    <n v="8000"/>
  </r>
  <r>
    <n v="16075"/>
  </r>
  <r>
    <n v="5000"/>
  </r>
  <r>
    <n v="2400"/>
  </r>
  <r>
    <n v="7125"/>
  </r>
  <r>
    <n v="4000"/>
  </r>
  <r>
    <n v="8000"/>
  </r>
  <r>
    <n v="6000"/>
  </r>
  <r>
    <n v="19750"/>
  </r>
  <r>
    <n v="11300"/>
  </r>
  <r>
    <n v="24000"/>
  </r>
  <r>
    <n v="3600"/>
  </r>
  <r>
    <n v="24875"/>
  </r>
  <r>
    <n v="6000"/>
  </r>
  <r>
    <n v="2000"/>
  </r>
  <r>
    <n v="5000"/>
  </r>
  <r>
    <n v="21825"/>
  </r>
  <r>
    <n v="4500"/>
  </r>
  <r>
    <n v="20200"/>
  </r>
  <r>
    <n v="17950"/>
  </r>
  <r>
    <n v="8000"/>
  </r>
  <r>
    <n v="5200"/>
  </r>
  <r>
    <n v="7000"/>
  </r>
  <r>
    <n v="4000"/>
  </r>
  <r>
    <n v="25000"/>
  </r>
  <r>
    <n v="16800"/>
  </r>
  <r>
    <n v="2200"/>
  </r>
  <r>
    <n v="21400"/>
  </r>
  <r>
    <n v="2800"/>
  </r>
  <r>
    <n v="15625"/>
  </r>
  <r>
    <n v="1525"/>
  </r>
  <r>
    <n v="10000"/>
  </r>
  <r>
    <n v="2400"/>
  </r>
  <r>
    <n v="7500"/>
  </r>
  <r>
    <n v="5700"/>
  </r>
  <r>
    <n v="3000"/>
  </r>
  <r>
    <n v="4075"/>
  </r>
  <r>
    <n v="2200"/>
  </r>
  <r>
    <n v="6000"/>
  </r>
  <r>
    <n v="35000"/>
  </r>
  <r>
    <n v="19500"/>
  </r>
  <r>
    <n v="2500"/>
  </r>
  <r>
    <n v="10900"/>
  </r>
  <r>
    <n v="12000"/>
  </r>
  <r>
    <n v="8000"/>
  </r>
  <r>
    <n v="11425"/>
  </r>
  <r>
    <n v="7000"/>
  </r>
  <r>
    <n v="15900"/>
  </r>
  <r>
    <n v="3000"/>
  </r>
  <r>
    <n v="25000"/>
  </r>
  <r>
    <n v="6400"/>
  </r>
  <r>
    <n v="5000"/>
  </r>
  <r>
    <n v="9000"/>
  </r>
  <r>
    <n v="10400"/>
  </r>
  <r>
    <n v="15575"/>
  </r>
  <r>
    <n v="27500"/>
  </r>
  <r>
    <n v="1800"/>
  </r>
  <r>
    <n v="10000"/>
  </r>
  <r>
    <n v="22000"/>
  </r>
  <r>
    <n v="1000"/>
  </r>
  <r>
    <n v="5000"/>
  </r>
  <r>
    <n v="6000"/>
  </r>
  <r>
    <n v="3600"/>
  </r>
  <r>
    <n v="18000"/>
  </r>
  <r>
    <n v="16000"/>
  </r>
  <r>
    <n v="7450"/>
  </r>
  <r>
    <n v="6125"/>
  </r>
  <r>
    <n v="7500"/>
  </r>
  <r>
    <n v="4000"/>
  </r>
  <r>
    <n v="3800"/>
  </r>
  <r>
    <n v="4000"/>
  </r>
  <r>
    <n v="7500"/>
  </r>
  <r>
    <n v="17600"/>
  </r>
  <r>
    <n v="8000"/>
  </r>
  <r>
    <n v="12000"/>
  </r>
  <r>
    <n v="6400"/>
  </r>
  <r>
    <n v="13625"/>
  </r>
  <r>
    <n v="15000"/>
  </r>
  <r>
    <n v="10000"/>
  </r>
  <r>
    <n v="14400"/>
  </r>
  <r>
    <n v="11000"/>
  </r>
  <r>
    <n v="9950"/>
  </r>
  <r>
    <n v="21425"/>
  </r>
  <r>
    <n v="11800"/>
  </r>
  <r>
    <n v="18000"/>
  </r>
  <r>
    <n v="4800"/>
  </r>
  <r>
    <n v="5000"/>
  </r>
  <r>
    <n v="8000"/>
  </r>
  <r>
    <n v="10000"/>
  </r>
  <r>
    <n v="10000"/>
  </r>
  <r>
    <n v="5000"/>
  </r>
  <r>
    <n v="20000"/>
  </r>
  <r>
    <n v="3200"/>
  </r>
  <r>
    <n v="1900"/>
  </r>
  <r>
    <n v="17275"/>
  </r>
  <r>
    <n v="12000"/>
  </r>
  <r>
    <n v="7000"/>
  </r>
  <r>
    <n v="2000"/>
  </r>
  <r>
    <n v="7000"/>
  </r>
  <r>
    <n v="5600"/>
  </r>
  <r>
    <n v="15000"/>
  </r>
  <r>
    <n v="12000"/>
  </r>
  <r>
    <n v="8050"/>
  </r>
  <r>
    <n v="12375"/>
  </r>
  <r>
    <n v="12000"/>
  </r>
  <r>
    <n v="15725"/>
  </r>
  <r>
    <n v="6000"/>
  </r>
  <r>
    <n v="7800"/>
  </r>
  <r>
    <n v="12000"/>
  </r>
  <r>
    <n v="5000"/>
  </r>
  <r>
    <n v="11200"/>
  </r>
  <r>
    <n v="4800"/>
  </r>
  <r>
    <n v="3600"/>
  </r>
  <r>
    <n v="20100"/>
  </r>
  <r>
    <n v="3050"/>
  </r>
  <r>
    <n v="7000"/>
  </r>
  <r>
    <n v="8000"/>
  </r>
  <r>
    <n v="5000"/>
  </r>
  <r>
    <n v="15825"/>
  </r>
  <r>
    <n v="12175"/>
  </r>
  <r>
    <n v="23450"/>
  </r>
  <r>
    <n v="7000"/>
  </r>
  <r>
    <n v="12000"/>
  </r>
  <r>
    <n v="5000"/>
  </r>
  <r>
    <n v="4100"/>
  </r>
  <r>
    <n v="9600"/>
  </r>
  <r>
    <n v="10000"/>
  </r>
  <r>
    <n v="15000"/>
  </r>
  <r>
    <n v="4800"/>
  </r>
  <r>
    <n v="6000"/>
  </r>
  <r>
    <n v="13125"/>
  </r>
  <r>
    <n v="12000"/>
  </r>
  <r>
    <n v="7000"/>
  </r>
  <r>
    <n v="12725"/>
  </r>
  <r>
    <n v="3500"/>
  </r>
  <r>
    <n v="6700"/>
  </r>
  <r>
    <n v="8000"/>
  </r>
  <r>
    <n v="14400"/>
  </r>
  <r>
    <n v="3000"/>
  </r>
  <r>
    <n v="2000"/>
  </r>
  <r>
    <n v="15000"/>
  </r>
  <r>
    <n v="10000"/>
  </r>
  <r>
    <n v="1800"/>
  </r>
  <r>
    <n v="6450"/>
  </r>
  <r>
    <n v="12000"/>
  </r>
  <r>
    <n v="12000"/>
  </r>
  <r>
    <n v="6000"/>
  </r>
  <r>
    <n v="13200"/>
  </r>
  <r>
    <n v="12000"/>
  </r>
  <r>
    <n v="2000"/>
  </r>
  <r>
    <n v="6800"/>
  </r>
  <r>
    <n v="3000"/>
  </r>
  <r>
    <n v="3000"/>
  </r>
  <r>
    <n v="8500"/>
  </r>
  <r>
    <n v="19950"/>
  </r>
  <r>
    <n v="14125"/>
  </r>
  <r>
    <n v="9775"/>
  </r>
  <r>
    <n v="8000"/>
  </r>
  <r>
    <n v="10000"/>
  </r>
  <r>
    <n v="7500"/>
  </r>
  <r>
    <n v="6000"/>
  </r>
  <r>
    <n v="6000"/>
  </r>
  <r>
    <n v="12225"/>
  </r>
  <r>
    <n v="9600"/>
  </r>
  <r>
    <n v="10300"/>
  </r>
  <r>
    <n v="3000"/>
  </r>
  <r>
    <n v="5975"/>
  </r>
  <r>
    <n v="6700"/>
  </r>
  <r>
    <n v="10000"/>
  </r>
  <r>
    <n v="7500"/>
  </r>
  <r>
    <n v="7125"/>
  </r>
  <r>
    <n v="10000"/>
  </r>
  <r>
    <n v="10000"/>
  </r>
  <r>
    <n v="17150"/>
  </r>
  <r>
    <n v="8000"/>
  </r>
  <r>
    <n v="19850"/>
  </r>
  <r>
    <n v="5500"/>
  </r>
  <r>
    <n v="11550"/>
  </r>
  <r>
    <n v="17600"/>
  </r>
  <r>
    <n v="9000"/>
  </r>
  <r>
    <n v="11975"/>
  </r>
  <r>
    <n v="6000"/>
  </r>
  <r>
    <n v="7500"/>
  </r>
  <r>
    <n v="15000"/>
  </r>
  <r>
    <n v="22100"/>
  </r>
  <r>
    <n v="6000"/>
  </r>
  <r>
    <n v="5000"/>
  </r>
  <r>
    <n v="9600"/>
  </r>
  <r>
    <n v="6000"/>
  </r>
  <r>
    <n v="2500"/>
  </r>
  <r>
    <n v="25000"/>
  </r>
  <r>
    <n v="10000"/>
  </r>
  <r>
    <n v="10000"/>
  </r>
  <r>
    <n v="25000"/>
  </r>
  <r>
    <n v="4500"/>
  </r>
  <r>
    <n v="15000"/>
  </r>
  <r>
    <n v="4000"/>
  </r>
  <r>
    <n v="6000"/>
  </r>
  <r>
    <n v="3250"/>
  </r>
  <r>
    <n v="10000"/>
  </r>
  <r>
    <n v="8000"/>
  </r>
  <r>
    <n v="3500"/>
  </r>
  <r>
    <n v="1000"/>
  </r>
  <r>
    <n v="19900"/>
  </r>
  <r>
    <n v="20600"/>
  </r>
  <r>
    <n v="8550"/>
  </r>
  <r>
    <n v="3600"/>
  </r>
  <r>
    <n v="5000"/>
  </r>
  <r>
    <n v="20000"/>
  </r>
  <r>
    <n v="2200"/>
  </r>
  <r>
    <n v="27750"/>
  </r>
  <r>
    <n v="15000"/>
  </r>
  <r>
    <n v="14400"/>
  </r>
  <r>
    <n v="2800"/>
  </r>
  <r>
    <n v="15850"/>
  </r>
  <r>
    <n v="5200"/>
  </r>
  <r>
    <n v="7200"/>
  </r>
  <r>
    <n v="8000"/>
  </r>
  <r>
    <n v="4000"/>
  </r>
  <r>
    <n v="8000"/>
  </r>
  <r>
    <n v="23650"/>
  </r>
  <r>
    <n v="13800"/>
  </r>
  <r>
    <n v="10000"/>
  </r>
  <r>
    <n v="7000"/>
  </r>
  <r>
    <n v="17000"/>
  </r>
  <r>
    <n v="20000"/>
  </r>
  <r>
    <n v="6400"/>
  </r>
  <r>
    <n v="4800"/>
  </r>
  <r>
    <n v="20000"/>
  </r>
  <r>
    <n v="27000"/>
  </r>
  <r>
    <n v="6000"/>
  </r>
  <r>
    <n v="3400"/>
  </r>
  <r>
    <n v="3600"/>
  </r>
  <r>
    <n v="7950"/>
  </r>
  <r>
    <n v="3500"/>
  </r>
  <r>
    <n v="11650"/>
  </r>
  <r>
    <n v="3625"/>
  </r>
  <r>
    <n v="1825"/>
  </r>
  <r>
    <n v="4000"/>
  </r>
  <r>
    <n v="6000"/>
  </r>
  <r>
    <n v="10875"/>
  </r>
  <r>
    <n v="21000"/>
  </r>
  <r>
    <n v="6000"/>
  </r>
  <r>
    <n v="12000"/>
  </r>
  <r>
    <n v="3600"/>
  </r>
  <r>
    <n v="6000"/>
  </r>
  <r>
    <n v="4000"/>
  </r>
  <r>
    <n v="6000"/>
  </r>
  <r>
    <n v="6500"/>
  </r>
  <r>
    <n v="7000"/>
  </r>
  <r>
    <n v="2650"/>
  </r>
  <r>
    <n v="1000"/>
  </r>
  <r>
    <n v="1000"/>
  </r>
  <r>
    <n v="12000"/>
  </r>
  <r>
    <n v="4000"/>
  </r>
  <r>
    <n v="5000"/>
  </r>
  <r>
    <n v="3000"/>
  </r>
  <r>
    <n v="30525"/>
  </r>
  <r>
    <n v="12000"/>
  </r>
  <r>
    <n v="20000"/>
  </r>
  <r>
    <n v="4800"/>
  </r>
  <r>
    <n v="7200"/>
  </r>
  <r>
    <n v="4800"/>
  </r>
  <r>
    <n v="21000"/>
  </r>
  <r>
    <n v="16450"/>
  </r>
  <r>
    <n v="11200"/>
  </r>
  <r>
    <n v="5975"/>
  </r>
  <r>
    <n v="5600"/>
  </r>
  <r>
    <n v="9600"/>
  </r>
  <r>
    <n v="4800"/>
  </r>
  <r>
    <n v="12000"/>
  </r>
  <r>
    <n v="10000"/>
  </r>
  <r>
    <n v="15975"/>
  </r>
  <r>
    <n v="1800"/>
  </r>
  <r>
    <n v="12000"/>
  </r>
  <r>
    <n v="13250"/>
  </r>
  <r>
    <n v="5400"/>
  </r>
  <r>
    <n v="2500"/>
  </r>
  <r>
    <n v="5000"/>
  </r>
  <r>
    <n v="6000"/>
  </r>
  <r>
    <n v="6000"/>
  </r>
  <r>
    <n v="12000"/>
  </r>
  <r>
    <n v="14000"/>
  </r>
  <r>
    <n v="5000"/>
  </r>
  <r>
    <n v="4000"/>
  </r>
  <r>
    <n v="10625"/>
  </r>
  <r>
    <n v="11750"/>
  </r>
  <r>
    <n v="14000"/>
  </r>
  <r>
    <n v="5000"/>
  </r>
  <r>
    <n v="24800"/>
  </r>
  <r>
    <n v="30000"/>
  </r>
  <r>
    <n v="4000"/>
  </r>
  <r>
    <n v="2800"/>
  </r>
  <r>
    <n v="3000"/>
  </r>
  <r>
    <n v="19700"/>
  </r>
  <r>
    <n v="5000"/>
  </r>
  <r>
    <n v="5600"/>
  </r>
  <r>
    <n v="5000"/>
  </r>
  <r>
    <n v="16800"/>
  </r>
  <r>
    <n v="10000"/>
  </r>
  <r>
    <n v="3000"/>
  </r>
  <r>
    <n v="6200"/>
  </r>
  <r>
    <n v="6400"/>
  </r>
  <r>
    <n v="5000"/>
  </r>
  <r>
    <n v="10850"/>
  </r>
  <r>
    <n v="18975"/>
  </r>
  <r>
    <n v="12525"/>
  </r>
  <r>
    <n v="12000"/>
  </r>
  <r>
    <n v="6400"/>
  </r>
  <r>
    <n v="12000"/>
  </r>
  <r>
    <n v="12000"/>
  </r>
  <r>
    <n v="6500"/>
  </r>
  <r>
    <n v="10000"/>
  </r>
  <r>
    <n v="12000"/>
  </r>
  <r>
    <n v="3200"/>
  </r>
  <r>
    <n v="10000"/>
  </r>
  <r>
    <n v="19600"/>
  </r>
  <r>
    <n v="16000"/>
  </r>
  <r>
    <n v="12000"/>
  </r>
  <r>
    <n v="5250"/>
  </r>
  <r>
    <n v="4000"/>
  </r>
  <r>
    <n v="3000"/>
  </r>
  <r>
    <n v="4400"/>
  </r>
  <r>
    <n v="16000"/>
  </r>
  <r>
    <n v="5500"/>
  </r>
  <r>
    <n v="11200"/>
  </r>
  <r>
    <n v="5200"/>
  </r>
  <r>
    <n v="15000"/>
  </r>
  <r>
    <n v="9800"/>
  </r>
  <r>
    <n v="3600"/>
  </r>
  <r>
    <n v="14000"/>
  </r>
  <r>
    <n v="13500"/>
  </r>
  <r>
    <n v="3000"/>
  </r>
  <r>
    <n v="6000"/>
  </r>
  <r>
    <n v="8000"/>
  </r>
  <r>
    <n v="7000"/>
  </r>
  <r>
    <n v="7200"/>
  </r>
  <r>
    <n v="10000"/>
  </r>
  <r>
    <n v="20000"/>
  </r>
  <r>
    <n v="12000"/>
  </r>
  <r>
    <n v="17425"/>
  </r>
  <r>
    <n v="4500"/>
  </r>
  <r>
    <n v="6400"/>
  </r>
  <r>
    <n v="12000"/>
  </r>
  <r>
    <n v="12000"/>
  </r>
  <r>
    <n v="3100"/>
  </r>
  <r>
    <n v="17200"/>
  </r>
  <r>
    <n v="8400"/>
  </r>
  <r>
    <n v="12000"/>
  </r>
  <r>
    <n v="8000"/>
  </r>
  <r>
    <n v="5000"/>
  </r>
  <r>
    <n v="12000"/>
  </r>
  <r>
    <n v="35000"/>
  </r>
  <r>
    <n v="10000"/>
  </r>
  <r>
    <n v="13500"/>
  </r>
  <r>
    <n v="16000"/>
  </r>
  <r>
    <n v="15000"/>
  </r>
  <r>
    <n v="15000"/>
  </r>
  <r>
    <n v="19100"/>
  </r>
  <r>
    <n v="25000"/>
  </r>
  <r>
    <n v="8500"/>
  </r>
  <r>
    <n v="11450"/>
  </r>
  <r>
    <n v="5000"/>
  </r>
  <r>
    <n v="5600"/>
  </r>
  <r>
    <n v="12000"/>
  </r>
  <r>
    <n v="14400"/>
  </r>
  <r>
    <n v="7000"/>
  </r>
  <r>
    <n v="6000"/>
  </r>
  <r>
    <n v="9875"/>
  </r>
  <r>
    <n v="3500"/>
  </r>
  <r>
    <n v="7100"/>
  </r>
  <r>
    <n v="4500"/>
  </r>
  <r>
    <n v="21575"/>
  </r>
  <r>
    <n v="5000"/>
  </r>
  <r>
    <n v="2400"/>
  </r>
  <r>
    <n v="7200"/>
  </r>
  <r>
    <n v="19100"/>
  </r>
  <r>
    <n v="24250"/>
  </r>
  <r>
    <n v="5000"/>
  </r>
  <r>
    <n v="15000"/>
  </r>
  <r>
    <n v="4000"/>
  </r>
  <r>
    <n v="15000"/>
  </r>
  <r>
    <n v="11000"/>
  </r>
  <r>
    <n v="1500"/>
  </r>
  <r>
    <n v="23650"/>
  </r>
  <r>
    <n v="4200"/>
  </r>
  <r>
    <n v="9750"/>
  </r>
  <r>
    <n v="5000"/>
  </r>
  <r>
    <n v="7000"/>
  </r>
  <r>
    <n v="10000"/>
  </r>
  <r>
    <n v="2500"/>
  </r>
  <r>
    <n v="11000"/>
  </r>
  <r>
    <n v="6000"/>
  </r>
  <r>
    <n v="12000"/>
  </r>
  <r>
    <n v="15000"/>
  </r>
  <r>
    <n v="4000"/>
  </r>
  <r>
    <n v="17800"/>
  </r>
  <r>
    <n v="4000"/>
  </r>
  <r>
    <n v="4000"/>
  </r>
  <r>
    <n v="8000"/>
  </r>
  <r>
    <n v="27000"/>
  </r>
  <r>
    <n v="9775"/>
  </r>
  <r>
    <n v="5000"/>
  </r>
  <r>
    <n v="15000"/>
  </r>
  <r>
    <n v="6000"/>
  </r>
  <r>
    <n v="15000"/>
  </r>
  <r>
    <n v="9725"/>
  </r>
  <r>
    <n v="2000"/>
  </r>
  <r>
    <n v="10000"/>
  </r>
  <r>
    <n v="7125"/>
  </r>
  <r>
    <n v="5400"/>
  </r>
  <r>
    <n v="13225"/>
  </r>
  <r>
    <n v="2000"/>
  </r>
  <r>
    <n v="20550"/>
  </r>
  <r>
    <n v="12000"/>
  </r>
  <r>
    <n v="4000"/>
  </r>
  <r>
    <n v="7000"/>
  </r>
  <r>
    <n v="8000"/>
  </r>
  <r>
    <n v="8000"/>
  </r>
  <r>
    <n v="1200"/>
  </r>
  <r>
    <n v="14400"/>
  </r>
  <r>
    <n v="22000"/>
  </r>
  <r>
    <n v="10000"/>
  </r>
  <r>
    <n v="24125"/>
  </r>
  <r>
    <n v="7000"/>
  </r>
  <r>
    <n v="2650"/>
  </r>
  <r>
    <n v="9000"/>
  </r>
  <r>
    <n v="5000"/>
  </r>
  <r>
    <n v="15000"/>
  </r>
  <r>
    <n v="2000"/>
  </r>
  <r>
    <n v="13650"/>
  </r>
  <r>
    <n v="15350"/>
  </r>
  <r>
    <n v="5000"/>
  </r>
  <r>
    <n v="14700"/>
  </r>
  <r>
    <n v="19000"/>
  </r>
  <r>
    <n v="24600"/>
  </r>
  <r>
    <n v="5000"/>
  </r>
  <r>
    <n v="6900"/>
  </r>
  <r>
    <n v="12000"/>
  </r>
  <r>
    <n v="6000"/>
  </r>
  <r>
    <n v="4000"/>
  </r>
  <r>
    <n v="9000"/>
  </r>
  <r>
    <n v="10000"/>
  </r>
  <r>
    <n v="7125"/>
  </r>
  <r>
    <n v="1925"/>
  </r>
  <r>
    <n v="13000"/>
  </r>
  <r>
    <n v="17500"/>
  </r>
  <r>
    <n v="8000"/>
  </r>
  <r>
    <n v="20000"/>
  </r>
  <r>
    <n v="20000"/>
  </r>
  <r>
    <n v="15000"/>
  </r>
  <r>
    <n v="7200"/>
  </r>
  <r>
    <n v="12000"/>
  </r>
  <r>
    <n v="11000"/>
  </r>
  <r>
    <n v="7500"/>
  </r>
  <r>
    <n v="3000"/>
  </r>
  <r>
    <n v="9000"/>
  </r>
  <r>
    <n v="2975"/>
  </r>
  <r>
    <n v="2050"/>
  </r>
  <r>
    <n v="15000"/>
  </r>
  <r>
    <n v="14400"/>
  </r>
  <r>
    <n v="3200"/>
  </r>
  <r>
    <n v="22025"/>
  </r>
  <r>
    <n v="10000"/>
  </r>
  <r>
    <n v="18000"/>
  </r>
  <r>
    <n v="18200"/>
  </r>
  <r>
    <n v="18500"/>
  </r>
  <r>
    <n v="18000"/>
  </r>
  <r>
    <n v="6400"/>
  </r>
  <r>
    <n v="3000"/>
  </r>
  <r>
    <n v="1300"/>
  </r>
  <r>
    <n v="9150"/>
  </r>
  <r>
    <n v="15000"/>
  </r>
  <r>
    <n v="3000"/>
  </r>
  <r>
    <n v="4800"/>
  </r>
  <r>
    <n v="9175"/>
  </r>
  <r>
    <n v="14750"/>
  </r>
  <r>
    <n v="22000"/>
  </r>
  <r>
    <n v="10000"/>
  </r>
  <r>
    <n v="11500"/>
  </r>
  <r>
    <n v="25000"/>
  </r>
  <r>
    <n v="12000"/>
  </r>
  <r>
    <n v="5000"/>
  </r>
  <r>
    <n v="8000"/>
  </r>
  <r>
    <n v="6000"/>
  </r>
  <r>
    <n v="17600"/>
  </r>
  <r>
    <n v="1500"/>
  </r>
  <r>
    <n v="5300"/>
  </r>
  <r>
    <n v="7000"/>
  </r>
  <r>
    <n v="16750"/>
  </r>
  <r>
    <n v="18000"/>
  </r>
  <r>
    <n v="20000"/>
  </r>
  <r>
    <n v="7450"/>
  </r>
  <r>
    <n v="21000"/>
  </r>
  <r>
    <n v="3000"/>
  </r>
  <r>
    <n v="6200"/>
  </r>
  <r>
    <n v="9000"/>
  </r>
  <r>
    <n v="12000"/>
  </r>
  <r>
    <n v="4800"/>
  </r>
  <r>
    <n v="1200"/>
  </r>
  <r>
    <n v="8000"/>
  </r>
  <r>
    <n v="1000"/>
  </r>
  <r>
    <n v="3500"/>
  </r>
  <r>
    <n v="5000"/>
  </r>
  <r>
    <n v="20000"/>
  </r>
  <r>
    <n v="3600"/>
  </r>
  <r>
    <n v="25575"/>
  </r>
  <r>
    <n v="22725"/>
  </r>
  <r>
    <n v="6000"/>
  </r>
  <r>
    <n v="14000"/>
  </r>
  <r>
    <n v="4800"/>
  </r>
  <r>
    <n v="5000"/>
  </r>
  <r>
    <n v="4200"/>
  </r>
  <r>
    <n v="10000"/>
  </r>
  <r>
    <n v="16000"/>
  </r>
  <r>
    <n v="9000"/>
  </r>
  <r>
    <n v="5000"/>
  </r>
  <r>
    <n v="13600"/>
  </r>
  <r>
    <n v="20000"/>
  </r>
  <r>
    <n v="16000"/>
  </r>
  <r>
    <n v="8800"/>
  </r>
  <r>
    <n v="5000"/>
  </r>
  <r>
    <n v="20000"/>
  </r>
  <r>
    <n v="4600"/>
  </r>
  <r>
    <n v="12500"/>
  </r>
  <r>
    <n v="25000"/>
  </r>
  <r>
    <n v="3800"/>
  </r>
  <r>
    <n v="2000"/>
  </r>
  <r>
    <n v="2400"/>
  </r>
  <r>
    <n v="1300"/>
  </r>
  <r>
    <n v="24450"/>
  </r>
  <r>
    <n v="7000"/>
  </r>
  <r>
    <n v="10000"/>
  </r>
  <r>
    <n v="9600"/>
  </r>
  <r>
    <n v="6000"/>
  </r>
  <r>
    <n v="15000"/>
  </r>
  <r>
    <n v="11000"/>
  </r>
  <r>
    <n v="1000"/>
  </r>
  <r>
    <n v="2000"/>
  </r>
  <r>
    <n v="10000"/>
  </r>
  <r>
    <n v="7000"/>
  </r>
  <r>
    <n v="3200"/>
  </r>
  <r>
    <n v="3200"/>
  </r>
  <r>
    <n v="6000"/>
  </r>
  <r>
    <n v="11200"/>
  </r>
  <r>
    <n v="3000"/>
  </r>
  <r>
    <n v="21200"/>
  </r>
  <r>
    <n v="15000"/>
  </r>
  <r>
    <n v="14000"/>
  </r>
  <r>
    <n v="4000"/>
  </r>
  <r>
    <n v="9600"/>
  </r>
  <r>
    <n v="2500"/>
  </r>
  <r>
    <n v="12025"/>
  </r>
  <r>
    <n v="10000"/>
  </r>
  <r>
    <n v="16875"/>
  </r>
  <r>
    <n v="17050"/>
  </r>
  <r>
    <n v="9000"/>
  </r>
  <r>
    <n v="5000"/>
  </r>
  <r>
    <n v="21225"/>
  </r>
  <r>
    <n v="12000"/>
  </r>
  <r>
    <n v="7200"/>
  </r>
  <r>
    <n v="15275"/>
  </r>
  <r>
    <n v="33000"/>
  </r>
  <r>
    <n v="19200"/>
  </r>
  <r>
    <n v="5000"/>
  </r>
  <r>
    <n v="12000"/>
  </r>
  <r>
    <n v="4800"/>
  </r>
  <r>
    <n v="18425"/>
  </r>
  <r>
    <n v="9000"/>
  </r>
  <r>
    <n v="11000"/>
  </r>
  <r>
    <n v="25000"/>
  </r>
  <r>
    <n v="21250"/>
  </r>
  <r>
    <n v="2000"/>
  </r>
  <r>
    <n v="4000"/>
  </r>
  <r>
    <n v="8000"/>
  </r>
  <r>
    <n v="12000"/>
  </r>
  <r>
    <n v="34000"/>
  </r>
  <r>
    <n v="18550"/>
  </r>
  <r>
    <n v="5500"/>
  </r>
  <r>
    <n v="11475"/>
  </r>
  <r>
    <n v="10000"/>
  </r>
  <r>
    <n v="18000"/>
  </r>
  <r>
    <n v="30000"/>
  </r>
  <r>
    <n v="21000"/>
  </r>
  <r>
    <n v="4000"/>
  </r>
  <r>
    <n v="4800"/>
  </r>
  <r>
    <n v="1600"/>
  </r>
  <r>
    <n v="7000"/>
  </r>
  <r>
    <n v="8000"/>
  </r>
  <r>
    <n v="24000"/>
  </r>
  <r>
    <n v="8000"/>
  </r>
  <r>
    <n v="15550"/>
  </r>
  <r>
    <n v="13425"/>
  </r>
  <r>
    <n v="1050"/>
  </r>
  <r>
    <n v="15000"/>
  </r>
  <r>
    <n v="1200"/>
  </r>
  <r>
    <n v="10000"/>
  </r>
  <r>
    <n v="8000"/>
  </r>
  <r>
    <n v="1000"/>
  </r>
  <r>
    <n v="7200"/>
  </r>
  <r>
    <n v="9600"/>
  </r>
  <r>
    <n v="22000"/>
  </r>
  <r>
    <n v="4000"/>
  </r>
  <r>
    <n v="18000"/>
  </r>
  <r>
    <n v="20000"/>
  </r>
  <r>
    <n v="1200"/>
  </r>
  <r>
    <n v="11000"/>
  </r>
  <r>
    <n v="3900"/>
  </r>
  <r>
    <n v="3600"/>
  </r>
  <r>
    <n v="3025"/>
  </r>
  <r>
    <n v="2750"/>
  </r>
  <r>
    <n v="12250"/>
  </r>
  <r>
    <n v="10000"/>
  </r>
  <r>
    <n v="4800"/>
  </r>
  <r>
    <n v="18000"/>
  </r>
  <r>
    <n v="4000"/>
  </r>
  <r>
    <n v="15000"/>
  </r>
  <r>
    <n v="3500"/>
  </r>
  <r>
    <n v="7000"/>
  </r>
  <r>
    <n v="4000"/>
  </r>
  <r>
    <n v="12000"/>
  </r>
  <r>
    <n v="16000"/>
  </r>
  <r>
    <n v="4600"/>
  </r>
  <r>
    <n v="9000"/>
  </r>
  <r>
    <n v="12000"/>
  </r>
  <r>
    <n v="9000"/>
  </r>
  <r>
    <n v="18000"/>
  </r>
  <r>
    <n v="9600"/>
  </r>
  <r>
    <n v="15000"/>
  </r>
  <r>
    <n v="2000"/>
  </r>
  <r>
    <n v="9450"/>
  </r>
  <r>
    <n v="20000"/>
  </r>
  <r>
    <n v="1600"/>
  </r>
  <r>
    <n v="9600"/>
  </r>
  <r>
    <n v="4000"/>
  </r>
  <r>
    <n v="9000"/>
  </r>
  <r>
    <n v="3600"/>
  </r>
  <r>
    <n v="6000"/>
  </r>
  <r>
    <n v="4300"/>
  </r>
  <r>
    <n v="30000"/>
  </r>
  <r>
    <n v="12375"/>
  </r>
  <r>
    <n v="15000"/>
  </r>
  <r>
    <n v="30000"/>
  </r>
  <r>
    <n v="5000"/>
  </r>
  <r>
    <n v="3000"/>
  </r>
  <r>
    <n v="6700"/>
  </r>
  <r>
    <n v="2800"/>
  </r>
  <r>
    <n v="3000"/>
  </r>
  <r>
    <n v="17000"/>
  </r>
  <r>
    <n v="8000"/>
  </r>
  <r>
    <n v="3200"/>
  </r>
  <r>
    <n v="3000"/>
  </r>
  <r>
    <n v="5000"/>
  </r>
  <r>
    <n v="3000"/>
  </r>
  <r>
    <n v="24000"/>
  </r>
  <r>
    <n v="16000"/>
  </r>
  <r>
    <n v="7000"/>
  </r>
  <r>
    <n v="12000"/>
  </r>
  <r>
    <n v="2500"/>
  </r>
  <r>
    <n v="6000"/>
  </r>
  <r>
    <n v="2000"/>
  </r>
  <r>
    <n v="14700"/>
  </r>
  <r>
    <n v="25000"/>
  </r>
  <r>
    <n v="10000"/>
  </r>
  <r>
    <n v="8000"/>
  </r>
  <r>
    <n v="5000"/>
  </r>
  <r>
    <n v="25000"/>
  </r>
  <r>
    <n v="4400"/>
  </r>
  <r>
    <n v="33000"/>
  </r>
  <r>
    <n v="9000"/>
  </r>
  <r>
    <n v="12000"/>
  </r>
  <r>
    <n v="7000"/>
  </r>
  <r>
    <n v="9000"/>
  </r>
  <r>
    <n v="6000"/>
  </r>
  <r>
    <n v="30000"/>
  </r>
  <r>
    <n v="21000"/>
  </r>
  <r>
    <n v="6000"/>
  </r>
  <r>
    <n v="4000"/>
  </r>
  <r>
    <n v="8000"/>
  </r>
  <r>
    <n v="8000"/>
  </r>
  <r>
    <n v="17000"/>
  </r>
  <r>
    <n v="7500"/>
  </r>
  <r>
    <n v="12000"/>
  </r>
  <r>
    <n v="4000"/>
  </r>
  <r>
    <n v="8000"/>
  </r>
  <r>
    <n v="7000"/>
  </r>
  <r>
    <n v="12000"/>
  </r>
  <r>
    <n v="9600"/>
  </r>
  <r>
    <n v="4000"/>
  </r>
  <r>
    <n v="5000"/>
  </r>
  <r>
    <n v="4625"/>
  </r>
  <r>
    <n v="19500"/>
  </r>
  <r>
    <n v="10400"/>
  </r>
  <r>
    <n v="2400"/>
  </r>
  <r>
    <n v="2000"/>
  </r>
  <r>
    <n v="12000"/>
  </r>
  <r>
    <n v="10000"/>
  </r>
  <r>
    <n v="3000"/>
  </r>
  <r>
    <n v="4000"/>
  </r>
  <r>
    <n v="25000"/>
  </r>
  <r>
    <n v="15000"/>
  </r>
  <r>
    <n v="10000"/>
  </r>
  <r>
    <n v="3500"/>
  </r>
  <r>
    <n v="6000"/>
  </r>
  <r>
    <n v="9600"/>
  </r>
  <r>
    <n v="10300"/>
  </r>
  <r>
    <n v="4000"/>
  </r>
  <r>
    <n v="6700"/>
  </r>
  <r>
    <n v="7200"/>
  </r>
  <r>
    <n v="20000"/>
  </r>
  <r>
    <n v="9950"/>
  </r>
  <r>
    <n v="2800"/>
  </r>
  <r>
    <n v="18000"/>
  </r>
  <r>
    <n v="4000"/>
  </r>
  <r>
    <n v="7600"/>
  </r>
  <r>
    <n v="35000"/>
  </r>
  <r>
    <n v="7000"/>
  </r>
  <r>
    <n v="6000"/>
  </r>
  <r>
    <n v="12000"/>
  </r>
  <r>
    <n v="14000"/>
  </r>
  <r>
    <n v="3000"/>
  </r>
  <r>
    <n v="1875"/>
  </r>
  <r>
    <n v="5500"/>
  </r>
  <r>
    <n v="3500"/>
  </r>
  <r>
    <n v="2950"/>
  </r>
  <r>
    <n v="7000"/>
  </r>
  <r>
    <n v="1000"/>
  </r>
  <r>
    <n v="6000"/>
  </r>
  <r>
    <n v="12925"/>
  </r>
  <r>
    <n v="5000"/>
  </r>
  <r>
    <n v="21725"/>
  </r>
  <r>
    <n v="2350"/>
  </r>
  <r>
    <n v="12000"/>
  </r>
  <r>
    <n v="24000"/>
  </r>
  <r>
    <n v="8000"/>
  </r>
  <r>
    <n v="8000"/>
  </r>
  <r>
    <n v="6000"/>
  </r>
  <r>
    <n v="12200"/>
  </r>
  <r>
    <n v="9100"/>
  </r>
  <r>
    <n v="15000"/>
  </r>
  <r>
    <n v="7800"/>
  </r>
  <r>
    <n v="8400"/>
  </r>
  <r>
    <n v="8875"/>
  </r>
  <r>
    <n v="2500"/>
  </r>
  <r>
    <n v="4000"/>
  </r>
  <r>
    <n v="4000"/>
  </r>
  <r>
    <n v="27000"/>
  </r>
  <r>
    <n v="5000"/>
  </r>
  <r>
    <n v="10000"/>
  </r>
  <r>
    <n v="9000"/>
  </r>
  <r>
    <n v="5000"/>
  </r>
  <r>
    <n v="29000"/>
  </r>
  <r>
    <n v="10000"/>
  </r>
  <r>
    <n v="5500"/>
  </r>
  <r>
    <n v="2500"/>
  </r>
  <r>
    <n v="30000"/>
  </r>
  <r>
    <n v="1500"/>
  </r>
  <r>
    <n v="12000"/>
  </r>
  <r>
    <n v="20000"/>
  </r>
  <r>
    <n v="10000"/>
  </r>
  <r>
    <n v="20000"/>
  </r>
  <r>
    <n v="34675"/>
  </r>
  <r>
    <n v="5000"/>
  </r>
  <r>
    <n v="2000"/>
  </r>
  <r>
    <n v="5600"/>
  </r>
  <r>
    <n v="4000"/>
  </r>
  <r>
    <n v="6800"/>
  </r>
  <r>
    <n v="3150"/>
  </r>
  <r>
    <n v="6000"/>
  </r>
  <r>
    <n v="2000"/>
  </r>
  <r>
    <n v="12000"/>
  </r>
  <r>
    <n v="6000"/>
  </r>
  <r>
    <n v="10000"/>
  </r>
  <r>
    <n v="2000"/>
  </r>
  <r>
    <n v="10000"/>
  </r>
  <r>
    <n v="6700"/>
  </r>
  <r>
    <n v="10000"/>
  </r>
  <r>
    <n v="20000"/>
  </r>
  <r>
    <n v="8400"/>
  </r>
  <r>
    <n v="10000"/>
  </r>
  <r>
    <n v="1750"/>
  </r>
  <r>
    <n v="8000"/>
  </r>
  <r>
    <n v="12000"/>
  </r>
  <r>
    <n v="9950"/>
  </r>
  <r>
    <n v="3200"/>
  </r>
  <r>
    <n v="25000"/>
  </r>
  <r>
    <n v="3200"/>
  </r>
  <r>
    <n v="20000"/>
  </r>
  <r>
    <n v="16000"/>
  </r>
  <r>
    <n v="9600"/>
  </r>
  <r>
    <n v="4000"/>
  </r>
  <r>
    <n v="7000"/>
  </r>
  <r>
    <n v="32000"/>
  </r>
  <r>
    <n v="3250"/>
  </r>
  <r>
    <n v="35000"/>
  </r>
  <r>
    <n v="12000"/>
  </r>
  <r>
    <n v="9000"/>
  </r>
  <r>
    <n v="18000"/>
  </r>
  <r>
    <n v="14400"/>
  </r>
  <r>
    <n v="35000"/>
  </r>
  <r>
    <n v="3725"/>
  </r>
  <r>
    <n v="9900"/>
  </r>
  <r>
    <n v="29375"/>
  </r>
  <r>
    <n v="7175"/>
  </r>
  <r>
    <n v="4950"/>
  </r>
  <r>
    <n v="12000"/>
  </r>
  <r>
    <n v="10000"/>
  </r>
  <r>
    <n v="3000"/>
  </r>
  <r>
    <n v="4200"/>
  </r>
  <r>
    <n v="2400"/>
  </r>
  <r>
    <n v="12000"/>
  </r>
  <r>
    <n v="5000"/>
  </r>
  <r>
    <n v="18000"/>
  </r>
  <r>
    <n v="8000"/>
  </r>
  <r>
    <n v="18000"/>
  </r>
  <r>
    <n v="12000"/>
  </r>
  <r>
    <n v="10000"/>
  </r>
  <r>
    <n v="13000"/>
  </r>
  <r>
    <n v="2400"/>
  </r>
  <r>
    <n v="8000"/>
  </r>
  <r>
    <n v="14700"/>
  </r>
  <r>
    <n v="5000"/>
  </r>
  <r>
    <n v="10000"/>
  </r>
  <r>
    <n v="14400"/>
  </r>
  <r>
    <n v="10000"/>
  </r>
  <r>
    <n v="10000"/>
  </r>
  <r>
    <n v="9150"/>
  </r>
  <r>
    <n v="4000"/>
  </r>
  <r>
    <n v="1000"/>
  </r>
  <r>
    <n v="6000"/>
  </r>
  <r>
    <n v="5000"/>
  </r>
  <r>
    <n v="20000"/>
  </r>
  <r>
    <n v="35000"/>
  </r>
  <r>
    <n v="8000"/>
  </r>
  <r>
    <n v="1000"/>
  </r>
  <r>
    <n v="6000"/>
  </r>
  <r>
    <n v="10000"/>
  </r>
  <r>
    <n v="8000"/>
  </r>
  <r>
    <n v="9900"/>
  </r>
  <r>
    <n v="9000"/>
  </r>
  <r>
    <n v="5000"/>
  </r>
  <r>
    <n v="12325"/>
  </r>
  <r>
    <n v="18000"/>
  </r>
  <r>
    <n v="7000"/>
  </r>
  <r>
    <n v="24000"/>
  </r>
  <r>
    <n v="15000"/>
  </r>
  <r>
    <n v="5000"/>
  </r>
  <r>
    <n v="15000"/>
  </r>
  <r>
    <n v="23000"/>
  </r>
  <r>
    <n v="8800"/>
  </r>
  <r>
    <n v="9075"/>
  </r>
  <r>
    <n v="1700"/>
  </r>
  <r>
    <n v="4800"/>
  </r>
  <r>
    <n v="25000"/>
  </r>
  <r>
    <n v="1350"/>
  </r>
  <r>
    <n v="8400"/>
  </r>
  <r>
    <n v="12000"/>
  </r>
  <r>
    <n v="4400"/>
  </r>
  <r>
    <n v="11000"/>
  </r>
  <r>
    <n v="15000"/>
  </r>
  <r>
    <n v="18000"/>
  </r>
  <r>
    <n v="28000"/>
  </r>
  <r>
    <n v="9450"/>
  </r>
  <r>
    <n v="5000"/>
  </r>
  <r>
    <n v="4800"/>
  </r>
  <r>
    <n v="35000"/>
  </r>
  <r>
    <n v="18000"/>
  </r>
  <r>
    <n v="7000"/>
  </r>
  <r>
    <n v="12000"/>
  </r>
  <r>
    <n v="10000"/>
  </r>
  <r>
    <n v="16000"/>
  </r>
  <r>
    <n v="19200"/>
  </r>
  <r>
    <n v="10000"/>
  </r>
  <r>
    <n v="6000"/>
  </r>
  <r>
    <n v="14200"/>
  </r>
  <r>
    <n v="19000"/>
  </r>
  <r>
    <n v="12000"/>
  </r>
  <r>
    <n v="5600"/>
  </r>
  <r>
    <n v="14000"/>
  </r>
  <r>
    <n v="4500"/>
  </r>
  <r>
    <n v="3500"/>
  </r>
  <r>
    <n v="11000"/>
  </r>
  <r>
    <n v="4375"/>
  </r>
  <r>
    <n v="30225"/>
  </r>
  <r>
    <n v="21700"/>
  </r>
  <r>
    <n v="18800"/>
  </r>
  <r>
    <n v="10000"/>
  </r>
  <r>
    <n v="6500"/>
  </r>
  <r>
    <n v="20125"/>
  </r>
  <r>
    <n v="2500"/>
  </r>
  <r>
    <n v="3000"/>
  </r>
  <r>
    <n v="10000"/>
  </r>
  <r>
    <n v="1500"/>
  </r>
  <r>
    <n v="13000"/>
  </r>
  <r>
    <n v="12000"/>
  </r>
  <r>
    <n v="20000"/>
  </r>
  <r>
    <n v="16550"/>
  </r>
  <r>
    <n v="6000"/>
  </r>
  <r>
    <n v="16000"/>
  </r>
  <r>
    <n v="15400"/>
  </r>
  <r>
    <n v="3850"/>
  </r>
  <r>
    <n v="10000"/>
  </r>
  <r>
    <n v="4000"/>
  </r>
  <r>
    <n v="6000"/>
  </r>
  <r>
    <n v="12600"/>
  </r>
  <r>
    <n v="10000"/>
  </r>
  <r>
    <n v="2000"/>
  </r>
  <r>
    <n v="3600"/>
  </r>
  <r>
    <n v="5100"/>
  </r>
  <r>
    <n v="8000"/>
  </r>
  <r>
    <n v="4000"/>
  </r>
  <r>
    <n v="24000"/>
  </r>
  <r>
    <n v="4800"/>
  </r>
  <r>
    <n v="35000"/>
  </r>
  <r>
    <n v="3500"/>
  </r>
  <r>
    <n v="5000"/>
  </r>
  <r>
    <n v="25000"/>
  </r>
  <r>
    <n v="3600"/>
  </r>
  <r>
    <n v="10000"/>
  </r>
  <r>
    <n v="24000"/>
  </r>
  <r>
    <n v="24000"/>
  </r>
  <r>
    <n v="6000"/>
  </r>
  <r>
    <n v="21250"/>
  </r>
  <r>
    <n v="5300"/>
  </r>
  <r>
    <n v="13125"/>
  </r>
  <r>
    <n v="7200"/>
  </r>
  <r>
    <n v="13200"/>
  </r>
  <r>
    <n v="10000"/>
  </r>
  <r>
    <n v="15000"/>
  </r>
  <r>
    <n v="10000"/>
  </r>
  <r>
    <n v="4975"/>
  </r>
  <r>
    <n v="10000"/>
  </r>
  <r>
    <n v="4650"/>
  </r>
  <r>
    <n v="6000"/>
  </r>
  <r>
    <n v="5000"/>
  </r>
  <r>
    <n v="6250"/>
  </r>
  <r>
    <n v="6000"/>
  </r>
  <r>
    <n v="12800"/>
  </r>
  <r>
    <n v="10800"/>
  </r>
  <r>
    <n v="15000"/>
  </r>
  <r>
    <n v="4650"/>
  </r>
  <r>
    <n v="12000"/>
  </r>
  <r>
    <n v="12800"/>
  </r>
  <r>
    <n v="15000"/>
  </r>
  <r>
    <n v="5000"/>
  </r>
  <r>
    <n v="8725"/>
  </r>
  <r>
    <n v="13175"/>
  </r>
  <r>
    <n v="25000"/>
  </r>
  <r>
    <n v="7600"/>
  </r>
  <r>
    <n v="6000"/>
  </r>
  <r>
    <n v="5600"/>
  </r>
  <r>
    <n v="21000"/>
  </r>
  <r>
    <n v="4900"/>
  </r>
  <r>
    <n v="3500"/>
  </r>
  <r>
    <n v="7000"/>
  </r>
  <r>
    <n v="12175"/>
  </r>
  <r>
    <n v="8000"/>
  </r>
  <r>
    <n v="8000"/>
  </r>
  <r>
    <n v="6000"/>
  </r>
  <r>
    <n v="4600"/>
  </r>
  <r>
    <n v="25000"/>
  </r>
  <r>
    <n v="21600"/>
  </r>
  <r>
    <n v="5000"/>
  </r>
  <r>
    <n v="20000"/>
  </r>
  <r>
    <n v="19000"/>
  </r>
  <r>
    <n v="25000"/>
  </r>
  <r>
    <n v="7800"/>
  </r>
  <r>
    <n v="6000"/>
  </r>
  <r>
    <n v="8400"/>
  </r>
  <r>
    <n v="22000"/>
  </r>
  <r>
    <n v="1600"/>
  </r>
  <r>
    <n v="13250"/>
  </r>
  <r>
    <n v="4500"/>
  </r>
  <r>
    <n v="3000"/>
  </r>
  <r>
    <n v="10300"/>
  </r>
  <r>
    <n v="6000"/>
  </r>
  <r>
    <n v="23675"/>
  </r>
  <r>
    <n v="8875"/>
  </r>
  <r>
    <n v="15600"/>
  </r>
  <r>
    <n v="20000"/>
  </r>
  <r>
    <n v="10000"/>
  </r>
  <r>
    <n v="16000"/>
  </r>
  <r>
    <n v="10000"/>
  </r>
  <r>
    <n v="15000"/>
  </r>
  <r>
    <n v="23200"/>
  </r>
  <r>
    <n v="1000"/>
  </r>
  <r>
    <n v="7000"/>
  </r>
  <r>
    <n v="17400"/>
  </r>
  <r>
    <n v="13475"/>
  </r>
  <r>
    <n v="10000"/>
  </r>
  <r>
    <n v="6000"/>
  </r>
  <r>
    <n v="30000"/>
  </r>
  <r>
    <n v="2400"/>
  </r>
  <r>
    <n v="16000"/>
  </r>
  <r>
    <n v="3500"/>
  </r>
  <r>
    <n v="15000"/>
  </r>
  <r>
    <n v="10000"/>
  </r>
  <r>
    <n v="5600"/>
  </r>
  <r>
    <n v="6000"/>
  </r>
  <r>
    <n v="3600"/>
  </r>
  <r>
    <n v="11200"/>
  </r>
  <r>
    <n v="24000"/>
  </r>
  <r>
    <n v="10000"/>
  </r>
  <r>
    <n v="30000"/>
  </r>
  <r>
    <n v="2000"/>
  </r>
  <r>
    <n v="30000"/>
  </r>
  <r>
    <n v="4000"/>
  </r>
  <r>
    <n v="10000"/>
  </r>
  <r>
    <n v="35000"/>
  </r>
  <r>
    <n v="1200"/>
  </r>
  <r>
    <n v="2425"/>
  </r>
  <r>
    <n v="2500"/>
  </r>
  <r>
    <n v="6300"/>
  </r>
  <r>
    <n v="5100"/>
  </r>
  <r>
    <n v="5000"/>
  </r>
  <r>
    <n v="12000"/>
  </r>
  <r>
    <n v="12000"/>
  </r>
  <r>
    <n v="5250"/>
  </r>
  <r>
    <n v="11275"/>
  </r>
  <r>
    <n v="10000"/>
  </r>
  <r>
    <n v="13000"/>
  </r>
  <r>
    <n v="5425"/>
  </r>
  <r>
    <n v="11000"/>
  </r>
  <r>
    <n v="6000"/>
  </r>
  <r>
    <n v="18000"/>
  </r>
  <r>
    <n v="17000"/>
  </r>
  <r>
    <n v="7725"/>
  </r>
  <r>
    <n v="1550"/>
  </r>
  <r>
    <n v="7750"/>
  </r>
  <r>
    <n v="9225"/>
  </r>
  <r>
    <n v="4500"/>
  </r>
  <r>
    <n v="12000"/>
  </r>
  <r>
    <n v="5000"/>
  </r>
  <r>
    <n v="7525"/>
  </r>
  <r>
    <n v="20000"/>
  </r>
  <r>
    <n v="3600"/>
  </r>
  <r>
    <n v="25975"/>
  </r>
  <r>
    <n v="2325"/>
  </r>
  <r>
    <n v="8000"/>
  </r>
  <r>
    <n v="20000"/>
  </r>
  <r>
    <n v="13725"/>
  </r>
  <r>
    <n v="6775"/>
  </r>
  <r>
    <n v="12000"/>
  </r>
  <r>
    <n v="4475"/>
  </r>
  <r>
    <n v="23500"/>
  </r>
  <r>
    <n v="7000"/>
  </r>
  <r>
    <n v="35000"/>
  </r>
  <r>
    <n v="9500"/>
  </r>
  <r>
    <n v="14000"/>
  </r>
  <r>
    <n v="23325"/>
  </r>
  <r>
    <n v="12000"/>
  </r>
  <r>
    <n v="8775"/>
  </r>
  <r>
    <n v="1525"/>
  </r>
  <r>
    <n v="30000"/>
  </r>
  <r>
    <n v="6000"/>
  </r>
  <r>
    <n v="8850"/>
  </r>
  <r>
    <n v="16200"/>
  </r>
  <r>
    <n v="8350"/>
  </r>
  <r>
    <n v="8000"/>
  </r>
  <r>
    <n v="16000"/>
  </r>
  <r>
    <n v="6000"/>
  </r>
  <r>
    <n v="7150"/>
  </r>
  <r>
    <n v="12000"/>
  </r>
  <r>
    <n v="5550"/>
  </r>
  <r>
    <n v="13000"/>
  </r>
  <r>
    <n v="3000"/>
  </r>
  <r>
    <n v="6000"/>
  </r>
  <r>
    <n v="5125"/>
  </r>
  <r>
    <n v="5000"/>
  </r>
  <r>
    <n v="7000"/>
  </r>
  <r>
    <n v="4800"/>
  </r>
  <r>
    <n v="19000"/>
  </r>
  <r>
    <n v="35000"/>
  </r>
  <r>
    <n v="8000"/>
  </r>
  <r>
    <n v="6000"/>
  </r>
  <r>
    <n v="11075"/>
  </r>
  <r>
    <n v="4000"/>
  </r>
  <r>
    <n v="19200"/>
  </r>
  <r>
    <n v="18000"/>
  </r>
  <r>
    <n v="7500"/>
  </r>
  <r>
    <n v="4000"/>
  </r>
  <r>
    <n v="8000"/>
  </r>
  <r>
    <n v="8000"/>
  </r>
  <r>
    <n v="12000"/>
  </r>
  <r>
    <n v="10800"/>
  </r>
  <r>
    <n v="5000"/>
  </r>
  <r>
    <n v="4000"/>
  </r>
  <r>
    <n v="20000"/>
  </r>
  <r>
    <n v="4025"/>
  </r>
  <r>
    <n v="8100"/>
  </r>
  <r>
    <n v="8400"/>
  </r>
  <r>
    <n v="4500"/>
  </r>
  <r>
    <n v="3450"/>
  </r>
  <r>
    <n v="8000"/>
  </r>
  <r>
    <n v="5000"/>
  </r>
  <r>
    <n v="7500"/>
  </r>
  <r>
    <n v="18000"/>
  </r>
  <r>
    <n v="5000"/>
  </r>
  <r>
    <n v="2000"/>
  </r>
  <r>
    <n v="3200"/>
  </r>
  <r>
    <n v="5750"/>
  </r>
  <r>
    <n v="13075"/>
  </r>
  <r>
    <n v="8325"/>
  </r>
  <r>
    <n v="17400"/>
  </r>
  <r>
    <n v="6200"/>
  </r>
  <r>
    <n v="8000"/>
  </r>
  <r>
    <n v="14300"/>
  </r>
  <r>
    <n v="12000"/>
  </r>
  <r>
    <n v="5500"/>
  </r>
  <r>
    <n v="7000"/>
  </r>
  <r>
    <n v="35000"/>
  </r>
  <r>
    <n v="9600"/>
  </r>
  <r>
    <n v="12750"/>
  </r>
  <r>
    <n v="24575"/>
  </r>
  <r>
    <n v="8000"/>
  </r>
  <r>
    <n v="15000"/>
  </r>
  <r>
    <n v="19250"/>
  </r>
  <r>
    <n v="3000"/>
  </r>
  <r>
    <n v="4000"/>
  </r>
  <r>
    <n v="6400"/>
  </r>
  <r>
    <n v="1500"/>
  </r>
  <r>
    <n v="25000"/>
  </r>
  <r>
    <n v="9000"/>
  </r>
  <r>
    <n v="12000"/>
  </r>
  <r>
    <n v="18000"/>
  </r>
  <r>
    <n v="21000"/>
  </r>
  <r>
    <n v="10000"/>
  </r>
  <r>
    <n v="6100"/>
  </r>
  <r>
    <n v="1000"/>
  </r>
  <r>
    <n v="10000"/>
  </r>
  <r>
    <n v="3300"/>
  </r>
  <r>
    <n v="9550"/>
  </r>
  <r>
    <n v="26000"/>
  </r>
  <r>
    <n v="1000"/>
  </r>
  <r>
    <n v="8000"/>
  </r>
  <r>
    <n v="13500"/>
  </r>
  <r>
    <n v="12000"/>
  </r>
  <r>
    <n v="9600"/>
  </r>
  <r>
    <n v="4000"/>
  </r>
  <r>
    <n v="4200"/>
  </r>
  <r>
    <n v="15000"/>
  </r>
  <r>
    <n v="11525"/>
  </r>
  <r>
    <n v="14400"/>
  </r>
  <r>
    <n v="3000"/>
  </r>
  <r>
    <n v="19025"/>
  </r>
  <r>
    <n v="16000"/>
  </r>
  <r>
    <n v="6400"/>
  </r>
  <r>
    <n v="8675"/>
  </r>
  <r>
    <n v="3000"/>
  </r>
  <r>
    <n v="16850"/>
  </r>
  <r>
    <n v="8000"/>
  </r>
  <r>
    <n v="25000"/>
  </r>
  <r>
    <n v="12000"/>
  </r>
  <r>
    <n v="10000"/>
  </r>
  <r>
    <n v="8000"/>
  </r>
  <r>
    <n v="10000"/>
  </r>
  <r>
    <n v="8000"/>
  </r>
  <r>
    <n v="6400"/>
  </r>
  <r>
    <n v="21725"/>
  </r>
  <r>
    <n v="4075"/>
  </r>
  <r>
    <n v="12575"/>
  </r>
  <r>
    <n v="10575"/>
  </r>
  <r>
    <n v="7000"/>
  </r>
  <r>
    <n v="3000"/>
  </r>
  <r>
    <n v="3600"/>
  </r>
  <r>
    <n v="4800"/>
  </r>
  <r>
    <n v="2500"/>
  </r>
  <r>
    <n v="35000"/>
  </r>
  <r>
    <n v="4400"/>
  </r>
  <r>
    <n v="20000"/>
  </r>
  <r>
    <n v="8000"/>
  </r>
  <r>
    <n v="9000"/>
  </r>
  <r>
    <n v="25000"/>
  </r>
  <r>
    <n v="25475"/>
  </r>
  <r>
    <n v="2500"/>
  </r>
  <r>
    <n v="6075"/>
  </r>
  <r>
    <n v="2400"/>
  </r>
  <r>
    <n v="20000"/>
  </r>
  <r>
    <n v="12000"/>
  </r>
  <r>
    <n v="30000"/>
  </r>
  <r>
    <n v="9000"/>
  </r>
  <r>
    <n v="8000"/>
  </r>
  <r>
    <n v="25000"/>
  </r>
  <r>
    <n v="1800"/>
  </r>
  <r>
    <n v="3600"/>
  </r>
  <r>
    <n v="6000"/>
  </r>
  <r>
    <n v="20000"/>
  </r>
  <r>
    <n v="35000"/>
  </r>
  <r>
    <n v="4000"/>
  </r>
  <r>
    <n v="10000"/>
  </r>
  <r>
    <n v="17500"/>
  </r>
  <r>
    <n v="9200"/>
  </r>
  <r>
    <n v="16000"/>
  </r>
  <r>
    <n v="5000"/>
  </r>
  <r>
    <n v="9300"/>
  </r>
  <r>
    <n v="13000"/>
  </r>
  <r>
    <n v="4800"/>
  </r>
  <r>
    <n v="7000"/>
  </r>
  <r>
    <n v="4500"/>
  </r>
  <r>
    <n v="6500"/>
  </r>
  <r>
    <n v="12000"/>
  </r>
  <r>
    <n v="21775"/>
  </r>
  <r>
    <n v="15775"/>
  </r>
  <r>
    <n v="24000"/>
  </r>
  <r>
    <n v="10000"/>
  </r>
  <r>
    <n v="16000"/>
  </r>
  <r>
    <n v="26400"/>
  </r>
  <r>
    <n v="6700"/>
  </r>
  <r>
    <n v="8000"/>
  </r>
  <r>
    <n v="4000"/>
  </r>
  <r>
    <n v="8000"/>
  </r>
  <r>
    <n v="9450"/>
  </r>
  <r>
    <n v="4800"/>
  </r>
  <r>
    <n v="20000"/>
  </r>
  <r>
    <n v="25000"/>
  </r>
  <r>
    <n v="14000"/>
  </r>
  <r>
    <n v="29700"/>
  </r>
  <r>
    <n v="10000"/>
  </r>
  <r>
    <n v="4500"/>
  </r>
  <r>
    <n v="3000"/>
  </r>
  <r>
    <n v="7200"/>
  </r>
  <r>
    <n v="14900"/>
  </r>
  <r>
    <n v="10625"/>
  </r>
  <r>
    <n v="16000"/>
  </r>
  <r>
    <n v="20000"/>
  </r>
  <r>
    <n v="6000"/>
  </r>
  <r>
    <n v="12000"/>
  </r>
  <r>
    <n v="15000"/>
  </r>
  <r>
    <n v="12000"/>
  </r>
  <r>
    <n v="8000"/>
  </r>
  <r>
    <n v="8000"/>
  </r>
  <r>
    <n v="21525"/>
  </r>
  <r>
    <n v="12000"/>
  </r>
  <r>
    <n v="24000"/>
  </r>
  <r>
    <n v="12000"/>
  </r>
  <r>
    <n v="4500"/>
  </r>
  <r>
    <n v="11325"/>
  </r>
  <r>
    <n v="5000"/>
  </r>
  <r>
    <n v="20000"/>
  </r>
  <r>
    <n v="10000"/>
  </r>
  <r>
    <n v="6000"/>
  </r>
  <r>
    <n v="10000"/>
  </r>
  <r>
    <n v="25000"/>
  </r>
  <r>
    <n v="5000"/>
  </r>
  <r>
    <n v="3200"/>
  </r>
  <r>
    <n v="8000"/>
  </r>
  <r>
    <n v="5075"/>
  </r>
  <r>
    <n v="6500"/>
  </r>
  <r>
    <n v="6000"/>
  </r>
  <r>
    <n v="17000"/>
  </r>
  <r>
    <n v="10500"/>
  </r>
  <r>
    <n v="16800"/>
  </r>
  <r>
    <n v="20000"/>
  </r>
  <r>
    <n v="13250"/>
  </r>
  <r>
    <n v="10000"/>
  </r>
  <r>
    <n v="15000"/>
  </r>
  <r>
    <n v="3000"/>
  </r>
  <r>
    <n v="24850"/>
  </r>
  <r>
    <n v="22000"/>
  </r>
  <r>
    <n v="25250"/>
  </r>
  <r>
    <n v="16000"/>
  </r>
  <r>
    <n v="35000"/>
  </r>
  <r>
    <n v="30000"/>
  </r>
  <r>
    <n v="25650"/>
  </r>
  <r>
    <n v="4500"/>
  </r>
  <r>
    <n v="3200"/>
  </r>
  <r>
    <n v="14000"/>
  </r>
  <r>
    <n v="18000"/>
  </r>
  <r>
    <n v="4000"/>
  </r>
  <r>
    <n v="10000"/>
  </r>
  <r>
    <n v="10000"/>
  </r>
  <r>
    <n v="14000"/>
  </r>
  <r>
    <n v="19700"/>
  </r>
  <r>
    <n v="5000"/>
  </r>
  <r>
    <n v="5000"/>
  </r>
  <r>
    <n v="7000"/>
  </r>
  <r>
    <n v="5400"/>
  </r>
  <r>
    <n v="14400"/>
  </r>
  <r>
    <n v="5700"/>
  </r>
  <r>
    <n v="1875"/>
  </r>
  <r>
    <n v="10000"/>
  </r>
  <r>
    <n v="9000"/>
  </r>
  <r>
    <n v="21250"/>
  </r>
  <r>
    <n v="5000"/>
  </r>
  <r>
    <n v="7000"/>
  </r>
  <r>
    <n v="25000"/>
  </r>
  <r>
    <n v="6000"/>
  </r>
  <r>
    <n v="28000"/>
  </r>
  <r>
    <n v="5000"/>
  </r>
  <r>
    <n v="6000"/>
  </r>
  <r>
    <n v="5000"/>
  </r>
  <r>
    <n v="15000"/>
  </r>
  <r>
    <n v="11600"/>
  </r>
  <r>
    <n v="17300"/>
  </r>
  <r>
    <n v="15000"/>
  </r>
  <r>
    <n v="6000"/>
  </r>
  <r>
    <n v="3000"/>
  </r>
  <r>
    <n v="20000"/>
  </r>
  <r>
    <n v="15675"/>
  </r>
  <r>
    <n v="35000"/>
  </r>
  <r>
    <n v="15000"/>
  </r>
  <r>
    <n v="12250"/>
  </r>
  <r>
    <n v="9000"/>
  </r>
  <r>
    <n v="3500"/>
  </r>
  <r>
    <n v="4000"/>
  </r>
  <r>
    <n v="16000"/>
  </r>
  <r>
    <n v="7000"/>
  </r>
  <r>
    <n v="15000"/>
  </r>
  <r>
    <n v="1000"/>
  </r>
  <r>
    <n v="15000"/>
  </r>
  <r>
    <n v="15000"/>
  </r>
  <r>
    <n v="15000"/>
  </r>
  <r>
    <n v="12000"/>
  </r>
  <r>
    <n v="9000"/>
  </r>
  <r>
    <n v="1000"/>
  </r>
  <r>
    <n v="9400"/>
  </r>
  <r>
    <n v="2400"/>
  </r>
  <r>
    <n v="35000"/>
  </r>
  <r>
    <n v="4400"/>
  </r>
  <r>
    <n v="6000"/>
  </r>
  <r>
    <n v="3900"/>
  </r>
  <r>
    <n v="2500"/>
  </r>
  <r>
    <n v="4000"/>
  </r>
  <r>
    <n v="4800"/>
  </r>
  <r>
    <n v="5000"/>
  </r>
  <r>
    <n v="16000"/>
  </r>
  <r>
    <n v="1500"/>
  </r>
  <r>
    <n v="18000"/>
  </r>
  <r>
    <n v="5500"/>
  </r>
  <r>
    <n v="20500"/>
  </r>
  <r>
    <n v="35000"/>
  </r>
  <r>
    <n v="11400"/>
  </r>
  <r>
    <n v="8000"/>
  </r>
  <r>
    <n v="2000"/>
  </r>
  <r>
    <n v="3200"/>
  </r>
  <r>
    <n v="5000"/>
  </r>
  <r>
    <n v="20000"/>
  </r>
  <r>
    <n v="14400"/>
  </r>
  <r>
    <n v="1000"/>
  </r>
  <r>
    <n v="3000"/>
  </r>
  <r>
    <n v="35000"/>
  </r>
  <r>
    <n v="1500"/>
  </r>
  <r>
    <n v="24000"/>
  </r>
  <r>
    <n v="8400"/>
  </r>
  <r>
    <n v="9000"/>
  </r>
  <r>
    <n v="8000"/>
  </r>
  <r>
    <n v="15000"/>
  </r>
  <r>
    <n v="18000"/>
  </r>
  <r>
    <n v="20525"/>
  </r>
  <r>
    <n v="3600"/>
  </r>
  <r>
    <n v="3000"/>
  </r>
  <r>
    <n v="28800"/>
  </r>
  <r>
    <n v="4500"/>
  </r>
  <r>
    <n v="10000"/>
  </r>
  <r>
    <n v="2400"/>
  </r>
  <r>
    <n v="10000"/>
  </r>
  <r>
    <n v="12000"/>
  </r>
  <r>
    <n v="18500"/>
  </r>
  <r>
    <n v="6500"/>
  </r>
  <r>
    <n v="3600"/>
  </r>
  <r>
    <n v="7500"/>
  </r>
  <r>
    <n v="14000"/>
  </r>
  <r>
    <n v="23000"/>
  </r>
  <r>
    <n v="15825"/>
  </r>
  <r>
    <n v="10000"/>
  </r>
  <r>
    <n v="3000"/>
  </r>
  <r>
    <n v="13650"/>
  </r>
  <r>
    <n v="6000"/>
  </r>
  <r>
    <n v="15000"/>
  </r>
  <r>
    <n v="9600"/>
  </r>
  <r>
    <n v="6400"/>
  </r>
  <r>
    <n v="8000"/>
  </r>
  <r>
    <n v="1000"/>
  </r>
  <r>
    <n v="8000"/>
  </r>
  <r>
    <n v="9600"/>
  </r>
  <r>
    <n v="22000"/>
  </r>
  <r>
    <n v="18000"/>
  </r>
  <r>
    <n v="24000"/>
  </r>
  <r>
    <n v="10000"/>
  </r>
  <r>
    <n v="15175"/>
  </r>
  <r>
    <n v="10000"/>
  </r>
  <r>
    <n v="8000"/>
  </r>
  <r>
    <n v="5600"/>
  </r>
  <r>
    <n v="20000"/>
  </r>
  <r>
    <n v="10000"/>
  </r>
  <r>
    <n v="5000"/>
  </r>
  <r>
    <n v="2700"/>
  </r>
  <r>
    <n v="3250"/>
  </r>
  <r>
    <n v="16000"/>
  </r>
  <r>
    <n v="9700"/>
  </r>
  <r>
    <n v="7500"/>
  </r>
  <r>
    <n v="4200"/>
  </r>
  <r>
    <n v="8400"/>
  </r>
  <r>
    <n v="2150"/>
  </r>
  <r>
    <n v="3000"/>
  </r>
  <r>
    <n v="12000"/>
  </r>
  <r>
    <n v="2000"/>
  </r>
  <r>
    <n v="15000"/>
  </r>
  <r>
    <n v="8000"/>
  </r>
  <r>
    <n v="20000"/>
  </r>
  <r>
    <n v="5000"/>
  </r>
  <r>
    <n v="14400"/>
  </r>
  <r>
    <n v="8000"/>
  </r>
  <r>
    <n v="15000"/>
  </r>
  <r>
    <n v="12325"/>
  </r>
  <r>
    <n v="28000"/>
  </r>
  <r>
    <n v="18000"/>
  </r>
  <r>
    <n v="9975"/>
  </r>
  <r>
    <n v="10100"/>
  </r>
  <r>
    <n v="5500"/>
  </r>
  <r>
    <n v="20000"/>
  </r>
  <r>
    <n v="18000"/>
  </r>
  <r>
    <n v="4000"/>
  </r>
  <r>
    <n v="3000"/>
  </r>
  <r>
    <n v="10000"/>
  </r>
  <r>
    <n v="8000"/>
  </r>
  <r>
    <n v="15000"/>
  </r>
  <r>
    <n v="6725"/>
  </r>
  <r>
    <n v="7000"/>
  </r>
  <r>
    <n v="13500"/>
  </r>
  <r>
    <n v="3000"/>
  </r>
  <r>
    <n v="6000"/>
  </r>
  <r>
    <n v="15500"/>
  </r>
  <r>
    <n v="9000"/>
  </r>
  <r>
    <n v="14050"/>
  </r>
  <r>
    <n v="18000"/>
  </r>
  <r>
    <n v="8500"/>
  </r>
  <r>
    <n v="35000"/>
  </r>
  <r>
    <n v="12000"/>
  </r>
  <r>
    <n v="7200"/>
  </r>
  <r>
    <n v="7500"/>
  </r>
  <r>
    <n v="17000"/>
  </r>
  <r>
    <n v="4800"/>
  </r>
  <r>
    <n v="18825"/>
  </r>
  <r>
    <n v="7200"/>
  </r>
  <r>
    <n v="6000"/>
  </r>
  <r>
    <n v="5000"/>
  </r>
  <r>
    <n v="3000"/>
  </r>
  <r>
    <n v="10000"/>
  </r>
  <r>
    <n v="15000"/>
  </r>
  <r>
    <n v="3000"/>
  </r>
  <r>
    <n v="20400"/>
  </r>
  <r>
    <n v="15000"/>
  </r>
  <r>
    <n v="13250"/>
  </r>
  <r>
    <n v="9000"/>
  </r>
  <r>
    <n v="3600"/>
  </r>
  <r>
    <n v="17500"/>
  </r>
  <r>
    <n v="12500"/>
  </r>
  <r>
    <n v="18000"/>
  </r>
  <r>
    <n v="7000"/>
  </r>
  <r>
    <n v="12000"/>
  </r>
  <r>
    <n v="20000"/>
  </r>
  <r>
    <n v="2000"/>
  </r>
  <r>
    <n v="8000"/>
  </r>
  <r>
    <n v="4500"/>
  </r>
  <r>
    <n v="8000"/>
  </r>
  <r>
    <n v="5600"/>
  </r>
  <r>
    <n v="10000"/>
  </r>
  <r>
    <n v="5600"/>
  </r>
  <r>
    <n v="15000"/>
  </r>
  <r>
    <n v="1800"/>
  </r>
  <r>
    <n v="6000"/>
  </r>
  <r>
    <n v="24000"/>
  </r>
  <r>
    <n v="10600"/>
  </r>
  <r>
    <n v="10000"/>
  </r>
  <r>
    <n v="14650"/>
  </r>
  <r>
    <n v="15850"/>
  </r>
  <r>
    <n v="5500"/>
  </r>
  <r>
    <n v="21000"/>
  </r>
  <r>
    <n v="20000"/>
  </r>
  <r>
    <n v="9000"/>
  </r>
  <r>
    <n v="8000"/>
  </r>
  <r>
    <n v="29850"/>
  </r>
  <r>
    <n v="4500"/>
  </r>
  <r>
    <n v="10000"/>
  </r>
  <r>
    <n v="7000"/>
  </r>
  <r>
    <n v="1500"/>
  </r>
  <r>
    <n v="8000"/>
  </r>
  <r>
    <n v="26800"/>
  </r>
  <r>
    <n v="12300"/>
  </r>
  <r>
    <n v="4600"/>
  </r>
  <r>
    <n v="14000"/>
  </r>
  <r>
    <n v="4500"/>
  </r>
  <r>
    <n v="4000"/>
  </r>
  <r>
    <n v="12000"/>
  </r>
  <r>
    <n v="18000"/>
  </r>
  <r>
    <n v="30000"/>
  </r>
  <r>
    <n v="16000"/>
  </r>
  <r>
    <n v="15000"/>
  </r>
  <r>
    <n v="3600"/>
  </r>
  <r>
    <n v="3000"/>
  </r>
  <r>
    <n v="32350"/>
  </r>
  <r>
    <n v="6000"/>
  </r>
  <r>
    <n v="21000"/>
  </r>
  <r>
    <n v="11200"/>
  </r>
  <r>
    <n v="1000"/>
  </r>
  <r>
    <n v="6500"/>
  </r>
  <r>
    <n v="16000"/>
  </r>
  <r>
    <n v="14400"/>
  </r>
  <r>
    <n v="35000"/>
  </r>
  <r>
    <n v="7000"/>
  </r>
  <r>
    <n v="12400"/>
  </r>
  <r>
    <n v="20000"/>
  </r>
  <r>
    <n v="15000"/>
  </r>
  <r>
    <n v="10000"/>
  </r>
  <r>
    <n v="10000"/>
  </r>
  <r>
    <n v="15000"/>
  </r>
  <r>
    <n v="16000"/>
  </r>
  <r>
    <n v="6000"/>
  </r>
  <r>
    <n v="14775"/>
  </r>
  <r>
    <n v="1000"/>
  </r>
  <r>
    <n v="9600"/>
  </r>
  <r>
    <n v="9600"/>
  </r>
  <r>
    <n v="10000"/>
  </r>
  <r>
    <n v="5000"/>
  </r>
  <r>
    <n v="6000"/>
  </r>
  <r>
    <n v="14000"/>
  </r>
  <r>
    <n v="30000"/>
  </r>
  <r>
    <n v="12000"/>
  </r>
  <r>
    <n v="15000"/>
  </r>
  <r>
    <n v="6000"/>
  </r>
  <r>
    <n v="20650"/>
  </r>
  <r>
    <n v="2800"/>
  </r>
  <r>
    <n v="12000"/>
  </r>
  <r>
    <n v="35000"/>
  </r>
  <r>
    <n v="13000"/>
  </r>
  <r>
    <n v="30000"/>
  </r>
  <r>
    <n v="10000"/>
  </r>
  <r>
    <n v="2000"/>
  </r>
  <r>
    <n v="30000"/>
  </r>
  <r>
    <n v="12100"/>
  </r>
  <r>
    <n v="15000"/>
  </r>
  <r>
    <n v="3400"/>
  </r>
  <r>
    <n v="20000"/>
  </r>
  <r>
    <n v="2500"/>
  </r>
  <r>
    <n v="16000"/>
  </r>
  <r>
    <n v="10000"/>
  </r>
  <r>
    <n v="15000"/>
  </r>
  <r>
    <n v="3000"/>
  </r>
  <r>
    <n v="6800"/>
  </r>
  <r>
    <n v="35000"/>
  </r>
  <r>
    <n v="5000"/>
  </r>
  <r>
    <n v="2000"/>
  </r>
  <r>
    <n v="13725"/>
  </r>
  <r>
    <n v="4925"/>
  </r>
  <r>
    <n v="4000"/>
  </r>
  <r>
    <n v="2000"/>
  </r>
  <r>
    <n v="7425"/>
  </r>
  <r>
    <n v="5600"/>
  </r>
  <r>
    <n v="8000"/>
  </r>
  <r>
    <n v="3300"/>
  </r>
  <r>
    <n v="12000"/>
  </r>
  <r>
    <n v="7000"/>
  </r>
  <r>
    <n v="11200"/>
  </r>
  <r>
    <n v="10400"/>
  </r>
  <r>
    <n v="7500"/>
  </r>
  <r>
    <n v="16000"/>
  </r>
  <r>
    <n v="6000"/>
  </r>
  <r>
    <n v="11000"/>
  </r>
  <r>
    <n v="13000"/>
  </r>
  <r>
    <n v="6000"/>
  </r>
  <r>
    <n v="3500"/>
  </r>
  <r>
    <n v="15000"/>
  </r>
  <r>
    <n v="20000"/>
  </r>
  <r>
    <n v="6000"/>
  </r>
  <r>
    <n v="3600"/>
  </r>
  <r>
    <n v="9000"/>
  </r>
  <r>
    <n v="5000"/>
  </r>
  <r>
    <n v="8800"/>
  </r>
  <r>
    <n v="2400"/>
  </r>
  <r>
    <n v="1000"/>
  </r>
  <r>
    <n v="15200"/>
  </r>
  <r>
    <n v="4200"/>
  </r>
  <r>
    <n v="2000"/>
  </r>
  <r>
    <n v="15000"/>
  </r>
  <r>
    <n v="10000"/>
  </r>
  <r>
    <n v="4800"/>
  </r>
  <r>
    <n v="12000"/>
  </r>
  <r>
    <n v="7000"/>
  </r>
  <r>
    <n v="4400"/>
  </r>
  <r>
    <n v="30000"/>
  </r>
  <r>
    <n v="8000"/>
  </r>
  <r>
    <n v="12375"/>
  </r>
  <r>
    <n v="35000"/>
  </r>
  <r>
    <n v="10000"/>
  </r>
  <r>
    <n v="6000"/>
  </r>
  <r>
    <n v="35000"/>
  </r>
  <r>
    <n v="6900"/>
  </r>
  <r>
    <n v="20000"/>
  </r>
  <r>
    <n v="16000"/>
  </r>
  <r>
    <n v="16000"/>
  </r>
  <r>
    <n v="11000"/>
  </r>
  <r>
    <n v="10000"/>
  </r>
  <r>
    <n v="5500"/>
  </r>
  <r>
    <n v="16800"/>
  </r>
  <r>
    <n v="8000"/>
  </r>
  <r>
    <n v="13750"/>
  </r>
  <r>
    <n v="3300"/>
  </r>
  <r>
    <n v="7550"/>
  </r>
  <r>
    <n v="2000"/>
  </r>
  <r>
    <n v="23000"/>
  </r>
  <r>
    <n v="12000"/>
  </r>
  <r>
    <n v="8000"/>
  </r>
  <r>
    <n v="2000"/>
  </r>
  <r>
    <n v="2500"/>
  </r>
  <r>
    <n v="2000"/>
  </r>
  <r>
    <n v="15000"/>
  </r>
  <r>
    <n v="1200"/>
  </r>
  <r>
    <n v="8000"/>
  </r>
  <r>
    <n v="15000"/>
  </r>
  <r>
    <n v="18000"/>
  </r>
  <r>
    <n v="6000"/>
  </r>
  <r>
    <n v="17000"/>
  </r>
  <r>
    <n v="12000"/>
  </r>
  <r>
    <n v="8000"/>
  </r>
  <r>
    <n v="14500"/>
  </r>
  <r>
    <n v="10400"/>
  </r>
  <r>
    <n v="9000"/>
  </r>
  <r>
    <n v="2000"/>
  </r>
  <r>
    <n v="6000"/>
  </r>
  <r>
    <n v="25000"/>
  </r>
  <r>
    <n v="17600"/>
  </r>
  <r>
    <n v="20000"/>
  </r>
  <r>
    <n v="12400"/>
  </r>
  <r>
    <n v="6000"/>
  </r>
  <r>
    <n v="7200"/>
  </r>
  <r>
    <n v="9000"/>
  </r>
  <r>
    <n v="4800"/>
  </r>
  <r>
    <n v="20950"/>
  </r>
  <r>
    <n v="4000"/>
  </r>
  <r>
    <n v="3500"/>
  </r>
  <r>
    <n v="2000"/>
  </r>
  <r>
    <n v="4500"/>
  </r>
  <r>
    <n v="2500"/>
  </r>
  <r>
    <n v="10000"/>
  </r>
  <r>
    <n v="2600"/>
  </r>
  <r>
    <n v="13000"/>
  </r>
  <r>
    <n v="6000"/>
  </r>
  <r>
    <n v="10000"/>
  </r>
  <r>
    <n v="26000"/>
  </r>
  <r>
    <n v="6000"/>
  </r>
  <r>
    <n v="20000"/>
  </r>
  <r>
    <n v="6800"/>
  </r>
  <r>
    <n v="2400"/>
  </r>
  <r>
    <n v="3000"/>
  </r>
  <r>
    <n v="9000"/>
  </r>
  <r>
    <n v="5000"/>
  </r>
  <r>
    <n v="2000"/>
  </r>
  <r>
    <n v="1200"/>
  </r>
  <r>
    <n v="8475"/>
  </r>
  <r>
    <n v="6400"/>
  </r>
  <r>
    <n v="5000"/>
  </r>
  <r>
    <n v="5000"/>
  </r>
  <r>
    <n v="12100"/>
  </r>
  <r>
    <n v="15850"/>
  </r>
  <r>
    <n v="10500"/>
  </r>
  <r>
    <n v="14125"/>
  </r>
  <r>
    <n v="25000"/>
  </r>
  <r>
    <n v="3000"/>
  </r>
  <r>
    <n v="35000"/>
  </r>
  <r>
    <n v="11200"/>
  </r>
  <r>
    <n v="3000"/>
  </r>
  <r>
    <n v="24600"/>
  </r>
  <r>
    <n v="22800"/>
  </r>
  <r>
    <n v="22000"/>
  </r>
  <r>
    <n v="15000"/>
  </r>
  <r>
    <n v="5000"/>
  </r>
  <r>
    <n v="6400"/>
  </r>
  <r>
    <n v="5600"/>
  </r>
  <r>
    <n v="10000"/>
  </r>
  <r>
    <n v="8000"/>
  </r>
  <r>
    <n v="14400"/>
  </r>
  <r>
    <n v="11000"/>
  </r>
  <r>
    <n v="25975"/>
  </r>
  <r>
    <n v="5000"/>
  </r>
  <r>
    <n v="4125"/>
  </r>
  <r>
    <n v="4200"/>
  </r>
  <r>
    <n v="2400"/>
  </r>
  <r>
    <n v="7500"/>
  </r>
  <r>
    <n v="7000"/>
  </r>
  <r>
    <n v="7500"/>
  </r>
  <r>
    <n v="3000"/>
  </r>
  <r>
    <n v="2600"/>
  </r>
  <r>
    <n v="4000"/>
  </r>
  <r>
    <n v="3200"/>
  </r>
  <r>
    <n v="10000"/>
  </r>
  <r>
    <n v="15000"/>
  </r>
  <r>
    <n v="8000"/>
  </r>
  <r>
    <n v="2000"/>
  </r>
  <r>
    <n v="7000"/>
  </r>
  <r>
    <n v="15000"/>
  </r>
  <r>
    <n v="7500"/>
  </r>
  <r>
    <n v="11000"/>
  </r>
  <r>
    <n v="3000"/>
  </r>
  <r>
    <n v="8500"/>
  </r>
  <r>
    <n v="11400"/>
  </r>
  <r>
    <n v="8000"/>
  </r>
  <r>
    <n v="18000"/>
  </r>
  <r>
    <n v="12000"/>
  </r>
  <r>
    <n v="20000"/>
  </r>
  <r>
    <n v="4600"/>
  </r>
  <r>
    <n v="6000"/>
  </r>
  <r>
    <n v="6000"/>
  </r>
  <r>
    <n v="15000"/>
  </r>
  <r>
    <n v="20000"/>
  </r>
  <r>
    <n v="11000"/>
  </r>
  <r>
    <n v="17000"/>
  </r>
  <r>
    <n v="15000"/>
  </r>
  <r>
    <n v="4100"/>
  </r>
  <r>
    <n v="28000"/>
  </r>
  <r>
    <n v="6900"/>
  </r>
  <r>
    <n v="1000"/>
  </r>
  <r>
    <n v="11000"/>
  </r>
  <r>
    <n v="20000"/>
  </r>
  <r>
    <n v="4000"/>
  </r>
  <r>
    <n v="22000"/>
  </r>
  <r>
    <n v="14000"/>
  </r>
  <r>
    <n v="11000"/>
  </r>
  <r>
    <n v="5000"/>
  </r>
  <r>
    <n v="8000"/>
  </r>
  <r>
    <n v="4000"/>
  </r>
  <r>
    <n v="8000"/>
  </r>
  <r>
    <n v="12000"/>
  </r>
  <r>
    <n v="11000"/>
  </r>
  <r>
    <n v="5650"/>
  </r>
  <r>
    <n v="10000"/>
  </r>
  <r>
    <n v="16000"/>
  </r>
  <r>
    <n v="13200"/>
  </r>
  <r>
    <n v="25000"/>
  </r>
  <r>
    <n v="11000"/>
  </r>
  <r>
    <n v="11200"/>
  </r>
  <r>
    <n v="5600"/>
  </r>
  <r>
    <n v="12000"/>
  </r>
  <r>
    <n v="5000"/>
  </r>
  <r>
    <n v="15000"/>
  </r>
  <r>
    <n v="18850"/>
  </r>
  <r>
    <n v="5000"/>
  </r>
  <r>
    <n v="10000"/>
  </r>
  <r>
    <n v="22700"/>
  </r>
  <r>
    <n v="8900"/>
  </r>
  <r>
    <n v="35000"/>
  </r>
  <r>
    <n v="10000"/>
  </r>
  <r>
    <n v="12900"/>
  </r>
  <r>
    <n v="5000"/>
  </r>
  <r>
    <n v="9000"/>
  </r>
  <r>
    <n v="18000"/>
  </r>
  <r>
    <n v="6000"/>
  </r>
  <r>
    <n v="2000"/>
  </r>
  <r>
    <n v="7000"/>
  </r>
  <r>
    <n v="15000"/>
  </r>
  <r>
    <n v="9450"/>
  </r>
  <r>
    <n v="14000"/>
  </r>
  <r>
    <n v="5000"/>
  </r>
  <r>
    <n v="14000"/>
  </r>
  <r>
    <n v="10000"/>
  </r>
  <r>
    <n v="10000"/>
  </r>
  <r>
    <n v="7600"/>
  </r>
  <r>
    <n v="4800"/>
  </r>
  <r>
    <n v="15000"/>
  </r>
  <r>
    <n v="20000"/>
  </r>
  <r>
    <n v="7800"/>
  </r>
  <r>
    <n v="13600"/>
  </r>
  <r>
    <n v="24000"/>
  </r>
  <r>
    <n v="7400"/>
  </r>
  <r>
    <n v="5000"/>
  </r>
  <r>
    <n v="3000"/>
  </r>
  <r>
    <n v="4000"/>
  </r>
  <r>
    <n v="9000"/>
  </r>
  <r>
    <n v="6000"/>
  </r>
  <r>
    <n v="15000"/>
  </r>
  <r>
    <n v="10350"/>
  </r>
  <r>
    <n v="5000"/>
  </r>
  <r>
    <n v="6475"/>
  </r>
  <r>
    <n v="6000"/>
  </r>
  <r>
    <n v="7575"/>
  </r>
  <r>
    <n v="29800"/>
  </r>
  <r>
    <n v="4800"/>
  </r>
  <r>
    <n v="5000"/>
  </r>
  <r>
    <n v="4000"/>
  </r>
  <r>
    <n v="6000"/>
  </r>
  <r>
    <n v="22000"/>
  </r>
  <r>
    <n v="3000"/>
  </r>
  <r>
    <n v="8000"/>
  </r>
  <r>
    <n v="3750"/>
  </r>
  <r>
    <n v="9000"/>
  </r>
  <r>
    <n v="2500"/>
  </r>
  <r>
    <n v="6000"/>
  </r>
  <r>
    <n v="19400"/>
  </r>
  <r>
    <n v="3600"/>
  </r>
  <r>
    <n v="8325"/>
  </r>
  <r>
    <n v="19500"/>
  </r>
  <r>
    <n v="6800"/>
  </r>
  <r>
    <n v="12825"/>
  </r>
  <r>
    <n v="3000"/>
  </r>
  <r>
    <n v="7000"/>
  </r>
  <r>
    <n v="8000"/>
  </r>
  <r>
    <n v="20000"/>
  </r>
  <r>
    <n v="9500"/>
  </r>
  <r>
    <n v="35000"/>
  </r>
  <r>
    <n v="6000"/>
  </r>
  <r>
    <n v="13650"/>
  </r>
  <r>
    <n v="10000"/>
  </r>
  <r>
    <n v="4000"/>
  </r>
  <r>
    <n v="6000"/>
  </r>
  <r>
    <n v="25675"/>
  </r>
  <r>
    <n v="8000"/>
  </r>
  <r>
    <n v="18000"/>
  </r>
  <r>
    <n v="13000"/>
  </r>
  <r>
    <n v="16775"/>
  </r>
  <r>
    <n v="8000"/>
  </r>
  <r>
    <n v="22800"/>
  </r>
  <r>
    <n v="12125"/>
  </r>
  <r>
    <n v="10625"/>
  </r>
  <r>
    <n v="8000"/>
  </r>
  <r>
    <n v="4000"/>
  </r>
  <r>
    <n v="3500"/>
  </r>
  <r>
    <n v="12925"/>
  </r>
  <r>
    <n v="11500"/>
  </r>
  <r>
    <n v="5000"/>
  </r>
  <r>
    <n v="11675"/>
  </r>
  <r>
    <n v="11775"/>
  </r>
  <r>
    <n v="1000"/>
  </r>
  <r>
    <n v="5000"/>
  </r>
  <r>
    <n v="9000"/>
  </r>
  <r>
    <n v="6000"/>
  </r>
  <r>
    <n v="3000"/>
  </r>
  <r>
    <n v="6000"/>
  </r>
  <r>
    <n v="12800"/>
  </r>
  <r>
    <n v="3000"/>
  </r>
  <r>
    <n v="6000"/>
  </r>
  <r>
    <n v="11825"/>
  </r>
  <r>
    <n v="2100"/>
  </r>
  <r>
    <n v="22200"/>
  </r>
  <r>
    <n v="1500"/>
  </r>
  <r>
    <n v="8325"/>
  </r>
  <r>
    <n v="7000"/>
  </r>
  <r>
    <n v="5900"/>
  </r>
  <r>
    <n v="30000"/>
  </r>
  <r>
    <n v="7200"/>
  </r>
  <r>
    <n v="3000"/>
  </r>
  <r>
    <n v="12000"/>
  </r>
  <r>
    <n v="5000"/>
  </r>
  <r>
    <n v="3000"/>
  </r>
  <r>
    <n v="9600"/>
  </r>
  <r>
    <n v="16425"/>
  </r>
  <r>
    <n v="6600"/>
  </r>
  <r>
    <n v="10000"/>
  </r>
  <r>
    <n v="7000"/>
  </r>
  <r>
    <n v="1800"/>
  </r>
  <r>
    <n v="1200"/>
  </r>
  <r>
    <n v="6000"/>
  </r>
  <r>
    <n v="13200"/>
  </r>
  <r>
    <n v="6000"/>
  </r>
  <r>
    <n v="5000"/>
  </r>
  <r>
    <n v="5400"/>
  </r>
  <r>
    <n v="5000"/>
  </r>
  <r>
    <n v="23650"/>
  </r>
  <r>
    <n v="7600"/>
  </r>
  <r>
    <n v="27050"/>
  </r>
  <r>
    <n v="4000"/>
  </r>
  <r>
    <n v="5000"/>
  </r>
  <r>
    <n v="16275"/>
  </r>
  <r>
    <n v="4000"/>
  </r>
  <r>
    <n v="8000"/>
  </r>
  <r>
    <n v="15750"/>
  </r>
  <r>
    <n v="5000"/>
  </r>
  <r>
    <n v="18000"/>
  </r>
  <r>
    <n v="11325"/>
  </r>
  <r>
    <n v="10575"/>
  </r>
  <r>
    <n v="12000"/>
  </r>
  <r>
    <n v="1300"/>
  </r>
  <r>
    <n v="5000"/>
  </r>
  <r>
    <n v="4000"/>
  </r>
  <r>
    <n v="4000"/>
  </r>
  <r>
    <n v="13000"/>
  </r>
  <r>
    <n v="4000"/>
  </r>
  <r>
    <n v="21600"/>
  </r>
  <r>
    <n v="2000"/>
  </r>
  <r>
    <n v="3600"/>
  </r>
  <r>
    <n v="5750"/>
  </r>
  <r>
    <n v="11225"/>
  </r>
  <r>
    <n v="8000"/>
  </r>
  <r>
    <n v="8000"/>
  </r>
  <r>
    <n v="9600"/>
  </r>
  <r>
    <n v="4000"/>
  </r>
  <r>
    <n v="4800"/>
  </r>
  <r>
    <n v="5000"/>
  </r>
  <r>
    <n v="16000"/>
  </r>
  <r>
    <n v="6000"/>
  </r>
  <r>
    <n v="10000"/>
  </r>
  <r>
    <n v="2500"/>
  </r>
  <r>
    <n v="6000"/>
  </r>
  <r>
    <n v="23000"/>
  </r>
  <r>
    <n v="20000"/>
  </r>
  <r>
    <n v="4000"/>
  </r>
  <r>
    <n v="4600"/>
  </r>
  <r>
    <n v="3000"/>
  </r>
  <r>
    <n v="3000"/>
  </r>
  <r>
    <n v="2500"/>
  </r>
  <r>
    <n v="4500"/>
  </r>
  <r>
    <n v="35000"/>
  </r>
  <r>
    <n v="6800"/>
  </r>
  <r>
    <n v="13600"/>
  </r>
  <r>
    <n v="9600"/>
  </r>
  <r>
    <n v="10000"/>
  </r>
  <r>
    <n v="6500"/>
  </r>
  <r>
    <n v="4200"/>
  </r>
  <r>
    <n v="8000"/>
  </r>
  <r>
    <n v="15225"/>
  </r>
  <r>
    <n v="17200"/>
  </r>
  <r>
    <n v="15525"/>
  </r>
  <r>
    <n v="6400"/>
  </r>
  <r>
    <n v="15650"/>
  </r>
  <r>
    <n v="6000"/>
  </r>
  <r>
    <n v="12000"/>
  </r>
  <r>
    <n v="12000"/>
  </r>
  <r>
    <n v="2825"/>
  </r>
  <r>
    <n v="14850"/>
  </r>
  <r>
    <n v="9000"/>
  </r>
  <r>
    <n v="15350"/>
  </r>
  <r>
    <n v="4200"/>
  </r>
  <r>
    <n v="8000"/>
  </r>
  <r>
    <n v="35000"/>
  </r>
  <r>
    <n v="10000"/>
  </r>
  <r>
    <n v="8000"/>
  </r>
  <r>
    <n v="20150"/>
  </r>
  <r>
    <n v="10575"/>
  </r>
  <r>
    <n v="16000"/>
  </r>
  <r>
    <n v="1000"/>
  </r>
  <r>
    <n v="17975"/>
  </r>
  <r>
    <n v="15000"/>
  </r>
  <r>
    <n v="4000"/>
  </r>
  <r>
    <n v="13000"/>
  </r>
  <r>
    <n v="4800"/>
  </r>
  <r>
    <n v="10450"/>
  </r>
  <r>
    <n v="6000"/>
  </r>
  <r>
    <n v="9725"/>
  </r>
  <r>
    <n v="10000"/>
  </r>
  <r>
    <n v="12000"/>
  </r>
  <r>
    <n v="3100"/>
  </r>
  <r>
    <n v="9600"/>
  </r>
  <r>
    <n v="10000"/>
  </r>
  <r>
    <n v="4800"/>
  </r>
  <r>
    <n v="5000"/>
  </r>
  <r>
    <n v="10000"/>
  </r>
  <r>
    <n v="9600"/>
  </r>
  <r>
    <n v="25000"/>
  </r>
  <r>
    <n v="10800"/>
  </r>
  <r>
    <n v="10175"/>
  </r>
  <r>
    <n v="15275"/>
  </r>
  <r>
    <n v="1600"/>
  </r>
  <r>
    <n v="12000"/>
  </r>
  <r>
    <n v="2850"/>
  </r>
  <r>
    <n v="9000"/>
  </r>
  <r>
    <n v="12000"/>
  </r>
  <r>
    <n v="11000"/>
  </r>
  <r>
    <n v="17975"/>
  </r>
  <r>
    <n v="1000"/>
  </r>
  <r>
    <n v="5750"/>
  </r>
  <r>
    <n v="8000"/>
  </r>
  <r>
    <n v="11200"/>
  </r>
  <r>
    <n v="6000"/>
  </r>
  <r>
    <n v="13700"/>
  </r>
  <r>
    <n v="8000"/>
  </r>
  <r>
    <n v="12775"/>
  </r>
  <r>
    <n v="4400"/>
  </r>
  <r>
    <n v="4000"/>
  </r>
  <r>
    <n v="2400"/>
  </r>
  <r>
    <n v="12000"/>
  </r>
  <r>
    <n v="19000"/>
  </r>
  <r>
    <n v="9575"/>
  </r>
  <r>
    <n v="10000"/>
  </r>
  <r>
    <n v="10000"/>
  </r>
  <r>
    <n v="15150"/>
  </r>
  <r>
    <n v="7100"/>
  </r>
  <r>
    <n v="6000"/>
  </r>
  <r>
    <n v="5575"/>
  </r>
  <r>
    <n v="7000"/>
  </r>
  <r>
    <n v="10800"/>
  </r>
  <r>
    <n v="16000"/>
  </r>
  <r>
    <n v="6000"/>
  </r>
  <r>
    <n v="6000"/>
  </r>
  <r>
    <n v="7500"/>
  </r>
  <r>
    <n v="3800"/>
  </r>
  <r>
    <n v="21875"/>
  </r>
  <r>
    <n v="9200"/>
  </r>
  <r>
    <n v="22125"/>
  </r>
  <r>
    <n v="11150"/>
  </r>
  <r>
    <n v="21825"/>
  </r>
  <r>
    <n v="22000"/>
  </r>
  <r>
    <n v="3900"/>
  </r>
  <r>
    <n v="10000"/>
  </r>
  <r>
    <n v="3500"/>
  </r>
  <r>
    <n v="11000"/>
  </r>
  <r>
    <n v="16000"/>
  </r>
  <r>
    <n v="21525"/>
  </r>
  <r>
    <n v="11200"/>
  </r>
  <r>
    <n v="15925"/>
  </r>
  <r>
    <n v="1650"/>
  </r>
  <r>
    <n v="10400"/>
  </r>
  <r>
    <n v="6000"/>
  </r>
  <r>
    <n v="13250"/>
  </r>
  <r>
    <n v="1600"/>
  </r>
  <r>
    <n v="1000"/>
  </r>
  <r>
    <n v="21000"/>
  </r>
  <r>
    <n v="2200"/>
  </r>
  <r>
    <n v="6400"/>
  </r>
  <r>
    <n v="6625"/>
  </r>
  <r>
    <n v="10000"/>
  </r>
  <r>
    <n v="5500"/>
  </r>
  <r>
    <n v="15250"/>
  </r>
  <r>
    <n v="10000"/>
  </r>
  <r>
    <n v="12000"/>
  </r>
  <r>
    <n v="18175"/>
  </r>
  <r>
    <n v="6600"/>
  </r>
  <r>
    <n v="6000"/>
  </r>
  <r>
    <n v="15000"/>
  </r>
  <r>
    <n v="7750"/>
  </r>
  <r>
    <n v="6000"/>
  </r>
  <r>
    <n v="19675"/>
  </r>
  <r>
    <n v="7000"/>
  </r>
  <r>
    <n v="25000"/>
  </r>
  <r>
    <n v="5000"/>
  </r>
  <r>
    <n v="13000"/>
  </r>
  <r>
    <n v="3000"/>
  </r>
  <r>
    <n v="24000"/>
  </r>
  <r>
    <n v="8500"/>
  </r>
  <r>
    <n v="10000"/>
  </r>
  <r>
    <n v="12600"/>
  </r>
  <r>
    <n v="9650"/>
  </r>
  <r>
    <n v="15000"/>
  </r>
  <r>
    <n v="24000"/>
  </r>
  <r>
    <n v="5000"/>
  </r>
  <r>
    <n v="8000"/>
  </r>
  <r>
    <n v="2400"/>
  </r>
  <r>
    <n v="18000"/>
  </r>
  <r>
    <n v="10650"/>
  </r>
  <r>
    <n v="15000"/>
  </r>
  <r>
    <n v="6000"/>
  </r>
  <r>
    <n v="21825"/>
  </r>
  <r>
    <n v="4000"/>
  </r>
  <r>
    <n v="10000"/>
  </r>
  <r>
    <n v="7200"/>
  </r>
  <r>
    <n v="9250"/>
  </r>
  <r>
    <n v="2500"/>
  </r>
  <r>
    <n v="7500"/>
  </r>
  <r>
    <n v="14000"/>
  </r>
  <r>
    <n v="4800"/>
  </r>
  <r>
    <n v="15000"/>
  </r>
  <r>
    <n v="8000"/>
  </r>
  <r>
    <n v="5000"/>
  </r>
  <r>
    <n v="9600"/>
  </r>
  <r>
    <n v="15000"/>
  </r>
  <r>
    <n v="14350"/>
  </r>
  <r>
    <n v="4000"/>
  </r>
  <r>
    <n v="1750"/>
  </r>
  <r>
    <n v="13450"/>
  </r>
  <r>
    <n v="32000"/>
  </r>
  <r>
    <n v="17125"/>
  </r>
  <r>
    <n v="20000"/>
  </r>
  <r>
    <n v="2000"/>
  </r>
  <r>
    <n v="3500"/>
  </r>
  <r>
    <n v="6000"/>
  </r>
  <r>
    <n v="7500"/>
  </r>
  <r>
    <n v="14100"/>
  </r>
  <r>
    <n v="14400"/>
  </r>
  <r>
    <n v="6000"/>
  </r>
  <r>
    <n v="12000"/>
  </r>
  <r>
    <n v="15275"/>
  </r>
  <r>
    <n v="5500"/>
  </r>
  <r>
    <n v="13200"/>
  </r>
  <r>
    <n v="6000"/>
  </r>
  <r>
    <n v="14000"/>
  </r>
  <r>
    <n v="20000"/>
  </r>
  <r>
    <n v="15000"/>
  </r>
  <r>
    <n v="21275"/>
  </r>
  <r>
    <n v="11000"/>
  </r>
  <r>
    <n v="8875"/>
  </r>
  <r>
    <n v="1000"/>
  </r>
  <r>
    <n v="5200"/>
  </r>
  <r>
    <n v="6250"/>
  </r>
  <r>
    <n v="7200"/>
  </r>
  <r>
    <n v="7475"/>
  </r>
  <r>
    <n v="7975"/>
  </r>
  <r>
    <n v="5000"/>
  </r>
  <r>
    <n v="7000"/>
  </r>
  <r>
    <n v="16900"/>
  </r>
  <r>
    <n v="3000"/>
  </r>
  <r>
    <n v="10000"/>
  </r>
  <r>
    <n v="20000"/>
  </r>
  <r>
    <n v="15000"/>
  </r>
  <r>
    <n v="1200"/>
  </r>
  <r>
    <n v="6600"/>
  </r>
  <r>
    <n v="15000"/>
  </r>
  <r>
    <n v="2600"/>
  </r>
  <r>
    <n v="12000"/>
  </r>
  <r>
    <n v="6000"/>
  </r>
  <r>
    <n v="5000"/>
  </r>
  <r>
    <n v="5000"/>
  </r>
  <r>
    <n v="5175"/>
  </r>
  <r>
    <n v="14500"/>
  </r>
  <r>
    <n v="10000"/>
  </r>
  <r>
    <n v="15000"/>
  </r>
  <r>
    <n v="4000"/>
  </r>
  <r>
    <n v="14800"/>
  </r>
  <r>
    <n v="21350"/>
  </r>
  <r>
    <n v="18000"/>
  </r>
  <r>
    <n v="22250"/>
  </r>
  <r>
    <n v="7600"/>
  </r>
  <r>
    <n v="16625"/>
  </r>
  <r>
    <n v="2200"/>
  </r>
  <r>
    <n v="1700"/>
  </r>
  <r>
    <n v="20000"/>
  </r>
  <r>
    <n v="15000"/>
  </r>
  <r>
    <n v="13000"/>
  </r>
  <r>
    <n v="7000"/>
  </r>
  <r>
    <n v="10000"/>
  </r>
  <r>
    <n v="8000"/>
  </r>
  <r>
    <n v="3200"/>
  </r>
  <r>
    <n v="4000"/>
  </r>
  <r>
    <n v="3000"/>
  </r>
  <r>
    <n v="13000"/>
  </r>
  <r>
    <n v="12000"/>
  </r>
  <r>
    <n v="10000"/>
  </r>
  <r>
    <n v="4800"/>
  </r>
  <r>
    <n v="15000"/>
  </r>
  <r>
    <n v="4500"/>
  </r>
  <r>
    <n v="12925"/>
  </r>
  <r>
    <n v="10000"/>
  </r>
  <r>
    <n v="22375"/>
  </r>
  <r>
    <n v="16000"/>
  </r>
  <r>
    <n v="17975"/>
  </r>
  <r>
    <n v="9000"/>
  </r>
  <r>
    <n v="5300"/>
  </r>
  <r>
    <n v="9600"/>
  </r>
  <r>
    <n v="1400"/>
  </r>
  <r>
    <n v="8000"/>
  </r>
  <r>
    <n v="5275"/>
  </r>
  <r>
    <n v="9600"/>
  </r>
  <r>
    <n v="13000"/>
  </r>
  <r>
    <n v="4000"/>
  </r>
  <r>
    <n v="14475"/>
  </r>
  <r>
    <n v="5000"/>
  </r>
  <r>
    <n v="22200"/>
  </r>
  <r>
    <n v="3600"/>
  </r>
  <r>
    <n v="21925"/>
  </r>
  <r>
    <n v="20000"/>
  </r>
  <r>
    <n v="7200"/>
  </r>
  <r>
    <n v="26225"/>
  </r>
  <r>
    <n v="9250"/>
  </r>
  <r>
    <n v="14000"/>
  </r>
  <r>
    <n v="12000"/>
  </r>
  <r>
    <n v="9000"/>
  </r>
  <r>
    <n v="10400"/>
  </r>
  <r>
    <n v="6000"/>
  </r>
  <r>
    <n v="11000"/>
  </r>
  <r>
    <n v="2925"/>
  </r>
  <r>
    <n v="6800"/>
  </r>
  <r>
    <n v="2500"/>
  </r>
  <r>
    <n v="5000"/>
  </r>
  <r>
    <n v="20050"/>
  </r>
  <r>
    <n v="2525"/>
  </r>
  <r>
    <n v="20000"/>
  </r>
  <r>
    <n v="2800"/>
  </r>
  <r>
    <n v="10000"/>
  </r>
  <r>
    <n v="2500"/>
  </r>
  <r>
    <n v="4000"/>
  </r>
  <r>
    <n v="15000"/>
  </r>
  <r>
    <n v="2950"/>
  </r>
  <r>
    <n v="12000"/>
  </r>
  <r>
    <n v="20000"/>
  </r>
  <r>
    <n v="1000"/>
  </r>
  <r>
    <n v="3000"/>
  </r>
  <r>
    <n v="11225"/>
  </r>
  <r>
    <n v="12000"/>
  </r>
  <r>
    <n v="20000"/>
  </r>
  <r>
    <n v="5000"/>
  </r>
  <r>
    <n v="18000"/>
  </r>
  <r>
    <n v="8400"/>
  </r>
  <r>
    <n v="6200"/>
  </r>
  <r>
    <n v="3000"/>
  </r>
  <r>
    <n v="3000"/>
  </r>
  <r>
    <n v="14000"/>
  </r>
  <r>
    <n v="35000"/>
  </r>
  <r>
    <n v="6800"/>
  </r>
  <r>
    <n v="6400"/>
  </r>
  <r>
    <n v="12000"/>
  </r>
  <r>
    <n v="3000"/>
  </r>
  <r>
    <n v="12000"/>
  </r>
  <r>
    <n v="6000"/>
  </r>
  <r>
    <n v="9800"/>
  </r>
  <r>
    <n v="10625"/>
  </r>
  <r>
    <n v="5500"/>
  </r>
  <r>
    <n v="12000"/>
  </r>
  <r>
    <n v="30000"/>
  </r>
  <r>
    <n v="10000"/>
  </r>
  <r>
    <n v="4500"/>
  </r>
  <r>
    <n v="7500"/>
  </r>
  <r>
    <n v="10000"/>
  </r>
  <r>
    <n v="15000"/>
  </r>
  <r>
    <n v="8400"/>
  </r>
  <r>
    <n v="5000"/>
  </r>
  <r>
    <n v="10000"/>
  </r>
  <r>
    <n v="28000"/>
  </r>
  <r>
    <n v="9000"/>
  </r>
  <r>
    <n v="11725"/>
  </r>
  <r>
    <n v="13625"/>
  </r>
  <r>
    <n v="14000"/>
  </r>
  <r>
    <n v="10000"/>
  </r>
  <r>
    <n v="7200"/>
  </r>
  <r>
    <n v="11050"/>
  </r>
  <r>
    <n v="10000"/>
  </r>
  <r>
    <n v="3600"/>
  </r>
  <r>
    <n v="6250"/>
  </r>
  <r>
    <n v="15000"/>
  </r>
  <r>
    <n v="5000"/>
  </r>
  <r>
    <n v="2500"/>
  </r>
  <r>
    <n v="5000"/>
  </r>
  <r>
    <n v="6000"/>
  </r>
  <r>
    <n v="15000"/>
  </r>
  <r>
    <n v="9600"/>
  </r>
  <r>
    <n v="5000"/>
  </r>
  <r>
    <n v="4800"/>
  </r>
  <r>
    <n v="9700"/>
  </r>
  <r>
    <n v="11500"/>
  </r>
  <r>
    <n v="9000"/>
  </r>
  <r>
    <n v="9600"/>
  </r>
  <r>
    <n v="6000"/>
  </r>
  <r>
    <n v="14775"/>
  </r>
  <r>
    <n v="10000"/>
  </r>
  <r>
    <n v="4000"/>
  </r>
  <r>
    <n v="11000"/>
  </r>
  <r>
    <n v="12000"/>
  </r>
  <r>
    <n v="5500"/>
  </r>
  <r>
    <n v="9000"/>
  </r>
  <r>
    <n v="20000"/>
  </r>
  <r>
    <n v="17700"/>
  </r>
  <r>
    <n v="5000"/>
  </r>
  <r>
    <n v="12000"/>
  </r>
  <r>
    <n v="2000"/>
  </r>
  <r>
    <n v="7100"/>
  </r>
  <r>
    <n v="10400"/>
  </r>
  <r>
    <n v="10800"/>
  </r>
  <r>
    <n v="21375"/>
  </r>
  <r>
    <n v="35000"/>
  </r>
  <r>
    <n v="11525"/>
  </r>
  <r>
    <n v="15000"/>
  </r>
  <r>
    <n v="20000"/>
  </r>
  <r>
    <n v="12175"/>
  </r>
  <r>
    <n v="10200"/>
  </r>
  <r>
    <n v="12000"/>
  </r>
  <r>
    <n v="2225"/>
  </r>
  <r>
    <n v="35000"/>
  </r>
  <r>
    <n v="9550"/>
  </r>
  <r>
    <n v="3500"/>
  </r>
  <r>
    <n v="4800"/>
  </r>
  <r>
    <n v="5000"/>
  </r>
  <r>
    <n v="2500"/>
  </r>
  <r>
    <n v="9500"/>
  </r>
  <r>
    <n v="3600"/>
  </r>
  <r>
    <n v="15000"/>
  </r>
  <r>
    <n v="4000"/>
  </r>
  <r>
    <n v="18000"/>
  </r>
  <r>
    <n v="2400"/>
  </r>
  <r>
    <n v="6000"/>
  </r>
  <r>
    <n v="10000"/>
  </r>
  <r>
    <n v="4250"/>
  </r>
  <r>
    <n v="10000"/>
  </r>
  <r>
    <n v="5000"/>
  </r>
  <r>
    <n v="6000"/>
  </r>
  <r>
    <n v="7000"/>
  </r>
  <r>
    <n v="5600"/>
  </r>
  <r>
    <n v="13100"/>
  </r>
  <r>
    <n v="12000"/>
  </r>
  <r>
    <n v="5875"/>
  </r>
  <r>
    <n v="2250"/>
  </r>
  <r>
    <n v="16425"/>
  </r>
  <r>
    <n v="22000"/>
  </r>
  <r>
    <n v="4000"/>
  </r>
  <r>
    <n v="8000"/>
  </r>
  <r>
    <n v="7350"/>
  </r>
  <r>
    <n v="3500"/>
  </r>
  <r>
    <n v="17750"/>
  </r>
  <r>
    <n v="13200"/>
  </r>
  <r>
    <n v="16000"/>
  </r>
  <r>
    <n v="3400"/>
  </r>
  <r>
    <n v="16000"/>
  </r>
  <r>
    <n v="8000"/>
  </r>
  <r>
    <n v="30000"/>
  </r>
  <r>
    <n v="25000"/>
  </r>
  <r>
    <n v="6000"/>
  </r>
  <r>
    <n v="6000"/>
  </r>
  <r>
    <n v="13225"/>
  </r>
  <r>
    <n v="6000"/>
  </r>
  <r>
    <n v="10000"/>
  </r>
  <r>
    <n v="3000"/>
  </r>
  <r>
    <n v="5000"/>
  </r>
  <r>
    <n v="6000"/>
  </r>
  <r>
    <n v="20800"/>
  </r>
  <r>
    <n v="10000"/>
  </r>
  <r>
    <n v="23300"/>
  </r>
  <r>
    <n v="3000"/>
  </r>
  <r>
    <n v="8000"/>
  </r>
  <r>
    <n v="15000"/>
  </r>
  <r>
    <n v="11500"/>
  </r>
  <r>
    <n v="8000"/>
  </r>
  <r>
    <n v="5000"/>
  </r>
  <r>
    <n v="6000"/>
  </r>
  <r>
    <n v="18000"/>
  </r>
  <r>
    <n v="7700"/>
  </r>
  <r>
    <n v="10800"/>
  </r>
  <r>
    <n v="6000"/>
  </r>
  <r>
    <n v="17500"/>
  </r>
  <r>
    <n v="2000"/>
  </r>
  <r>
    <n v="12000"/>
  </r>
  <r>
    <n v="16000"/>
  </r>
  <r>
    <n v="5200"/>
  </r>
  <r>
    <n v="12000"/>
  </r>
  <r>
    <n v="10000"/>
  </r>
  <r>
    <n v="22675"/>
  </r>
  <r>
    <n v="3500"/>
  </r>
  <r>
    <n v="3000"/>
  </r>
  <r>
    <n v="18000"/>
  </r>
  <r>
    <n v="27475"/>
  </r>
  <r>
    <n v="6000"/>
  </r>
  <r>
    <n v="13500"/>
  </r>
  <r>
    <n v="3500"/>
  </r>
  <r>
    <n v="10175"/>
  </r>
  <r>
    <n v="15000"/>
  </r>
  <r>
    <n v="20850"/>
  </r>
  <r>
    <n v="4000"/>
  </r>
  <r>
    <n v="14500"/>
  </r>
  <r>
    <n v="20000"/>
  </r>
  <r>
    <n v="10000"/>
  </r>
  <r>
    <n v="3000"/>
  </r>
  <r>
    <n v="16450"/>
  </r>
  <r>
    <n v="11100"/>
  </r>
  <r>
    <n v="10000"/>
  </r>
  <r>
    <n v="13500"/>
  </r>
  <r>
    <n v="10500"/>
  </r>
  <r>
    <n v="6250"/>
  </r>
  <r>
    <n v="12000"/>
  </r>
  <r>
    <n v="8000"/>
  </r>
  <r>
    <n v="12025"/>
  </r>
  <r>
    <n v="5600"/>
  </r>
  <r>
    <n v="12000"/>
  </r>
  <r>
    <n v="1200"/>
  </r>
  <r>
    <n v="6800"/>
  </r>
  <r>
    <n v="12700"/>
  </r>
  <r>
    <n v="8400"/>
  </r>
  <r>
    <n v="17725"/>
  </r>
  <r>
    <n v="4900"/>
  </r>
  <r>
    <n v="17000"/>
  </r>
  <r>
    <n v="9600"/>
  </r>
  <r>
    <n v="24000"/>
  </r>
  <r>
    <n v="9000"/>
  </r>
  <r>
    <n v="5000"/>
  </r>
  <r>
    <n v="19425"/>
  </r>
  <r>
    <n v="5000"/>
  </r>
  <r>
    <n v="14400"/>
  </r>
  <r>
    <n v="2800"/>
  </r>
  <r>
    <n v="6000"/>
  </r>
  <r>
    <n v="10000"/>
  </r>
  <r>
    <n v="7750"/>
  </r>
  <r>
    <n v="8450"/>
  </r>
  <r>
    <n v="9600"/>
  </r>
  <r>
    <n v="18200"/>
  </r>
  <r>
    <n v="11500"/>
  </r>
  <r>
    <n v="13750"/>
  </r>
  <r>
    <n v="18800"/>
  </r>
  <r>
    <n v="10800"/>
  </r>
  <r>
    <n v="4500"/>
  </r>
  <r>
    <n v="10800"/>
  </r>
  <r>
    <n v="8000"/>
  </r>
  <r>
    <n v="3200"/>
  </r>
  <r>
    <n v="3500"/>
  </r>
  <r>
    <n v="20000"/>
  </r>
  <r>
    <n v="7000"/>
  </r>
  <r>
    <n v="4500"/>
  </r>
  <r>
    <n v="7000"/>
  </r>
  <r>
    <n v="9000"/>
  </r>
  <r>
    <n v="15000"/>
  </r>
  <r>
    <n v="7500"/>
  </r>
  <r>
    <n v="17000"/>
  </r>
  <r>
    <n v="10000"/>
  </r>
  <r>
    <n v="6500"/>
  </r>
  <r>
    <n v="9000"/>
  </r>
  <r>
    <n v="8000"/>
  </r>
  <r>
    <n v="16000"/>
  </r>
  <r>
    <n v="1050"/>
  </r>
  <r>
    <n v="5600"/>
  </r>
  <r>
    <n v="6000"/>
  </r>
  <r>
    <n v="24575"/>
  </r>
  <r>
    <n v="19000"/>
  </r>
  <r>
    <n v="3200"/>
  </r>
  <r>
    <n v="21000"/>
  </r>
  <r>
    <n v="10000"/>
  </r>
  <r>
    <n v="4800"/>
  </r>
  <r>
    <n v="10000"/>
  </r>
  <r>
    <n v="10000"/>
  </r>
  <r>
    <n v="10000"/>
  </r>
  <r>
    <n v="18000"/>
  </r>
  <r>
    <n v="8000"/>
  </r>
  <r>
    <n v="14000"/>
  </r>
  <r>
    <n v="6800"/>
  </r>
  <r>
    <n v="4200"/>
  </r>
  <r>
    <n v="18000"/>
  </r>
  <r>
    <n v="6000"/>
  </r>
  <r>
    <n v="14400"/>
  </r>
  <r>
    <n v="10000"/>
  </r>
  <r>
    <n v="10000"/>
  </r>
  <r>
    <n v="16500"/>
  </r>
  <r>
    <n v="20000"/>
  </r>
  <r>
    <n v="3500"/>
  </r>
  <r>
    <n v="10000"/>
  </r>
  <r>
    <n v="3000"/>
  </r>
  <r>
    <n v="10750"/>
  </r>
  <r>
    <n v="4000"/>
  </r>
  <r>
    <n v="12000"/>
  </r>
  <r>
    <n v="10000"/>
  </r>
  <r>
    <n v="10000"/>
  </r>
  <r>
    <n v="9325"/>
  </r>
  <r>
    <n v="6000"/>
  </r>
  <r>
    <n v="4125"/>
  </r>
  <r>
    <n v="4500"/>
  </r>
  <r>
    <n v="6000"/>
  </r>
  <r>
    <n v="3500"/>
  </r>
  <r>
    <n v="9975"/>
  </r>
  <r>
    <n v="10000"/>
  </r>
  <r>
    <n v="12000"/>
  </r>
  <r>
    <n v="20000"/>
  </r>
  <r>
    <n v="4200"/>
  </r>
  <r>
    <n v="8325"/>
  </r>
  <r>
    <n v="3000"/>
  </r>
  <r>
    <n v="4000"/>
  </r>
  <r>
    <n v="12000"/>
  </r>
  <r>
    <n v="7000"/>
  </r>
  <r>
    <n v="2000"/>
  </r>
  <r>
    <n v="17275"/>
  </r>
  <r>
    <n v="14000"/>
  </r>
  <r>
    <n v="8250"/>
  </r>
  <r>
    <n v="10000"/>
  </r>
  <r>
    <n v="17400"/>
  </r>
  <r>
    <n v="5000"/>
  </r>
  <r>
    <n v="15000"/>
  </r>
  <r>
    <n v="18000"/>
  </r>
  <r>
    <n v="11250"/>
  </r>
  <r>
    <n v="11300"/>
  </r>
  <r>
    <n v="12000"/>
  </r>
  <r>
    <n v="4750"/>
  </r>
  <r>
    <n v="1600"/>
  </r>
  <r>
    <n v="10000"/>
  </r>
  <r>
    <n v="20000"/>
  </r>
  <r>
    <n v="16000"/>
  </r>
  <r>
    <n v="10000"/>
  </r>
  <r>
    <n v="5000"/>
  </r>
  <r>
    <n v="6600"/>
  </r>
  <r>
    <n v="6000"/>
  </r>
  <r>
    <n v="5000"/>
  </r>
  <r>
    <n v="12000"/>
  </r>
  <r>
    <n v="6400"/>
  </r>
  <r>
    <n v="2400"/>
  </r>
  <r>
    <n v="19700"/>
  </r>
  <r>
    <n v="1800"/>
  </r>
  <r>
    <n v="22250"/>
  </r>
  <r>
    <n v="4000"/>
  </r>
  <r>
    <n v="3600"/>
  </r>
  <r>
    <n v="5000"/>
  </r>
  <r>
    <n v="12500"/>
  </r>
  <r>
    <n v="4800"/>
  </r>
  <r>
    <n v="2500"/>
  </r>
  <r>
    <n v="14100"/>
  </r>
  <r>
    <n v="15000"/>
  </r>
  <r>
    <n v="30000"/>
  </r>
  <r>
    <n v="4000"/>
  </r>
  <r>
    <n v="11325"/>
  </r>
  <r>
    <n v="3000"/>
  </r>
  <r>
    <n v="20000"/>
  </r>
  <r>
    <n v="17475"/>
  </r>
  <r>
    <n v="12000"/>
  </r>
  <r>
    <n v="3200"/>
  </r>
  <r>
    <n v="7500"/>
  </r>
  <r>
    <n v="13000"/>
  </r>
  <r>
    <n v="2400"/>
  </r>
  <r>
    <n v="20000"/>
  </r>
  <r>
    <n v="20375"/>
  </r>
  <r>
    <n v="9000"/>
  </r>
  <r>
    <n v="10000"/>
  </r>
  <r>
    <n v="3600"/>
  </r>
  <r>
    <n v="13000"/>
  </r>
  <r>
    <n v="6400"/>
  </r>
  <r>
    <n v="25000"/>
  </r>
  <r>
    <n v="18000"/>
  </r>
  <r>
    <n v="21500"/>
  </r>
  <r>
    <n v="2000"/>
  </r>
  <r>
    <n v="5600"/>
  </r>
  <r>
    <n v="10000"/>
  </r>
  <r>
    <n v="10000"/>
  </r>
  <r>
    <n v="3500"/>
  </r>
  <r>
    <n v="15000"/>
  </r>
  <r>
    <n v="35000"/>
  </r>
  <r>
    <n v="15875"/>
  </r>
  <r>
    <n v="14400"/>
  </r>
  <r>
    <n v="20500"/>
  </r>
  <r>
    <n v="6500"/>
  </r>
  <r>
    <n v="6400"/>
  </r>
  <r>
    <n v="6000"/>
  </r>
  <r>
    <n v="10200"/>
  </r>
  <r>
    <n v="28075"/>
  </r>
  <r>
    <n v="6075"/>
  </r>
  <r>
    <n v="3000"/>
  </r>
  <r>
    <n v="2650"/>
  </r>
  <r>
    <n v="2400"/>
  </r>
  <r>
    <n v="3600"/>
  </r>
  <r>
    <n v="12000"/>
  </r>
  <r>
    <n v="20000"/>
  </r>
  <r>
    <n v="21000"/>
  </r>
  <r>
    <n v="6000"/>
  </r>
  <r>
    <n v="1450"/>
  </r>
  <r>
    <n v="23725"/>
  </r>
  <r>
    <n v="15350"/>
  </r>
  <r>
    <n v="12500"/>
  </r>
  <r>
    <n v="9050"/>
  </r>
  <r>
    <n v="5000"/>
  </r>
  <r>
    <n v="6000"/>
  </r>
  <r>
    <n v="4000"/>
  </r>
  <r>
    <n v="12000"/>
  </r>
  <r>
    <n v="15000"/>
  </r>
  <r>
    <n v="8000"/>
  </r>
  <r>
    <n v="17850"/>
  </r>
  <r>
    <n v="13200"/>
  </r>
  <r>
    <n v="4000"/>
  </r>
  <r>
    <n v="8975"/>
  </r>
  <r>
    <n v="30000"/>
  </r>
  <r>
    <n v="7500"/>
  </r>
  <r>
    <n v="5000"/>
  </r>
  <r>
    <n v="6000"/>
  </r>
  <r>
    <n v="4800"/>
  </r>
  <r>
    <n v="6000"/>
  </r>
  <r>
    <n v="12000"/>
  </r>
  <r>
    <n v="15500"/>
  </r>
  <r>
    <n v="16000"/>
  </r>
  <r>
    <n v="14400"/>
  </r>
  <r>
    <n v="7000"/>
  </r>
  <r>
    <n v="6000"/>
  </r>
  <r>
    <n v="3150"/>
  </r>
  <r>
    <n v="5000"/>
  </r>
  <r>
    <n v="17000"/>
  </r>
  <r>
    <n v="4000"/>
  </r>
  <r>
    <n v="15000"/>
  </r>
  <r>
    <n v="12000"/>
  </r>
  <r>
    <n v="14100"/>
  </r>
  <r>
    <n v="9000"/>
  </r>
  <r>
    <n v="11200"/>
  </r>
  <r>
    <n v="30000"/>
  </r>
  <r>
    <n v="20000"/>
  </r>
  <r>
    <n v="10000"/>
  </r>
  <r>
    <n v="9000"/>
  </r>
  <r>
    <n v="20000"/>
  </r>
  <r>
    <n v="10200"/>
  </r>
  <r>
    <n v="7200"/>
  </r>
  <r>
    <n v="33000"/>
  </r>
  <r>
    <n v="20000"/>
  </r>
  <r>
    <n v="7000"/>
  </r>
  <r>
    <n v="3200"/>
  </r>
  <r>
    <n v="17050"/>
  </r>
  <r>
    <n v="20000"/>
  </r>
  <r>
    <n v="8000"/>
  </r>
  <r>
    <n v="9250"/>
  </r>
  <r>
    <n v="15000"/>
  </r>
  <r>
    <n v="9200"/>
  </r>
  <r>
    <n v="4250"/>
  </r>
  <r>
    <n v="19400"/>
  </r>
  <r>
    <n v="18000"/>
  </r>
  <r>
    <n v="25000"/>
  </r>
  <r>
    <n v="6500"/>
  </r>
  <r>
    <n v="10425"/>
  </r>
  <r>
    <n v="10000"/>
  </r>
  <r>
    <n v="4800"/>
  </r>
  <r>
    <n v="3200"/>
  </r>
  <r>
    <n v="3000"/>
  </r>
  <r>
    <n v="16000"/>
  </r>
  <r>
    <n v="30000"/>
  </r>
  <r>
    <n v="16000"/>
  </r>
  <r>
    <n v="9600"/>
  </r>
  <r>
    <n v="6000"/>
  </r>
  <r>
    <n v="5400"/>
  </r>
  <r>
    <n v="10000"/>
  </r>
  <r>
    <n v="14000"/>
  </r>
  <r>
    <n v="4000"/>
  </r>
  <r>
    <n v="12000"/>
  </r>
  <r>
    <n v="4000"/>
  </r>
  <r>
    <n v="2000"/>
  </r>
  <r>
    <n v="10000"/>
  </r>
  <r>
    <n v="12000"/>
  </r>
  <r>
    <n v="5000"/>
  </r>
  <r>
    <n v="20325"/>
  </r>
  <r>
    <n v="16550"/>
  </r>
  <r>
    <n v="25975"/>
  </r>
  <r>
    <n v="5725"/>
  </r>
  <r>
    <n v="8000"/>
  </r>
  <r>
    <n v="5000"/>
  </r>
  <r>
    <n v="6725"/>
  </r>
  <r>
    <n v="12000"/>
  </r>
  <r>
    <n v="6000"/>
  </r>
  <r>
    <n v="2000"/>
  </r>
  <r>
    <n v="8000"/>
  </r>
  <r>
    <n v="18325"/>
  </r>
  <r>
    <n v="1500"/>
  </r>
  <r>
    <n v="5500"/>
  </r>
  <r>
    <n v="9000"/>
  </r>
  <r>
    <n v="12000"/>
  </r>
  <r>
    <n v="9000"/>
  </r>
  <r>
    <n v="7000"/>
  </r>
  <r>
    <n v="15000"/>
  </r>
  <r>
    <n v="14125"/>
  </r>
  <r>
    <n v="12800"/>
  </r>
  <r>
    <n v="4125"/>
  </r>
  <r>
    <n v="5000"/>
  </r>
  <r>
    <n v="14000"/>
  </r>
  <r>
    <n v="4000"/>
  </r>
  <r>
    <n v="4200"/>
  </r>
  <r>
    <n v="5000"/>
  </r>
  <r>
    <n v="4500"/>
  </r>
  <r>
    <n v="7000"/>
  </r>
  <r>
    <n v="25975"/>
  </r>
  <r>
    <n v="11000"/>
  </r>
  <r>
    <n v="12000"/>
  </r>
  <r>
    <n v="8000"/>
  </r>
  <r>
    <n v="5000"/>
  </r>
  <r>
    <n v="4500"/>
  </r>
  <r>
    <n v="5600"/>
  </r>
  <r>
    <n v="25000"/>
  </r>
  <r>
    <n v="6000"/>
  </r>
  <r>
    <n v="13475"/>
  </r>
  <r>
    <n v="9325"/>
  </r>
  <r>
    <n v="5600"/>
  </r>
  <r>
    <n v="35000"/>
  </r>
  <r>
    <n v="11500"/>
  </r>
  <r>
    <n v="21000"/>
  </r>
  <r>
    <n v="30000"/>
  </r>
  <r>
    <n v="20000"/>
  </r>
  <r>
    <n v="14500"/>
  </r>
  <r>
    <n v="13000"/>
  </r>
  <r>
    <n v="12000"/>
  </r>
  <r>
    <n v="12250"/>
  </r>
  <r>
    <n v="5000"/>
  </r>
  <r>
    <n v="13100"/>
  </r>
  <r>
    <n v="2400"/>
  </r>
  <r>
    <n v="5600"/>
  </r>
  <r>
    <n v="6000"/>
  </r>
  <r>
    <n v="15000"/>
  </r>
  <r>
    <n v="12000"/>
  </r>
  <r>
    <n v="21200"/>
  </r>
  <r>
    <n v="8000"/>
  </r>
  <r>
    <n v="8000"/>
  </r>
  <r>
    <n v="15250"/>
  </r>
  <r>
    <n v="6000"/>
  </r>
  <r>
    <n v="3200"/>
  </r>
  <r>
    <n v="15050"/>
  </r>
  <r>
    <n v="5200"/>
  </r>
  <r>
    <n v="10000"/>
  </r>
  <r>
    <n v="25000"/>
  </r>
  <r>
    <n v="12000"/>
  </r>
  <r>
    <n v="6250"/>
  </r>
  <r>
    <n v="7500"/>
  </r>
  <r>
    <n v="8000"/>
  </r>
  <r>
    <n v="7475"/>
  </r>
  <r>
    <n v="20000"/>
  </r>
  <r>
    <n v="25000"/>
  </r>
  <r>
    <n v="4900"/>
  </r>
  <r>
    <n v="4800"/>
  </r>
  <r>
    <n v="9000"/>
  </r>
  <r>
    <n v="28000"/>
  </r>
  <r>
    <n v="24000"/>
  </r>
  <r>
    <n v="7000"/>
  </r>
  <r>
    <n v="12000"/>
  </r>
  <r>
    <n v="6000"/>
  </r>
  <r>
    <n v="16000"/>
  </r>
  <r>
    <n v="11000"/>
  </r>
  <r>
    <n v="11500"/>
  </r>
  <r>
    <n v="3000"/>
  </r>
  <r>
    <n v="7000"/>
  </r>
  <r>
    <n v="2400"/>
  </r>
  <r>
    <n v="5000"/>
  </r>
  <r>
    <n v="29000"/>
  </r>
  <r>
    <n v="20000"/>
  </r>
  <r>
    <n v="5000"/>
  </r>
  <r>
    <n v="4000"/>
  </r>
  <r>
    <n v="8000"/>
  </r>
  <r>
    <n v="3000"/>
  </r>
  <r>
    <n v="5000"/>
  </r>
  <r>
    <n v="6000"/>
  </r>
  <r>
    <n v="4000"/>
  </r>
  <r>
    <n v="5000"/>
  </r>
  <r>
    <n v="10000"/>
  </r>
  <r>
    <n v="1400"/>
  </r>
  <r>
    <n v="7000"/>
  </r>
  <r>
    <n v="20000"/>
  </r>
  <r>
    <n v="25000"/>
  </r>
  <r>
    <n v="28000"/>
  </r>
  <r>
    <n v="10000"/>
  </r>
  <r>
    <n v="18000"/>
  </r>
  <r>
    <n v="24000"/>
  </r>
  <r>
    <n v="6400"/>
  </r>
  <r>
    <n v="10000"/>
  </r>
  <r>
    <n v="4000"/>
  </r>
  <r>
    <n v="5000"/>
  </r>
  <r>
    <n v="8000"/>
  </r>
  <r>
    <n v="3600"/>
  </r>
  <r>
    <n v="1200"/>
  </r>
  <r>
    <n v="13800"/>
  </r>
  <r>
    <n v="6600"/>
  </r>
  <r>
    <n v="4200"/>
  </r>
  <r>
    <n v="1500"/>
  </r>
  <r>
    <n v="3500"/>
  </r>
  <r>
    <n v="20000"/>
  </r>
  <r>
    <n v="13750"/>
  </r>
  <r>
    <n v="33000"/>
  </r>
  <r>
    <n v="9100"/>
  </r>
  <r>
    <n v="27000"/>
  </r>
  <r>
    <n v="6500"/>
  </r>
  <r>
    <n v="6000"/>
  </r>
  <r>
    <n v="5000"/>
  </r>
  <r>
    <n v="10000"/>
  </r>
  <r>
    <n v="12825"/>
  </r>
  <r>
    <n v="7000"/>
  </r>
  <r>
    <n v="1400"/>
  </r>
  <r>
    <n v="5000"/>
  </r>
  <r>
    <n v="30000"/>
  </r>
  <r>
    <n v="4650"/>
  </r>
  <r>
    <n v="1000"/>
  </r>
  <r>
    <n v="35000"/>
  </r>
  <r>
    <n v="11200"/>
  </r>
  <r>
    <n v="4500"/>
  </r>
  <r>
    <n v="1950"/>
  </r>
  <r>
    <n v="5000"/>
  </r>
  <r>
    <n v="20000"/>
  </r>
  <r>
    <n v="10500"/>
  </r>
  <r>
    <n v="4800"/>
  </r>
  <r>
    <n v="10675"/>
  </r>
  <r>
    <n v="8450"/>
  </r>
  <r>
    <n v="5200"/>
  </r>
  <r>
    <n v="4300"/>
  </r>
  <r>
    <n v="6000"/>
  </r>
  <r>
    <n v="5400"/>
  </r>
  <r>
    <n v="3600"/>
  </r>
  <r>
    <n v="5000"/>
  </r>
  <r>
    <n v="2000"/>
  </r>
  <r>
    <n v="4775"/>
  </r>
  <r>
    <n v="18200"/>
  </r>
  <r>
    <n v="3500"/>
  </r>
  <r>
    <n v="3500"/>
  </r>
  <r>
    <n v="16000"/>
  </r>
  <r>
    <n v="5200"/>
  </r>
  <r>
    <n v="2500"/>
  </r>
  <r>
    <n v="6000"/>
  </r>
  <r>
    <n v="30000"/>
  </r>
  <r>
    <n v="6000"/>
  </r>
  <r>
    <n v="17500"/>
  </r>
  <r>
    <n v="10000"/>
  </r>
  <r>
    <n v="24000"/>
  </r>
  <r>
    <n v="16000"/>
  </r>
  <r>
    <n v="3000"/>
  </r>
  <r>
    <n v="18250"/>
  </r>
  <r>
    <n v="7200"/>
  </r>
  <r>
    <n v="22000"/>
  </r>
  <r>
    <n v="34000"/>
  </r>
  <r>
    <n v="8000"/>
  </r>
  <r>
    <n v="3600"/>
  </r>
  <r>
    <n v="3000"/>
  </r>
  <r>
    <n v="7000"/>
  </r>
  <r>
    <n v="10750"/>
  </r>
  <r>
    <n v="21000"/>
  </r>
  <r>
    <n v="1000"/>
  </r>
  <r>
    <n v="8400"/>
  </r>
  <r>
    <n v="9800"/>
  </r>
  <r>
    <n v="6000"/>
  </r>
  <r>
    <n v="3500"/>
  </r>
  <r>
    <n v="9000"/>
  </r>
  <r>
    <n v="7000"/>
  </r>
  <r>
    <n v="7500"/>
  </r>
  <r>
    <n v="15600"/>
  </r>
  <r>
    <n v="20000"/>
  </r>
  <r>
    <n v="10000"/>
  </r>
  <r>
    <n v="11500"/>
  </r>
  <r>
    <n v="16000"/>
  </r>
  <r>
    <n v="4750"/>
  </r>
  <r>
    <n v="35000"/>
  </r>
  <r>
    <n v="8000"/>
  </r>
  <r>
    <n v="16000"/>
  </r>
  <r>
    <n v="3600"/>
  </r>
  <r>
    <n v="28000"/>
  </r>
  <r>
    <n v="21600"/>
  </r>
  <r>
    <n v="9000"/>
  </r>
  <r>
    <n v="5000"/>
  </r>
  <r>
    <n v="35000"/>
  </r>
  <r>
    <n v="3000"/>
  </r>
  <r>
    <n v="10000"/>
  </r>
  <r>
    <n v="7800"/>
  </r>
  <r>
    <n v="12000"/>
  </r>
  <r>
    <n v="16600"/>
  </r>
  <r>
    <n v="9000"/>
  </r>
  <r>
    <n v="4800"/>
  </r>
  <r>
    <n v="23425"/>
  </r>
  <r>
    <n v="15000"/>
  </r>
  <r>
    <n v="3500"/>
  </r>
  <r>
    <n v="9450"/>
  </r>
  <r>
    <n v="15400"/>
  </r>
  <r>
    <n v="16800"/>
  </r>
  <r>
    <n v="10000"/>
  </r>
  <r>
    <n v="3000"/>
  </r>
  <r>
    <n v="24000"/>
  </r>
  <r>
    <n v="15000"/>
  </r>
  <r>
    <n v="8500"/>
  </r>
  <r>
    <n v="9100"/>
  </r>
  <r>
    <n v="3500"/>
  </r>
  <r>
    <n v="11000"/>
  </r>
  <r>
    <n v="8000"/>
  </r>
  <r>
    <n v="3000"/>
  </r>
  <r>
    <n v="9950"/>
  </r>
  <r>
    <n v="11000"/>
  </r>
  <r>
    <n v="8000"/>
  </r>
  <r>
    <n v="4300"/>
  </r>
  <r>
    <n v="4900"/>
  </r>
  <r>
    <n v="1500"/>
  </r>
  <r>
    <n v="11200"/>
  </r>
  <r>
    <n v="28000"/>
  </r>
  <r>
    <n v="8000"/>
  </r>
  <r>
    <n v="5000"/>
  </r>
  <r>
    <n v="8000"/>
  </r>
  <r>
    <n v="10000"/>
  </r>
  <r>
    <n v="9600"/>
  </r>
  <r>
    <n v="4000"/>
  </r>
  <r>
    <n v="15000"/>
  </r>
  <r>
    <n v="1800"/>
  </r>
  <r>
    <n v="12000"/>
  </r>
  <r>
    <n v="3000"/>
  </r>
  <r>
    <n v="10000"/>
  </r>
  <r>
    <n v="12200"/>
  </r>
  <r>
    <n v="19000"/>
  </r>
  <r>
    <n v="6500"/>
  </r>
  <r>
    <n v="12000"/>
  </r>
  <r>
    <n v="6400"/>
  </r>
  <r>
    <n v="10400"/>
  </r>
  <r>
    <n v="33950"/>
  </r>
  <r>
    <n v="2000"/>
  </r>
  <r>
    <n v="3800"/>
  </r>
  <r>
    <n v="10000"/>
  </r>
  <r>
    <n v="5600"/>
  </r>
  <r>
    <n v="21000"/>
  </r>
  <r>
    <n v="6800"/>
  </r>
  <r>
    <n v="13750"/>
  </r>
  <r>
    <n v="6000"/>
  </r>
  <r>
    <n v="24000"/>
  </r>
  <r>
    <n v="10000"/>
  </r>
  <r>
    <n v="18000"/>
  </r>
  <r>
    <n v="7000"/>
  </r>
  <r>
    <n v="4200"/>
  </r>
  <r>
    <n v="4000"/>
  </r>
  <r>
    <n v="6000"/>
  </r>
  <r>
    <n v="3600"/>
  </r>
  <r>
    <n v="18825"/>
  </r>
  <r>
    <n v="9600"/>
  </r>
  <r>
    <n v="2000"/>
  </r>
  <r>
    <n v="4000"/>
  </r>
  <r>
    <n v="30000"/>
  </r>
  <r>
    <n v="30000"/>
  </r>
  <r>
    <n v="8000"/>
  </r>
  <r>
    <n v="2800"/>
  </r>
  <r>
    <n v="10000"/>
  </r>
  <r>
    <n v="6000"/>
  </r>
  <r>
    <n v="30000"/>
  </r>
  <r>
    <n v="35000"/>
  </r>
  <r>
    <n v="10000"/>
  </r>
  <r>
    <n v="25000"/>
  </r>
  <r>
    <n v="20000"/>
  </r>
  <r>
    <n v="20000"/>
  </r>
  <r>
    <n v="13000"/>
  </r>
  <r>
    <n v="15000"/>
  </r>
  <r>
    <n v="10500"/>
  </r>
  <r>
    <n v="14075"/>
  </r>
  <r>
    <n v="8000"/>
  </r>
  <r>
    <n v="11000"/>
  </r>
  <r>
    <n v="7200"/>
  </r>
  <r>
    <n v="14000"/>
  </r>
  <r>
    <n v="22475"/>
  </r>
  <r>
    <n v="11200"/>
  </r>
  <r>
    <n v="25000"/>
  </r>
  <r>
    <n v="4325"/>
  </r>
  <r>
    <n v="13000"/>
  </r>
  <r>
    <n v="20000"/>
  </r>
  <r>
    <n v="20000"/>
  </r>
  <r>
    <n v="8000"/>
  </r>
  <r>
    <n v="9600"/>
  </r>
  <r>
    <n v="14000"/>
  </r>
  <r>
    <n v="4750"/>
  </r>
  <r>
    <n v="11500"/>
  </r>
  <r>
    <n v="3000"/>
  </r>
  <r>
    <n v="7500"/>
  </r>
  <r>
    <n v="15000"/>
  </r>
  <r>
    <n v="10200"/>
  </r>
  <r>
    <n v="12000"/>
  </r>
  <r>
    <n v="21000"/>
  </r>
  <r>
    <n v="2500"/>
  </r>
  <r>
    <n v="8000"/>
  </r>
  <r>
    <n v="1000"/>
  </r>
  <r>
    <n v="15000"/>
  </r>
  <r>
    <n v="6400"/>
  </r>
  <r>
    <n v="16000"/>
  </r>
  <r>
    <n v="14000"/>
  </r>
  <r>
    <n v="4875"/>
  </r>
  <r>
    <n v="5600"/>
  </r>
  <r>
    <n v="11000"/>
  </r>
  <r>
    <n v="1500"/>
  </r>
  <r>
    <n v="8875"/>
  </r>
  <r>
    <n v="11000"/>
  </r>
  <r>
    <n v="6000"/>
  </r>
  <r>
    <n v="9600"/>
  </r>
  <r>
    <n v="35000"/>
  </r>
  <r>
    <n v="18000"/>
  </r>
  <r>
    <n v="7200"/>
  </r>
  <r>
    <n v="9600"/>
  </r>
  <r>
    <n v="8000"/>
  </r>
  <r>
    <n v="12000"/>
  </r>
  <r>
    <n v="35000"/>
  </r>
  <r>
    <n v="6000"/>
  </r>
  <r>
    <n v="5600"/>
  </r>
  <r>
    <n v="28000"/>
  </r>
  <r>
    <n v="5500"/>
  </r>
  <r>
    <n v="9000"/>
  </r>
  <r>
    <n v="25000"/>
  </r>
  <r>
    <n v="22800"/>
  </r>
  <r>
    <n v="7000"/>
  </r>
  <r>
    <n v="5000"/>
  </r>
  <r>
    <n v="2475"/>
  </r>
  <r>
    <n v="7000"/>
  </r>
  <r>
    <n v="35000"/>
  </r>
  <r>
    <n v="3000"/>
  </r>
  <r>
    <n v="9000"/>
  </r>
  <r>
    <n v="10000"/>
  </r>
  <r>
    <n v="12000"/>
  </r>
  <r>
    <n v="2350"/>
  </r>
  <r>
    <n v="16000"/>
  </r>
  <r>
    <n v="14000"/>
  </r>
  <r>
    <n v="4000"/>
  </r>
  <r>
    <n v="12500"/>
  </r>
  <r>
    <n v="24000"/>
  </r>
  <r>
    <n v="10000"/>
  </r>
  <r>
    <n v="8000"/>
  </r>
  <r>
    <n v="2000"/>
  </r>
  <r>
    <n v="9000"/>
  </r>
  <r>
    <n v="26000"/>
  </r>
  <r>
    <n v="4000"/>
  </r>
  <r>
    <n v="13000"/>
  </r>
  <r>
    <n v="15000"/>
  </r>
  <r>
    <n v="2700"/>
  </r>
  <r>
    <n v="2000"/>
  </r>
  <r>
    <n v="3500"/>
  </r>
  <r>
    <n v="3000"/>
  </r>
  <r>
    <n v="24000"/>
  </r>
  <r>
    <n v="9450"/>
  </r>
  <r>
    <n v="29325"/>
  </r>
  <r>
    <n v="3425"/>
  </r>
  <r>
    <n v="4000"/>
  </r>
  <r>
    <n v="1000"/>
  </r>
  <r>
    <n v="22000"/>
  </r>
  <r>
    <n v="10000"/>
  </r>
  <r>
    <n v="7000"/>
  </r>
  <r>
    <n v="3400"/>
  </r>
  <r>
    <n v="5750"/>
  </r>
  <r>
    <n v="12000"/>
  </r>
  <r>
    <n v="15000"/>
  </r>
  <r>
    <n v="2000"/>
  </r>
  <r>
    <n v="20000"/>
  </r>
  <r>
    <n v="3500"/>
  </r>
  <r>
    <n v="25000"/>
  </r>
  <r>
    <n v="15000"/>
  </r>
  <r>
    <n v="15000"/>
  </r>
  <r>
    <n v="9000"/>
  </r>
  <r>
    <n v="7800"/>
  </r>
  <r>
    <n v="18000"/>
  </r>
  <r>
    <n v="35000"/>
  </r>
  <r>
    <n v="12000"/>
  </r>
  <r>
    <n v="10000"/>
  </r>
  <r>
    <n v="5000"/>
  </r>
  <r>
    <n v="6200"/>
  </r>
  <r>
    <n v="5000"/>
  </r>
  <r>
    <n v="6000"/>
  </r>
  <r>
    <n v="8000"/>
  </r>
  <r>
    <n v="20000"/>
  </r>
  <r>
    <n v="14500"/>
  </r>
  <r>
    <n v="9000"/>
  </r>
  <r>
    <n v="15250"/>
  </r>
  <r>
    <n v="10275"/>
  </r>
  <r>
    <n v="10000"/>
  </r>
  <r>
    <n v="7900"/>
  </r>
  <r>
    <n v="5000"/>
  </r>
  <r>
    <n v="10000"/>
  </r>
  <r>
    <n v="12000"/>
  </r>
  <r>
    <n v="15000"/>
  </r>
  <r>
    <n v="7200"/>
  </r>
  <r>
    <n v="6000"/>
  </r>
  <r>
    <n v="20000"/>
  </r>
  <r>
    <n v="8000"/>
  </r>
  <r>
    <n v="25000"/>
  </r>
  <r>
    <n v="6000"/>
  </r>
  <r>
    <n v="4950"/>
  </r>
  <r>
    <n v="4000"/>
  </r>
  <r>
    <n v="12425"/>
  </r>
  <r>
    <n v="14000"/>
  </r>
  <r>
    <n v="30000"/>
  </r>
  <r>
    <n v="24000"/>
  </r>
  <r>
    <n v="9600"/>
  </r>
  <r>
    <n v="32000"/>
  </r>
  <r>
    <n v="6000"/>
  </r>
  <r>
    <n v="17000"/>
  </r>
  <r>
    <n v="4500"/>
  </r>
  <r>
    <n v="20000"/>
  </r>
  <r>
    <n v="6000"/>
  </r>
  <r>
    <n v="25000"/>
  </r>
  <r>
    <n v="30000"/>
  </r>
  <r>
    <n v="24000"/>
  </r>
  <r>
    <n v="4500"/>
  </r>
  <r>
    <n v="35000"/>
  </r>
  <r>
    <n v="7200"/>
  </r>
  <r>
    <n v="12000"/>
  </r>
  <r>
    <n v="1200"/>
  </r>
  <r>
    <n v="3400"/>
  </r>
  <r>
    <n v="3000"/>
  </r>
  <r>
    <n v="20000"/>
  </r>
  <r>
    <n v="3000"/>
  </r>
  <r>
    <n v="7000"/>
  </r>
  <r>
    <n v="19000"/>
  </r>
  <r>
    <n v="16000"/>
  </r>
  <r>
    <n v="12000"/>
  </r>
  <r>
    <n v="12000"/>
  </r>
  <r>
    <n v="20000"/>
  </r>
  <r>
    <n v="3000"/>
  </r>
  <r>
    <n v="12000"/>
  </r>
  <r>
    <n v="8875"/>
  </r>
  <r>
    <n v="20000"/>
  </r>
  <r>
    <n v="12000"/>
  </r>
  <r>
    <n v="35000"/>
  </r>
  <r>
    <n v="10000"/>
  </r>
  <r>
    <n v="20000"/>
  </r>
  <r>
    <n v="21000"/>
  </r>
  <r>
    <n v="8000"/>
  </r>
  <r>
    <n v="24000"/>
  </r>
  <r>
    <n v="1500"/>
  </r>
  <r>
    <n v="4000"/>
  </r>
  <r>
    <n v="16700"/>
  </r>
  <r>
    <n v="2500"/>
  </r>
  <r>
    <n v="6700"/>
  </r>
  <r>
    <n v="1200"/>
  </r>
  <r>
    <n v="4200"/>
  </r>
  <r>
    <n v="22000"/>
  </r>
  <r>
    <n v="6000"/>
  </r>
  <r>
    <n v="20000"/>
  </r>
  <r>
    <n v="5000"/>
  </r>
  <r>
    <n v="16000"/>
  </r>
  <r>
    <n v="3400"/>
  </r>
  <r>
    <n v="6000"/>
  </r>
  <r>
    <n v="4200"/>
  </r>
  <r>
    <n v="6400"/>
  </r>
  <r>
    <n v="10000"/>
  </r>
  <r>
    <n v="6000"/>
  </r>
  <r>
    <n v="25000"/>
  </r>
  <r>
    <n v="3000"/>
  </r>
  <r>
    <n v="4300"/>
  </r>
  <r>
    <n v="2775"/>
  </r>
  <r>
    <n v="12000"/>
  </r>
  <r>
    <n v="5350"/>
  </r>
  <r>
    <n v="13050"/>
  </r>
  <r>
    <n v="18500"/>
  </r>
  <r>
    <n v="10375"/>
  </r>
  <r>
    <n v="4000"/>
  </r>
  <r>
    <n v="10000"/>
  </r>
  <r>
    <n v="16000"/>
  </r>
  <r>
    <n v="23000"/>
  </r>
  <r>
    <n v="5400"/>
  </r>
  <r>
    <n v="12000"/>
  </r>
  <r>
    <n v="1500"/>
  </r>
  <r>
    <n v="2800"/>
  </r>
  <r>
    <n v="12000"/>
  </r>
  <r>
    <n v="6000"/>
  </r>
  <r>
    <n v="15000"/>
  </r>
  <r>
    <n v="27600"/>
  </r>
  <r>
    <n v="10000"/>
  </r>
  <r>
    <n v="6000"/>
  </r>
  <r>
    <n v="5500"/>
  </r>
  <r>
    <n v="9000"/>
  </r>
  <r>
    <n v="10000"/>
  </r>
  <r>
    <n v="3500"/>
  </r>
  <r>
    <n v="35000"/>
  </r>
  <r>
    <n v="10000"/>
  </r>
  <r>
    <n v="24000"/>
  </r>
  <r>
    <n v="10800"/>
  </r>
  <r>
    <n v="9600"/>
  </r>
  <r>
    <n v="19125"/>
  </r>
  <r>
    <n v="6000"/>
  </r>
  <r>
    <n v="6625"/>
  </r>
  <r>
    <n v="10975"/>
  </r>
  <r>
    <n v="15850"/>
  </r>
  <r>
    <n v="15150"/>
  </r>
  <r>
    <n v="13100"/>
  </r>
  <r>
    <n v="10000"/>
  </r>
  <r>
    <n v="12000"/>
  </r>
  <r>
    <n v="8000"/>
  </r>
  <r>
    <n v="28000"/>
  </r>
  <r>
    <n v="14000"/>
  </r>
  <r>
    <n v="10000"/>
  </r>
  <r>
    <n v="30000"/>
  </r>
  <r>
    <n v="10000"/>
  </r>
  <r>
    <n v="10000"/>
  </r>
  <r>
    <n v="12000"/>
  </r>
  <r>
    <n v="9000"/>
  </r>
  <r>
    <n v="6000"/>
  </r>
  <r>
    <n v="15000"/>
  </r>
  <r>
    <n v="17725"/>
  </r>
  <r>
    <n v="6000"/>
  </r>
  <r>
    <n v="1200"/>
  </r>
  <r>
    <n v="15000"/>
  </r>
  <r>
    <n v="3800"/>
  </r>
  <r>
    <n v="18500"/>
  </r>
  <r>
    <n v="10000"/>
  </r>
  <r>
    <n v="3000"/>
  </r>
  <r>
    <n v="10000"/>
  </r>
  <r>
    <n v="20000"/>
  </r>
  <r>
    <n v="14300"/>
  </r>
  <r>
    <n v="10000"/>
  </r>
  <r>
    <n v="17000"/>
  </r>
  <r>
    <n v="35000"/>
  </r>
  <r>
    <n v="8000"/>
  </r>
  <r>
    <n v="14000"/>
  </r>
  <r>
    <n v="2500"/>
  </r>
  <r>
    <n v="11000"/>
  </r>
  <r>
    <n v="25000"/>
  </r>
  <r>
    <n v="2400"/>
  </r>
  <r>
    <n v="8500"/>
  </r>
  <r>
    <n v="7200"/>
  </r>
  <r>
    <n v="3500"/>
  </r>
  <r>
    <n v="35000"/>
  </r>
  <r>
    <n v="11050"/>
  </r>
  <r>
    <n v="9000"/>
  </r>
  <r>
    <n v="20000"/>
  </r>
  <r>
    <n v="5500"/>
  </r>
  <r>
    <n v="17400"/>
  </r>
  <r>
    <n v="1600"/>
  </r>
  <r>
    <n v="1000"/>
  </r>
  <r>
    <n v="4000"/>
  </r>
  <r>
    <n v="7000"/>
  </r>
  <r>
    <n v="14000"/>
  </r>
  <r>
    <n v="7500"/>
  </r>
  <r>
    <n v="14000"/>
  </r>
  <r>
    <n v="16000"/>
  </r>
  <r>
    <n v="7000"/>
  </r>
  <r>
    <n v="12800"/>
  </r>
  <r>
    <n v="2500"/>
  </r>
  <r>
    <n v="12000"/>
  </r>
  <r>
    <n v="11525"/>
  </r>
  <r>
    <n v="3000"/>
  </r>
  <r>
    <n v="6500"/>
  </r>
  <r>
    <n v="21000"/>
  </r>
  <r>
    <n v="7200"/>
  </r>
  <r>
    <n v="5000"/>
  </r>
  <r>
    <n v="7350"/>
  </r>
  <r>
    <n v="2800"/>
  </r>
  <r>
    <n v="2500"/>
  </r>
  <r>
    <n v="7500"/>
  </r>
  <r>
    <n v="8000"/>
  </r>
  <r>
    <n v="3000"/>
  </r>
  <r>
    <n v="13000"/>
  </r>
  <r>
    <n v="10000"/>
  </r>
  <r>
    <n v="10500"/>
  </r>
  <r>
    <n v="31000"/>
  </r>
  <r>
    <n v="3000"/>
  </r>
  <r>
    <n v="4000"/>
  </r>
  <r>
    <n v="12100"/>
  </r>
  <r>
    <n v="3000"/>
  </r>
  <r>
    <n v="3000"/>
  </r>
  <r>
    <n v="25000"/>
  </r>
  <r>
    <n v="20000"/>
  </r>
  <r>
    <n v="12000"/>
  </r>
  <r>
    <n v="7000"/>
  </r>
  <r>
    <n v="24000"/>
  </r>
  <r>
    <n v="8000"/>
  </r>
  <r>
    <n v="4000"/>
  </r>
  <r>
    <n v="6000"/>
  </r>
  <r>
    <n v="30000"/>
  </r>
  <r>
    <n v="10000"/>
  </r>
  <r>
    <n v="15000"/>
  </r>
  <r>
    <n v="2000"/>
  </r>
  <r>
    <n v="5000"/>
  </r>
  <r>
    <n v="2800"/>
  </r>
  <r>
    <n v="6500"/>
  </r>
  <r>
    <n v="6000"/>
  </r>
  <r>
    <n v="2000"/>
  </r>
  <r>
    <n v="7950"/>
  </r>
  <r>
    <n v="5000"/>
  </r>
  <r>
    <n v="10000"/>
  </r>
  <r>
    <n v="1000"/>
  </r>
  <r>
    <n v="18225"/>
  </r>
  <r>
    <n v="3500"/>
  </r>
  <r>
    <n v="16000"/>
  </r>
  <r>
    <n v="16800"/>
  </r>
  <r>
    <n v="7200"/>
  </r>
  <r>
    <n v="9000"/>
  </r>
  <r>
    <n v="8500"/>
  </r>
  <r>
    <n v="10000"/>
  </r>
  <r>
    <n v="3200"/>
  </r>
  <r>
    <n v="13000"/>
  </r>
  <r>
    <n v="6400"/>
  </r>
  <r>
    <n v="8000"/>
  </r>
  <r>
    <n v="6000"/>
  </r>
  <r>
    <n v="7500"/>
  </r>
  <r>
    <n v="5100"/>
  </r>
  <r>
    <n v="5750"/>
  </r>
  <r>
    <n v="18000"/>
  </r>
  <r>
    <n v="11000"/>
  </r>
  <r>
    <n v="8500"/>
  </r>
  <r>
    <n v="9000"/>
  </r>
  <r>
    <n v="8000"/>
  </r>
  <r>
    <n v="30000"/>
  </r>
  <r>
    <n v="4200"/>
  </r>
  <r>
    <n v="7200"/>
  </r>
  <r>
    <n v="20400"/>
  </r>
  <r>
    <n v="10000"/>
  </r>
  <r>
    <n v="8000"/>
  </r>
  <r>
    <n v="5075"/>
  </r>
  <r>
    <n v="2000"/>
  </r>
  <r>
    <n v="2500"/>
  </r>
  <r>
    <n v="1350"/>
  </r>
  <r>
    <n v="19200"/>
  </r>
  <r>
    <n v="4800"/>
  </r>
  <r>
    <n v="10000"/>
  </r>
  <r>
    <n v="10000"/>
  </r>
  <r>
    <n v="6000"/>
  </r>
  <r>
    <n v="6500"/>
  </r>
  <r>
    <n v="6000"/>
  </r>
  <r>
    <n v="7500"/>
  </r>
  <r>
    <n v="6000"/>
  </r>
  <r>
    <n v="30000"/>
  </r>
  <r>
    <n v="12000"/>
  </r>
  <r>
    <n v="4000"/>
  </r>
  <r>
    <n v="19575"/>
  </r>
  <r>
    <n v="2700"/>
  </r>
  <r>
    <n v="29700"/>
  </r>
  <r>
    <n v="16000"/>
  </r>
  <r>
    <n v="28000"/>
  </r>
  <r>
    <n v="12000"/>
  </r>
  <r>
    <n v="15000"/>
  </r>
  <r>
    <n v="12000"/>
  </r>
  <r>
    <n v="8000"/>
  </r>
  <r>
    <n v="5000"/>
  </r>
  <r>
    <n v="35000"/>
  </r>
  <r>
    <n v="4750"/>
  </r>
  <r>
    <n v="20000"/>
  </r>
  <r>
    <n v="25000"/>
  </r>
  <r>
    <n v="16000"/>
  </r>
  <r>
    <n v="14200"/>
  </r>
  <r>
    <n v="35000"/>
  </r>
  <r>
    <n v="10600"/>
  </r>
  <r>
    <n v="35000"/>
  </r>
  <r>
    <n v="14400"/>
  </r>
  <r>
    <n v="6025"/>
  </r>
  <r>
    <n v="25000"/>
  </r>
  <r>
    <n v="6000"/>
  </r>
  <r>
    <n v="2800"/>
  </r>
  <r>
    <n v="10000"/>
  </r>
  <r>
    <n v="10000"/>
  </r>
  <r>
    <n v="14500"/>
  </r>
  <r>
    <n v="14525"/>
  </r>
  <r>
    <n v="20000"/>
  </r>
  <r>
    <n v="1200"/>
  </r>
  <r>
    <n v="8000"/>
  </r>
  <r>
    <n v="24000"/>
  </r>
  <r>
    <n v="10000"/>
  </r>
  <r>
    <n v="4000"/>
  </r>
  <r>
    <n v="12000"/>
  </r>
  <r>
    <n v="35000"/>
  </r>
  <r>
    <n v="7000"/>
  </r>
  <r>
    <n v="9600"/>
  </r>
  <r>
    <n v="4200"/>
  </r>
  <r>
    <n v="25000"/>
  </r>
  <r>
    <n v="18000"/>
  </r>
  <r>
    <n v="12500"/>
  </r>
  <r>
    <n v="12000"/>
  </r>
  <r>
    <n v="5000"/>
  </r>
  <r>
    <n v="6250"/>
  </r>
  <r>
    <n v="11500"/>
  </r>
  <r>
    <n v="2000"/>
  </r>
  <r>
    <n v="3000"/>
  </r>
  <r>
    <n v="9000"/>
  </r>
  <r>
    <n v="15000"/>
  </r>
  <r>
    <n v="28000"/>
  </r>
  <r>
    <n v="5000"/>
  </r>
  <r>
    <n v="5600"/>
  </r>
  <r>
    <n v="15000"/>
  </r>
  <r>
    <n v="4000"/>
  </r>
  <r>
    <n v="20000"/>
  </r>
  <r>
    <n v="8000"/>
  </r>
  <r>
    <n v="4800"/>
  </r>
  <r>
    <n v="32000"/>
  </r>
  <r>
    <n v="12800"/>
  </r>
  <r>
    <n v="10000"/>
  </r>
  <r>
    <n v="7500"/>
  </r>
  <r>
    <n v="2125"/>
  </r>
  <r>
    <n v="17500"/>
  </r>
  <r>
    <n v="30000"/>
  </r>
  <r>
    <n v="16000"/>
  </r>
  <r>
    <n v="10000"/>
  </r>
  <r>
    <n v="12000"/>
  </r>
  <r>
    <n v="7500"/>
  </r>
  <r>
    <n v="7000"/>
  </r>
  <r>
    <n v="12000"/>
  </r>
  <r>
    <n v="10250"/>
  </r>
  <r>
    <n v="10000"/>
  </r>
  <r>
    <n v="35000"/>
  </r>
  <r>
    <n v="7200"/>
  </r>
  <r>
    <n v="25000"/>
  </r>
  <r>
    <n v="2000"/>
  </r>
  <r>
    <n v="6500"/>
  </r>
  <r>
    <n v="18000"/>
  </r>
  <r>
    <n v="6000"/>
  </r>
  <r>
    <n v="3300"/>
  </r>
  <r>
    <n v="2200"/>
  </r>
  <r>
    <n v="7000"/>
  </r>
  <r>
    <n v="20000"/>
  </r>
  <r>
    <n v="2400"/>
  </r>
  <r>
    <n v="9600"/>
  </r>
  <r>
    <n v="9000"/>
  </r>
  <r>
    <n v="4250"/>
  </r>
  <r>
    <n v="8000"/>
  </r>
  <r>
    <n v="30000"/>
  </r>
  <r>
    <n v="3500"/>
  </r>
  <r>
    <n v="9600"/>
  </r>
  <r>
    <n v="12000"/>
  </r>
  <r>
    <n v="5000"/>
  </r>
  <r>
    <n v="10000"/>
  </r>
  <r>
    <n v="4200"/>
  </r>
  <r>
    <n v="12000"/>
  </r>
  <r>
    <n v="5000"/>
  </r>
  <r>
    <n v="35000"/>
  </r>
  <r>
    <n v="7200"/>
  </r>
  <r>
    <n v="6000"/>
  </r>
  <r>
    <n v="7000"/>
  </r>
  <r>
    <n v="12300"/>
  </r>
  <r>
    <n v="5600"/>
  </r>
  <r>
    <n v="15000"/>
  </r>
  <r>
    <n v="26500"/>
  </r>
  <r>
    <n v="12000"/>
  </r>
  <r>
    <n v="22475"/>
  </r>
  <r>
    <n v="8875"/>
  </r>
  <r>
    <n v="12000"/>
  </r>
  <r>
    <n v="7000"/>
  </r>
  <r>
    <n v="10000"/>
  </r>
  <r>
    <n v="1000"/>
  </r>
  <r>
    <n v="9600"/>
  </r>
  <r>
    <n v="18000"/>
  </r>
  <r>
    <n v="15000"/>
  </r>
  <r>
    <n v="25000"/>
  </r>
  <r>
    <n v="24575"/>
  </r>
  <r>
    <n v="15000"/>
  </r>
  <r>
    <n v="15000"/>
  </r>
  <r>
    <n v="20000"/>
  </r>
  <r>
    <n v="8000"/>
  </r>
  <r>
    <n v="15000"/>
  </r>
  <r>
    <n v="10500"/>
  </r>
  <r>
    <n v="30000"/>
  </r>
  <r>
    <n v="3500"/>
  </r>
  <r>
    <n v="7200"/>
  </r>
  <r>
    <n v="4700"/>
  </r>
  <r>
    <n v="9000"/>
  </r>
  <r>
    <n v="1500"/>
  </r>
  <r>
    <n v="10800"/>
  </r>
  <r>
    <n v="17000"/>
  </r>
  <r>
    <n v="2000"/>
  </r>
  <r>
    <n v="4800"/>
  </r>
  <r>
    <n v="14000"/>
  </r>
  <r>
    <n v="6000"/>
  </r>
  <r>
    <n v="16000"/>
  </r>
  <r>
    <n v="7600"/>
  </r>
  <r>
    <n v="31000"/>
  </r>
  <r>
    <n v="9600"/>
  </r>
  <r>
    <n v="14000"/>
  </r>
  <r>
    <n v="5000"/>
  </r>
  <r>
    <n v="20000"/>
  </r>
  <r>
    <n v="13000"/>
  </r>
  <r>
    <n v="1200"/>
  </r>
  <r>
    <n v="13475"/>
  </r>
  <r>
    <n v="16000"/>
  </r>
  <r>
    <n v="12000"/>
  </r>
  <r>
    <n v="12000"/>
  </r>
  <r>
    <n v="8000"/>
  </r>
  <r>
    <n v="8000"/>
  </r>
  <r>
    <n v="5000"/>
  </r>
  <r>
    <n v="17500"/>
  </r>
  <r>
    <n v="9900"/>
  </r>
  <r>
    <n v="10000"/>
  </r>
  <r>
    <n v="27525"/>
  </r>
  <r>
    <n v="20000"/>
  </r>
  <r>
    <n v="9600"/>
  </r>
  <r>
    <n v="9600"/>
  </r>
  <r>
    <n v="8000"/>
  </r>
  <r>
    <n v="4000"/>
  </r>
  <r>
    <n v="8000"/>
  </r>
  <r>
    <n v="15000"/>
  </r>
  <r>
    <n v="33000"/>
  </r>
  <r>
    <n v="7000"/>
  </r>
  <r>
    <n v="20000"/>
  </r>
  <r>
    <n v="16000"/>
  </r>
  <r>
    <n v="6000"/>
  </r>
  <r>
    <n v="3600"/>
  </r>
  <r>
    <n v="4000"/>
  </r>
  <r>
    <n v="8000"/>
  </r>
  <r>
    <n v="2000"/>
  </r>
  <r>
    <n v="12375"/>
  </r>
  <r>
    <n v="5400"/>
  </r>
  <r>
    <n v="6300"/>
  </r>
  <r>
    <n v="20000"/>
  </r>
  <r>
    <n v="8000"/>
  </r>
  <r>
    <n v="18225"/>
  </r>
  <r>
    <n v="35000"/>
  </r>
  <r>
    <n v="6000"/>
  </r>
  <r>
    <n v="3300"/>
  </r>
  <r>
    <n v="6000"/>
  </r>
  <r>
    <n v="14000"/>
  </r>
  <r>
    <n v="10000"/>
  </r>
  <r>
    <n v="10000"/>
  </r>
  <r>
    <n v="32000"/>
  </r>
  <r>
    <n v="4000"/>
  </r>
  <r>
    <n v="3000"/>
  </r>
  <r>
    <n v="13500"/>
  </r>
  <r>
    <n v="10000"/>
  </r>
  <r>
    <n v="24000"/>
  </r>
  <r>
    <n v="8000"/>
  </r>
  <r>
    <n v="10000"/>
  </r>
  <r>
    <n v="14275"/>
  </r>
  <r>
    <n v="3800"/>
  </r>
  <r>
    <n v="6500"/>
  </r>
  <r>
    <n v="3100"/>
  </r>
  <r>
    <n v="17000"/>
  </r>
  <r>
    <n v="6800"/>
  </r>
  <r>
    <n v="5000"/>
  </r>
  <r>
    <n v="5125"/>
  </r>
  <r>
    <n v="5000"/>
  </r>
  <r>
    <n v="6000"/>
  </r>
  <r>
    <n v="12000"/>
  </r>
  <r>
    <n v="4200"/>
  </r>
  <r>
    <n v="1500"/>
  </r>
  <r>
    <n v="5600"/>
  </r>
  <r>
    <n v="11000"/>
  </r>
  <r>
    <n v="12000"/>
  </r>
  <r>
    <n v="1000"/>
  </r>
  <r>
    <n v="15000"/>
  </r>
  <r>
    <n v="7000"/>
  </r>
  <r>
    <n v="9600"/>
  </r>
  <r>
    <n v="30000"/>
  </r>
  <r>
    <n v="6500"/>
  </r>
  <r>
    <n v="1200"/>
  </r>
  <r>
    <n v="3000"/>
  </r>
  <r>
    <n v="4000"/>
  </r>
  <r>
    <n v="4000"/>
  </r>
  <r>
    <n v="4200"/>
  </r>
  <r>
    <n v="15000"/>
  </r>
  <r>
    <n v="5000"/>
  </r>
  <r>
    <n v="28000"/>
  </r>
  <r>
    <n v="30000"/>
  </r>
  <r>
    <n v="8000"/>
  </r>
  <r>
    <n v="7000"/>
  </r>
  <r>
    <n v="12000"/>
  </r>
  <r>
    <n v="7000"/>
  </r>
  <r>
    <n v="4800"/>
  </r>
  <r>
    <n v="6000"/>
  </r>
  <r>
    <n v="8500"/>
  </r>
  <r>
    <n v="9000"/>
  </r>
  <r>
    <n v="4000"/>
  </r>
  <r>
    <n v="4125"/>
  </r>
  <r>
    <n v="9000"/>
  </r>
  <r>
    <n v="5500"/>
  </r>
  <r>
    <n v="9350"/>
  </r>
  <r>
    <n v="25000"/>
  </r>
  <r>
    <n v="7500"/>
  </r>
  <r>
    <n v="12000"/>
  </r>
  <r>
    <n v="6500"/>
  </r>
  <r>
    <n v="17500"/>
  </r>
  <r>
    <n v="5300"/>
  </r>
  <r>
    <n v="29000"/>
  </r>
  <r>
    <n v="5000"/>
  </r>
  <r>
    <n v="25000"/>
  </r>
  <r>
    <n v="15000"/>
  </r>
  <r>
    <n v="19000"/>
  </r>
  <r>
    <n v="20000"/>
  </r>
  <r>
    <n v="2200"/>
  </r>
  <r>
    <n v="20000"/>
  </r>
  <r>
    <n v="15000"/>
  </r>
  <r>
    <n v="7975"/>
  </r>
  <r>
    <n v="12000"/>
  </r>
  <r>
    <n v="3200"/>
  </r>
  <r>
    <n v="21000"/>
  </r>
  <r>
    <n v="9000"/>
  </r>
  <r>
    <n v="9000"/>
  </r>
  <r>
    <n v="10000"/>
  </r>
  <r>
    <n v="15000"/>
  </r>
  <r>
    <n v="3000"/>
  </r>
  <r>
    <n v="4200"/>
  </r>
  <r>
    <n v="4800"/>
  </r>
  <r>
    <n v="4800"/>
  </r>
  <r>
    <n v="12875"/>
  </r>
  <r>
    <n v="16000"/>
  </r>
  <r>
    <n v="17000"/>
  </r>
  <r>
    <n v="22325"/>
  </r>
  <r>
    <n v="14000"/>
  </r>
  <r>
    <n v="9600"/>
  </r>
  <r>
    <n v="24800"/>
  </r>
  <r>
    <n v="4000"/>
  </r>
  <r>
    <n v="8000"/>
  </r>
  <r>
    <n v="15000"/>
  </r>
  <r>
    <n v="10000"/>
  </r>
  <r>
    <n v="25000"/>
  </r>
  <r>
    <n v="10000"/>
  </r>
  <r>
    <n v="25000"/>
  </r>
  <r>
    <n v="15000"/>
  </r>
  <r>
    <n v="12000"/>
  </r>
  <r>
    <n v="35000"/>
  </r>
  <r>
    <n v="5925"/>
  </r>
  <r>
    <n v="5000"/>
  </r>
  <r>
    <n v="15000"/>
  </r>
  <r>
    <n v="17000"/>
  </r>
  <r>
    <n v="14500"/>
  </r>
  <r>
    <n v="3000"/>
  </r>
  <r>
    <n v="4000"/>
  </r>
  <r>
    <n v="2000"/>
  </r>
  <r>
    <n v="6500"/>
  </r>
  <r>
    <n v="10000"/>
  </r>
  <r>
    <n v="8000"/>
  </r>
  <r>
    <n v="25000"/>
  </r>
  <r>
    <n v="5000"/>
  </r>
  <r>
    <n v="26025"/>
  </r>
  <r>
    <n v="30000"/>
  </r>
  <r>
    <n v="5000"/>
  </r>
  <r>
    <n v="14400"/>
  </r>
  <r>
    <n v="9000"/>
  </r>
  <r>
    <n v="9600"/>
  </r>
  <r>
    <n v="11000"/>
  </r>
  <r>
    <n v="25000"/>
  </r>
  <r>
    <n v="3900"/>
  </r>
  <r>
    <n v="30000"/>
  </r>
  <r>
    <n v="14400"/>
  </r>
  <r>
    <n v="16000"/>
  </r>
  <r>
    <n v="15000"/>
  </r>
  <r>
    <n v="5000"/>
  </r>
  <r>
    <n v="21600"/>
  </r>
  <r>
    <n v="8100"/>
  </r>
  <r>
    <n v="8000"/>
  </r>
  <r>
    <n v="12000"/>
  </r>
  <r>
    <n v="4800"/>
  </r>
  <r>
    <n v="7125"/>
  </r>
  <r>
    <n v="8000"/>
  </r>
  <r>
    <n v="5000"/>
  </r>
  <r>
    <n v="18000"/>
  </r>
  <r>
    <n v="6000"/>
  </r>
  <r>
    <n v="6500"/>
  </r>
  <r>
    <n v="6000"/>
  </r>
  <r>
    <n v="29700"/>
  </r>
  <r>
    <n v="10000"/>
  </r>
  <r>
    <n v="10000"/>
  </r>
  <r>
    <n v="10000"/>
  </r>
  <r>
    <n v="8000"/>
  </r>
  <r>
    <n v="12000"/>
  </r>
  <r>
    <n v="16000"/>
  </r>
  <r>
    <n v="7000"/>
  </r>
  <r>
    <n v="5600"/>
  </r>
  <r>
    <n v="12000"/>
  </r>
  <r>
    <n v="5600"/>
  </r>
  <r>
    <n v="3000"/>
  </r>
  <r>
    <n v="24000"/>
  </r>
  <r>
    <n v="10500"/>
  </r>
  <r>
    <n v="5000"/>
  </r>
  <r>
    <n v="30000"/>
  </r>
  <r>
    <n v="2400"/>
  </r>
  <r>
    <n v="16225"/>
  </r>
  <r>
    <n v="10000"/>
  </r>
  <r>
    <n v="7200"/>
  </r>
  <r>
    <n v="4200"/>
  </r>
  <r>
    <n v="16000"/>
  </r>
  <r>
    <n v="18200"/>
  </r>
  <r>
    <n v="8000"/>
  </r>
  <r>
    <n v="18500"/>
  </r>
  <r>
    <n v="21000"/>
  </r>
  <r>
    <n v="5550"/>
  </r>
  <r>
    <n v="2500"/>
  </r>
  <r>
    <n v="8250"/>
  </r>
  <r>
    <n v="6000"/>
  </r>
  <r>
    <n v="6000"/>
  </r>
  <r>
    <n v="9000"/>
  </r>
  <r>
    <n v="12000"/>
  </r>
  <r>
    <n v="12000"/>
  </r>
  <r>
    <n v="6625"/>
  </r>
  <r>
    <n v="16250"/>
  </r>
  <r>
    <n v="15000"/>
  </r>
  <r>
    <n v="4000"/>
  </r>
  <r>
    <n v="35000"/>
  </r>
  <r>
    <n v="7000"/>
  </r>
  <r>
    <n v="9000"/>
  </r>
  <r>
    <n v="8000"/>
  </r>
  <r>
    <n v="10000"/>
  </r>
  <r>
    <n v="13000"/>
  </r>
  <r>
    <n v="15850"/>
  </r>
  <r>
    <n v="15000"/>
  </r>
  <r>
    <n v="10000"/>
  </r>
  <r>
    <n v="10000"/>
  </r>
  <r>
    <n v="4000"/>
  </r>
  <r>
    <n v="7500"/>
  </r>
  <r>
    <n v="5000"/>
  </r>
  <r>
    <n v="4000"/>
  </r>
  <r>
    <n v="6000"/>
  </r>
  <r>
    <n v="12000"/>
  </r>
  <r>
    <n v="5000"/>
  </r>
  <r>
    <n v="13000"/>
  </r>
  <r>
    <n v="2700"/>
  </r>
  <r>
    <n v="8000"/>
  </r>
  <r>
    <n v="16000"/>
  </r>
  <r>
    <n v="7875"/>
  </r>
  <r>
    <n v="6000"/>
  </r>
  <r>
    <n v="3000"/>
  </r>
  <r>
    <n v="14000"/>
  </r>
  <r>
    <n v="30000"/>
  </r>
  <r>
    <n v="4800"/>
  </r>
  <r>
    <n v="16000"/>
  </r>
  <r>
    <n v="6850"/>
  </r>
  <r>
    <n v="19200"/>
  </r>
  <r>
    <n v="14000"/>
  </r>
  <r>
    <n v="3000"/>
  </r>
  <r>
    <n v="15000"/>
  </r>
  <r>
    <n v="21850"/>
  </r>
  <r>
    <n v="5100"/>
  </r>
  <r>
    <n v="10000"/>
  </r>
  <r>
    <n v="9275"/>
  </r>
  <r>
    <n v="12000"/>
  </r>
  <r>
    <n v="11000"/>
  </r>
  <r>
    <n v="2400"/>
  </r>
  <r>
    <n v="7000"/>
  </r>
  <r>
    <n v="25000"/>
  </r>
  <r>
    <n v="4500"/>
  </r>
  <r>
    <n v="12000"/>
  </r>
  <r>
    <n v="9175"/>
  </r>
  <r>
    <n v="3000"/>
  </r>
  <r>
    <n v="11350"/>
  </r>
  <r>
    <n v="3000"/>
  </r>
  <r>
    <n v="8000"/>
  </r>
  <r>
    <n v="6700"/>
  </r>
  <r>
    <n v="5000"/>
  </r>
  <r>
    <n v="12000"/>
  </r>
  <r>
    <n v="15000"/>
  </r>
  <r>
    <n v="24000"/>
  </r>
  <r>
    <n v="4200"/>
  </r>
  <r>
    <n v="4800"/>
  </r>
  <r>
    <n v="6000"/>
  </r>
  <r>
    <n v="7000"/>
  </r>
  <r>
    <n v="35000"/>
  </r>
  <r>
    <n v="1000"/>
  </r>
  <r>
    <n v="12000"/>
  </r>
  <r>
    <n v="8000"/>
  </r>
  <r>
    <n v="12000"/>
  </r>
  <r>
    <n v="3000"/>
  </r>
  <r>
    <n v="10000"/>
  </r>
  <r>
    <n v="5000"/>
  </r>
  <r>
    <n v="4500"/>
  </r>
  <r>
    <n v="2000"/>
  </r>
  <r>
    <n v="15000"/>
  </r>
  <r>
    <n v="15000"/>
  </r>
  <r>
    <n v="16000"/>
  </r>
  <r>
    <n v="10000"/>
  </r>
  <r>
    <n v="20675"/>
  </r>
  <r>
    <n v="16000"/>
  </r>
  <r>
    <n v="35000"/>
  </r>
  <r>
    <n v="35000"/>
  </r>
  <r>
    <n v="28000"/>
  </r>
  <r>
    <n v="2700"/>
  </r>
  <r>
    <n v="5600"/>
  </r>
  <r>
    <n v="13500"/>
  </r>
  <r>
    <n v="8000"/>
  </r>
  <r>
    <n v="20675"/>
  </r>
  <r>
    <n v="10000"/>
  </r>
  <r>
    <n v="5000"/>
  </r>
  <r>
    <n v="9975"/>
  </r>
  <r>
    <n v="6000"/>
  </r>
  <r>
    <n v="28000"/>
  </r>
  <r>
    <n v="2700"/>
  </r>
  <r>
    <n v="10000"/>
  </r>
  <r>
    <n v="10000"/>
  </r>
  <r>
    <n v="6000"/>
  </r>
  <r>
    <n v="24000"/>
  </r>
  <r>
    <n v="10000"/>
  </r>
  <r>
    <n v="4800"/>
  </r>
  <r>
    <n v="12000"/>
  </r>
  <r>
    <n v="7000"/>
  </r>
  <r>
    <n v="6000"/>
  </r>
  <r>
    <n v="3500"/>
  </r>
  <r>
    <n v="5200"/>
  </r>
  <r>
    <n v="14125"/>
  </r>
  <r>
    <n v="3000"/>
  </r>
  <r>
    <n v="1000"/>
  </r>
  <r>
    <n v="5600"/>
  </r>
  <r>
    <n v="26000"/>
  </r>
  <r>
    <n v="5000"/>
  </r>
  <r>
    <n v="1500"/>
  </r>
  <r>
    <n v="10000"/>
  </r>
  <r>
    <n v="3500"/>
  </r>
  <r>
    <n v="15000"/>
  </r>
  <r>
    <n v="14000"/>
  </r>
  <r>
    <n v="1850"/>
  </r>
  <r>
    <n v="10000"/>
  </r>
  <r>
    <n v="12000"/>
  </r>
  <r>
    <n v="5000"/>
  </r>
  <r>
    <n v="24000"/>
  </r>
  <r>
    <n v="8000"/>
  </r>
  <r>
    <n v="8000"/>
  </r>
  <r>
    <n v="21450"/>
  </r>
  <r>
    <n v="15000"/>
  </r>
  <r>
    <n v="14400"/>
  </r>
  <r>
    <n v="20000"/>
  </r>
  <r>
    <n v="24000"/>
  </r>
  <r>
    <n v="7000"/>
  </r>
  <r>
    <n v="18225"/>
  </r>
  <r>
    <n v="33950"/>
  </r>
  <r>
    <n v="16075"/>
  </r>
  <r>
    <n v="8000"/>
  </r>
  <r>
    <n v="1000"/>
  </r>
  <r>
    <n v="5900"/>
  </r>
  <r>
    <n v="6500"/>
  </r>
  <r>
    <n v="15000"/>
  </r>
  <r>
    <n v="10850"/>
  </r>
  <r>
    <n v="3000"/>
  </r>
  <r>
    <n v="8000"/>
  </r>
  <r>
    <n v="6800"/>
  </r>
  <r>
    <n v="12000"/>
  </r>
  <r>
    <n v="9000"/>
  </r>
  <r>
    <n v="8000"/>
  </r>
  <r>
    <n v="10000"/>
  </r>
  <r>
    <n v="8400"/>
  </r>
  <r>
    <n v="9600"/>
  </r>
  <r>
    <n v="20000"/>
  </r>
  <r>
    <n v="10000"/>
  </r>
  <r>
    <n v="12000"/>
  </r>
  <r>
    <n v="10400"/>
  </r>
  <r>
    <n v="4400"/>
  </r>
  <r>
    <n v="4950"/>
  </r>
  <r>
    <n v="3600"/>
  </r>
  <r>
    <n v="1000"/>
  </r>
  <r>
    <n v="18000"/>
  </r>
  <r>
    <n v="25000"/>
  </r>
  <r>
    <n v="5000"/>
  </r>
  <r>
    <n v="11300"/>
  </r>
  <r>
    <n v="7225"/>
  </r>
  <r>
    <n v="9500"/>
  </r>
  <r>
    <n v="3000"/>
  </r>
  <r>
    <n v="6000"/>
  </r>
  <r>
    <n v="5000"/>
  </r>
  <r>
    <n v="3000"/>
  </r>
  <r>
    <n v="25000"/>
  </r>
  <r>
    <n v="7200"/>
  </r>
  <r>
    <n v="8750"/>
  </r>
  <r>
    <n v="15000"/>
  </r>
  <r>
    <n v="1000"/>
  </r>
  <r>
    <n v="7000"/>
  </r>
  <r>
    <n v="2750"/>
  </r>
  <r>
    <n v="15075"/>
  </r>
  <r>
    <n v="15000"/>
  </r>
  <r>
    <n v="8000"/>
  </r>
  <r>
    <n v="20000"/>
  </r>
  <r>
    <n v="3500"/>
  </r>
  <r>
    <n v="9000"/>
  </r>
  <r>
    <n v="25000"/>
  </r>
  <r>
    <n v="10200"/>
  </r>
  <r>
    <n v="1500"/>
  </r>
  <r>
    <n v="8000"/>
  </r>
  <r>
    <n v="6500"/>
  </r>
  <r>
    <n v="10000"/>
  </r>
  <r>
    <n v="13000"/>
  </r>
  <r>
    <n v="15000"/>
  </r>
  <r>
    <n v="16000"/>
  </r>
  <r>
    <n v="15000"/>
  </r>
  <r>
    <n v="5000"/>
  </r>
  <r>
    <n v="11000"/>
  </r>
  <r>
    <n v="5000"/>
  </r>
  <r>
    <n v="12375"/>
  </r>
  <r>
    <n v="2400"/>
  </r>
  <r>
    <n v="35000"/>
  </r>
  <r>
    <n v="2750"/>
  </r>
  <r>
    <n v="11700"/>
  </r>
  <r>
    <n v="5000"/>
  </r>
  <r>
    <n v="3800"/>
  </r>
  <r>
    <n v="7000"/>
  </r>
  <r>
    <n v="9000"/>
  </r>
  <r>
    <n v="9200"/>
  </r>
  <r>
    <n v="16000"/>
  </r>
  <r>
    <n v="35000"/>
  </r>
  <r>
    <n v="13325"/>
  </r>
  <r>
    <n v="11200"/>
  </r>
  <r>
    <n v="35000"/>
  </r>
  <r>
    <n v="9000"/>
  </r>
  <r>
    <n v="11000"/>
  </r>
  <r>
    <n v="9700"/>
  </r>
  <r>
    <n v="33600"/>
  </r>
  <r>
    <n v="35000"/>
  </r>
  <r>
    <n v="20000"/>
  </r>
  <r>
    <n v="2650"/>
  </r>
  <r>
    <n v="21000"/>
  </r>
  <r>
    <n v="20000"/>
  </r>
  <r>
    <n v="6325"/>
  </r>
  <r>
    <n v="16000"/>
  </r>
  <r>
    <n v="6000"/>
  </r>
  <r>
    <n v="2400"/>
  </r>
  <r>
    <n v="1000"/>
  </r>
  <r>
    <n v="10000"/>
  </r>
  <r>
    <n v="4000"/>
  </r>
  <r>
    <n v="14000"/>
  </r>
  <r>
    <n v="5000"/>
  </r>
  <r>
    <n v="17000"/>
  </r>
  <r>
    <n v="3600"/>
  </r>
  <r>
    <n v="17500"/>
  </r>
  <r>
    <n v="4200"/>
  </r>
  <r>
    <n v="2000"/>
  </r>
  <r>
    <n v="35000"/>
  </r>
  <r>
    <n v="6000"/>
  </r>
  <r>
    <n v="25000"/>
  </r>
  <r>
    <n v="6000"/>
  </r>
  <r>
    <n v="9000"/>
  </r>
  <r>
    <n v="10800"/>
  </r>
  <r>
    <n v="6400"/>
  </r>
  <r>
    <n v="10000"/>
  </r>
  <r>
    <n v="4000"/>
  </r>
  <r>
    <n v="5050"/>
  </r>
  <r>
    <n v="27300"/>
  </r>
  <r>
    <n v="14800"/>
  </r>
  <r>
    <n v="20000"/>
  </r>
  <r>
    <n v="9600"/>
  </r>
  <r>
    <n v="12000"/>
  </r>
  <r>
    <n v="13000"/>
  </r>
  <r>
    <n v="20000"/>
  </r>
  <r>
    <n v="7200"/>
  </r>
  <r>
    <n v="4500"/>
  </r>
  <r>
    <n v="6000"/>
  </r>
  <r>
    <n v="20000"/>
  </r>
  <r>
    <n v="4000"/>
  </r>
  <r>
    <n v="20000"/>
  </r>
  <r>
    <n v="21000"/>
  </r>
  <r>
    <n v="3000"/>
  </r>
  <r>
    <n v="6000"/>
  </r>
  <r>
    <n v="13750"/>
  </r>
  <r>
    <n v="12000"/>
  </r>
  <r>
    <n v="3500"/>
  </r>
  <r>
    <n v="7500"/>
  </r>
  <r>
    <n v="35000"/>
  </r>
  <r>
    <n v="5000"/>
  </r>
  <r>
    <n v="11000"/>
  </r>
  <r>
    <n v="30000"/>
  </r>
  <r>
    <n v="6000"/>
  </r>
  <r>
    <n v="10000"/>
  </r>
  <r>
    <n v="35000"/>
  </r>
  <r>
    <n v="6000"/>
  </r>
  <r>
    <n v="2500"/>
  </r>
  <r>
    <n v="2225"/>
  </r>
  <r>
    <n v="10000"/>
  </r>
  <r>
    <n v="3000"/>
  </r>
  <r>
    <n v="12000"/>
  </r>
  <r>
    <n v="8400"/>
  </r>
  <r>
    <n v="4000"/>
  </r>
  <r>
    <n v="5600"/>
  </r>
  <r>
    <n v="15000"/>
  </r>
  <r>
    <n v="15000"/>
  </r>
  <r>
    <n v="4000"/>
  </r>
  <r>
    <n v="3900"/>
  </r>
  <r>
    <n v="12000"/>
  </r>
  <r>
    <n v="12000"/>
  </r>
  <r>
    <n v="10000"/>
  </r>
  <r>
    <n v="20000"/>
  </r>
  <r>
    <n v="2400"/>
  </r>
  <r>
    <n v="6000"/>
  </r>
  <r>
    <n v="3300"/>
  </r>
  <r>
    <n v="8000"/>
  </r>
  <r>
    <n v="3000"/>
  </r>
  <r>
    <n v="4500"/>
  </r>
  <r>
    <n v="20000"/>
  </r>
  <r>
    <n v="5000"/>
  </r>
  <r>
    <n v="11200"/>
  </r>
  <r>
    <n v="6400"/>
  </r>
  <r>
    <n v="12000"/>
  </r>
  <r>
    <n v="13000"/>
  </r>
  <r>
    <n v="30000"/>
  </r>
  <r>
    <n v="12375"/>
  </r>
  <r>
    <n v="10000"/>
  </r>
  <r>
    <n v="12000"/>
  </r>
  <r>
    <n v="4375"/>
  </r>
  <r>
    <n v="16800"/>
  </r>
  <r>
    <n v="3000"/>
  </r>
  <r>
    <n v="5600"/>
  </r>
  <r>
    <n v="1900"/>
  </r>
  <r>
    <n v="32000"/>
  </r>
  <r>
    <n v="12000"/>
  </r>
  <r>
    <n v="10000"/>
  </r>
  <r>
    <n v="21250"/>
  </r>
  <r>
    <n v="12000"/>
  </r>
  <r>
    <n v="7000"/>
  </r>
  <r>
    <n v="5000"/>
  </r>
  <r>
    <n v="8000"/>
  </r>
  <r>
    <n v="21000"/>
  </r>
  <r>
    <n v="5000"/>
  </r>
  <r>
    <n v="4375"/>
  </r>
  <r>
    <n v="20000"/>
  </r>
  <r>
    <n v="6300"/>
  </r>
  <r>
    <n v="2425"/>
  </r>
  <r>
    <n v="15000"/>
  </r>
  <r>
    <n v="15000"/>
  </r>
  <r>
    <n v="24000"/>
  </r>
  <r>
    <n v="19200"/>
  </r>
  <r>
    <n v="13000"/>
  </r>
  <r>
    <n v="11200"/>
  </r>
  <r>
    <n v="5000"/>
  </r>
  <r>
    <n v="15000"/>
  </r>
  <r>
    <n v="12700"/>
  </r>
  <r>
    <n v="10000"/>
  </r>
  <r>
    <n v="4000"/>
  </r>
  <r>
    <n v="17000"/>
  </r>
  <r>
    <n v="10000"/>
  </r>
  <r>
    <n v="8000"/>
  </r>
  <r>
    <n v="3000"/>
  </r>
  <r>
    <n v="2500"/>
  </r>
  <r>
    <n v="15000"/>
  </r>
  <r>
    <n v="8000"/>
  </r>
  <r>
    <n v="16300"/>
  </r>
  <r>
    <n v="30000"/>
  </r>
  <r>
    <n v="7000"/>
  </r>
  <r>
    <n v="1000"/>
  </r>
  <r>
    <n v="5500"/>
  </r>
  <r>
    <n v="4000"/>
  </r>
  <r>
    <n v="15000"/>
  </r>
  <r>
    <n v="7500"/>
  </r>
  <r>
    <n v="12000"/>
  </r>
  <r>
    <n v="6000"/>
  </r>
  <r>
    <n v="10000"/>
  </r>
  <r>
    <n v="1200"/>
  </r>
  <r>
    <n v="16800"/>
  </r>
  <r>
    <n v="14125"/>
  </r>
  <r>
    <n v="10000"/>
  </r>
  <r>
    <n v="25000"/>
  </r>
  <r>
    <n v="1425"/>
  </r>
  <r>
    <n v="2400"/>
  </r>
  <r>
    <n v="15275"/>
  </r>
  <r>
    <n v="10575"/>
  </r>
  <r>
    <n v="35000"/>
  </r>
  <r>
    <n v="2000"/>
  </r>
  <r>
    <n v="7000"/>
  </r>
  <r>
    <n v="12000"/>
  </r>
  <r>
    <n v="6250"/>
  </r>
  <r>
    <n v="20000"/>
  </r>
  <r>
    <n v="35000"/>
  </r>
  <r>
    <n v="7200"/>
  </r>
  <r>
    <n v="8000"/>
  </r>
  <r>
    <n v="10000"/>
  </r>
  <r>
    <n v="2800"/>
  </r>
  <r>
    <n v="20000"/>
  </r>
  <r>
    <n v="4000"/>
  </r>
  <r>
    <n v="5000"/>
  </r>
  <r>
    <n v="6000"/>
  </r>
  <r>
    <n v="10000"/>
  </r>
  <r>
    <n v="15000"/>
  </r>
  <r>
    <n v="4000"/>
  </r>
  <r>
    <n v="2400"/>
  </r>
  <r>
    <n v="6000"/>
  </r>
  <r>
    <n v="10000"/>
  </r>
  <r>
    <n v="4000"/>
  </r>
  <r>
    <n v="4000"/>
  </r>
  <r>
    <n v="4500"/>
  </r>
  <r>
    <n v="5200"/>
  </r>
  <r>
    <n v="18000"/>
  </r>
  <r>
    <n v="30000"/>
  </r>
  <r>
    <n v="3000"/>
  </r>
  <r>
    <n v="30000"/>
  </r>
  <r>
    <n v="18000"/>
  </r>
  <r>
    <n v="4500"/>
  </r>
  <r>
    <n v="4000"/>
  </r>
  <r>
    <n v="3200"/>
  </r>
  <r>
    <n v="35000"/>
  </r>
  <r>
    <n v="7000"/>
  </r>
  <r>
    <n v="6000"/>
  </r>
  <r>
    <n v="28000"/>
  </r>
  <r>
    <n v="5300"/>
  </r>
  <r>
    <n v="5600"/>
  </r>
  <r>
    <n v="5000"/>
  </r>
  <r>
    <n v="10000"/>
  </r>
  <r>
    <n v="4800"/>
  </r>
  <r>
    <n v="31825"/>
  </r>
  <r>
    <n v="13200"/>
  </r>
  <r>
    <n v="4500"/>
  </r>
  <r>
    <n v="9000"/>
  </r>
  <r>
    <n v="3500"/>
  </r>
  <r>
    <n v="6700"/>
  </r>
  <r>
    <n v="8000"/>
  </r>
  <r>
    <n v="7000"/>
  </r>
  <r>
    <n v="12000"/>
  </r>
  <r>
    <n v="5000"/>
  </r>
  <r>
    <n v="4500"/>
  </r>
  <r>
    <n v="6000"/>
  </r>
  <r>
    <n v="2000"/>
  </r>
  <r>
    <n v="5500"/>
  </r>
  <r>
    <n v="1000"/>
  </r>
  <r>
    <n v="20000"/>
  </r>
  <r>
    <n v="8000"/>
  </r>
  <r>
    <n v="15000"/>
  </r>
  <r>
    <n v="5000"/>
  </r>
  <r>
    <n v="7600"/>
  </r>
  <r>
    <n v="30000"/>
  </r>
  <r>
    <n v="9000"/>
  </r>
  <r>
    <n v="15850"/>
  </r>
  <r>
    <n v="30000"/>
  </r>
  <r>
    <n v="12000"/>
  </r>
  <r>
    <n v="6000"/>
  </r>
  <r>
    <n v="3000"/>
  </r>
  <r>
    <n v="4500"/>
  </r>
  <r>
    <n v="3500"/>
  </r>
  <r>
    <n v="16000"/>
  </r>
  <r>
    <n v="8875"/>
  </r>
  <r>
    <n v="10950"/>
  </r>
  <r>
    <n v="9800"/>
  </r>
  <r>
    <n v="25000"/>
  </r>
  <r>
    <n v="12000"/>
  </r>
  <r>
    <n v="2500"/>
  </r>
  <r>
    <n v="6000"/>
  </r>
  <r>
    <n v="3000"/>
  </r>
  <r>
    <n v="18825"/>
  </r>
  <r>
    <n v="10000"/>
  </r>
  <r>
    <n v="7000"/>
  </r>
  <r>
    <n v="5475"/>
  </r>
  <r>
    <n v="8800"/>
  </r>
  <r>
    <n v="24000"/>
  </r>
  <r>
    <n v="7000"/>
  </r>
  <r>
    <n v="7000"/>
  </r>
  <r>
    <n v="4200"/>
  </r>
  <r>
    <n v="10000"/>
  </r>
  <r>
    <n v="9000"/>
  </r>
  <r>
    <n v="10000"/>
  </r>
  <r>
    <n v="6000"/>
  </r>
  <r>
    <n v="12000"/>
  </r>
  <r>
    <n v="4375"/>
  </r>
  <r>
    <n v="11000"/>
  </r>
  <r>
    <n v="10625"/>
  </r>
  <r>
    <n v="20000"/>
  </r>
  <r>
    <n v="5000"/>
  </r>
  <r>
    <n v="3000"/>
  </r>
  <r>
    <n v="4800"/>
  </r>
  <r>
    <n v="3000"/>
  </r>
  <r>
    <n v="8000"/>
  </r>
  <r>
    <n v="19125"/>
  </r>
  <r>
    <n v="8000"/>
  </r>
  <r>
    <n v="16000"/>
  </r>
  <r>
    <n v="2000"/>
  </r>
  <r>
    <n v="8000"/>
  </r>
  <r>
    <n v="2400"/>
  </r>
  <r>
    <n v="10000"/>
  </r>
  <r>
    <n v="8500"/>
  </r>
  <r>
    <n v="5500"/>
  </r>
  <r>
    <n v="30000"/>
  </r>
  <r>
    <n v="26000"/>
  </r>
  <r>
    <n v="4400"/>
  </r>
  <r>
    <n v="3200"/>
  </r>
  <r>
    <n v="2500"/>
  </r>
  <r>
    <n v="2800"/>
  </r>
  <r>
    <n v="13000"/>
  </r>
  <r>
    <n v="18250"/>
  </r>
  <r>
    <n v="7000"/>
  </r>
  <r>
    <n v="14000"/>
  </r>
  <r>
    <n v="5000"/>
  </r>
  <r>
    <n v="35000"/>
  </r>
  <r>
    <n v="10000"/>
  </r>
  <r>
    <n v="24000"/>
  </r>
  <r>
    <n v="10000"/>
  </r>
  <r>
    <n v="8500"/>
  </r>
  <r>
    <n v="15750"/>
  </r>
  <r>
    <n v="2000"/>
  </r>
  <r>
    <n v="19300"/>
  </r>
  <r>
    <n v="25000"/>
  </r>
  <r>
    <n v="21000"/>
  </r>
  <r>
    <n v="17625"/>
  </r>
  <r>
    <n v="8000"/>
  </r>
  <r>
    <n v="10000"/>
  </r>
  <r>
    <n v="5300"/>
  </r>
  <r>
    <n v="2500"/>
  </r>
  <r>
    <n v="1000"/>
  </r>
  <r>
    <n v="35000"/>
  </r>
  <r>
    <n v="20000"/>
  </r>
  <r>
    <n v="20000"/>
  </r>
  <r>
    <n v="5000"/>
  </r>
  <r>
    <n v="10000"/>
  </r>
  <r>
    <n v="12000"/>
  </r>
  <r>
    <n v="7200"/>
  </r>
  <r>
    <n v="14000"/>
  </r>
  <r>
    <n v="6000"/>
  </r>
  <r>
    <n v="30000"/>
  </r>
  <r>
    <n v="14400"/>
  </r>
  <r>
    <n v="20000"/>
  </r>
  <r>
    <n v="10000"/>
  </r>
  <r>
    <n v="4500"/>
  </r>
  <r>
    <n v="25000"/>
  </r>
  <r>
    <n v="30000"/>
  </r>
  <r>
    <n v="7050"/>
  </r>
  <r>
    <n v="10000"/>
  </r>
  <r>
    <n v="18000"/>
  </r>
  <r>
    <n v="24375"/>
  </r>
  <r>
    <n v="4300"/>
  </r>
  <r>
    <n v="7200"/>
  </r>
  <r>
    <n v="8400"/>
  </r>
  <r>
    <n v="9000"/>
  </r>
  <r>
    <n v="6000"/>
  </r>
  <r>
    <n v="16700"/>
  </r>
  <r>
    <n v="1325"/>
  </r>
  <r>
    <n v="10800"/>
  </r>
  <r>
    <n v="18000"/>
  </r>
  <r>
    <n v="5000"/>
  </r>
  <r>
    <n v="3500"/>
  </r>
  <r>
    <n v="6000"/>
  </r>
  <r>
    <n v="16000"/>
  </r>
  <r>
    <n v="35000"/>
  </r>
  <r>
    <n v="8875"/>
  </r>
  <r>
    <n v="4000"/>
  </r>
  <r>
    <n v="8000"/>
  </r>
  <r>
    <n v="5000"/>
  </r>
  <r>
    <n v="7000"/>
  </r>
  <r>
    <n v="4500"/>
  </r>
  <r>
    <n v="23000"/>
  </r>
  <r>
    <n v="8400"/>
  </r>
  <r>
    <n v="25000"/>
  </r>
  <r>
    <n v="22250"/>
  </r>
  <r>
    <n v="25000"/>
  </r>
  <r>
    <n v="15000"/>
  </r>
  <r>
    <n v="3300"/>
  </r>
  <r>
    <n v="16000"/>
  </r>
  <r>
    <n v="3000"/>
  </r>
  <r>
    <n v="8000"/>
  </r>
  <r>
    <n v="12000"/>
  </r>
  <r>
    <n v="8900"/>
  </r>
  <r>
    <n v="15000"/>
  </r>
  <r>
    <n v="20000"/>
  </r>
  <r>
    <n v="5600"/>
  </r>
  <r>
    <n v="5000"/>
  </r>
  <r>
    <n v="8000"/>
  </r>
  <r>
    <n v="4000"/>
  </r>
  <r>
    <n v="8000"/>
  </r>
  <r>
    <n v="5000"/>
  </r>
  <r>
    <n v="9750"/>
  </r>
  <r>
    <n v="2400"/>
  </r>
  <r>
    <n v="9750"/>
  </r>
  <r>
    <n v="11000"/>
  </r>
  <r>
    <n v="11000"/>
  </r>
  <r>
    <n v="10675"/>
  </r>
  <r>
    <n v="21000"/>
  </r>
  <r>
    <n v="15000"/>
  </r>
  <r>
    <n v="25000"/>
  </r>
  <r>
    <n v="12000"/>
  </r>
  <r>
    <n v="10800"/>
  </r>
  <r>
    <n v="5000"/>
  </r>
  <r>
    <n v="5600"/>
  </r>
  <r>
    <n v="35000"/>
  </r>
  <r>
    <n v="2400"/>
  </r>
  <r>
    <n v="5125"/>
  </r>
  <r>
    <n v="24500"/>
  </r>
  <r>
    <n v="6000"/>
  </r>
  <r>
    <n v="10000"/>
  </r>
  <r>
    <n v="8000"/>
  </r>
  <r>
    <n v="11500"/>
  </r>
  <r>
    <n v="21600"/>
  </r>
  <r>
    <n v="9950"/>
  </r>
  <r>
    <n v="3500"/>
  </r>
  <r>
    <n v="15000"/>
  </r>
  <r>
    <n v="10000"/>
  </r>
  <r>
    <n v="5600"/>
  </r>
  <r>
    <n v="12000"/>
  </r>
  <r>
    <n v="28100"/>
  </r>
  <r>
    <n v="20000"/>
  </r>
  <r>
    <n v="20000"/>
  </r>
  <r>
    <n v="20000"/>
  </r>
  <r>
    <n v="35000"/>
  </r>
  <r>
    <n v="16000"/>
  </r>
  <r>
    <n v="35000"/>
  </r>
  <r>
    <n v="17000"/>
  </r>
  <r>
    <n v="6250"/>
  </r>
  <r>
    <n v="3000"/>
  </r>
  <r>
    <n v="6000"/>
  </r>
  <r>
    <n v="24925"/>
  </r>
  <r>
    <n v="7200"/>
  </r>
  <r>
    <n v="12000"/>
  </r>
  <r>
    <n v="10000"/>
  </r>
  <r>
    <n v="18000"/>
  </r>
  <r>
    <n v="4800"/>
  </r>
  <r>
    <n v="8000"/>
  </r>
  <r>
    <n v="14000"/>
  </r>
  <r>
    <n v="20000"/>
  </r>
  <r>
    <n v="6000"/>
  </r>
  <r>
    <n v="6000"/>
  </r>
  <r>
    <n v="1000"/>
  </r>
  <r>
    <n v="5000"/>
  </r>
  <r>
    <n v="9800"/>
  </r>
  <r>
    <n v="3600"/>
  </r>
  <r>
    <n v="12000"/>
  </r>
  <r>
    <n v="1800"/>
  </r>
  <r>
    <n v="7000"/>
  </r>
  <r>
    <n v="8600"/>
  </r>
  <r>
    <n v="7000"/>
  </r>
  <r>
    <n v="7000"/>
  </r>
  <r>
    <n v="2400"/>
  </r>
  <r>
    <n v="9000"/>
  </r>
  <r>
    <n v="5000"/>
  </r>
  <r>
    <n v="12000"/>
  </r>
  <r>
    <n v="4000"/>
  </r>
  <r>
    <n v="11200"/>
  </r>
  <r>
    <n v="15000"/>
  </r>
  <r>
    <n v="25000"/>
  </r>
  <r>
    <n v="10000"/>
  </r>
  <r>
    <n v="8000"/>
  </r>
  <r>
    <n v="6850"/>
  </r>
  <r>
    <n v="27000"/>
  </r>
  <r>
    <n v="15000"/>
  </r>
  <r>
    <n v="5000"/>
  </r>
  <r>
    <n v="10000"/>
  </r>
  <r>
    <n v="20000"/>
  </r>
  <r>
    <n v="22000"/>
  </r>
  <r>
    <n v="1000"/>
  </r>
  <r>
    <n v="15000"/>
  </r>
  <r>
    <n v="6800"/>
  </r>
  <r>
    <n v="8600"/>
  </r>
  <r>
    <n v="10600"/>
  </r>
  <r>
    <n v="3000"/>
  </r>
  <r>
    <n v="5000"/>
  </r>
  <r>
    <n v="2800"/>
  </r>
  <r>
    <n v="9600"/>
  </r>
  <r>
    <n v="4800"/>
  </r>
  <r>
    <n v="1200"/>
  </r>
  <r>
    <n v="15000"/>
  </r>
  <r>
    <n v="20000"/>
  </r>
  <r>
    <n v="7200"/>
  </r>
  <r>
    <n v="5200"/>
  </r>
  <r>
    <n v="15000"/>
  </r>
  <r>
    <n v="35000"/>
  </r>
  <r>
    <n v="15000"/>
  </r>
  <r>
    <n v="19600"/>
  </r>
  <r>
    <n v="2800"/>
  </r>
  <r>
    <n v="4000"/>
  </r>
  <r>
    <n v="20000"/>
  </r>
  <r>
    <n v="9400"/>
  </r>
  <r>
    <n v="4800"/>
  </r>
  <r>
    <n v="14000"/>
  </r>
  <r>
    <n v="30000"/>
  </r>
  <r>
    <n v="11200"/>
  </r>
  <r>
    <n v="8000"/>
  </r>
  <r>
    <n v="4000"/>
  </r>
  <r>
    <n v="6000"/>
  </r>
  <r>
    <n v="20000"/>
  </r>
  <r>
    <n v="5775"/>
  </r>
  <r>
    <n v="20000"/>
  </r>
  <r>
    <n v="12000"/>
  </r>
  <r>
    <n v="14000"/>
  </r>
  <r>
    <n v="6000"/>
  </r>
  <r>
    <n v="4800"/>
  </r>
  <r>
    <n v="4800"/>
  </r>
  <r>
    <n v="10000"/>
  </r>
  <r>
    <n v="9000"/>
  </r>
  <r>
    <n v="8000"/>
  </r>
  <r>
    <n v="20000"/>
  </r>
  <r>
    <n v="10000"/>
  </r>
  <r>
    <n v="5000"/>
  </r>
  <r>
    <n v="25000"/>
  </r>
  <r>
    <n v="35000"/>
  </r>
  <r>
    <n v="19500"/>
  </r>
  <r>
    <n v="11900"/>
  </r>
  <r>
    <n v="16000"/>
  </r>
  <r>
    <n v="5000"/>
  </r>
  <r>
    <n v="29000"/>
  </r>
  <r>
    <n v="15000"/>
  </r>
  <r>
    <n v="1500"/>
  </r>
  <r>
    <n v="4800"/>
  </r>
  <r>
    <n v="10000"/>
  </r>
  <r>
    <n v="35000"/>
  </r>
  <r>
    <n v="7000"/>
  </r>
  <r>
    <n v="10800"/>
  </r>
  <r>
    <n v="7100"/>
  </r>
  <r>
    <n v="9000"/>
  </r>
  <r>
    <n v="1500"/>
  </r>
  <r>
    <n v="2500"/>
  </r>
  <r>
    <n v="12500"/>
  </r>
  <r>
    <n v="10500"/>
  </r>
  <r>
    <n v="10000"/>
  </r>
  <r>
    <n v="10000"/>
  </r>
  <r>
    <n v="6500"/>
  </r>
  <r>
    <n v="12000"/>
  </r>
  <r>
    <n v="2150"/>
  </r>
  <r>
    <n v="2800"/>
  </r>
  <r>
    <n v="30000"/>
  </r>
  <r>
    <n v="20000"/>
  </r>
  <r>
    <n v="11000"/>
  </r>
  <r>
    <n v="15000"/>
  </r>
  <r>
    <n v="16000"/>
  </r>
  <r>
    <n v="3600"/>
  </r>
  <r>
    <n v="7000"/>
  </r>
  <r>
    <n v="10000"/>
  </r>
  <r>
    <n v="6000"/>
  </r>
  <r>
    <n v="10000"/>
  </r>
  <r>
    <n v="6000"/>
  </r>
  <r>
    <n v="5000"/>
  </r>
  <r>
    <n v="35000"/>
  </r>
  <r>
    <n v="5600"/>
  </r>
  <r>
    <n v="8000"/>
  </r>
  <r>
    <n v="5000"/>
  </r>
  <r>
    <n v="25000"/>
  </r>
  <r>
    <n v="6800"/>
  </r>
  <r>
    <n v="6000"/>
  </r>
  <r>
    <n v="15000"/>
  </r>
  <r>
    <n v="7000"/>
  </r>
  <r>
    <n v="8000"/>
  </r>
  <r>
    <n v="14000"/>
  </r>
  <r>
    <n v="8200"/>
  </r>
  <r>
    <n v="7000"/>
  </r>
  <r>
    <n v="10000"/>
  </r>
  <r>
    <n v="2000"/>
  </r>
  <r>
    <n v="6000"/>
  </r>
  <r>
    <n v="13250"/>
  </r>
  <r>
    <n v="3075"/>
  </r>
  <r>
    <n v="5000"/>
  </r>
  <r>
    <n v="15000"/>
  </r>
  <r>
    <n v="10000"/>
  </r>
  <r>
    <n v="6000"/>
  </r>
  <r>
    <n v="8000"/>
  </r>
  <r>
    <n v="34000"/>
  </r>
  <r>
    <n v="18000"/>
  </r>
  <r>
    <n v="10000"/>
  </r>
  <r>
    <n v="5400"/>
  </r>
  <r>
    <n v="10500"/>
  </r>
  <r>
    <n v="4500"/>
  </r>
  <r>
    <n v="2800"/>
  </r>
  <r>
    <n v="10000"/>
  </r>
  <r>
    <n v="5500"/>
  </r>
  <r>
    <n v="3000"/>
  </r>
  <r>
    <n v="15600"/>
  </r>
  <r>
    <n v="7000"/>
  </r>
  <r>
    <n v="6000"/>
  </r>
  <r>
    <n v="3500"/>
  </r>
  <r>
    <n v="24575"/>
  </r>
  <r>
    <n v="2000"/>
  </r>
  <r>
    <n v="5600"/>
  </r>
  <r>
    <n v="16000"/>
  </r>
  <r>
    <n v="14000"/>
  </r>
  <r>
    <n v="2000"/>
  </r>
  <r>
    <n v="4200"/>
  </r>
  <r>
    <n v="15000"/>
  </r>
  <r>
    <n v="18000"/>
  </r>
  <r>
    <n v="9000"/>
  </r>
  <r>
    <n v="16000"/>
  </r>
  <r>
    <n v="18725"/>
  </r>
  <r>
    <n v="15000"/>
  </r>
  <r>
    <n v="8000"/>
  </r>
  <r>
    <n v="16000"/>
  </r>
  <r>
    <n v="4200"/>
  </r>
  <r>
    <n v="8800"/>
  </r>
  <r>
    <n v="3000"/>
  </r>
  <r>
    <n v="8000"/>
  </r>
  <r>
    <n v="28000"/>
  </r>
  <r>
    <n v="16000"/>
  </r>
  <r>
    <n v="30000"/>
  </r>
  <r>
    <n v="4500"/>
  </r>
  <r>
    <n v="10175"/>
  </r>
  <r>
    <n v="14000"/>
  </r>
  <r>
    <n v="12000"/>
  </r>
  <r>
    <n v="2000"/>
  </r>
  <r>
    <n v="6200"/>
  </r>
  <r>
    <n v="16000"/>
  </r>
  <r>
    <n v="24000"/>
  </r>
  <r>
    <n v="20000"/>
  </r>
  <r>
    <n v="30000"/>
  </r>
  <r>
    <n v="1700"/>
  </r>
  <r>
    <n v="17000"/>
  </r>
  <r>
    <n v="10000"/>
  </r>
  <r>
    <n v="16000"/>
  </r>
  <r>
    <n v="12000"/>
  </r>
  <r>
    <n v="1000"/>
  </r>
  <r>
    <n v="6000"/>
  </r>
  <r>
    <n v="12000"/>
  </r>
  <r>
    <n v="16000"/>
  </r>
  <r>
    <n v="5000"/>
  </r>
  <r>
    <n v="13800"/>
  </r>
  <r>
    <n v="17500"/>
  </r>
  <r>
    <n v="4200"/>
  </r>
  <r>
    <n v="15000"/>
  </r>
  <r>
    <n v="20000"/>
  </r>
  <r>
    <n v="2700"/>
  </r>
  <r>
    <n v="6000"/>
  </r>
  <r>
    <n v="12000"/>
  </r>
  <r>
    <n v="13000"/>
  </r>
  <r>
    <n v="4000"/>
  </r>
  <r>
    <n v="15000"/>
  </r>
  <r>
    <n v="22750"/>
  </r>
  <r>
    <n v="13200"/>
  </r>
  <r>
    <n v="7000"/>
  </r>
  <r>
    <n v="4400"/>
  </r>
  <r>
    <n v="15350"/>
  </r>
  <r>
    <n v="35000"/>
  </r>
  <r>
    <n v="4000"/>
  </r>
  <r>
    <n v="4000"/>
  </r>
  <r>
    <n v="21600"/>
  </r>
  <r>
    <n v="12800"/>
  </r>
  <r>
    <n v="2100"/>
  </r>
  <r>
    <n v="17325"/>
  </r>
  <r>
    <n v="5000"/>
  </r>
  <r>
    <n v="24175"/>
  </r>
  <r>
    <n v="4800"/>
  </r>
  <r>
    <n v="18000"/>
  </r>
  <r>
    <n v="10000"/>
  </r>
  <r>
    <n v="13800"/>
  </r>
  <r>
    <n v="5200"/>
  </r>
  <r>
    <n v="10000"/>
  </r>
  <r>
    <n v="30000"/>
  </r>
  <r>
    <n v="3000"/>
  </r>
  <r>
    <n v="6000"/>
  </r>
  <r>
    <n v="35000"/>
  </r>
  <r>
    <n v="10000"/>
  </r>
  <r>
    <n v="20000"/>
  </r>
  <r>
    <n v="11200"/>
  </r>
  <r>
    <n v="1500"/>
  </r>
  <r>
    <n v="30000"/>
  </r>
  <r>
    <n v="14000"/>
  </r>
  <r>
    <n v="25000"/>
  </r>
  <r>
    <n v="12050"/>
  </r>
  <r>
    <n v="8875"/>
  </r>
  <r>
    <n v="10375"/>
  </r>
  <r>
    <n v="7125"/>
  </r>
  <r>
    <n v="6500"/>
  </r>
  <r>
    <n v="18000"/>
  </r>
  <r>
    <n v="22100"/>
  </r>
  <r>
    <n v="24000"/>
  </r>
  <r>
    <n v="7000"/>
  </r>
  <r>
    <n v="1500"/>
  </r>
  <r>
    <n v="5800"/>
  </r>
  <r>
    <n v="5000"/>
  </r>
  <r>
    <n v="5000"/>
  </r>
  <r>
    <n v="2000"/>
  </r>
  <r>
    <n v="16000"/>
  </r>
  <r>
    <n v="35000"/>
  </r>
  <r>
    <n v="4000"/>
  </r>
  <r>
    <n v="6000"/>
  </r>
  <r>
    <n v="5000"/>
  </r>
  <r>
    <n v="6000"/>
  </r>
  <r>
    <n v="16000"/>
  </r>
  <r>
    <n v="10000"/>
  </r>
  <r>
    <n v="10950"/>
  </r>
  <r>
    <n v="3000"/>
  </r>
  <r>
    <n v="5000"/>
  </r>
  <r>
    <n v="9250"/>
  </r>
  <r>
    <n v="11700"/>
  </r>
  <r>
    <n v="6000"/>
  </r>
  <r>
    <n v="20000"/>
  </r>
  <r>
    <n v="10000"/>
  </r>
  <r>
    <n v="8000"/>
  </r>
  <r>
    <n v="3000"/>
  </r>
  <r>
    <n v="2000"/>
  </r>
  <r>
    <n v="21000"/>
  </r>
  <r>
    <n v="15000"/>
  </r>
  <r>
    <n v="20000"/>
  </r>
  <r>
    <n v="2500"/>
  </r>
  <r>
    <n v="16000"/>
  </r>
  <r>
    <n v="20000"/>
  </r>
  <r>
    <n v="28000"/>
  </r>
  <r>
    <n v="4000"/>
  </r>
  <r>
    <n v="30000"/>
  </r>
  <r>
    <n v="35000"/>
  </r>
  <r>
    <n v="18000"/>
  </r>
  <r>
    <n v="9250"/>
  </r>
  <r>
    <n v="5600"/>
  </r>
  <r>
    <n v="4000"/>
  </r>
  <r>
    <n v="6000"/>
  </r>
  <r>
    <n v="4800"/>
  </r>
  <r>
    <n v="33950"/>
  </r>
  <r>
    <n v="15000"/>
  </r>
  <r>
    <n v="15000"/>
  </r>
  <r>
    <n v="9600"/>
  </r>
  <r>
    <n v="8800"/>
  </r>
  <r>
    <n v="2000"/>
  </r>
  <r>
    <n v="18400"/>
  </r>
  <r>
    <n v="8000"/>
  </r>
  <r>
    <n v="1500"/>
  </r>
  <r>
    <n v="4000"/>
  </r>
  <r>
    <n v="5600"/>
  </r>
  <r>
    <n v="10800"/>
  </r>
  <r>
    <n v="1500"/>
  </r>
  <r>
    <n v="35000"/>
  </r>
  <r>
    <n v="3000"/>
  </r>
  <r>
    <n v="2000"/>
  </r>
  <r>
    <n v="17000"/>
  </r>
  <r>
    <n v="22000"/>
  </r>
  <r>
    <n v="26000"/>
  </r>
  <r>
    <n v="4000"/>
  </r>
  <r>
    <n v="24000"/>
  </r>
  <r>
    <n v="4500"/>
  </r>
  <r>
    <n v="14500"/>
  </r>
  <r>
    <n v="12000"/>
  </r>
  <r>
    <n v="6500"/>
  </r>
  <r>
    <n v="8000"/>
  </r>
  <r>
    <n v="1600"/>
  </r>
  <r>
    <n v="4000"/>
  </r>
  <r>
    <n v="33500"/>
  </r>
  <r>
    <n v="2000"/>
  </r>
  <r>
    <n v="4800"/>
  </r>
  <r>
    <n v="13000"/>
  </r>
  <r>
    <n v="9000"/>
  </r>
  <r>
    <n v="2200"/>
  </r>
  <r>
    <n v="20000"/>
  </r>
  <r>
    <n v="3000"/>
  </r>
  <r>
    <n v="2400"/>
  </r>
  <r>
    <n v="1225"/>
  </r>
  <r>
    <n v="14000"/>
  </r>
  <r>
    <n v="10000"/>
  </r>
  <r>
    <n v="1750"/>
  </r>
  <r>
    <n v="15000"/>
  </r>
  <r>
    <n v="13000"/>
  </r>
  <r>
    <n v="15000"/>
  </r>
  <r>
    <n v="7800"/>
  </r>
  <r>
    <n v="20000"/>
  </r>
  <r>
    <n v="12000"/>
  </r>
  <r>
    <n v="8000"/>
  </r>
  <r>
    <n v="5400"/>
  </r>
  <r>
    <n v="11575"/>
  </r>
  <r>
    <n v="30000"/>
  </r>
  <r>
    <n v="6000"/>
  </r>
  <r>
    <n v="3000"/>
  </r>
  <r>
    <n v="22400"/>
  </r>
  <r>
    <n v="20000"/>
  </r>
  <r>
    <n v="3000"/>
  </r>
  <r>
    <n v="7500"/>
  </r>
  <r>
    <n v="7200"/>
  </r>
  <r>
    <n v="7500"/>
  </r>
  <r>
    <n v="12000"/>
  </r>
  <r>
    <n v="5000"/>
  </r>
  <r>
    <n v="4500"/>
  </r>
  <r>
    <n v="5425"/>
  </r>
  <r>
    <n v="10000"/>
  </r>
  <r>
    <n v="8800"/>
  </r>
  <r>
    <n v="24000"/>
  </r>
  <r>
    <n v="27000"/>
  </r>
  <r>
    <n v="3000"/>
  </r>
  <r>
    <n v="8500"/>
  </r>
  <r>
    <n v="15000"/>
  </r>
  <r>
    <n v="15000"/>
  </r>
  <r>
    <n v="4800"/>
  </r>
  <r>
    <n v="18500"/>
  </r>
  <r>
    <n v="11200"/>
  </r>
  <r>
    <n v="35000"/>
  </r>
  <r>
    <n v="7500"/>
  </r>
  <r>
    <n v="24000"/>
  </r>
  <r>
    <n v="21000"/>
  </r>
  <r>
    <n v="18300"/>
  </r>
  <r>
    <n v="34000"/>
  </r>
  <r>
    <n v="4000"/>
  </r>
  <r>
    <n v="21000"/>
  </r>
  <r>
    <n v="17000"/>
  </r>
  <r>
    <n v="9000"/>
  </r>
  <r>
    <n v="6000"/>
  </r>
  <r>
    <n v="5000"/>
  </r>
  <r>
    <n v="6000"/>
  </r>
  <r>
    <n v="35000"/>
  </r>
  <r>
    <n v="19425"/>
  </r>
  <r>
    <n v="2800"/>
  </r>
  <r>
    <n v="15000"/>
  </r>
  <r>
    <n v="8500"/>
  </r>
  <r>
    <n v="20000"/>
  </r>
  <r>
    <n v="4500"/>
  </r>
  <r>
    <n v="11000"/>
  </r>
  <r>
    <n v="13850"/>
  </r>
  <r>
    <n v="5000"/>
  </r>
  <r>
    <n v="6500"/>
  </r>
  <r>
    <n v="5000"/>
  </r>
  <r>
    <n v="19800"/>
  </r>
  <r>
    <n v="11000"/>
  </r>
  <r>
    <n v="20000"/>
  </r>
  <r>
    <n v="6650"/>
  </r>
  <r>
    <n v="25000"/>
  </r>
  <r>
    <n v="9600"/>
  </r>
  <r>
    <n v="12000"/>
  </r>
  <r>
    <n v="6000"/>
  </r>
  <r>
    <n v="3100"/>
  </r>
  <r>
    <n v="7200"/>
  </r>
  <r>
    <n v="8000"/>
  </r>
  <r>
    <n v="10000"/>
  </r>
  <r>
    <n v="10000"/>
  </r>
  <r>
    <n v="8000"/>
  </r>
  <r>
    <n v="4000"/>
  </r>
  <r>
    <n v="13000"/>
  </r>
  <r>
    <n v="2100"/>
  </r>
  <r>
    <n v="7500"/>
  </r>
  <r>
    <n v="8500"/>
  </r>
  <r>
    <n v="10400"/>
  </r>
  <r>
    <n v="4000"/>
  </r>
  <r>
    <n v="21250"/>
  </r>
  <r>
    <n v="5000"/>
  </r>
  <r>
    <n v="9600"/>
  </r>
  <r>
    <n v="2400"/>
  </r>
  <r>
    <n v="7450"/>
  </r>
  <r>
    <n v="3000"/>
  </r>
  <r>
    <n v="9600"/>
  </r>
  <r>
    <n v="20000"/>
  </r>
  <r>
    <n v="8125"/>
  </r>
  <r>
    <n v="25000"/>
  </r>
  <r>
    <n v="5000"/>
  </r>
  <r>
    <n v="12500"/>
  </r>
  <r>
    <n v="18000"/>
  </r>
  <r>
    <n v="12000"/>
  </r>
  <r>
    <n v="10000"/>
  </r>
  <r>
    <n v="16000"/>
  </r>
  <r>
    <n v="5000"/>
  </r>
  <r>
    <n v="9000"/>
  </r>
  <r>
    <n v="14000"/>
  </r>
  <r>
    <n v="4000"/>
  </r>
  <r>
    <n v="5000"/>
  </r>
  <r>
    <n v="8000"/>
  </r>
  <r>
    <n v="25000"/>
  </r>
  <r>
    <n v="20000"/>
  </r>
  <r>
    <n v="8000"/>
  </r>
  <r>
    <n v="8000"/>
  </r>
  <r>
    <n v="15000"/>
  </r>
  <r>
    <n v="5000"/>
  </r>
  <r>
    <n v="17000"/>
  </r>
  <r>
    <n v="3500"/>
  </r>
  <r>
    <n v="25000"/>
  </r>
  <r>
    <n v="4000"/>
  </r>
  <r>
    <n v="13000"/>
  </r>
  <r>
    <n v="8000"/>
  </r>
  <r>
    <n v="5000"/>
  </r>
  <r>
    <n v="9800"/>
  </r>
  <r>
    <n v="34800"/>
  </r>
  <r>
    <n v="35000"/>
  </r>
  <r>
    <n v="3200"/>
  </r>
  <r>
    <n v="7000"/>
  </r>
  <r>
    <n v="16800"/>
  </r>
  <r>
    <n v="9000"/>
  </r>
  <r>
    <n v="14600"/>
  </r>
  <r>
    <n v="32525"/>
  </r>
  <r>
    <n v="10000"/>
  </r>
  <r>
    <n v="7200"/>
  </r>
  <r>
    <n v="12000"/>
  </r>
  <r>
    <n v="8000"/>
  </r>
  <r>
    <n v="4000"/>
  </r>
  <r>
    <n v="8000"/>
  </r>
  <r>
    <n v="5000"/>
  </r>
  <r>
    <n v="5000"/>
  </r>
  <r>
    <n v="6000"/>
  </r>
  <r>
    <n v="12000"/>
  </r>
  <r>
    <n v="25000"/>
  </r>
  <r>
    <n v="7000"/>
  </r>
  <r>
    <n v="4950"/>
  </r>
  <r>
    <n v="10000"/>
  </r>
  <r>
    <n v="5000"/>
  </r>
  <r>
    <n v="15000"/>
  </r>
  <r>
    <n v="10000"/>
  </r>
  <r>
    <n v="18000"/>
  </r>
  <r>
    <n v="15000"/>
  </r>
  <r>
    <n v="14700"/>
  </r>
  <r>
    <n v="16000"/>
  </r>
  <r>
    <n v="12000"/>
  </r>
  <r>
    <n v="10000"/>
  </r>
  <r>
    <n v="8000"/>
  </r>
  <r>
    <n v="5800"/>
  </r>
  <r>
    <n v="15200"/>
  </r>
  <r>
    <n v="5450"/>
  </r>
  <r>
    <n v="10000"/>
  </r>
  <r>
    <n v="4800"/>
  </r>
  <r>
    <n v="5000"/>
  </r>
  <r>
    <n v="4750"/>
  </r>
  <r>
    <n v="9000"/>
  </r>
  <r>
    <n v="25000"/>
  </r>
  <r>
    <n v="7000"/>
  </r>
  <r>
    <n v="10200"/>
  </r>
  <r>
    <n v="3500"/>
  </r>
  <r>
    <n v="9000"/>
  </r>
  <r>
    <n v="16000"/>
  </r>
  <r>
    <n v="8000"/>
  </r>
  <r>
    <n v="11000"/>
  </r>
  <r>
    <n v="21000"/>
  </r>
  <r>
    <n v="16000"/>
  </r>
  <r>
    <n v="24000"/>
  </r>
  <r>
    <n v="4800"/>
  </r>
  <r>
    <n v="12000"/>
  </r>
  <r>
    <n v="12000"/>
  </r>
  <r>
    <n v="12700"/>
  </r>
  <r>
    <n v="9000"/>
  </r>
  <r>
    <n v="25000"/>
  </r>
  <r>
    <n v="10800"/>
  </r>
  <r>
    <n v="16000"/>
  </r>
  <r>
    <n v="14125"/>
  </r>
  <r>
    <n v="33000"/>
  </r>
  <r>
    <n v="2800"/>
  </r>
  <r>
    <n v="5000"/>
  </r>
  <r>
    <n v="17600"/>
  </r>
  <r>
    <n v="1500"/>
  </r>
  <r>
    <n v="8000"/>
  </r>
  <r>
    <n v="21000"/>
  </r>
  <r>
    <n v="4000"/>
  </r>
  <r>
    <n v="4500"/>
  </r>
  <r>
    <n v="2400"/>
  </r>
  <r>
    <n v="12000"/>
  </r>
  <r>
    <n v="6500"/>
  </r>
  <r>
    <n v="14000"/>
  </r>
  <r>
    <n v="6600"/>
  </r>
  <r>
    <n v="14000"/>
  </r>
  <r>
    <n v="5000"/>
  </r>
  <r>
    <n v="7000"/>
  </r>
  <r>
    <n v="18000"/>
  </r>
  <r>
    <n v="2000"/>
  </r>
  <r>
    <n v="6600"/>
  </r>
  <r>
    <n v="13075"/>
  </r>
  <r>
    <n v="20000"/>
  </r>
  <r>
    <n v="6000"/>
  </r>
  <r>
    <n v="14000"/>
  </r>
  <r>
    <n v="5500"/>
  </r>
  <r>
    <n v="12500"/>
  </r>
  <r>
    <n v="4500"/>
  </r>
  <r>
    <n v="7500"/>
  </r>
  <r>
    <n v="25000"/>
  </r>
  <r>
    <n v="14700"/>
  </r>
  <r>
    <n v="30000"/>
  </r>
  <r>
    <n v="12000"/>
  </r>
  <r>
    <n v="8000"/>
  </r>
  <r>
    <n v="5000"/>
  </r>
  <r>
    <n v="5000"/>
  </r>
  <r>
    <n v="12000"/>
  </r>
  <r>
    <n v="2000"/>
  </r>
  <r>
    <n v="6000"/>
  </r>
  <r>
    <n v="35000"/>
  </r>
  <r>
    <n v="5000"/>
  </r>
  <r>
    <n v="2000"/>
  </r>
  <r>
    <n v="6000"/>
  </r>
  <r>
    <n v="18500"/>
  </r>
  <r>
    <n v="30000"/>
  </r>
  <r>
    <n v="17075"/>
  </r>
  <r>
    <n v="16000"/>
  </r>
  <r>
    <n v="5000"/>
  </r>
  <r>
    <n v="6000"/>
  </r>
  <r>
    <n v="10000"/>
  </r>
  <r>
    <n v="20000"/>
  </r>
  <r>
    <n v="35000"/>
  </r>
  <r>
    <n v="5000"/>
  </r>
  <r>
    <n v="30000"/>
  </r>
  <r>
    <n v="35000"/>
  </r>
  <r>
    <n v="3500"/>
  </r>
  <r>
    <n v="16000"/>
  </r>
  <r>
    <n v="13200"/>
  </r>
  <r>
    <n v="30000"/>
  </r>
  <r>
    <n v="4000"/>
  </r>
  <r>
    <n v="4500"/>
  </r>
  <r>
    <n v="20000"/>
  </r>
  <r>
    <n v="12000"/>
  </r>
  <r>
    <n v="8400"/>
  </r>
  <r>
    <n v="10000"/>
  </r>
  <r>
    <n v="8000"/>
  </r>
  <r>
    <n v="9600"/>
  </r>
  <r>
    <n v="3000"/>
  </r>
  <r>
    <n v="10400"/>
  </r>
  <r>
    <n v="2500"/>
  </r>
  <r>
    <n v="3625"/>
  </r>
  <r>
    <n v="5000"/>
  </r>
  <r>
    <n v="18000"/>
  </r>
  <r>
    <n v="3000"/>
  </r>
  <r>
    <n v="35000"/>
  </r>
  <r>
    <n v="30000"/>
  </r>
  <r>
    <n v="12300"/>
  </r>
  <r>
    <n v="8000"/>
  </r>
  <r>
    <n v="20000"/>
  </r>
  <r>
    <n v="8000"/>
  </r>
  <r>
    <n v="2300"/>
  </r>
  <r>
    <n v="3500"/>
  </r>
  <r>
    <n v="4200"/>
  </r>
  <r>
    <n v="3500"/>
  </r>
  <r>
    <n v="6000"/>
  </r>
  <r>
    <n v="12000"/>
  </r>
  <r>
    <n v="11000"/>
  </r>
  <r>
    <n v="20000"/>
  </r>
  <r>
    <n v="5000"/>
  </r>
  <r>
    <n v="1375"/>
  </r>
  <r>
    <n v="4000"/>
  </r>
  <r>
    <n v="12000"/>
  </r>
  <r>
    <n v="12000"/>
  </r>
  <r>
    <n v="5400"/>
  </r>
  <r>
    <n v="1675"/>
  </r>
  <r>
    <n v="5000"/>
  </r>
  <r>
    <n v="12500"/>
  </r>
  <r>
    <n v="16000"/>
  </r>
  <r>
    <n v="14000"/>
  </r>
  <r>
    <n v="35000"/>
  </r>
  <r>
    <n v="9600"/>
  </r>
  <r>
    <n v="10000"/>
  </r>
  <r>
    <n v="3000"/>
  </r>
  <r>
    <n v="20000"/>
  </r>
  <r>
    <n v="9600"/>
  </r>
  <r>
    <n v="3500"/>
  </r>
  <r>
    <n v="6400"/>
  </r>
  <r>
    <n v="12000"/>
  </r>
  <r>
    <n v="20050"/>
  </r>
  <r>
    <n v="8000"/>
  </r>
  <r>
    <n v="10000"/>
  </r>
  <r>
    <n v="18000"/>
  </r>
  <r>
    <n v="4500"/>
  </r>
  <r>
    <n v="7350"/>
  </r>
  <r>
    <n v="12000"/>
  </r>
  <r>
    <n v="19000"/>
  </r>
  <r>
    <n v="2250"/>
  </r>
  <r>
    <n v="19000"/>
  </r>
  <r>
    <n v="20000"/>
  </r>
  <r>
    <n v="16000"/>
  </r>
  <r>
    <n v="10000"/>
  </r>
  <r>
    <n v="15000"/>
  </r>
  <r>
    <n v="35000"/>
  </r>
  <r>
    <n v="20000"/>
  </r>
  <r>
    <n v="25000"/>
  </r>
  <r>
    <n v="9000"/>
  </r>
  <r>
    <n v="2000"/>
  </r>
  <r>
    <n v="8000"/>
  </r>
  <r>
    <n v="8000"/>
  </r>
  <r>
    <n v="6700"/>
  </r>
  <r>
    <n v="7000"/>
  </r>
  <r>
    <n v="25000"/>
  </r>
  <r>
    <n v="8400"/>
  </r>
  <r>
    <n v="3600"/>
  </r>
  <r>
    <n v="13000"/>
  </r>
  <r>
    <n v="22000"/>
  </r>
  <r>
    <n v="3500"/>
  </r>
  <r>
    <n v="18550"/>
  </r>
  <r>
    <n v="15000"/>
  </r>
  <r>
    <n v="7000"/>
  </r>
  <r>
    <n v="8400"/>
  </r>
  <r>
    <n v="6000"/>
  </r>
  <r>
    <n v="3000"/>
  </r>
  <r>
    <n v="2000"/>
  </r>
  <r>
    <n v="3000"/>
  </r>
  <r>
    <n v="9000"/>
  </r>
  <r>
    <n v="3600"/>
  </r>
  <r>
    <n v="4500"/>
  </r>
  <r>
    <n v="17600"/>
  </r>
  <r>
    <n v="5000"/>
  </r>
  <r>
    <n v="7500"/>
  </r>
  <r>
    <n v="4000"/>
  </r>
  <r>
    <n v="2500"/>
  </r>
  <r>
    <n v="35000"/>
  </r>
  <r>
    <n v="2000"/>
  </r>
  <r>
    <n v="10000"/>
  </r>
  <r>
    <n v="7000"/>
  </r>
  <r>
    <n v="5000"/>
  </r>
  <r>
    <n v="25000"/>
  </r>
  <r>
    <n v="3000"/>
  </r>
  <r>
    <n v="4000"/>
  </r>
  <r>
    <n v="20000"/>
  </r>
  <r>
    <n v="19000"/>
  </r>
  <r>
    <n v="6600"/>
  </r>
  <r>
    <n v="3000"/>
  </r>
  <r>
    <n v="4800"/>
  </r>
  <r>
    <n v="20000"/>
  </r>
  <r>
    <n v="9600"/>
  </r>
  <r>
    <n v="2525"/>
  </r>
  <r>
    <n v="2000"/>
  </r>
  <r>
    <n v="20000"/>
  </r>
  <r>
    <n v="11500"/>
  </r>
  <r>
    <n v="14500"/>
  </r>
  <r>
    <n v="6000"/>
  </r>
  <r>
    <n v="26000"/>
  </r>
  <r>
    <n v="21600"/>
  </r>
  <r>
    <n v="17000"/>
  </r>
  <r>
    <n v="23325"/>
  </r>
  <r>
    <n v="4900"/>
  </r>
  <r>
    <n v="7500"/>
  </r>
  <r>
    <n v="12000"/>
  </r>
  <r>
    <n v="9000"/>
  </r>
  <r>
    <n v="35000"/>
  </r>
  <r>
    <n v="16000"/>
  </r>
  <r>
    <n v="3000"/>
  </r>
  <r>
    <n v="8000"/>
  </r>
  <r>
    <n v="9800"/>
  </r>
  <r>
    <n v="5000"/>
  </r>
  <r>
    <n v="4000"/>
  </r>
  <r>
    <n v="2400"/>
  </r>
  <r>
    <n v="6000"/>
  </r>
  <r>
    <n v="10000"/>
  </r>
  <r>
    <n v="6000"/>
  </r>
  <r>
    <n v="2000"/>
  </r>
  <r>
    <n v="12000"/>
  </r>
  <r>
    <n v="4000"/>
  </r>
  <r>
    <n v="24000"/>
  </r>
  <r>
    <n v="16700"/>
  </r>
  <r>
    <n v="20000"/>
  </r>
  <r>
    <n v="15000"/>
  </r>
  <r>
    <n v="5500"/>
  </r>
  <r>
    <n v="7000"/>
  </r>
  <r>
    <n v="35000"/>
  </r>
  <r>
    <n v="15000"/>
  </r>
  <r>
    <n v="18000"/>
  </r>
  <r>
    <n v="14400"/>
  </r>
  <r>
    <n v="18000"/>
  </r>
  <r>
    <n v="16500"/>
  </r>
  <r>
    <n v="9000"/>
  </r>
  <r>
    <n v="24000"/>
  </r>
  <r>
    <n v="12000"/>
  </r>
  <r>
    <n v="9600"/>
  </r>
  <r>
    <n v="4600"/>
  </r>
  <r>
    <n v="7000"/>
  </r>
  <r>
    <n v="5000"/>
  </r>
  <r>
    <n v="2500"/>
  </r>
  <r>
    <n v="25000"/>
  </r>
  <r>
    <n v="6000"/>
  </r>
  <r>
    <n v="3000"/>
  </r>
  <r>
    <n v="22750"/>
  </r>
  <r>
    <n v="10000"/>
  </r>
  <r>
    <n v="12000"/>
  </r>
  <r>
    <n v="3075"/>
  </r>
  <r>
    <n v="20000"/>
  </r>
  <r>
    <n v="24000"/>
  </r>
  <r>
    <n v="35000"/>
  </r>
  <r>
    <n v="5950"/>
  </r>
  <r>
    <n v="8000"/>
  </r>
  <r>
    <n v="8000"/>
  </r>
  <r>
    <n v="8000"/>
  </r>
  <r>
    <n v="3000"/>
  </r>
  <r>
    <n v="2100"/>
  </r>
  <r>
    <n v="4800"/>
  </r>
  <r>
    <n v="18000"/>
  </r>
  <r>
    <n v="3600"/>
  </r>
  <r>
    <n v="5500"/>
  </r>
  <r>
    <n v="10000"/>
  </r>
  <r>
    <n v="2000"/>
  </r>
  <r>
    <n v="9750"/>
  </r>
  <r>
    <n v="6800"/>
  </r>
  <r>
    <n v="4000"/>
  </r>
  <r>
    <n v="10000"/>
  </r>
  <r>
    <n v="18275"/>
  </r>
  <r>
    <n v="2000"/>
  </r>
  <r>
    <n v="8000"/>
  </r>
  <r>
    <n v="3000"/>
  </r>
  <r>
    <n v="7925"/>
  </r>
  <r>
    <n v="24000"/>
  </r>
  <r>
    <n v="6600"/>
  </r>
  <r>
    <n v="10000"/>
  </r>
  <r>
    <n v="5000"/>
  </r>
  <r>
    <n v="10000"/>
  </r>
  <r>
    <n v="4000"/>
  </r>
  <r>
    <n v="9050"/>
  </r>
  <r>
    <n v="8500"/>
  </r>
  <r>
    <n v="12000"/>
  </r>
  <r>
    <n v="12750"/>
  </r>
  <r>
    <n v="6000"/>
  </r>
  <r>
    <n v="20000"/>
  </r>
  <r>
    <n v="5550"/>
  </r>
  <r>
    <n v="7000"/>
  </r>
  <r>
    <n v="14400"/>
  </r>
  <r>
    <n v="8000"/>
  </r>
  <r>
    <n v="1000"/>
  </r>
  <r>
    <n v="25000"/>
  </r>
  <r>
    <n v="35000"/>
  </r>
  <r>
    <n v="6000"/>
  </r>
  <r>
    <n v="10000"/>
  </r>
  <r>
    <n v="14500"/>
  </r>
  <r>
    <n v="30000"/>
  </r>
  <r>
    <n v="6000"/>
  </r>
  <r>
    <n v="11000"/>
  </r>
  <r>
    <n v="5100"/>
  </r>
  <r>
    <n v="9500"/>
  </r>
  <r>
    <n v="20400"/>
  </r>
  <r>
    <n v="12600"/>
  </r>
  <r>
    <n v="6000"/>
  </r>
  <r>
    <n v="15800"/>
  </r>
  <r>
    <n v="10000"/>
  </r>
  <r>
    <n v="5200"/>
  </r>
  <r>
    <n v="11500"/>
  </r>
  <r>
    <n v="4000"/>
  </r>
  <r>
    <n v="6000"/>
  </r>
  <r>
    <n v="5600"/>
  </r>
  <r>
    <n v="4800"/>
  </r>
  <r>
    <n v="6000"/>
  </r>
  <r>
    <n v="8000"/>
  </r>
  <r>
    <n v="25000"/>
  </r>
  <r>
    <n v="10200"/>
  </r>
  <r>
    <n v="12000"/>
  </r>
  <r>
    <n v="8000"/>
  </r>
  <r>
    <n v="13500"/>
  </r>
  <r>
    <n v="17600"/>
  </r>
  <r>
    <n v="9125"/>
  </r>
  <r>
    <n v="8000"/>
  </r>
  <r>
    <n v="12375"/>
  </r>
  <r>
    <n v="12000"/>
  </r>
  <r>
    <n v="6000"/>
  </r>
  <r>
    <n v="9900"/>
  </r>
  <r>
    <n v="12000"/>
  </r>
  <r>
    <n v="9000"/>
  </r>
  <r>
    <n v="8000"/>
  </r>
  <r>
    <n v="22000"/>
  </r>
  <r>
    <n v="2500"/>
  </r>
  <r>
    <n v="5825"/>
  </r>
  <r>
    <n v="18000"/>
  </r>
  <r>
    <n v="16450"/>
  </r>
  <r>
    <n v="2500"/>
  </r>
  <r>
    <n v="6000"/>
  </r>
  <r>
    <n v="15350"/>
  </r>
  <r>
    <n v="2400"/>
  </r>
  <r>
    <n v="10000"/>
  </r>
  <r>
    <n v="25000"/>
  </r>
  <r>
    <n v="5500"/>
  </r>
  <r>
    <n v="12000"/>
  </r>
  <r>
    <n v="6000"/>
  </r>
  <r>
    <n v="16000"/>
  </r>
  <r>
    <n v="2500"/>
  </r>
  <r>
    <n v="8000"/>
  </r>
  <r>
    <n v="18000"/>
  </r>
  <r>
    <n v="13000"/>
  </r>
  <r>
    <n v="8000"/>
  </r>
  <r>
    <n v="1500"/>
  </r>
  <r>
    <n v="8500"/>
  </r>
  <r>
    <n v="18000"/>
  </r>
  <r>
    <n v="15000"/>
  </r>
  <r>
    <n v="15000"/>
  </r>
  <r>
    <n v="2800"/>
  </r>
  <r>
    <n v="10400"/>
  </r>
  <r>
    <n v="6000"/>
  </r>
  <r>
    <n v="5400"/>
  </r>
  <r>
    <n v="7500"/>
  </r>
  <r>
    <n v="4100"/>
  </r>
  <r>
    <n v="10000"/>
  </r>
  <r>
    <n v="16450"/>
  </r>
  <r>
    <n v="14500"/>
  </r>
  <r>
    <n v="35000"/>
  </r>
  <r>
    <n v="7000"/>
  </r>
  <r>
    <n v="9600"/>
  </r>
  <r>
    <n v="8000"/>
  </r>
  <r>
    <n v="12900"/>
  </r>
  <r>
    <n v="20000"/>
  </r>
  <r>
    <n v="20000"/>
  </r>
  <r>
    <n v="18000"/>
  </r>
  <r>
    <n v="8000"/>
  </r>
  <r>
    <n v="35000"/>
  </r>
  <r>
    <n v="3600"/>
  </r>
  <r>
    <n v="2000"/>
  </r>
  <r>
    <n v="6000"/>
  </r>
  <r>
    <n v="33250"/>
  </r>
  <r>
    <n v="15000"/>
  </r>
  <r>
    <n v="10800"/>
  </r>
  <r>
    <n v="12000"/>
  </r>
  <r>
    <n v="4000"/>
  </r>
  <r>
    <n v="16525"/>
  </r>
  <r>
    <n v="20000"/>
  </r>
  <r>
    <n v="4700"/>
  </r>
  <r>
    <n v="8000"/>
  </r>
  <r>
    <n v="3500"/>
  </r>
  <r>
    <n v="6000"/>
  </r>
  <r>
    <n v="1825"/>
  </r>
  <r>
    <n v="3950"/>
  </r>
  <r>
    <n v="7000"/>
  </r>
  <r>
    <n v="7200"/>
  </r>
  <r>
    <n v="5000"/>
  </r>
  <r>
    <n v="5000"/>
  </r>
  <r>
    <n v="15000"/>
  </r>
  <r>
    <n v="20000"/>
  </r>
  <r>
    <n v="4800"/>
  </r>
  <r>
    <n v="2500"/>
  </r>
  <r>
    <n v="14400"/>
  </r>
  <r>
    <n v="10000"/>
  </r>
  <r>
    <n v="11700"/>
  </r>
  <r>
    <n v="6400"/>
  </r>
  <r>
    <n v="35000"/>
  </r>
  <r>
    <n v="1500"/>
  </r>
  <r>
    <n v="10800"/>
  </r>
  <r>
    <n v="14600"/>
  </r>
  <r>
    <n v="15000"/>
  </r>
  <r>
    <n v="3000"/>
  </r>
  <r>
    <n v="10000"/>
  </r>
  <r>
    <n v="12000"/>
  </r>
  <r>
    <n v="3000"/>
  </r>
  <r>
    <n v="18000"/>
  </r>
  <r>
    <n v="10000"/>
  </r>
  <r>
    <n v="15250"/>
  </r>
  <r>
    <n v="25000"/>
  </r>
  <r>
    <n v="14400"/>
  </r>
  <r>
    <n v="4800"/>
  </r>
  <r>
    <n v="3625"/>
  </r>
  <r>
    <n v="16000"/>
  </r>
  <r>
    <n v="9000"/>
  </r>
  <r>
    <n v="22000"/>
  </r>
  <r>
    <n v="12500"/>
  </r>
  <r>
    <n v="3600"/>
  </r>
  <r>
    <n v="4000"/>
  </r>
  <r>
    <n v="8000"/>
  </r>
  <r>
    <n v="15250"/>
  </r>
  <r>
    <n v="8000"/>
  </r>
  <r>
    <n v="8000"/>
  </r>
  <r>
    <n v="12000"/>
  </r>
  <r>
    <n v="24000"/>
  </r>
  <r>
    <n v="10000"/>
  </r>
  <r>
    <n v="10000"/>
  </r>
  <r>
    <n v="14000"/>
  </r>
  <r>
    <n v="12000"/>
  </r>
  <r>
    <n v="15000"/>
  </r>
  <r>
    <n v="12000"/>
  </r>
  <r>
    <n v="3000"/>
  </r>
  <r>
    <n v="10000"/>
  </r>
  <r>
    <n v="15000"/>
  </r>
  <r>
    <n v="10000"/>
  </r>
  <r>
    <n v="9600"/>
  </r>
  <r>
    <n v="20000"/>
  </r>
  <r>
    <n v="25000"/>
  </r>
  <r>
    <n v="16000"/>
  </r>
  <r>
    <n v="13650"/>
  </r>
  <r>
    <n v="7200"/>
  </r>
  <r>
    <n v="14000"/>
  </r>
  <r>
    <n v="25000"/>
  </r>
  <r>
    <n v="10000"/>
  </r>
  <r>
    <n v="5375"/>
  </r>
  <r>
    <n v="30000"/>
  </r>
  <r>
    <n v="12000"/>
  </r>
  <r>
    <n v="16950"/>
  </r>
  <r>
    <n v="16800"/>
  </r>
  <r>
    <n v="5000"/>
  </r>
  <r>
    <n v="35000"/>
  </r>
  <r>
    <n v="12000"/>
  </r>
  <r>
    <n v="5000"/>
  </r>
  <r>
    <n v="10000"/>
  </r>
  <r>
    <n v="10000"/>
  </r>
  <r>
    <n v="9000"/>
  </r>
  <r>
    <n v="15000"/>
  </r>
  <r>
    <n v="6300"/>
  </r>
  <r>
    <n v="30000"/>
  </r>
  <r>
    <n v="9600"/>
  </r>
  <r>
    <n v="9000"/>
  </r>
  <r>
    <n v="9600"/>
  </r>
  <r>
    <n v="10000"/>
  </r>
  <r>
    <n v="9000"/>
  </r>
  <r>
    <n v="14000"/>
  </r>
  <r>
    <n v="15000"/>
  </r>
  <r>
    <n v="11000"/>
  </r>
  <r>
    <n v="11000"/>
  </r>
  <r>
    <n v="4800"/>
  </r>
  <r>
    <n v="14000"/>
  </r>
  <r>
    <n v="15250"/>
  </r>
  <r>
    <n v="8000"/>
  </r>
  <r>
    <n v="15000"/>
  </r>
  <r>
    <n v="35000"/>
  </r>
  <r>
    <n v="9600"/>
  </r>
  <r>
    <n v="12000"/>
  </r>
  <r>
    <n v="25200"/>
  </r>
  <r>
    <n v="6500"/>
  </r>
  <r>
    <n v="4800"/>
  </r>
  <r>
    <n v="35000"/>
  </r>
  <r>
    <n v="6800"/>
  </r>
  <r>
    <n v="8000"/>
  </r>
  <r>
    <n v="10000"/>
  </r>
  <r>
    <n v="8500"/>
  </r>
  <r>
    <n v="9350"/>
  </r>
  <r>
    <n v="5000"/>
  </r>
  <r>
    <n v="10000"/>
  </r>
  <r>
    <n v="4500"/>
  </r>
  <r>
    <n v="4200"/>
  </r>
  <r>
    <n v="4000"/>
  </r>
  <r>
    <n v="10000"/>
  </r>
  <r>
    <n v="4550"/>
  </r>
  <r>
    <n v="10400"/>
  </r>
  <r>
    <n v="3625"/>
  </r>
  <r>
    <n v="3000"/>
  </r>
  <r>
    <n v="6000"/>
  </r>
  <r>
    <n v="10000"/>
  </r>
  <r>
    <n v="15000"/>
  </r>
  <r>
    <n v="35000"/>
  </r>
  <r>
    <n v="10000"/>
  </r>
  <r>
    <n v="13000"/>
  </r>
  <r>
    <n v="10000"/>
  </r>
  <r>
    <n v="1000"/>
  </r>
  <r>
    <n v="5000"/>
  </r>
  <r>
    <n v="8400"/>
  </r>
  <r>
    <n v="16000"/>
  </r>
  <r>
    <n v="4000"/>
  </r>
  <r>
    <n v="7500"/>
  </r>
  <r>
    <n v="7200"/>
  </r>
  <r>
    <n v="15000"/>
  </r>
  <r>
    <n v="4000"/>
  </r>
  <r>
    <n v="6000"/>
  </r>
  <r>
    <n v="11200"/>
  </r>
  <r>
    <n v="5000"/>
  </r>
  <r>
    <n v="1000"/>
  </r>
  <r>
    <n v="10000"/>
  </r>
  <r>
    <n v="26000"/>
  </r>
  <r>
    <n v="4500"/>
  </r>
  <r>
    <n v="10000"/>
  </r>
  <r>
    <n v="20050"/>
  </r>
  <r>
    <n v="2725"/>
  </r>
  <r>
    <n v="6000"/>
  </r>
  <r>
    <n v="25000"/>
  </r>
  <r>
    <n v="5000"/>
  </r>
  <r>
    <n v="1800"/>
  </r>
  <r>
    <n v="12000"/>
  </r>
  <r>
    <n v="8000"/>
  </r>
  <r>
    <n v="9000"/>
  </r>
  <r>
    <n v="9000"/>
  </r>
  <r>
    <n v="20000"/>
  </r>
  <r>
    <n v="7000"/>
  </r>
  <r>
    <n v="8000"/>
  </r>
  <r>
    <n v="10000"/>
  </r>
  <r>
    <n v="13000"/>
  </r>
  <r>
    <n v="8500"/>
  </r>
  <r>
    <n v="6000"/>
  </r>
  <r>
    <n v="28000"/>
  </r>
  <r>
    <n v="28000"/>
  </r>
  <r>
    <n v="7500"/>
  </r>
  <r>
    <n v="10500"/>
  </r>
  <r>
    <n v="12800"/>
  </r>
  <r>
    <n v="15000"/>
  </r>
  <r>
    <n v="10000"/>
  </r>
  <r>
    <n v="5000"/>
  </r>
  <r>
    <n v="20000"/>
  </r>
  <r>
    <n v="17500"/>
  </r>
  <r>
    <n v="7000"/>
  </r>
  <r>
    <n v="15000"/>
  </r>
  <r>
    <n v="12000"/>
  </r>
  <r>
    <n v="9600"/>
  </r>
  <r>
    <n v="7000"/>
  </r>
  <r>
    <n v="10000"/>
  </r>
  <r>
    <n v="3200"/>
  </r>
  <r>
    <n v="12000"/>
  </r>
  <r>
    <n v="30000"/>
  </r>
  <r>
    <n v="35000"/>
  </r>
  <r>
    <n v="20000"/>
  </r>
  <r>
    <n v="12000"/>
  </r>
  <r>
    <n v="6000"/>
  </r>
  <r>
    <n v="12000"/>
  </r>
  <r>
    <n v="14000"/>
  </r>
  <r>
    <n v="25000"/>
  </r>
  <r>
    <n v="6250"/>
  </r>
  <r>
    <n v="17600"/>
  </r>
  <r>
    <n v="10000"/>
  </r>
  <r>
    <n v="14000"/>
  </r>
  <r>
    <n v="29700"/>
  </r>
  <r>
    <n v="7000"/>
  </r>
  <r>
    <n v="4000"/>
  </r>
  <r>
    <n v="10000"/>
  </r>
  <r>
    <n v="4000"/>
  </r>
  <r>
    <n v="35000"/>
  </r>
  <r>
    <n v="9800"/>
  </r>
  <r>
    <n v="23000"/>
  </r>
  <r>
    <n v="8000"/>
  </r>
  <r>
    <n v="10000"/>
  </r>
  <r>
    <n v="5000"/>
  </r>
  <r>
    <n v="11500"/>
  </r>
  <r>
    <n v="2800"/>
  </r>
  <r>
    <n v="15000"/>
  </r>
  <r>
    <n v="8700"/>
  </r>
  <r>
    <n v="5000"/>
  </r>
  <r>
    <n v="10000"/>
  </r>
  <r>
    <n v="8000"/>
  </r>
  <r>
    <n v="6000"/>
  </r>
  <r>
    <n v="3000"/>
  </r>
  <r>
    <n v="15000"/>
  </r>
  <r>
    <n v="11425"/>
  </r>
  <r>
    <n v="1000"/>
  </r>
  <r>
    <n v="4000"/>
  </r>
  <r>
    <n v="4000"/>
  </r>
  <r>
    <n v="8000"/>
  </r>
  <r>
    <n v="8000"/>
  </r>
  <r>
    <n v="8400"/>
  </r>
  <r>
    <n v="8400"/>
  </r>
  <r>
    <n v="5000"/>
  </r>
  <r>
    <n v="12000"/>
  </r>
  <r>
    <n v="16000"/>
  </r>
  <r>
    <n v="17000"/>
  </r>
  <r>
    <n v="9600"/>
  </r>
  <r>
    <n v="2000"/>
  </r>
  <r>
    <n v="11550"/>
  </r>
  <r>
    <n v="25000"/>
  </r>
  <r>
    <n v="20000"/>
  </r>
  <r>
    <n v="35000"/>
  </r>
  <r>
    <n v="16000"/>
  </r>
  <r>
    <n v="16000"/>
  </r>
  <r>
    <n v="12000"/>
  </r>
  <r>
    <n v="11850"/>
  </r>
  <r>
    <n v="4200"/>
  </r>
  <r>
    <n v="9000"/>
  </r>
  <r>
    <n v="35000"/>
  </r>
  <r>
    <n v="7475"/>
  </r>
  <r>
    <n v="4500"/>
  </r>
  <r>
    <n v="8000"/>
  </r>
  <r>
    <n v="4000"/>
  </r>
  <r>
    <n v="9500"/>
  </r>
  <r>
    <n v="25000"/>
  </r>
  <r>
    <n v="10000"/>
  </r>
  <r>
    <n v="12375"/>
  </r>
  <r>
    <n v="7200"/>
  </r>
  <r>
    <n v="6000"/>
  </r>
  <r>
    <n v="12000"/>
  </r>
  <r>
    <n v="15000"/>
  </r>
  <r>
    <n v="7000"/>
  </r>
  <r>
    <n v="6500"/>
  </r>
  <r>
    <n v="17000"/>
  </r>
  <r>
    <n v="11300"/>
  </r>
  <r>
    <n v="4000"/>
  </r>
  <r>
    <n v="7125"/>
  </r>
  <r>
    <n v="3500"/>
  </r>
  <r>
    <n v="6500"/>
  </r>
  <r>
    <n v="10000"/>
  </r>
  <r>
    <n v="12000"/>
  </r>
  <r>
    <n v="15000"/>
  </r>
  <r>
    <n v="13200"/>
  </r>
  <r>
    <n v="14000"/>
  </r>
  <r>
    <n v="16000"/>
  </r>
  <r>
    <n v="2100"/>
  </r>
  <r>
    <n v="18000"/>
  </r>
  <r>
    <n v="10900"/>
  </r>
  <r>
    <n v="8000"/>
  </r>
  <r>
    <n v="5000"/>
  </r>
  <r>
    <n v="20000"/>
  </r>
  <r>
    <n v="1200"/>
  </r>
  <r>
    <n v="20000"/>
  </r>
  <r>
    <n v="9600"/>
  </r>
  <r>
    <n v="9600"/>
  </r>
  <r>
    <n v="1500"/>
  </r>
  <r>
    <n v="5600"/>
  </r>
  <r>
    <n v="1675"/>
  </r>
  <r>
    <n v="15600"/>
  </r>
  <r>
    <n v="34000"/>
  </r>
  <r>
    <n v="6000"/>
  </r>
  <r>
    <n v="3000"/>
  </r>
  <r>
    <n v="5000"/>
  </r>
  <r>
    <n v="16000"/>
  </r>
  <r>
    <n v="13000"/>
  </r>
  <r>
    <n v="1500"/>
  </r>
  <r>
    <n v="7000"/>
  </r>
  <r>
    <n v="10500"/>
  </r>
  <r>
    <n v="8000"/>
  </r>
  <r>
    <n v="1500"/>
  </r>
  <r>
    <n v="10000"/>
  </r>
  <r>
    <n v="18000"/>
  </r>
  <r>
    <n v="19125"/>
  </r>
  <r>
    <n v="10000"/>
  </r>
  <r>
    <n v="7200"/>
  </r>
  <r>
    <n v="7000"/>
  </r>
  <r>
    <n v="10975"/>
  </r>
  <r>
    <n v="5000"/>
  </r>
  <r>
    <n v="12000"/>
  </r>
  <r>
    <n v="10000"/>
  </r>
  <r>
    <n v="9600"/>
  </r>
  <r>
    <n v="9300"/>
  </r>
  <r>
    <n v="22250"/>
  </r>
  <r>
    <n v="12175"/>
  </r>
  <r>
    <n v="7900"/>
  </r>
  <r>
    <n v="2500"/>
  </r>
  <r>
    <n v="22300"/>
  </r>
  <r>
    <n v="10000"/>
  </r>
  <r>
    <n v="15000"/>
  </r>
  <r>
    <n v="10000"/>
  </r>
  <r>
    <n v="10800"/>
  </r>
  <r>
    <n v="6000"/>
  </r>
  <r>
    <n v="15000"/>
  </r>
  <r>
    <n v="4100"/>
  </r>
  <r>
    <n v="5000"/>
  </r>
  <r>
    <n v="20000"/>
  </r>
  <r>
    <n v="3750"/>
  </r>
  <r>
    <n v="4200"/>
  </r>
  <r>
    <n v="35000"/>
  </r>
  <r>
    <n v="16000"/>
  </r>
  <r>
    <n v="6600"/>
  </r>
  <r>
    <n v="30000"/>
  </r>
  <r>
    <n v="4000"/>
  </r>
  <r>
    <n v="5000"/>
  </r>
  <r>
    <n v="12000"/>
  </r>
  <r>
    <n v="19200"/>
  </r>
  <r>
    <n v="5800"/>
  </r>
  <r>
    <n v="9000"/>
  </r>
  <r>
    <n v="13000"/>
  </r>
  <r>
    <n v="1600"/>
  </r>
  <r>
    <n v="20000"/>
  </r>
  <r>
    <n v="24000"/>
  </r>
  <r>
    <n v="10000"/>
  </r>
  <r>
    <n v="5000"/>
  </r>
  <r>
    <n v="20000"/>
  </r>
  <r>
    <n v="25000"/>
  </r>
  <r>
    <n v="1800"/>
  </r>
  <r>
    <n v="2375"/>
  </r>
  <r>
    <n v="12000"/>
  </r>
  <r>
    <n v="9600"/>
  </r>
  <r>
    <n v="15450"/>
  </r>
  <r>
    <n v="10000"/>
  </r>
  <r>
    <n v="12325"/>
  </r>
  <r>
    <n v="21925"/>
  </r>
  <r>
    <n v="20000"/>
  </r>
  <r>
    <n v="5000"/>
  </r>
  <r>
    <n v="9000"/>
  </r>
  <r>
    <n v="6000"/>
  </r>
  <r>
    <n v="4200"/>
  </r>
  <r>
    <n v="8000"/>
  </r>
  <r>
    <n v="16000"/>
  </r>
  <r>
    <n v="12000"/>
  </r>
  <r>
    <n v="14000"/>
  </r>
  <r>
    <n v="15000"/>
  </r>
  <r>
    <n v="5000"/>
  </r>
  <r>
    <n v="8000"/>
  </r>
  <r>
    <n v="22400"/>
  </r>
  <r>
    <n v="6900"/>
  </r>
  <r>
    <n v="12000"/>
  </r>
  <r>
    <n v="12000"/>
  </r>
  <r>
    <n v="7000"/>
  </r>
  <r>
    <n v="7000"/>
  </r>
  <r>
    <n v="10050"/>
  </r>
  <r>
    <n v="14000"/>
  </r>
  <r>
    <n v="3000"/>
  </r>
  <r>
    <n v="6000"/>
  </r>
  <r>
    <n v="1750"/>
  </r>
  <r>
    <n v="7000"/>
  </r>
  <r>
    <n v="29575"/>
  </r>
  <r>
    <n v="30000"/>
  </r>
  <r>
    <n v="4000"/>
  </r>
  <r>
    <n v="6000"/>
  </r>
  <r>
    <n v="10000"/>
  </r>
  <r>
    <n v="11400"/>
  </r>
  <r>
    <n v="2150"/>
  </r>
  <r>
    <n v="5600"/>
  </r>
  <r>
    <n v="6500"/>
  </r>
  <r>
    <n v="6000"/>
  </r>
  <r>
    <n v="2400"/>
  </r>
  <r>
    <n v="12000"/>
  </r>
  <r>
    <n v="8800"/>
  </r>
  <r>
    <n v="6800"/>
  </r>
  <r>
    <n v="8000"/>
  </r>
  <r>
    <n v="14000"/>
  </r>
  <r>
    <n v="8800"/>
  </r>
  <r>
    <n v="5000"/>
  </r>
  <r>
    <n v="15000"/>
  </r>
  <r>
    <n v="12500"/>
  </r>
  <r>
    <n v="16000"/>
  </r>
  <r>
    <n v="4000"/>
  </r>
  <r>
    <n v="8000"/>
  </r>
  <r>
    <n v="8000"/>
  </r>
  <r>
    <n v="3000"/>
  </r>
  <r>
    <n v="25000"/>
  </r>
  <r>
    <n v="5000"/>
  </r>
  <r>
    <n v="20000"/>
  </r>
  <r>
    <n v="3825"/>
  </r>
  <r>
    <n v="24000"/>
  </r>
  <r>
    <n v="15000"/>
  </r>
  <r>
    <n v="8000"/>
  </r>
  <r>
    <n v="7125"/>
  </r>
  <r>
    <n v="3000"/>
  </r>
  <r>
    <n v="10000"/>
  </r>
  <r>
    <n v="8000"/>
  </r>
  <r>
    <n v="10000"/>
  </r>
  <r>
    <n v="2800"/>
  </r>
  <r>
    <n v="22250"/>
  </r>
  <r>
    <n v="9000"/>
  </r>
  <r>
    <n v="13000"/>
  </r>
  <r>
    <n v="4000"/>
  </r>
  <r>
    <n v="7600"/>
  </r>
  <r>
    <n v="4800"/>
  </r>
  <r>
    <n v="5000"/>
  </r>
  <r>
    <n v="18000"/>
  </r>
  <r>
    <n v="10000"/>
  </r>
  <r>
    <n v="20000"/>
  </r>
  <r>
    <n v="6000"/>
  </r>
  <r>
    <n v="4100"/>
  </r>
  <r>
    <n v="16000"/>
  </r>
  <r>
    <n v="4000"/>
  </r>
  <r>
    <n v="4000"/>
  </r>
  <r>
    <n v="12375"/>
  </r>
  <r>
    <n v="6000"/>
  </r>
  <r>
    <n v="8400"/>
  </r>
  <r>
    <n v="16000"/>
  </r>
  <r>
    <n v="20000"/>
  </r>
  <r>
    <n v="21350"/>
  </r>
  <r>
    <n v="10600"/>
  </r>
  <r>
    <n v="2000"/>
  </r>
  <r>
    <n v="12000"/>
  </r>
  <r>
    <n v="7250"/>
  </r>
  <r>
    <n v="5000"/>
  </r>
  <r>
    <n v="2800"/>
  </r>
  <r>
    <n v="27300"/>
  </r>
  <r>
    <n v="5000"/>
  </r>
  <r>
    <n v="25000"/>
  </r>
  <r>
    <n v="28000"/>
  </r>
  <r>
    <n v="12000"/>
  </r>
  <r>
    <n v="6800"/>
  </r>
  <r>
    <n v="35000"/>
  </r>
  <r>
    <n v="5500"/>
  </r>
  <r>
    <n v="24000"/>
  </r>
  <r>
    <n v="3000"/>
  </r>
  <r>
    <n v="20000"/>
  </r>
  <r>
    <n v="7000"/>
  </r>
  <r>
    <n v="10000"/>
  </r>
  <r>
    <n v="10000"/>
  </r>
  <r>
    <n v="6425"/>
  </r>
  <r>
    <n v="16000"/>
  </r>
  <r>
    <n v="14400"/>
  </r>
  <r>
    <n v="2000"/>
  </r>
  <r>
    <n v="4000"/>
  </r>
  <r>
    <n v="8000"/>
  </r>
  <r>
    <n v="10000"/>
  </r>
  <r>
    <n v="18225"/>
  </r>
  <r>
    <n v="10400"/>
  </r>
  <r>
    <n v="4000"/>
  </r>
  <r>
    <n v="8000"/>
  </r>
  <r>
    <n v="4200"/>
  </r>
  <r>
    <n v="10000"/>
  </r>
  <r>
    <n v="13125"/>
  </r>
  <r>
    <n v="10000"/>
  </r>
  <r>
    <n v="8000"/>
  </r>
  <r>
    <n v="7200"/>
  </r>
  <r>
    <n v="14500"/>
  </r>
  <r>
    <n v="15000"/>
  </r>
  <r>
    <n v="5000"/>
  </r>
  <r>
    <n v="8000"/>
  </r>
  <r>
    <n v="20000"/>
  </r>
  <r>
    <n v="30000"/>
  </r>
  <r>
    <n v="12550"/>
  </r>
  <r>
    <n v="9000"/>
  </r>
  <r>
    <n v="28000"/>
  </r>
  <r>
    <n v="22000"/>
  </r>
  <r>
    <n v="7800"/>
  </r>
  <r>
    <n v="12000"/>
  </r>
  <r>
    <n v="4800"/>
  </r>
  <r>
    <n v="6850"/>
  </r>
  <r>
    <n v="6000"/>
  </r>
  <r>
    <n v="35000"/>
  </r>
  <r>
    <n v="11000"/>
  </r>
  <r>
    <n v="7500"/>
  </r>
  <r>
    <n v="3000"/>
  </r>
  <r>
    <n v="18000"/>
  </r>
  <r>
    <n v="3200"/>
  </r>
  <r>
    <n v="20000"/>
  </r>
  <r>
    <n v="10225"/>
  </r>
  <r>
    <n v="12000"/>
  </r>
  <r>
    <n v="16000"/>
  </r>
  <r>
    <n v="8000"/>
  </r>
  <r>
    <n v="10600"/>
  </r>
  <r>
    <n v="8000"/>
  </r>
  <r>
    <n v="14400"/>
  </r>
  <r>
    <n v="5100"/>
  </r>
  <r>
    <n v="8000"/>
  </r>
  <r>
    <n v="12000"/>
  </r>
  <r>
    <n v="5000"/>
  </r>
  <r>
    <n v="24000"/>
  </r>
  <r>
    <n v="12700"/>
  </r>
  <r>
    <n v="14075"/>
  </r>
  <r>
    <n v="21000"/>
  </r>
  <r>
    <n v="14700"/>
  </r>
  <r>
    <n v="10000"/>
  </r>
  <r>
    <n v="35000"/>
  </r>
  <r>
    <n v="6400"/>
  </r>
  <r>
    <n v="12000"/>
  </r>
  <r>
    <n v="8000"/>
  </r>
  <r>
    <n v="11200"/>
  </r>
  <r>
    <n v="10625"/>
  </r>
  <r>
    <n v="30000"/>
  </r>
  <r>
    <n v="8000"/>
  </r>
  <r>
    <n v="6700"/>
  </r>
  <r>
    <n v="4600"/>
  </r>
  <r>
    <n v="7675"/>
  </r>
  <r>
    <n v="7000"/>
  </r>
  <r>
    <n v="5000"/>
  </r>
  <r>
    <n v="8000"/>
  </r>
  <r>
    <n v="10000"/>
  </r>
  <r>
    <n v="10000"/>
  </r>
  <r>
    <n v="15000"/>
  </r>
  <r>
    <n v="13200"/>
  </r>
  <r>
    <n v="14000"/>
  </r>
  <r>
    <n v="10000"/>
  </r>
  <r>
    <n v="12000"/>
  </r>
  <r>
    <n v="6000"/>
  </r>
  <r>
    <n v="12000"/>
  </r>
  <r>
    <n v="21000"/>
  </r>
  <r>
    <n v="12000"/>
  </r>
  <r>
    <n v="5000"/>
  </r>
  <r>
    <n v="6500"/>
  </r>
  <r>
    <n v="8000"/>
  </r>
  <r>
    <n v="5500"/>
  </r>
  <r>
    <n v="5600"/>
  </r>
  <r>
    <n v="3000"/>
  </r>
  <r>
    <n v="7000"/>
  </r>
  <r>
    <n v="3000"/>
  </r>
  <r>
    <n v="3600"/>
  </r>
  <r>
    <n v="4800"/>
  </r>
  <r>
    <n v="13250"/>
  </r>
  <r>
    <n v="25000"/>
  </r>
  <r>
    <n v="18000"/>
  </r>
  <r>
    <n v="12000"/>
  </r>
  <r>
    <n v="28000"/>
  </r>
  <r>
    <n v="1200"/>
  </r>
  <r>
    <n v="30000"/>
  </r>
  <r>
    <n v="4000"/>
  </r>
  <r>
    <n v="18000"/>
  </r>
  <r>
    <n v="5700"/>
  </r>
  <r>
    <n v="8000"/>
  </r>
  <r>
    <n v="10000"/>
  </r>
  <r>
    <n v="15000"/>
  </r>
  <r>
    <n v="8500"/>
  </r>
  <r>
    <n v="3600"/>
  </r>
  <r>
    <n v="10000"/>
  </r>
  <r>
    <n v="10000"/>
  </r>
  <r>
    <n v="1500"/>
  </r>
  <r>
    <n v="5400"/>
  </r>
  <r>
    <n v="3000"/>
  </r>
  <r>
    <n v="9100"/>
  </r>
  <r>
    <n v="12000"/>
  </r>
  <r>
    <n v="30000"/>
  </r>
  <r>
    <n v="10400"/>
  </r>
  <r>
    <n v="18000"/>
  </r>
  <r>
    <n v="10000"/>
  </r>
  <r>
    <n v="5000"/>
  </r>
  <r>
    <n v="27000"/>
  </r>
  <r>
    <n v="19000"/>
  </r>
  <r>
    <n v="5000"/>
  </r>
  <r>
    <n v="16000"/>
  </r>
  <r>
    <n v="6000"/>
  </r>
  <r>
    <n v="18000"/>
  </r>
  <r>
    <n v="8000"/>
  </r>
  <r>
    <n v="29100"/>
  </r>
  <r>
    <n v="5000"/>
  </r>
  <r>
    <n v="21000"/>
  </r>
  <r>
    <n v="12500"/>
  </r>
  <r>
    <n v="8400"/>
  </r>
  <r>
    <n v="7000"/>
  </r>
  <r>
    <n v="15000"/>
  </r>
  <r>
    <n v="2000"/>
  </r>
  <r>
    <n v="5000"/>
  </r>
  <r>
    <n v="7200"/>
  </r>
  <r>
    <n v="25000"/>
  </r>
  <r>
    <n v="12000"/>
  </r>
  <r>
    <n v="5000"/>
  </r>
  <r>
    <n v="6000"/>
  </r>
  <r>
    <n v="15000"/>
  </r>
  <r>
    <n v="10000"/>
  </r>
  <r>
    <n v="9000"/>
  </r>
  <r>
    <n v="8000"/>
  </r>
  <r>
    <n v="14000"/>
  </r>
  <r>
    <n v="3600"/>
  </r>
  <r>
    <n v="6000"/>
  </r>
  <r>
    <n v="20000"/>
  </r>
  <r>
    <n v="7350"/>
  </r>
  <r>
    <n v="4500"/>
  </r>
  <r>
    <n v="5000"/>
  </r>
  <r>
    <n v="1400"/>
  </r>
  <r>
    <n v="7200"/>
  </r>
  <r>
    <n v="12800"/>
  </r>
  <r>
    <n v="3000"/>
  </r>
  <r>
    <n v="11400"/>
  </r>
  <r>
    <n v="10000"/>
  </r>
  <r>
    <n v="12000"/>
  </r>
  <r>
    <n v="18000"/>
  </r>
  <r>
    <n v="30000"/>
  </r>
  <r>
    <n v="9250"/>
  </r>
  <r>
    <n v="12000"/>
  </r>
  <r>
    <n v="10000"/>
  </r>
  <r>
    <n v="10000"/>
  </r>
  <r>
    <n v="2200"/>
  </r>
  <r>
    <n v="11500"/>
  </r>
  <r>
    <n v="8000"/>
  </r>
  <r>
    <n v="5800"/>
  </r>
  <r>
    <n v="9000"/>
  </r>
  <r>
    <n v="24000"/>
  </r>
  <r>
    <n v="35000"/>
  </r>
  <r>
    <n v="11000"/>
  </r>
  <r>
    <n v="22800"/>
  </r>
  <r>
    <n v="22000"/>
  </r>
  <r>
    <n v="6700"/>
  </r>
  <r>
    <n v="5000"/>
  </r>
  <r>
    <n v="4800"/>
  </r>
  <r>
    <n v="5000"/>
  </r>
  <r>
    <n v="8225"/>
  </r>
  <r>
    <n v="13150"/>
  </r>
  <r>
    <n v="35000"/>
  </r>
  <r>
    <n v="12525"/>
  </r>
  <r>
    <n v="20875"/>
  </r>
  <r>
    <n v="12000"/>
  </r>
  <r>
    <n v="2275"/>
  </r>
  <r>
    <n v="6000"/>
  </r>
  <r>
    <n v="30800"/>
  </r>
  <r>
    <n v="6400"/>
  </r>
  <r>
    <n v="6000"/>
  </r>
  <r>
    <n v="3200"/>
  </r>
  <r>
    <n v="17000"/>
  </r>
  <r>
    <n v="5000"/>
  </r>
  <r>
    <n v="5000"/>
  </r>
  <r>
    <n v="13400"/>
  </r>
  <r>
    <n v="5400"/>
  </r>
  <r>
    <n v="28000"/>
  </r>
  <r>
    <n v="8000"/>
  </r>
  <r>
    <n v="10000"/>
  </r>
  <r>
    <n v="1000"/>
  </r>
  <r>
    <n v="7000"/>
  </r>
  <r>
    <n v="6000"/>
  </r>
  <r>
    <n v="3200"/>
  </r>
  <r>
    <n v="14000"/>
  </r>
  <r>
    <n v="31500"/>
  </r>
  <r>
    <n v="12000"/>
  </r>
  <r>
    <n v="28000"/>
  </r>
  <r>
    <n v="12750"/>
  </r>
  <r>
    <n v="5950"/>
  </r>
  <r>
    <n v="12000"/>
  </r>
  <r>
    <n v="12700"/>
  </r>
  <r>
    <n v="3000"/>
  </r>
  <r>
    <n v="10250"/>
  </r>
  <r>
    <n v="29700"/>
  </r>
  <r>
    <n v="13650"/>
  </r>
  <r>
    <n v="28075"/>
  </r>
  <r>
    <n v="7200"/>
  </r>
  <r>
    <n v="4000"/>
  </r>
  <r>
    <n v="14000"/>
  </r>
  <r>
    <n v="8000"/>
  </r>
  <r>
    <n v="7400"/>
  </r>
  <r>
    <n v="1400"/>
  </r>
  <r>
    <n v="7000"/>
  </r>
  <r>
    <n v="8000"/>
  </r>
  <r>
    <n v="5000"/>
  </r>
  <r>
    <n v="15000"/>
  </r>
  <r>
    <n v="1200"/>
  </r>
  <r>
    <n v="15800"/>
  </r>
  <r>
    <n v="2500"/>
  </r>
  <r>
    <n v="25975"/>
  </r>
  <r>
    <n v="12000"/>
  </r>
  <r>
    <n v="11000"/>
  </r>
  <r>
    <n v="10800"/>
  </r>
  <r>
    <n v="12000"/>
  </r>
  <r>
    <n v="8750"/>
  </r>
  <r>
    <n v="5000"/>
  </r>
  <r>
    <n v="20000"/>
  </r>
  <r>
    <n v="8400"/>
  </r>
  <r>
    <n v="7500"/>
  </r>
  <r>
    <n v="14000"/>
  </r>
  <r>
    <n v="13250"/>
  </r>
  <r>
    <n v="15800"/>
  </r>
  <r>
    <n v="7000"/>
  </r>
  <r>
    <n v="5625"/>
  </r>
  <r>
    <n v="5400"/>
  </r>
  <r>
    <n v="5625"/>
  </r>
  <r>
    <n v="16000"/>
  </r>
  <r>
    <n v="3000"/>
  </r>
  <r>
    <n v="3600"/>
  </r>
  <r>
    <n v="10000"/>
  </r>
  <r>
    <n v="5000"/>
  </r>
  <r>
    <n v="6000"/>
  </r>
  <r>
    <n v="9600"/>
  </r>
  <r>
    <n v="8400"/>
  </r>
  <r>
    <n v="5000"/>
  </r>
  <r>
    <n v="8000"/>
  </r>
  <r>
    <n v="15875"/>
  </r>
  <r>
    <n v="8500"/>
  </r>
  <r>
    <n v="9600"/>
  </r>
  <r>
    <n v="4000"/>
  </r>
  <r>
    <n v="12000"/>
  </r>
  <r>
    <n v="15000"/>
  </r>
  <r>
    <n v="9600"/>
  </r>
  <r>
    <n v="6000"/>
  </r>
  <r>
    <n v="25000"/>
  </r>
  <r>
    <n v="10000"/>
  </r>
  <r>
    <n v="11200"/>
  </r>
  <r>
    <n v="10000"/>
  </r>
  <r>
    <n v="6000"/>
  </r>
  <r>
    <n v="6000"/>
  </r>
  <r>
    <n v="10000"/>
  </r>
  <r>
    <n v="8500"/>
  </r>
  <r>
    <n v="4800"/>
  </r>
  <r>
    <n v="8000"/>
  </r>
  <r>
    <n v="30000"/>
  </r>
  <r>
    <n v="17400"/>
  </r>
  <r>
    <n v="10000"/>
  </r>
  <r>
    <n v="35000"/>
  </r>
  <r>
    <n v="2000"/>
  </r>
  <r>
    <n v="13000"/>
  </r>
  <r>
    <n v="7000"/>
  </r>
  <r>
    <n v="35000"/>
  </r>
  <r>
    <n v="6000"/>
  </r>
  <r>
    <n v="7200"/>
  </r>
  <r>
    <n v="2000"/>
  </r>
  <r>
    <n v="5200"/>
  </r>
  <r>
    <n v="20000"/>
  </r>
  <r>
    <n v="13500"/>
  </r>
  <r>
    <n v="8000"/>
  </r>
  <r>
    <n v="19500"/>
  </r>
  <r>
    <n v="2500"/>
  </r>
  <r>
    <n v="3600"/>
  </r>
  <r>
    <n v="9925"/>
  </r>
  <r>
    <n v="8000"/>
  </r>
  <r>
    <n v="4800"/>
  </r>
  <r>
    <n v="8850"/>
  </r>
  <r>
    <n v="10000"/>
  </r>
  <r>
    <n v="5300"/>
  </r>
  <r>
    <n v="5075"/>
  </r>
  <r>
    <n v="6400"/>
  </r>
  <r>
    <n v="11000"/>
  </r>
  <r>
    <n v="15000"/>
  </r>
  <r>
    <n v="14000"/>
  </r>
  <r>
    <n v="19000"/>
  </r>
  <r>
    <n v="16000"/>
  </r>
  <r>
    <n v="10000"/>
  </r>
  <r>
    <n v="30000"/>
  </r>
  <r>
    <n v="10000"/>
  </r>
  <r>
    <n v="5000"/>
  </r>
  <r>
    <n v="13000"/>
  </r>
  <r>
    <n v="4500"/>
  </r>
  <r>
    <n v="25000"/>
  </r>
  <r>
    <n v="7500"/>
  </r>
  <r>
    <n v="4000"/>
  </r>
  <r>
    <n v="6000"/>
  </r>
  <r>
    <n v="10000"/>
  </r>
  <r>
    <n v="18000"/>
  </r>
  <r>
    <n v="6000"/>
  </r>
  <r>
    <n v="20000"/>
  </r>
  <r>
    <n v="4000"/>
  </r>
  <r>
    <n v="16750"/>
  </r>
  <r>
    <n v="16800"/>
  </r>
  <r>
    <n v="10000"/>
  </r>
  <r>
    <n v="9750"/>
  </r>
  <r>
    <n v="35000"/>
  </r>
  <r>
    <n v="6000"/>
  </r>
  <r>
    <n v="10000"/>
  </r>
  <r>
    <n v="28000"/>
  </r>
  <r>
    <n v="30000"/>
  </r>
  <r>
    <n v="20000"/>
  </r>
  <r>
    <n v="10000"/>
  </r>
  <r>
    <n v="1675"/>
  </r>
  <r>
    <n v="6000"/>
  </r>
  <r>
    <n v="4600"/>
  </r>
  <r>
    <n v="30000"/>
  </r>
  <r>
    <n v="5000"/>
  </r>
  <r>
    <n v="5000"/>
  </r>
  <r>
    <n v="25000"/>
  </r>
  <r>
    <n v="11000"/>
  </r>
  <r>
    <n v="35000"/>
  </r>
  <r>
    <n v="17400"/>
  </r>
  <r>
    <n v="4000"/>
  </r>
  <r>
    <n v="1800"/>
  </r>
  <r>
    <n v="4200"/>
  </r>
  <r>
    <n v="8000"/>
  </r>
  <r>
    <n v="8000"/>
  </r>
  <r>
    <n v="15000"/>
  </r>
  <r>
    <n v="8400"/>
  </r>
  <r>
    <n v="18000"/>
  </r>
  <r>
    <n v="14500"/>
  </r>
  <r>
    <n v="7000"/>
  </r>
  <r>
    <n v="10000"/>
  </r>
  <r>
    <n v="4000"/>
  </r>
  <r>
    <n v="12000"/>
  </r>
  <r>
    <n v="15000"/>
  </r>
  <r>
    <n v="13000"/>
  </r>
  <r>
    <n v="5000"/>
  </r>
  <r>
    <n v="18000"/>
  </r>
  <r>
    <n v="10400"/>
  </r>
  <r>
    <n v="3000"/>
  </r>
  <r>
    <n v="5600"/>
  </r>
  <r>
    <n v="2500"/>
  </r>
  <r>
    <n v="8000"/>
  </r>
  <r>
    <n v="7200"/>
  </r>
  <r>
    <n v="7000"/>
  </r>
  <r>
    <n v="11000"/>
  </r>
  <r>
    <n v="5000"/>
  </r>
  <r>
    <n v="5000"/>
  </r>
  <r>
    <n v="2500"/>
  </r>
  <r>
    <n v="3000"/>
  </r>
  <r>
    <n v="5600"/>
  </r>
  <r>
    <n v="15000"/>
  </r>
  <r>
    <n v="4000"/>
  </r>
  <r>
    <n v="7000"/>
  </r>
  <r>
    <n v="16450"/>
  </r>
  <r>
    <n v="6000"/>
  </r>
  <r>
    <n v="12000"/>
  </r>
  <r>
    <n v="9125"/>
  </r>
  <r>
    <n v="12000"/>
  </r>
  <r>
    <n v="14500"/>
  </r>
  <r>
    <n v="3200"/>
  </r>
  <r>
    <n v="24000"/>
  </r>
  <r>
    <n v="8400"/>
  </r>
  <r>
    <n v="3000"/>
  </r>
  <r>
    <n v="2200"/>
  </r>
  <r>
    <n v="8900"/>
  </r>
  <r>
    <n v="5275"/>
  </r>
  <r>
    <n v="8800"/>
  </r>
  <r>
    <n v="8000"/>
  </r>
  <r>
    <n v="11625"/>
  </r>
  <r>
    <n v="13600"/>
  </r>
  <r>
    <n v="12000"/>
  </r>
  <r>
    <n v="12000"/>
  </r>
  <r>
    <n v="35000"/>
  </r>
  <r>
    <n v="5650"/>
  </r>
  <r>
    <n v="3000"/>
  </r>
  <r>
    <n v="25000"/>
  </r>
  <r>
    <n v="8525"/>
  </r>
  <r>
    <n v="5000"/>
  </r>
  <r>
    <n v="20000"/>
  </r>
  <r>
    <n v="7200"/>
  </r>
  <r>
    <n v="10750"/>
  </r>
  <r>
    <n v="5000"/>
  </r>
  <r>
    <n v="5000"/>
  </r>
  <r>
    <n v="35000"/>
  </r>
  <r>
    <n v="15000"/>
  </r>
  <r>
    <n v="10000"/>
  </r>
  <r>
    <n v="12000"/>
  </r>
  <r>
    <n v="35000"/>
  </r>
  <r>
    <n v="10000"/>
  </r>
  <r>
    <n v="11000"/>
  </r>
  <r>
    <n v="4750"/>
  </r>
  <r>
    <n v="6000"/>
  </r>
  <r>
    <n v="4200"/>
  </r>
  <r>
    <n v="15000"/>
  </r>
  <r>
    <n v="15000"/>
  </r>
  <r>
    <n v="1000"/>
  </r>
  <r>
    <n v="6000"/>
  </r>
  <r>
    <n v="1200"/>
  </r>
  <r>
    <n v="4000"/>
  </r>
  <r>
    <n v="15000"/>
  </r>
  <r>
    <n v="7000"/>
  </r>
  <r>
    <n v="12175"/>
  </r>
  <r>
    <n v="1500"/>
  </r>
  <r>
    <n v="16000"/>
  </r>
  <r>
    <n v="20000"/>
  </r>
  <r>
    <n v="14800"/>
  </r>
  <r>
    <n v="35000"/>
  </r>
  <r>
    <n v="12000"/>
  </r>
  <r>
    <n v="2000"/>
  </r>
  <r>
    <n v="6000"/>
  </r>
  <r>
    <n v="9000"/>
  </r>
  <r>
    <n v="4250"/>
  </r>
  <r>
    <n v="4375"/>
  </r>
  <r>
    <n v="14500"/>
  </r>
  <r>
    <n v="4200"/>
  </r>
  <r>
    <n v="14000"/>
  </r>
  <r>
    <n v="10625"/>
  </r>
  <r>
    <n v="7500"/>
  </r>
  <r>
    <n v="7200"/>
  </r>
  <r>
    <n v="10000"/>
  </r>
  <r>
    <n v="10000"/>
  </r>
  <r>
    <n v="12000"/>
  </r>
  <r>
    <n v="3500"/>
  </r>
  <r>
    <n v="20000"/>
  </r>
  <r>
    <n v="15000"/>
  </r>
  <r>
    <n v="2100"/>
  </r>
  <r>
    <n v="6000"/>
  </r>
  <r>
    <n v="1400"/>
  </r>
  <r>
    <n v="30000"/>
  </r>
  <r>
    <n v="5000"/>
  </r>
  <r>
    <n v="12000"/>
  </r>
  <r>
    <n v="8800"/>
  </r>
  <r>
    <n v="13200"/>
  </r>
  <r>
    <n v="14000"/>
  </r>
  <r>
    <n v="25000"/>
  </r>
  <r>
    <n v="18000"/>
  </r>
  <r>
    <n v="5400"/>
  </r>
  <r>
    <n v="9800"/>
  </r>
  <r>
    <n v="9000"/>
  </r>
  <r>
    <n v="12000"/>
  </r>
  <r>
    <n v="2400"/>
  </r>
  <r>
    <n v="11500"/>
  </r>
  <r>
    <n v="4000"/>
  </r>
  <r>
    <n v="4800"/>
  </r>
  <r>
    <n v="7000"/>
  </r>
  <r>
    <n v="9000"/>
  </r>
  <r>
    <n v="12400"/>
  </r>
  <r>
    <n v="13000"/>
  </r>
  <r>
    <n v="9450"/>
  </r>
  <r>
    <n v="9450"/>
  </r>
  <r>
    <n v="17000"/>
  </r>
  <r>
    <n v="12000"/>
  </r>
  <r>
    <n v="10600"/>
  </r>
  <r>
    <n v="10800"/>
  </r>
  <r>
    <n v="27300"/>
  </r>
  <r>
    <n v="16000"/>
  </r>
  <r>
    <n v="12000"/>
  </r>
  <r>
    <n v="1500"/>
  </r>
  <r>
    <n v="4000"/>
  </r>
  <r>
    <n v="35000"/>
  </r>
  <r>
    <n v="8000"/>
  </r>
  <r>
    <n v="3500"/>
  </r>
  <r>
    <n v="13300"/>
  </r>
  <r>
    <n v="13200"/>
  </r>
  <r>
    <n v="12000"/>
  </r>
  <r>
    <n v="35000"/>
  </r>
  <r>
    <n v="15000"/>
  </r>
  <r>
    <n v="10000"/>
  </r>
  <r>
    <n v="35000"/>
  </r>
  <r>
    <n v="13200"/>
  </r>
  <r>
    <n v="20000"/>
  </r>
  <r>
    <n v="12000"/>
  </r>
  <r>
    <n v="15000"/>
  </r>
  <r>
    <n v="4000"/>
  </r>
  <r>
    <n v="20000"/>
  </r>
  <r>
    <n v="8000"/>
  </r>
  <r>
    <n v="4500"/>
  </r>
  <r>
    <n v="10000"/>
  </r>
  <r>
    <n v="8725"/>
  </r>
  <r>
    <n v="14125"/>
  </r>
  <r>
    <n v="27050"/>
  </r>
  <r>
    <n v="4800"/>
  </r>
  <r>
    <n v="28000"/>
  </r>
  <r>
    <n v="6300"/>
  </r>
  <r>
    <n v="6000"/>
  </r>
  <r>
    <n v="6000"/>
  </r>
  <r>
    <n v="8000"/>
  </r>
  <r>
    <n v="3600"/>
  </r>
  <r>
    <n v="7800"/>
  </r>
  <r>
    <n v="6500"/>
  </r>
  <r>
    <n v="5000"/>
  </r>
  <r>
    <n v="6000"/>
  </r>
  <r>
    <n v="7000"/>
  </r>
  <r>
    <n v="2400"/>
  </r>
  <r>
    <n v="15000"/>
  </r>
  <r>
    <n v="1400"/>
  </r>
  <r>
    <n v="6000"/>
  </r>
  <r>
    <n v="6400"/>
  </r>
  <r>
    <n v="4000"/>
  </r>
  <r>
    <n v="10000"/>
  </r>
  <r>
    <n v="5000"/>
  </r>
  <r>
    <n v="21600"/>
  </r>
  <r>
    <n v="35000"/>
  </r>
  <r>
    <n v="6400"/>
  </r>
  <r>
    <n v="17000"/>
  </r>
  <r>
    <n v="25000"/>
  </r>
  <r>
    <n v="5000"/>
  </r>
  <r>
    <n v="5400"/>
  </r>
  <r>
    <n v="9600"/>
  </r>
  <r>
    <n v="18400"/>
  </r>
  <r>
    <n v="12800"/>
  </r>
  <r>
    <n v="6000"/>
  </r>
  <r>
    <n v="8000"/>
  </r>
  <r>
    <n v="7000"/>
  </r>
  <r>
    <n v="7000"/>
  </r>
  <r>
    <n v="4000"/>
  </r>
  <r>
    <n v="6000"/>
  </r>
  <r>
    <n v="2150"/>
  </r>
  <r>
    <n v="13700"/>
  </r>
  <r>
    <n v="7350"/>
  </r>
  <r>
    <n v="17000"/>
  </r>
  <r>
    <n v="10000"/>
  </r>
  <r>
    <n v="8000"/>
  </r>
  <r>
    <n v="3500"/>
  </r>
  <r>
    <n v="6000"/>
  </r>
  <r>
    <n v="2500"/>
  </r>
  <r>
    <n v="12000"/>
  </r>
  <r>
    <n v="10000"/>
  </r>
  <r>
    <n v="6500"/>
  </r>
  <r>
    <n v="8075"/>
  </r>
  <r>
    <n v="35000"/>
  </r>
  <r>
    <n v="16000"/>
  </r>
  <r>
    <n v="8000"/>
  </r>
  <r>
    <n v="12000"/>
  </r>
  <r>
    <n v="4800"/>
  </r>
  <r>
    <n v="7000"/>
  </r>
  <r>
    <n v="12000"/>
  </r>
  <r>
    <n v="9200"/>
  </r>
  <r>
    <n v="35000"/>
  </r>
  <r>
    <n v="4500"/>
  </r>
  <r>
    <n v="14000"/>
  </r>
  <r>
    <n v="7200"/>
  </r>
  <r>
    <n v="12000"/>
  </r>
  <r>
    <n v="13000"/>
  </r>
  <r>
    <n v="8500"/>
  </r>
  <r>
    <n v="9750"/>
  </r>
  <r>
    <n v="3000"/>
  </r>
  <r>
    <n v="8000"/>
  </r>
  <r>
    <n v="9000"/>
  </r>
  <r>
    <n v="25000"/>
  </r>
  <r>
    <n v="5600"/>
  </r>
  <r>
    <n v="5000"/>
  </r>
  <r>
    <n v="10400"/>
  </r>
  <r>
    <n v="12000"/>
  </r>
  <r>
    <n v="10000"/>
  </r>
  <r>
    <n v="8125"/>
  </r>
  <r>
    <n v="19000"/>
  </r>
  <r>
    <n v="10000"/>
  </r>
  <r>
    <n v="16200"/>
  </r>
  <r>
    <n v="8000"/>
  </r>
  <r>
    <n v="3600"/>
  </r>
  <r>
    <n v="16000"/>
  </r>
  <r>
    <n v="6300"/>
  </r>
  <r>
    <n v="10800"/>
  </r>
  <r>
    <n v="8000"/>
  </r>
  <r>
    <n v="5000"/>
  </r>
  <r>
    <n v="35000"/>
  </r>
  <r>
    <n v="10575"/>
  </r>
  <r>
    <n v="6000"/>
  </r>
  <r>
    <n v="18000"/>
  </r>
  <r>
    <n v="24000"/>
  </r>
  <r>
    <n v="6500"/>
  </r>
  <r>
    <n v="12000"/>
  </r>
  <r>
    <n v="9600"/>
  </r>
  <r>
    <n v="4800"/>
  </r>
  <r>
    <n v="10000"/>
  </r>
  <r>
    <n v="5000"/>
  </r>
  <r>
    <n v="13600"/>
  </r>
  <r>
    <n v="18000"/>
  </r>
  <r>
    <n v="1500"/>
  </r>
  <r>
    <n v="8400"/>
  </r>
  <r>
    <n v="11200"/>
  </r>
  <r>
    <n v="2500"/>
  </r>
  <r>
    <n v="9500"/>
  </r>
  <r>
    <n v="15000"/>
  </r>
  <r>
    <n v="9000"/>
  </r>
  <r>
    <n v="12000"/>
  </r>
  <r>
    <n v="7500"/>
  </r>
  <r>
    <n v="10000"/>
  </r>
  <r>
    <n v="8000"/>
  </r>
  <r>
    <n v="11000"/>
  </r>
  <r>
    <n v="4800"/>
  </r>
  <r>
    <n v="2400"/>
  </r>
  <r>
    <n v="15000"/>
  </r>
  <r>
    <n v="9600"/>
  </r>
  <r>
    <n v="6000"/>
  </r>
  <r>
    <n v="10000"/>
  </r>
  <r>
    <n v="4000"/>
  </r>
  <r>
    <n v="35000"/>
  </r>
  <r>
    <n v="6000"/>
  </r>
  <r>
    <n v="13000"/>
  </r>
  <r>
    <n v="15000"/>
  </r>
  <r>
    <n v="12000"/>
  </r>
  <r>
    <n v="5000"/>
  </r>
  <r>
    <n v="3000"/>
  </r>
  <r>
    <n v="2000"/>
  </r>
  <r>
    <n v="25000"/>
  </r>
  <r>
    <n v="15000"/>
  </r>
  <r>
    <n v="5750"/>
  </r>
  <r>
    <n v="30000"/>
  </r>
  <r>
    <n v="24000"/>
  </r>
  <r>
    <n v="6000"/>
  </r>
  <r>
    <n v="4000"/>
  </r>
  <r>
    <n v="9000"/>
  </r>
  <r>
    <n v="3000"/>
  </r>
  <r>
    <n v="10000"/>
  </r>
  <r>
    <n v="3000"/>
  </r>
  <r>
    <n v="16000"/>
  </r>
  <r>
    <n v="9000"/>
  </r>
  <r>
    <n v="5000"/>
  </r>
  <r>
    <n v="10000"/>
  </r>
  <r>
    <n v="3000"/>
  </r>
  <r>
    <n v="7000"/>
  </r>
  <r>
    <n v="15000"/>
  </r>
  <r>
    <n v="10800"/>
  </r>
  <r>
    <n v="10000"/>
  </r>
  <r>
    <n v="35000"/>
  </r>
  <r>
    <n v="6000"/>
  </r>
  <r>
    <n v="23500"/>
  </r>
  <r>
    <n v="12000"/>
  </r>
  <r>
    <n v="6000"/>
  </r>
  <r>
    <n v="20000"/>
  </r>
  <r>
    <n v="25000"/>
  </r>
  <r>
    <n v="12000"/>
  </r>
  <r>
    <n v="3000"/>
  </r>
  <r>
    <n v="6000"/>
  </r>
  <r>
    <n v="6000"/>
  </r>
  <r>
    <n v="6500"/>
  </r>
  <r>
    <n v="11750"/>
  </r>
  <r>
    <n v="7500"/>
  </r>
  <r>
    <n v="35000"/>
  </r>
  <r>
    <n v="9000"/>
  </r>
  <r>
    <n v="12000"/>
  </r>
  <r>
    <n v="8000"/>
  </r>
  <r>
    <n v="12875"/>
  </r>
  <r>
    <n v="12000"/>
  </r>
  <r>
    <n v="14600"/>
  </r>
  <r>
    <n v="17000"/>
  </r>
  <r>
    <n v="16000"/>
  </r>
  <r>
    <n v="10000"/>
  </r>
  <r>
    <n v="6600"/>
  </r>
  <r>
    <n v="3600"/>
  </r>
  <r>
    <n v="4000"/>
  </r>
  <r>
    <n v="4000"/>
  </r>
  <r>
    <n v="7000"/>
  </r>
  <r>
    <n v="7200"/>
  </r>
  <r>
    <n v="2600"/>
  </r>
  <r>
    <n v="15300"/>
  </r>
  <r>
    <n v="13000"/>
  </r>
  <r>
    <n v="16000"/>
  </r>
  <r>
    <n v="8775"/>
  </r>
  <r>
    <n v="8800"/>
  </r>
  <r>
    <n v="7875"/>
  </r>
  <r>
    <n v="17000"/>
  </r>
  <r>
    <n v="19200"/>
  </r>
  <r>
    <n v="10000"/>
  </r>
  <r>
    <n v="4000"/>
  </r>
  <r>
    <n v="15000"/>
  </r>
  <r>
    <n v="8000"/>
  </r>
  <r>
    <n v="15000"/>
  </r>
  <r>
    <n v="9600"/>
  </r>
  <r>
    <n v="2000"/>
  </r>
  <r>
    <n v="16000"/>
  </r>
  <r>
    <n v="3000"/>
  </r>
  <r>
    <n v="12000"/>
  </r>
  <r>
    <n v="10000"/>
  </r>
  <r>
    <n v="14000"/>
  </r>
  <r>
    <n v="11000"/>
  </r>
  <r>
    <n v="8900"/>
  </r>
  <r>
    <n v="31050"/>
  </r>
  <r>
    <n v="5000"/>
  </r>
  <r>
    <n v="10000"/>
  </r>
  <r>
    <n v="16000"/>
  </r>
  <r>
    <n v="5000"/>
  </r>
  <r>
    <n v="20000"/>
  </r>
  <r>
    <n v="12000"/>
  </r>
  <r>
    <n v="7000"/>
  </r>
  <r>
    <n v="13000"/>
  </r>
  <r>
    <n v="6000"/>
  </r>
  <r>
    <n v="12000"/>
  </r>
  <r>
    <n v="3500"/>
  </r>
  <r>
    <n v="25000"/>
  </r>
  <r>
    <n v="15850"/>
  </r>
  <r>
    <n v="15000"/>
  </r>
  <r>
    <n v="29000"/>
  </r>
  <r>
    <n v="15000"/>
  </r>
  <r>
    <n v="12000"/>
  </r>
  <r>
    <n v="20000"/>
  </r>
  <r>
    <n v="32000"/>
  </r>
  <r>
    <n v="9000"/>
  </r>
  <r>
    <n v="12000"/>
  </r>
  <r>
    <n v="15000"/>
  </r>
  <r>
    <n v="7500"/>
  </r>
  <r>
    <n v="15000"/>
  </r>
  <r>
    <n v="13000"/>
  </r>
  <r>
    <n v="25000"/>
  </r>
  <r>
    <n v="10000"/>
  </r>
  <r>
    <n v="13800"/>
  </r>
  <r>
    <n v="5000"/>
  </r>
  <r>
    <n v="7000"/>
  </r>
  <r>
    <n v="6000"/>
  </r>
  <r>
    <n v="5000"/>
  </r>
  <r>
    <n v="10000"/>
  </r>
  <r>
    <n v="6000"/>
  </r>
  <r>
    <n v="15600"/>
  </r>
  <r>
    <n v="2400"/>
  </r>
  <r>
    <n v="35000"/>
  </r>
  <r>
    <n v="6000"/>
  </r>
  <r>
    <n v="9000"/>
  </r>
  <r>
    <n v="19800"/>
  </r>
  <r>
    <n v="6625"/>
  </r>
  <r>
    <n v="4800"/>
  </r>
  <r>
    <n v="10000"/>
  </r>
  <r>
    <n v="8500"/>
  </r>
  <r>
    <n v="10000"/>
  </r>
  <r>
    <n v="18000"/>
  </r>
  <r>
    <n v="6000"/>
  </r>
  <r>
    <n v="15000"/>
  </r>
  <r>
    <n v="7300"/>
  </r>
  <r>
    <n v="30000"/>
  </r>
  <r>
    <n v="24000"/>
  </r>
  <r>
    <n v="35000"/>
  </r>
  <r>
    <n v="14550"/>
  </r>
  <r>
    <n v="30000"/>
  </r>
  <r>
    <n v="18000"/>
  </r>
  <r>
    <n v="4000"/>
  </r>
  <r>
    <n v="24000"/>
  </r>
  <r>
    <n v="10000"/>
  </r>
  <r>
    <n v="2500"/>
  </r>
  <r>
    <n v="4375"/>
  </r>
  <r>
    <n v="12000"/>
  </r>
  <r>
    <n v="6000"/>
  </r>
  <r>
    <n v="5000"/>
  </r>
  <r>
    <n v="1800"/>
  </r>
  <r>
    <n v="10000"/>
  </r>
  <r>
    <n v="20000"/>
  </r>
  <r>
    <n v="3000"/>
  </r>
  <r>
    <n v="7275"/>
  </r>
  <r>
    <n v="10000"/>
  </r>
  <r>
    <n v="5000"/>
  </r>
  <r>
    <n v="5000"/>
  </r>
  <r>
    <n v="14000"/>
  </r>
  <r>
    <n v="6000"/>
  </r>
  <r>
    <n v="15875"/>
  </r>
  <r>
    <n v="15000"/>
  </r>
  <r>
    <n v="35000"/>
  </r>
  <r>
    <n v="9925"/>
  </r>
  <r>
    <n v="21000"/>
  </r>
  <r>
    <n v="21850"/>
  </r>
  <r>
    <n v="15000"/>
  </r>
  <r>
    <n v="12000"/>
  </r>
  <r>
    <n v="4000"/>
  </r>
  <r>
    <n v="3000"/>
  </r>
  <r>
    <n v="5000"/>
  </r>
  <r>
    <n v="13000"/>
  </r>
  <r>
    <n v="12000"/>
  </r>
  <r>
    <n v="1500"/>
  </r>
  <r>
    <n v="28000"/>
  </r>
  <r>
    <n v="14000"/>
  </r>
  <r>
    <n v="7200"/>
  </r>
  <r>
    <n v="7000"/>
  </r>
  <r>
    <n v="10000"/>
  </r>
  <r>
    <n v="1800"/>
  </r>
  <r>
    <n v="8000"/>
  </r>
  <r>
    <n v="8500"/>
  </r>
  <r>
    <n v="4600"/>
  </r>
  <r>
    <n v="4525"/>
  </r>
  <r>
    <n v="27000"/>
  </r>
  <r>
    <n v="27500"/>
  </r>
  <r>
    <n v="13000"/>
  </r>
  <r>
    <n v="15000"/>
  </r>
  <r>
    <n v="16000"/>
  </r>
  <r>
    <n v="12000"/>
  </r>
  <r>
    <n v="30000"/>
  </r>
  <r>
    <n v="14000"/>
  </r>
  <r>
    <n v="2700"/>
  </r>
  <r>
    <n v="10625"/>
  </r>
  <r>
    <n v="17000"/>
  </r>
  <r>
    <n v="10000"/>
  </r>
  <r>
    <n v="5875"/>
  </r>
  <r>
    <n v="35000"/>
  </r>
  <r>
    <n v="8000"/>
  </r>
  <r>
    <n v="10500"/>
  </r>
  <r>
    <n v="12000"/>
  </r>
  <r>
    <n v="10000"/>
  </r>
  <r>
    <n v="9500"/>
  </r>
  <r>
    <n v="7000"/>
  </r>
  <r>
    <n v="5500"/>
  </r>
  <r>
    <n v="9000"/>
  </r>
  <r>
    <n v="2500"/>
  </r>
  <r>
    <n v="4000"/>
  </r>
  <r>
    <n v="12000"/>
  </r>
  <r>
    <n v="8800"/>
  </r>
  <r>
    <n v="6625"/>
  </r>
  <r>
    <n v="4500"/>
  </r>
  <r>
    <n v="28000"/>
  </r>
  <r>
    <n v="26000"/>
  </r>
  <r>
    <n v="8400"/>
  </r>
  <r>
    <n v="12000"/>
  </r>
  <r>
    <n v="8000"/>
  </r>
  <r>
    <n v="12250"/>
  </r>
  <r>
    <n v="5000"/>
  </r>
  <r>
    <n v="17250"/>
  </r>
  <r>
    <n v="4000"/>
  </r>
  <r>
    <n v="9600"/>
  </r>
  <r>
    <n v="10000"/>
  </r>
  <r>
    <n v="10000"/>
  </r>
  <r>
    <n v="25000"/>
  </r>
  <r>
    <n v="6000"/>
  </r>
  <r>
    <n v="10000"/>
  </r>
  <r>
    <n v="6000"/>
  </r>
  <r>
    <n v="5600"/>
  </r>
  <r>
    <n v="9750"/>
  </r>
  <r>
    <n v="6000"/>
  </r>
  <r>
    <n v="7025"/>
  </r>
  <r>
    <n v="12000"/>
  </r>
  <r>
    <n v="10000"/>
  </r>
  <r>
    <n v="10000"/>
  </r>
  <r>
    <n v="6000"/>
  </r>
  <r>
    <n v="9125"/>
  </r>
  <r>
    <n v="3000"/>
  </r>
  <r>
    <n v="5000"/>
  </r>
  <r>
    <n v="12000"/>
  </r>
  <r>
    <n v="10000"/>
  </r>
  <r>
    <n v="5000"/>
  </r>
  <r>
    <n v="11500"/>
  </r>
  <r>
    <n v="8000"/>
  </r>
  <r>
    <n v="3000"/>
  </r>
  <r>
    <n v="15600"/>
  </r>
  <r>
    <n v="8400"/>
  </r>
  <r>
    <n v="5000"/>
  </r>
  <r>
    <n v="8000"/>
  </r>
  <r>
    <n v="13000"/>
  </r>
  <r>
    <n v="4000"/>
  </r>
  <r>
    <n v="4200"/>
  </r>
  <r>
    <n v="20000"/>
  </r>
  <r>
    <n v="2500"/>
  </r>
  <r>
    <n v="12000"/>
  </r>
  <r>
    <n v="12000"/>
  </r>
  <r>
    <n v="13800"/>
  </r>
  <r>
    <n v="21850"/>
  </r>
  <r>
    <n v="25000"/>
  </r>
  <r>
    <n v="6600"/>
  </r>
  <r>
    <n v="10000"/>
  </r>
  <r>
    <n v="21000"/>
  </r>
  <r>
    <n v="4000"/>
  </r>
  <r>
    <n v="8000"/>
  </r>
  <r>
    <n v="15000"/>
  </r>
  <r>
    <n v="35000"/>
  </r>
  <r>
    <n v="20700"/>
  </r>
  <r>
    <n v="10500"/>
  </r>
  <r>
    <n v="5000"/>
  </r>
  <r>
    <n v="22500"/>
  </r>
  <r>
    <n v="3200"/>
  </r>
  <r>
    <n v="2800"/>
  </r>
  <r>
    <n v="10000"/>
  </r>
  <r>
    <n v="12000"/>
  </r>
  <r>
    <n v="5000"/>
  </r>
  <r>
    <n v="5250"/>
  </r>
  <r>
    <n v="5700"/>
  </r>
  <r>
    <n v="7200"/>
  </r>
  <r>
    <n v="2200"/>
  </r>
  <r>
    <n v="6000"/>
  </r>
  <r>
    <n v="9200"/>
  </r>
  <r>
    <n v="25000"/>
  </r>
  <r>
    <n v="12250"/>
  </r>
  <r>
    <n v="14000"/>
  </r>
  <r>
    <n v="4200"/>
  </r>
  <r>
    <n v="8000"/>
  </r>
  <r>
    <n v="8000"/>
  </r>
  <r>
    <n v="25000"/>
  </r>
  <r>
    <n v="14125"/>
  </r>
  <r>
    <n v="21850"/>
  </r>
  <r>
    <n v="4800"/>
  </r>
  <r>
    <n v="6000"/>
  </r>
  <r>
    <n v="8875"/>
  </r>
  <r>
    <n v="18225"/>
  </r>
  <r>
    <n v="12000"/>
  </r>
  <r>
    <n v="25475"/>
  </r>
  <r>
    <n v="10000"/>
  </r>
  <r>
    <n v="7600"/>
  </r>
  <r>
    <n v="2400"/>
  </r>
  <r>
    <n v="8800"/>
  </r>
  <r>
    <n v="12000"/>
  </r>
  <r>
    <n v="11000"/>
  </r>
  <r>
    <n v="9000"/>
  </r>
  <r>
    <n v="6000"/>
  </r>
  <r>
    <n v="12600"/>
  </r>
  <r>
    <n v="16000"/>
  </r>
  <r>
    <n v="9950"/>
  </r>
  <r>
    <n v="13300"/>
  </r>
  <r>
    <n v="4500"/>
  </r>
  <r>
    <n v="4000"/>
  </r>
  <r>
    <n v="8000"/>
  </r>
  <r>
    <n v="7200"/>
  </r>
  <r>
    <n v="6500"/>
  </r>
  <r>
    <n v="5000"/>
  </r>
  <r>
    <n v="3050"/>
  </r>
  <r>
    <n v="12000"/>
  </r>
  <r>
    <n v="12000"/>
  </r>
  <r>
    <n v="20000"/>
  </r>
  <r>
    <n v="12000"/>
  </r>
  <r>
    <n v="14625"/>
  </r>
  <r>
    <n v="4000"/>
  </r>
  <r>
    <n v="10500"/>
  </r>
  <r>
    <n v="6000"/>
  </r>
  <r>
    <n v="20000"/>
  </r>
  <r>
    <n v="6000"/>
  </r>
  <r>
    <n v="5500"/>
  </r>
  <r>
    <n v="10000"/>
  </r>
  <r>
    <n v="10500"/>
  </r>
  <r>
    <n v="5400"/>
  </r>
  <r>
    <n v="11900"/>
  </r>
  <r>
    <n v="4500"/>
  </r>
  <r>
    <n v="12000"/>
  </r>
  <r>
    <n v="12000"/>
  </r>
  <r>
    <n v="10000"/>
  </r>
  <r>
    <n v="13375"/>
  </r>
  <r>
    <n v="10000"/>
  </r>
  <r>
    <n v="12000"/>
  </r>
  <r>
    <n v="15000"/>
  </r>
  <r>
    <n v="10800"/>
  </r>
  <r>
    <n v="9000"/>
  </r>
  <r>
    <n v="4800"/>
  </r>
  <r>
    <n v="22000"/>
  </r>
  <r>
    <n v="10800"/>
  </r>
  <r>
    <n v="3000"/>
  </r>
  <r>
    <n v="2000"/>
  </r>
  <r>
    <n v="35000"/>
  </r>
  <r>
    <n v="9000"/>
  </r>
  <r>
    <n v="10000"/>
  </r>
  <r>
    <n v="11000"/>
  </r>
  <r>
    <n v="20000"/>
  </r>
  <r>
    <n v="4000"/>
  </r>
  <r>
    <n v="5000"/>
  </r>
  <r>
    <n v="5000"/>
  </r>
  <r>
    <n v="5500"/>
  </r>
  <r>
    <n v="2000"/>
  </r>
  <r>
    <n v="8000"/>
  </r>
  <r>
    <n v="14825"/>
  </r>
  <r>
    <n v="10000"/>
  </r>
  <r>
    <n v="6325"/>
  </r>
  <r>
    <n v="21125"/>
  </r>
  <r>
    <n v="12000"/>
  </r>
  <r>
    <n v="14000"/>
  </r>
  <r>
    <n v="12000"/>
  </r>
  <r>
    <n v="13000"/>
  </r>
  <r>
    <n v="15000"/>
  </r>
  <r>
    <n v="1200"/>
  </r>
  <r>
    <n v="20000"/>
  </r>
  <r>
    <n v="7000"/>
  </r>
  <r>
    <n v="10000"/>
  </r>
  <r>
    <n v="8500"/>
  </r>
  <r>
    <n v="6000"/>
  </r>
  <r>
    <n v="35000"/>
  </r>
  <r>
    <n v="5000"/>
  </r>
  <r>
    <n v="6000"/>
  </r>
  <r>
    <n v="7000"/>
  </r>
  <r>
    <n v="7800"/>
  </r>
  <r>
    <n v="20000"/>
  </r>
  <r>
    <n v="10000"/>
  </r>
  <r>
    <n v="5000"/>
  </r>
  <r>
    <n v="4000"/>
  </r>
  <r>
    <n v="12000"/>
  </r>
  <r>
    <n v="3000"/>
  </r>
  <r>
    <n v="10000"/>
  </r>
  <r>
    <n v="6000"/>
  </r>
  <r>
    <n v="10000"/>
  </r>
  <r>
    <n v="12000"/>
  </r>
  <r>
    <n v="16800"/>
  </r>
  <r>
    <n v="16000"/>
  </r>
  <r>
    <n v="18550"/>
  </r>
  <r>
    <n v="10000"/>
  </r>
  <r>
    <n v="6000"/>
  </r>
  <r>
    <n v="26500"/>
  </r>
  <r>
    <n v="20000"/>
  </r>
  <r>
    <n v="15000"/>
  </r>
  <r>
    <n v="12000"/>
  </r>
  <r>
    <n v="30000"/>
  </r>
  <r>
    <n v="5000"/>
  </r>
  <r>
    <n v="25000"/>
  </r>
  <r>
    <n v="11000"/>
  </r>
  <r>
    <n v="20000"/>
  </r>
  <r>
    <n v="5500"/>
  </r>
  <r>
    <n v="9800"/>
  </r>
  <r>
    <n v="14400"/>
  </r>
  <r>
    <n v="16000"/>
  </r>
  <r>
    <n v="8000"/>
  </r>
  <r>
    <n v="9000"/>
  </r>
  <r>
    <n v="3000"/>
  </r>
  <r>
    <n v="6000"/>
  </r>
  <r>
    <n v="22000"/>
  </r>
  <r>
    <n v="11400"/>
  </r>
  <r>
    <n v="6000"/>
  </r>
  <r>
    <n v="2800"/>
  </r>
  <r>
    <n v="6000"/>
  </r>
  <r>
    <n v="10000"/>
  </r>
  <r>
    <n v="14500"/>
  </r>
  <r>
    <n v="15000"/>
  </r>
  <r>
    <n v="3700"/>
  </r>
  <r>
    <n v="25000"/>
  </r>
  <r>
    <n v="10000"/>
  </r>
  <r>
    <n v="20000"/>
  </r>
  <r>
    <n v="14000"/>
  </r>
  <r>
    <n v="10000"/>
  </r>
  <r>
    <n v="7000"/>
  </r>
  <r>
    <n v="4000"/>
  </r>
  <r>
    <n v="1800"/>
  </r>
  <r>
    <n v="6950"/>
  </r>
  <r>
    <n v="2500"/>
  </r>
  <r>
    <n v="5650"/>
  </r>
  <r>
    <n v="16000"/>
  </r>
  <r>
    <n v="10200"/>
  </r>
  <r>
    <n v="24000"/>
  </r>
  <r>
    <n v="4675"/>
  </r>
  <r>
    <n v="12000"/>
  </r>
  <r>
    <n v="10000"/>
  </r>
  <r>
    <n v="2100"/>
  </r>
  <r>
    <n v="8000"/>
  </r>
  <r>
    <n v="12000"/>
  </r>
  <r>
    <n v="7500"/>
  </r>
  <r>
    <n v="6300"/>
  </r>
  <r>
    <n v="5000"/>
  </r>
  <r>
    <n v="20000"/>
  </r>
  <r>
    <n v="7000"/>
  </r>
  <r>
    <n v="10000"/>
  </r>
  <r>
    <n v="20500"/>
  </r>
  <r>
    <n v="8000"/>
  </r>
  <r>
    <n v="5000"/>
  </r>
  <r>
    <n v="25000"/>
  </r>
  <r>
    <n v="10000"/>
  </r>
  <r>
    <n v="6000"/>
  </r>
  <r>
    <n v="10800"/>
  </r>
  <r>
    <n v="5000"/>
  </r>
  <r>
    <n v="12400"/>
  </r>
  <r>
    <n v="14400"/>
  </r>
  <r>
    <n v="10500"/>
  </r>
  <r>
    <n v="6000"/>
  </r>
  <r>
    <n v="8000"/>
  </r>
  <r>
    <n v="25450"/>
  </r>
  <r>
    <n v="15000"/>
  </r>
  <r>
    <n v="18225"/>
  </r>
  <r>
    <n v="10000"/>
  </r>
  <r>
    <n v="6000"/>
  </r>
  <r>
    <n v="10000"/>
  </r>
  <r>
    <n v="2200"/>
  </r>
  <r>
    <n v="8000"/>
  </r>
  <r>
    <n v="25000"/>
  </r>
  <r>
    <n v="5000"/>
  </r>
  <r>
    <n v="25375"/>
  </r>
  <r>
    <n v="4000"/>
  </r>
  <r>
    <n v="6000"/>
  </r>
  <r>
    <n v="15000"/>
  </r>
  <r>
    <n v="10000"/>
  </r>
  <r>
    <n v="10000"/>
  </r>
  <r>
    <n v="20000"/>
  </r>
  <r>
    <n v="21000"/>
  </r>
  <r>
    <n v="16000"/>
  </r>
  <r>
    <n v="9000"/>
  </r>
  <r>
    <n v="10000"/>
  </r>
  <r>
    <n v="12250"/>
  </r>
  <r>
    <n v="8000"/>
  </r>
  <r>
    <n v="12000"/>
  </r>
  <r>
    <n v="12000"/>
  </r>
  <r>
    <n v="8075"/>
  </r>
  <r>
    <n v="10000"/>
  </r>
  <r>
    <n v="10000"/>
  </r>
  <r>
    <n v="12000"/>
  </r>
  <r>
    <n v="15000"/>
  </r>
  <r>
    <n v="24000"/>
  </r>
  <r>
    <n v="10000"/>
  </r>
  <r>
    <n v="1000"/>
  </r>
  <r>
    <n v="12000"/>
  </r>
  <r>
    <n v="5050"/>
  </r>
  <r>
    <n v="26000"/>
  </r>
  <r>
    <n v="10800"/>
  </r>
  <r>
    <n v="20000"/>
  </r>
  <r>
    <n v="10000"/>
  </r>
  <r>
    <n v="11000"/>
  </r>
  <r>
    <n v="6000"/>
  </r>
  <r>
    <n v="30000"/>
  </r>
  <r>
    <n v="6000"/>
  </r>
  <r>
    <n v="6000"/>
  </r>
  <r>
    <n v="18500"/>
  </r>
  <r>
    <n v="4000"/>
  </r>
  <r>
    <n v="8000"/>
  </r>
  <r>
    <n v="14900"/>
  </r>
  <r>
    <n v="3000"/>
  </r>
  <r>
    <n v="6400"/>
  </r>
  <r>
    <n v="10200"/>
  </r>
  <r>
    <n v="35000"/>
  </r>
  <r>
    <n v="8000"/>
  </r>
  <r>
    <n v="4000"/>
  </r>
  <r>
    <n v="1600"/>
  </r>
  <r>
    <n v="5500"/>
  </r>
  <r>
    <n v="6400"/>
  </r>
  <r>
    <n v="5800"/>
  </r>
  <r>
    <n v="16000"/>
  </r>
  <r>
    <n v="16000"/>
  </r>
  <r>
    <n v="12000"/>
  </r>
  <r>
    <n v="6000"/>
  </r>
  <r>
    <n v="1000"/>
  </r>
  <r>
    <n v="20000"/>
  </r>
  <r>
    <n v="30000"/>
  </r>
  <r>
    <n v="24975"/>
  </r>
  <r>
    <n v="7000"/>
  </r>
  <r>
    <n v="8000"/>
  </r>
  <r>
    <n v="12825"/>
  </r>
  <r>
    <n v="12000"/>
  </r>
  <r>
    <n v="2000"/>
  </r>
  <r>
    <n v="33000"/>
  </r>
  <r>
    <n v="20000"/>
  </r>
  <r>
    <n v="3000"/>
  </r>
  <r>
    <n v="12000"/>
  </r>
  <r>
    <n v="10000"/>
  </r>
  <r>
    <n v="12000"/>
  </r>
  <r>
    <n v="7000"/>
  </r>
  <r>
    <n v="4000"/>
  </r>
  <r>
    <n v="2000"/>
  </r>
  <r>
    <n v="12000"/>
  </r>
  <r>
    <n v="8800"/>
  </r>
  <r>
    <n v="12000"/>
  </r>
  <r>
    <n v="30000"/>
  </r>
  <r>
    <n v="15000"/>
  </r>
  <r>
    <n v="18000"/>
  </r>
  <r>
    <n v="16000"/>
  </r>
  <r>
    <n v="30000"/>
  </r>
  <r>
    <n v="24000"/>
  </r>
  <r>
    <n v="10000"/>
  </r>
  <r>
    <n v="6600"/>
  </r>
  <r>
    <n v="13000"/>
  </r>
  <r>
    <n v="5000"/>
  </r>
  <r>
    <n v="4975"/>
  </r>
  <r>
    <n v="12000"/>
  </r>
  <r>
    <n v="5500"/>
  </r>
  <r>
    <n v="9000"/>
  </r>
  <r>
    <n v="7250"/>
  </r>
  <r>
    <n v="12000"/>
  </r>
  <r>
    <n v="8100"/>
  </r>
  <r>
    <n v="11200"/>
  </r>
  <r>
    <n v="3600"/>
  </r>
  <r>
    <n v="15000"/>
  </r>
  <r>
    <n v="9950"/>
  </r>
  <r>
    <n v="7200"/>
  </r>
  <r>
    <n v="25000"/>
  </r>
  <r>
    <n v="20000"/>
  </r>
  <r>
    <n v="10000"/>
  </r>
  <r>
    <n v="3000"/>
  </r>
  <r>
    <n v="12000"/>
  </r>
  <r>
    <n v="1450"/>
  </r>
  <r>
    <n v="32000"/>
  </r>
  <r>
    <n v="3000"/>
  </r>
  <r>
    <n v="6000"/>
  </r>
  <r>
    <n v="18150"/>
  </r>
  <r>
    <n v="4000"/>
  </r>
  <r>
    <n v="18000"/>
  </r>
  <r>
    <n v="17000"/>
  </r>
  <r>
    <n v="3500"/>
  </r>
  <r>
    <n v="5000"/>
  </r>
  <r>
    <n v="10000"/>
  </r>
  <r>
    <n v="2900"/>
  </r>
  <r>
    <n v="32000"/>
  </r>
  <r>
    <n v="16000"/>
  </r>
  <r>
    <n v="8000"/>
  </r>
  <r>
    <n v="11200"/>
  </r>
  <r>
    <n v="8975"/>
  </r>
  <r>
    <n v="12000"/>
  </r>
  <r>
    <n v="15900"/>
  </r>
  <r>
    <n v="12000"/>
  </r>
  <r>
    <n v="4500"/>
  </r>
  <r>
    <n v="20000"/>
  </r>
  <r>
    <n v="7200"/>
  </r>
  <r>
    <n v="10000"/>
  </r>
  <r>
    <n v="3000"/>
  </r>
  <r>
    <n v="15850"/>
  </r>
  <r>
    <n v="30000"/>
  </r>
  <r>
    <n v="12000"/>
  </r>
  <r>
    <n v="13250"/>
  </r>
  <r>
    <n v="11650"/>
  </r>
  <r>
    <n v="3800"/>
  </r>
  <r>
    <n v="10000"/>
  </r>
  <r>
    <n v="4500"/>
  </r>
  <r>
    <n v="13800"/>
  </r>
  <r>
    <n v="8000"/>
  </r>
  <r>
    <n v="10000"/>
  </r>
  <r>
    <n v="10000"/>
  </r>
  <r>
    <n v="25000"/>
  </r>
  <r>
    <n v="10400"/>
  </r>
  <r>
    <n v="30000"/>
  </r>
  <r>
    <n v="12000"/>
  </r>
  <r>
    <n v="18050"/>
  </r>
  <r>
    <n v="2600"/>
  </r>
  <r>
    <n v="9850"/>
  </r>
  <r>
    <n v="10000"/>
  </r>
  <r>
    <n v="5200"/>
  </r>
  <r>
    <n v="5000"/>
  </r>
  <r>
    <n v="20000"/>
  </r>
  <r>
    <n v="18225"/>
  </r>
  <r>
    <n v="18000"/>
  </r>
  <r>
    <n v="14000"/>
  </r>
  <r>
    <n v="14000"/>
  </r>
  <r>
    <n v="18000"/>
  </r>
  <r>
    <n v="10000"/>
  </r>
  <r>
    <n v="6400"/>
  </r>
  <r>
    <n v="8000"/>
  </r>
  <r>
    <n v="5000"/>
  </r>
  <r>
    <n v="7000"/>
  </r>
  <r>
    <n v="35000"/>
  </r>
  <r>
    <n v="9000"/>
  </r>
  <r>
    <n v="10000"/>
  </r>
  <r>
    <n v="12800"/>
  </r>
  <r>
    <n v="20000"/>
  </r>
  <r>
    <n v="8500"/>
  </r>
  <r>
    <n v="6500"/>
  </r>
  <r>
    <n v="12800"/>
  </r>
  <r>
    <n v="14125"/>
  </r>
  <r>
    <n v="18250"/>
  </r>
  <r>
    <n v="1500"/>
  </r>
  <r>
    <n v="22000"/>
  </r>
  <r>
    <n v="7000"/>
  </r>
  <r>
    <n v="6000"/>
  </r>
  <r>
    <n v="12000"/>
  </r>
  <r>
    <n v="13500"/>
  </r>
  <r>
    <n v="20000"/>
  </r>
  <r>
    <n v="6000"/>
  </r>
  <r>
    <n v="2000"/>
  </r>
  <r>
    <n v="10000"/>
  </r>
  <r>
    <n v="18000"/>
  </r>
  <r>
    <n v="2000"/>
  </r>
  <r>
    <n v="7350"/>
  </r>
  <r>
    <n v="6000"/>
  </r>
  <r>
    <n v="15000"/>
  </r>
  <r>
    <n v="7200"/>
  </r>
  <r>
    <n v="8000"/>
  </r>
  <r>
    <n v="7500"/>
  </r>
  <r>
    <n v="12000"/>
  </r>
  <r>
    <n v="8000"/>
  </r>
  <r>
    <n v="12000"/>
  </r>
  <r>
    <n v="4000"/>
  </r>
  <r>
    <n v="1200"/>
  </r>
  <r>
    <n v="13700"/>
  </r>
  <r>
    <n v="10000"/>
  </r>
  <r>
    <n v="4800"/>
  </r>
  <r>
    <n v="18000"/>
  </r>
  <r>
    <n v="1500"/>
  </r>
  <r>
    <n v="5000"/>
  </r>
  <r>
    <n v="14400"/>
  </r>
  <r>
    <n v="12000"/>
  </r>
  <r>
    <n v="1600"/>
  </r>
  <r>
    <n v="5500"/>
  </r>
  <r>
    <n v="4200"/>
  </r>
  <r>
    <n v="15000"/>
  </r>
  <r>
    <n v="2000"/>
  </r>
  <r>
    <n v="12000"/>
  </r>
  <r>
    <n v="7200"/>
  </r>
  <r>
    <n v="20500"/>
  </r>
  <r>
    <n v="6500"/>
  </r>
  <r>
    <n v="14875"/>
  </r>
  <r>
    <n v="25000"/>
  </r>
  <r>
    <n v="20000"/>
  </r>
  <r>
    <n v="15000"/>
  </r>
  <r>
    <n v="1200"/>
  </r>
  <r>
    <n v="16000"/>
  </r>
  <r>
    <n v="18000"/>
  </r>
  <r>
    <n v="8400"/>
  </r>
  <r>
    <n v="5000"/>
  </r>
  <r>
    <n v="12000"/>
  </r>
  <r>
    <n v="6500"/>
  </r>
  <r>
    <n v="13600"/>
  </r>
  <r>
    <n v="20000"/>
  </r>
  <r>
    <n v="10750"/>
  </r>
  <r>
    <n v="9600"/>
  </r>
  <r>
    <n v="15000"/>
  </r>
  <r>
    <n v="6000"/>
  </r>
  <r>
    <n v="2000"/>
  </r>
  <r>
    <n v="4000"/>
  </r>
  <r>
    <n v="17000"/>
  </r>
  <r>
    <n v="10000"/>
  </r>
  <r>
    <n v="13300"/>
  </r>
  <r>
    <n v="14400"/>
  </r>
  <r>
    <n v="8500"/>
  </r>
  <r>
    <n v="16000"/>
  </r>
  <r>
    <n v="14400"/>
  </r>
  <r>
    <n v="9000"/>
  </r>
  <r>
    <n v="9600"/>
  </r>
  <r>
    <n v="9050"/>
  </r>
  <r>
    <n v="5200"/>
  </r>
  <r>
    <n v="3600"/>
  </r>
  <r>
    <n v="11200"/>
  </r>
  <r>
    <n v="12000"/>
  </r>
  <r>
    <n v="10000"/>
  </r>
  <r>
    <n v="16050"/>
  </r>
  <r>
    <n v="3850"/>
  </r>
  <r>
    <n v="2000"/>
  </r>
  <r>
    <n v="14000"/>
  </r>
  <r>
    <n v="25000"/>
  </r>
  <r>
    <n v="6000"/>
  </r>
  <r>
    <n v="4450"/>
  </r>
  <r>
    <n v="12000"/>
  </r>
  <r>
    <n v="14400"/>
  </r>
  <r>
    <n v="20000"/>
  </r>
  <r>
    <n v="1000"/>
  </r>
  <r>
    <n v="12000"/>
  </r>
  <r>
    <n v="7200"/>
  </r>
  <r>
    <n v="4500"/>
  </r>
  <r>
    <n v="6500"/>
  </r>
  <r>
    <n v="12000"/>
  </r>
  <r>
    <n v="8000"/>
  </r>
  <r>
    <n v="6000"/>
  </r>
  <r>
    <n v="10800"/>
  </r>
  <r>
    <n v="25000"/>
  </r>
  <r>
    <n v="3000"/>
  </r>
  <r>
    <n v="12000"/>
  </r>
  <r>
    <n v="4000"/>
  </r>
  <r>
    <n v="6400"/>
  </r>
  <r>
    <n v="5000"/>
  </r>
  <r>
    <n v="15000"/>
  </r>
  <r>
    <n v="15000"/>
  </r>
  <r>
    <n v="9600"/>
  </r>
  <r>
    <n v="3600"/>
  </r>
  <r>
    <n v="5500"/>
  </r>
  <r>
    <n v="10000"/>
  </r>
  <r>
    <n v="10000"/>
  </r>
  <r>
    <n v="10000"/>
  </r>
  <r>
    <n v="3850"/>
  </r>
  <r>
    <n v="7200"/>
  </r>
  <r>
    <n v="4000"/>
  </r>
  <r>
    <n v="25000"/>
  </r>
  <r>
    <n v="4800"/>
  </r>
  <r>
    <n v="7200"/>
  </r>
  <r>
    <n v="10000"/>
  </r>
  <r>
    <n v="10000"/>
  </r>
  <r>
    <n v="7200"/>
  </r>
  <r>
    <n v="8000"/>
  </r>
  <r>
    <n v="15000"/>
  </r>
  <r>
    <n v="5000"/>
  </r>
  <r>
    <n v="15000"/>
  </r>
  <r>
    <n v="6500"/>
  </r>
  <r>
    <n v="25000"/>
  </r>
  <r>
    <n v="5000"/>
  </r>
  <r>
    <n v="7000"/>
  </r>
  <r>
    <n v="14400"/>
  </r>
  <r>
    <n v="4800"/>
  </r>
  <r>
    <n v="6500"/>
  </r>
  <r>
    <n v="6400"/>
  </r>
  <r>
    <n v="10000"/>
  </r>
  <r>
    <n v="8000"/>
  </r>
  <r>
    <n v="6375"/>
  </r>
  <r>
    <n v="10000"/>
  </r>
  <r>
    <n v="9500"/>
  </r>
  <r>
    <n v="6000"/>
  </r>
  <r>
    <n v="6200"/>
  </r>
  <r>
    <n v="25000"/>
  </r>
  <r>
    <n v="15000"/>
  </r>
  <r>
    <n v="25000"/>
  </r>
  <r>
    <n v="10000"/>
  </r>
  <r>
    <n v="22500"/>
  </r>
  <r>
    <n v="12000"/>
  </r>
  <r>
    <n v="6000"/>
  </r>
  <r>
    <n v="25000"/>
  </r>
  <r>
    <n v="12000"/>
  </r>
  <r>
    <n v="8125"/>
  </r>
  <r>
    <n v="3500"/>
  </r>
  <r>
    <n v="4200"/>
  </r>
  <r>
    <n v="13000"/>
  </r>
  <r>
    <n v="17000"/>
  </r>
  <r>
    <n v="8400"/>
  </r>
  <r>
    <n v="1000"/>
  </r>
  <r>
    <n v="5525"/>
  </r>
  <r>
    <n v="15000"/>
  </r>
  <r>
    <n v="8000"/>
  </r>
  <r>
    <n v="1500"/>
  </r>
  <r>
    <n v="15000"/>
  </r>
  <r>
    <n v="7875"/>
  </r>
  <r>
    <n v="9000"/>
  </r>
  <r>
    <n v="4975"/>
  </r>
  <r>
    <n v="20000"/>
  </r>
  <r>
    <n v="12000"/>
  </r>
  <r>
    <n v="18000"/>
  </r>
  <r>
    <n v="10000"/>
  </r>
  <r>
    <n v="16000"/>
  </r>
  <r>
    <n v="10000"/>
  </r>
  <r>
    <n v="4000"/>
  </r>
  <r>
    <n v="8050"/>
  </r>
  <r>
    <n v="8000"/>
  </r>
  <r>
    <n v="18000"/>
  </r>
  <r>
    <n v="10000"/>
  </r>
  <r>
    <n v="4000"/>
  </r>
  <r>
    <n v="7000"/>
  </r>
  <r>
    <n v="10000"/>
  </r>
  <r>
    <n v="10000"/>
  </r>
  <r>
    <n v="5000"/>
  </r>
  <r>
    <n v="2600"/>
  </r>
  <r>
    <n v="11000"/>
  </r>
  <r>
    <n v="25000"/>
  </r>
  <r>
    <n v="24000"/>
  </r>
  <r>
    <n v="8500"/>
  </r>
  <r>
    <n v="4500"/>
  </r>
  <r>
    <n v="12000"/>
  </r>
  <r>
    <n v="5000"/>
  </r>
  <r>
    <n v="13050"/>
  </r>
  <r>
    <n v="12000"/>
  </r>
  <r>
    <n v="12500"/>
  </r>
  <r>
    <n v="15000"/>
  </r>
  <r>
    <n v="12500"/>
  </r>
  <r>
    <n v="8000"/>
  </r>
  <r>
    <n v="3000"/>
  </r>
  <r>
    <n v="17425"/>
  </r>
  <r>
    <n v="15000"/>
  </r>
  <r>
    <n v="11700"/>
  </r>
  <r>
    <n v="2000"/>
  </r>
  <r>
    <n v="7200"/>
  </r>
  <r>
    <n v="25000"/>
  </r>
  <r>
    <n v="12000"/>
  </r>
  <r>
    <n v="8775"/>
  </r>
  <r>
    <n v="25000"/>
  </r>
  <r>
    <n v="4200"/>
  </r>
  <r>
    <n v="18000"/>
  </r>
  <r>
    <n v="25000"/>
  </r>
  <r>
    <n v="12000"/>
  </r>
  <r>
    <n v="16000"/>
  </r>
  <r>
    <n v="14000"/>
  </r>
  <r>
    <n v="22000"/>
  </r>
  <r>
    <n v="8000"/>
  </r>
  <r>
    <n v="17500"/>
  </r>
  <r>
    <n v="7800"/>
  </r>
  <r>
    <n v="25000"/>
  </r>
  <r>
    <n v="12000"/>
  </r>
  <r>
    <n v="25000"/>
  </r>
  <r>
    <n v="15000"/>
  </r>
  <r>
    <n v="5200"/>
  </r>
  <r>
    <n v="6000"/>
  </r>
  <r>
    <n v="15000"/>
  </r>
  <r>
    <n v="10000"/>
  </r>
  <r>
    <n v="8000"/>
  </r>
  <r>
    <n v="2000"/>
  </r>
  <r>
    <n v="11700"/>
  </r>
  <r>
    <n v="9000"/>
  </r>
  <r>
    <n v="12000"/>
  </r>
  <r>
    <n v="4000"/>
  </r>
  <r>
    <n v="5500"/>
  </r>
  <r>
    <n v="18000"/>
  </r>
  <r>
    <n v="12000"/>
  </r>
  <r>
    <n v="8000"/>
  </r>
  <r>
    <n v="25000"/>
  </r>
  <r>
    <n v="6500"/>
  </r>
  <r>
    <n v="6000"/>
  </r>
  <r>
    <n v="13000"/>
  </r>
  <r>
    <n v="15000"/>
  </r>
  <r>
    <n v="6550"/>
  </r>
  <r>
    <n v="5800"/>
  </r>
  <r>
    <n v="10000"/>
  </r>
  <r>
    <n v="4200"/>
  </r>
  <r>
    <n v="20000"/>
  </r>
  <r>
    <n v="10000"/>
  </r>
  <r>
    <n v="12000"/>
  </r>
  <r>
    <n v="5000"/>
  </r>
  <r>
    <n v="8875"/>
  </r>
  <r>
    <n v="8000"/>
  </r>
  <r>
    <n v="14400"/>
  </r>
  <r>
    <n v="7000"/>
  </r>
  <r>
    <n v="16725"/>
  </r>
  <r>
    <n v="20000"/>
  </r>
  <r>
    <n v="9000"/>
  </r>
  <r>
    <n v="25000"/>
  </r>
  <r>
    <n v="10000"/>
  </r>
  <r>
    <n v="7000"/>
  </r>
  <r>
    <n v="6000"/>
  </r>
  <r>
    <n v="6000"/>
  </r>
  <r>
    <n v="12000"/>
  </r>
  <r>
    <n v="8000"/>
  </r>
  <r>
    <n v="25000"/>
  </r>
  <r>
    <n v="9000"/>
  </r>
  <r>
    <n v="5000"/>
  </r>
  <r>
    <n v="9600"/>
  </r>
  <r>
    <n v="12000"/>
  </r>
  <r>
    <n v="3250"/>
  </r>
  <r>
    <n v="20000"/>
  </r>
  <r>
    <n v="14675"/>
  </r>
  <r>
    <n v="4200"/>
  </r>
  <r>
    <n v="15000"/>
  </r>
  <r>
    <n v="13225"/>
  </r>
  <r>
    <n v="2250"/>
  </r>
  <r>
    <n v="7200"/>
  </r>
  <r>
    <n v="20000"/>
  </r>
  <r>
    <n v="6400"/>
  </r>
  <r>
    <n v="10000"/>
  </r>
  <r>
    <n v="15000"/>
  </r>
  <r>
    <n v="3700"/>
  </r>
  <r>
    <n v="3000"/>
  </r>
  <r>
    <n v="10000"/>
  </r>
  <r>
    <n v="7500"/>
  </r>
  <r>
    <n v="2500"/>
  </r>
  <r>
    <n v="15000"/>
  </r>
  <r>
    <n v="25000"/>
  </r>
  <r>
    <n v="6000"/>
  </r>
  <r>
    <n v="9200"/>
  </r>
  <r>
    <n v="12750"/>
  </r>
  <r>
    <n v="20000"/>
  </r>
  <r>
    <n v="18000"/>
  </r>
  <r>
    <n v="17000"/>
  </r>
  <r>
    <n v="25000"/>
  </r>
  <r>
    <n v="22000"/>
  </r>
  <r>
    <n v="10000"/>
  </r>
  <r>
    <n v="25000"/>
  </r>
  <r>
    <n v="15000"/>
  </r>
  <r>
    <n v="1400"/>
  </r>
  <r>
    <n v="10000"/>
  </r>
  <r>
    <n v="8375"/>
  </r>
  <r>
    <n v="20000"/>
  </r>
  <r>
    <n v="6400"/>
  </r>
  <r>
    <n v="10000"/>
  </r>
  <r>
    <n v="6000"/>
  </r>
  <r>
    <n v="12000"/>
  </r>
  <r>
    <n v="13000"/>
  </r>
  <r>
    <n v="20000"/>
  </r>
  <r>
    <n v="18000"/>
  </r>
  <r>
    <n v="9600"/>
  </r>
  <r>
    <n v="10000"/>
  </r>
  <r>
    <n v="12000"/>
  </r>
  <r>
    <n v="10000"/>
  </r>
  <r>
    <n v="25000"/>
  </r>
  <r>
    <n v="12000"/>
  </r>
  <r>
    <n v="6625"/>
  </r>
  <r>
    <n v="4000"/>
  </r>
  <r>
    <n v="25000"/>
  </r>
  <r>
    <n v="8000"/>
  </r>
  <r>
    <n v="17050"/>
  </r>
  <r>
    <n v="3600"/>
  </r>
  <r>
    <n v="8000"/>
  </r>
  <r>
    <n v="8000"/>
  </r>
  <r>
    <n v="2400"/>
  </r>
  <r>
    <n v="20000"/>
  </r>
  <r>
    <n v="13000"/>
  </r>
  <r>
    <n v="20000"/>
  </r>
  <r>
    <n v="7000"/>
  </r>
  <r>
    <n v="12000"/>
  </r>
  <r>
    <n v="20400"/>
  </r>
  <r>
    <n v="2500"/>
  </r>
  <r>
    <n v="12000"/>
  </r>
  <r>
    <n v="8000"/>
  </r>
  <r>
    <n v="12000"/>
  </r>
  <r>
    <n v="6000"/>
  </r>
  <r>
    <n v="4400"/>
  </r>
  <r>
    <n v="2000"/>
  </r>
  <r>
    <n v="10000"/>
  </r>
  <r>
    <n v="8000"/>
  </r>
  <r>
    <n v="8500"/>
  </r>
  <r>
    <n v="9600"/>
  </r>
  <r>
    <n v="25000"/>
  </r>
  <r>
    <n v="4000"/>
  </r>
  <r>
    <n v="25000"/>
  </r>
  <r>
    <n v="7000"/>
  </r>
  <r>
    <n v="10000"/>
  </r>
  <r>
    <n v="5500"/>
  </r>
  <r>
    <n v="11800"/>
  </r>
  <r>
    <n v="2500"/>
  </r>
  <r>
    <n v="14500"/>
  </r>
  <r>
    <n v="6500"/>
  </r>
  <r>
    <n v="1000"/>
  </r>
  <r>
    <n v="6000"/>
  </r>
  <r>
    <n v="8500"/>
  </r>
  <r>
    <n v="25000"/>
  </r>
  <r>
    <n v="8800"/>
  </r>
  <r>
    <n v="15000"/>
  </r>
  <r>
    <n v="12000"/>
  </r>
  <r>
    <n v="16750"/>
  </r>
  <r>
    <n v="10000"/>
  </r>
  <r>
    <n v="8000"/>
  </r>
  <r>
    <n v="6000"/>
  </r>
  <r>
    <n v="2375"/>
  </r>
  <r>
    <n v="17000"/>
  </r>
  <r>
    <n v="10000"/>
  </r>
  <r>
    <n v="3800"/>
  </r>
  <r>
    <n v="20000"/>
  </r>
  <r>
    <n v="25000"/>
  </r>
  <r>
    <n v="14125"/>
  </r>
  <r>
    <n v="17000"/>
  </r>
  <r>
    <n v="12000"/>
  </r>
  <r>
    <n v="19200"/>
  </r>
  <r>
    <n v="3500"/>
  </r>
  <r>
    <n v="7000"/>
  </r>
  <r>
    <n v="2000"/>
  </r>
  <r>
    <n v="4500"/>
  </r>
  <r>
    <n v="7200"/>
  </r>
  <r>
    <n v="12800"/>
  </r>
  <r>
    <n v="6000"/>
  </r>
  <r>
    <n v="16000"/>
  </r>
  <r>
    <n v="25000"/>
  </r>
  <r>
    <n v="1500"/>
  </r>
  <r>
    <n v="7200"/>
  </r>
  <r>
    <n v="3600"/>
  </r>
  <r>
    <n v="17000"/>
  </r>
  <r>
    <n v="6400"/>
  </r>
  <r>
    <n v="25000"/>
  </r>
  <r>
    <n v="7000"/>
  </r>
  <r>
    <n v="10000"/>
  </r>
  <r>
    <n v="6500"/>
  </r>
  <r>
    <n v="10250"/>
  </r>
  <r>
    <n v="1800"/>
  </r>
  <r>
    <n v="1200"/>
  </r>
  <r>
    <n v="7500"/>
  </r>
  <r>
    <n v="5600"/>
  </r>
  <r>
    <n v="5600"/>
  </r>
  <r>
    <n v="5000"/>
  </r>
  <r>
    <n v="13250"/>
  </r>
  <r>
    <n v="4800"/>
  </r>
  <r>
    <n v="10050"/>
  </r>
  <r>
    <n v="18400"/>
  </r>
  <r>
    <n v="1800"/>
  </r>
  <r>
    <n v="13550"/>
  </r>
  <r>
    <n v="6000"/>
  </r>
  <r>
    <n v="10000"/>
  </r>
  <r>
    <n v="25000"/>
  </r>
  <r>
    <n v="25000"/>
  </r>
  <r>
    <n v="12200"/>
  </r>
  <r>
    <n v="20000"/>
  </r>
  <r>
    <n v="7500"/>
  </r>
  <r>
    <n v="7200"/>
  </r>
  <r>
    <n v="8000"/>
  </r>
  <r>
    <n v="25000"/>
  </r>
  <r>
    <n v="15000"/>
  </r>
  <r>
    <n v="9975"/>
  </r>
  <r>
    <n v="5300"/>
  </r>
  <r>
    <n v="8000"/>
  </r>
  <r>
    <n v="12000"/>
  </r>
  <r>
    <n v="9600"/>
  </r>
  <r>
    <n v="6000"/>
  </r>
  <r>
    <n v="12000"/>
  </r>
  <r>
    <n v="15000"/>
  </r>
  <r>
    <n v="19000"/>
  </r>
  <r>
    <n v="18000"/>
  </r>
  <r>
    <n v="20000"/>
  </r>
  <r>
    <n v="20000"/>
  </r>
  <r>
    <n v="10000"/>
  </r>
  <r>
    <n v="12000"/>
  </r>
  <r>
    <n v="6000"/>
  </r>
  <r>
    <n v="25000"/>
  </r>
  <r>
    <n v="5375"/>
  </r>
  <r>
    <n v="12000"/>
  </r>
  <r>
    <n v="5000"/>
  </r>
  <r>
    <n v="5000"/>
  </r>
  <r>
    <n v="15000"/>
  </r>
  <r>
    <n v="25000"/>
  </r>
  <r>
    <n v="3000"/>
  </r>
  <r>
    <n v="12000"/>
  </r>
  <r>
    <n v="5000"/>
  </r>
  <r>
    <n v="3000"/>
  </r>
  <r>
    <n v="6000"/>
  </r>
  <r>
    <n v="9625"/>
  </r>
  <r>
    <n v="19200"/>
  </r>
  <r>
    <n v="14000"/>
  </r>
  <r>
    <n v="12000"/>
  </r>
  <r>
    <n v="2000"/>
  </r>
  <r>
    <n v="13800"/>
  </r>
  <r>
    <n v="8400"/>
  </r>
  <r>
    <n v="12000"/>
  </r>
  <r>
    <n v="10000"/>
  </r>
  <r>
    <n v="4000"/>
  </r>
  <r>
    <n v="5600"/>
  </r>
  <r>
    <n v="6000"/>
  </r>
  <r>
    <n v="8000"/>
  </r>
  <r>
    <n v="6000"/>
  </r>
  <r>
    <n v="7750"/>
  </r>
  <r>
    <n v="24250"/>
  </r>
  <r>
    <n v="8000"/>
  </r>
  <r>
    <n v="10000"/>
  </r>
  <r>
    <n v="6800"/>
  </r>
  <r>
    <n v="25000"/>
  </r>
  <r>
    <n v="14000"/>
  </r>
  <r>
    <n v="16000"/>
  </r>
  <r>
    <n v="18000"/>
  </r>
  <r>
    <n v="13475"/>
  </r>
  <r>
    <n v="2500"/>
  </r>
  <r>
    <n v="2400"/>
  </r>
  <r>
    <n v="4000"/>
  </r>
  <r>
    <n v="2300"/>
  </r>
  <r>
    <n v="9000"/>
  </r>
  <r>
    <n v="16000"/>
  </r>
  <r>
    <n v="12500"/>
  </r>
  <r>
    <n v="10000"/>
  </r>
  <r>
    <n v="9000"/>
  </r>
  <r>
    <n v="10000"/>
  </r>
  <r>
    <n v="13000"/>
  </r>
  <r>
    <n v="20000"/>
  </r>
  <r>
    <n v="16750"/>
  </r>
  <r>
    <n v="9000"/>
  </r>
  <r>
    <n v="11400"/>
  </r>
  <r>
    <n v="11000"/>
  </r>
  <r>
    <n v="7200"/>
  </r>
  <r>
    <n v="5000"/>
  </r>
  <r>
    <n v="7000"/>
  </r>
  <r>
    <n v="1000"/>
  </r>
  <r>
    <n v="4800"/>
  </r>
  <r>
    <n v="7000"/>
  </r>
  <r>
    <n v="16000"/>
  </r>
  <r>
    <n v="20000"/>
  </r>
  <r>
    <n v="15000"/>
  </r>
  <r>
    <n v="12800"/>
  </r>
  <r>
    <n v="18000"/>
  </r>
  <r>
    <n v="1000"/>
  </r>
  <r>
    <n v="13400"/>
  </r>
  <r>
    <n v="2400"/>
  </r>
  <r>
    <n v="9600"/>
  </r>
  <r>
    <n v="3000"/>
  </r>
  <r>
    <n v="6800"/>
  </r>
  <r>
    <n v="24000"/>
  </r>
  <r>
    <n v="10000"/>
  </r>
  <r>
    <n v="6000"/>
  </r>
  <r>
    <n v="2000"/>
  </r>
  <r>
    <n v="14500"/>
  </r>
  <r>
    <n v="9600"/>
  </r>
  <r>
    <n v="14400"/>
  </r>
  <r>
    <n v="23000"/>
  </r>
  <r>
    <n v="25000"/>
  </r>
  <r>
    <n v="6500"/>
  </r>
  <r>
    <n v="1200"/>
  </r>
  <r>
    <n v="12000"/>
  </r>
  <r>
    <n v="18000"/>
  </r>
  <r>
    <n v="10000"/>
  </r>
  <r>
    <n v="10000"/>
  </r>
  <r>
    <n v="20000"/>
  </r>
  <r>
    <n v="2725"/>
  </r>
  <r>
    <n v="9000"/>
  </r>
  <r>
    <n v="5000"/>
  </r>
  <r>
    <n v="10000"/>
  </r>
  <r>
    <n v="4000"/>
  </r>
  <r>
    <n v="7500"/>
  </r>
  <r>
    <n v="15000"/>
  </r>
  <r>
    <n v="6300"/>
  </r>
  <r>
    <n v="5000"/>
  </r>
  <r>
    <n v="25000"/>
  </r>
  <r>
    <n v="4000"/>
  </r>
  <r>
    <n v="6000"/>
  </r>
  <r>
    <n v="10200"/>
  </r>
  <r>
    <n v="14000"/>
  </r>
  <r>
    <n v="5000"/>
  </r>
  <r>
    <n v="2000"/>
  </r>
  <r>
    <n v="25000"/>
  </r>
  <r>
    <n v="6300"/>
  </r>
  <r>
    <n v="15150"/>
  </r>
  <r>
    <n v="12000"/>
  </r>
  <r>
    <n v="15250"/>
  </r>
  <r>
    <n v="15600"/>
  </r>
  <r>
    <n v="7500"/>
  </r>
  <r>
    <n v="5000"/>
  </r>
  <r>
    <n v="9875"/>
  </r>
  <r>
    <n v="8500"/>
  </r>
  <r>
    <n v="15250"/>
  </r>
  <r>
    <n v="12000"/>
  </r>
  <r>
    <n v="24250"/>
  </r>
  <r>
    <n v="12000"/>
  </r>
  <r>
    <n v="24250"/>
  </r>
  <r>
    <n v="3000"/>
  </r>
  <r>
    <n v="4500"/>
  </r>
  <r>
    <n v="12000"/>
  </r>
  <r>
    <n v="11500"/>
  </r>
  <r>
    <n v="10000"/>
  </r>
  <r>
    <n v="8000"/>
  </r>
  <r>
    <n v="7200"/>
  </r>
  <r>
    <n v="16000"/>
  </r>
  <r>
    <n v="4800"/>
  </r>
  <r>
    <n v="3600"/>
  </r>
  <r>
    <n v="25000"/>
  </r>
  <r>
    <n v="21000"/>
  </r>
  <r>
    <n v="3000"/>
  </r>
  <r>
    <n v="3500"/>
  </r>
  <r>
    <n v="9600"/>
  </r>
  <r>
    <n v="8000"/>
  </r>
  <r>
    <n v="20000"/>
  </r>
  <r>
    <n v="13000"/>
  </r>
  <r>
    <n v="10800"/>
  </r>
  <r>
    <n v="17600"/>
  </r>
  <r>
    <n v="2000"/>
  </r>
  <r>
    <n v="10000"/>
  </r>
  <r>
    <n v="25000"/>
  </r>
  <r>
    <n v="13600"/>
  </r>
  <r>
    <n v="25000"/>
  </r>
  <r>
    <n v="25000"/>
  </r>
  <r>
    <n v="20000"/>
  </r>
  <r>
    <n v="8000"/>
  </r>
  <r>
    <n v="6600"/>
  </r>
  <r>
    <n v="13000"/>
  </r>
  <r>
    <n v="10000"/>
  </r>
  <r>
    <n v="9500"/>
  </r>
  <r>
    <n v="14000"/>
  </r>
  <r>
    <n v="5600"/>
  </r>
  <r>
    <n v="20000"/>
  </r>
  <r>
    <n v="10000"/>
  </r>
  <r>
    <n v="8000"/>
  </r>
  <r>
    <n v="10000"/>
  </r>
  <r>
    <n v="10000"/>
  </r>
  <r>
    <n v="15000"/>
  </r>
  <r>
    <n v="10000"/>
  </r>
  <r>
    <n v="5000"/>
  </r>
  <r>
    <n v="7750"/>
  </r>
  <r>
    <n v="23000"/>
  </r>
  <r>
    <n v="12000"/>
  </r>
  <r>
    <n v="25000"/>
  </r>
  <r>
    <n v="22000"/>
  </r>
  <r>
    <n v="25000"/>
  </r>
  <r>
    <n v="12000"/>
  </r>
  <r>
    <n v="14400"/>
  </r>
  <r>
    <n v="20000"/>
  </r>
  <r>
    <n v="6500"/>
  </r>
  <r>
    <n v="18250"/>
  </r>
  <r>
    <n v="14400"/>
  </r>
  <r>
    <n v="13500"/>
  </r>
  <r>
    <n v="8500"/>
  </r>
  <r>
    <n v="5000"/>
  </r>
  <r>
    <n v="9600"/>
  </r>
  <r>
    <n v="3600"/>
  </r>
  <r>
    <n v="10000"/>
  </r>
  <r>
    <n v="20000"/>
  </r>
  <r>
    <n v="4800"/>
  </r>
  <r>
    <n v="6700"/>
  </r>
  <r>
    <n v="10000"/>
  </r>
  <r>
    <n v="12000"/>
  </r>
  <r>
    <n v="2000"/>
  </r>
  <r>
    <n v="8000"/>
  </r>
  <r>
    <n v="25000"/>
  </r>
  <r>
    <n v="3000"/>
  </r>
  <r>
    <n v="6000"/>
  </r>
  <r>
    <n v="12000"/>
  </r>
  <r>
    <n v="1800"/>
  </r>
  <r>
    <n v="9000"/>
  </r>
  <r>
    <n v="9600"/>
  </r>
  <r>
    <n v="5500"/>
  </r>
  <r>
    <n v="15000"/>
  </r>
  <r>
    <n v="6000"/>
  </r>
  <r>
    <n v="12000"/>
  </r>
  <r>
    <n v="10000"/>
  </r>
  <r>
    <n v="11000"/>
  </r>
  <r>
    <n v="25000"/>
  </r>
  <r>
    <n v="7200"/>
  </r>
  <r>
    <n v="20000"/>
  </r>
  <r>
    <n v="10000"/>
  </r>
  <r>
    <n v="6500"/>
  </r>
  <r>
    <n v="20000"/>
  </r>
  <r>
    <n v="1500"/>
  </r>
  <r>
    <n v="12000"/>
  </r>
  <r>
    <n v="5200"/>
  </r>
  <r>
    <n v="5000"/>
  </r>
  <r>
    <n v="20000"/>
  </r>
  <r>
    <n v="8400"/>
  </r>
  <r>
    <n v="10000"/>
  </r>
  <r>
    <n v="14000"/>
  </r>
  <r>
    <n v="22000"/>
  </r>
  <r>
    <n v="3000"/>
  </r>
  <r>
    <n v="7000"/>
  </r>
  <r>
    <n v="8000"/>
  </r>
  <r>
    <n v="10000"/>
  </r>
  <r>
    <n v="8400"/>
  </r>
  <r>
    <n v="20000"/>
  </r>
  <r>
    <n v="3800"/>
  </r>
  <r>
    <n v="15000"/>
  </r>
  <r>
    <n v="9250"/>
  </r>
  <r>
    <n v="8000"/>
  </r>
  <r>
    <n v="15000"/>
  </r>
  <r>
    <n v="8000"/>
  </r>
  <r>
    <n v="6200"/>
  </r>
  <r>
    <n v="12250"/>
  </r>
  <r>
    <n v="5000"/>
  </r>
  <r>
    <n v="5000"/>
  </r>
  <r>
    <n v="17000"/>
  </r>
  <r>
    <n v="5000"/>
  </r>
  <r>
    <n v="10000"/>
  </r>
  <r>
    <n v="14000"/>
  </r>
  <r>
    <n v="12300"/>
  </r>
  <r>
    <n v="10000"/>
  </r>
  <r>
    <n v="20000"/>
  </r>
  <r>
    <n v="10000"/>
  </r>
  <r>
    <n v="8400"/>
  </r>
  <r>
    <n v="25000"/>
  </r>
  <r>
    <n v="13475"/>
  </r>
  <r>
    <n v="7200"/>
  </r>
  <r>
    <n v="11000"/>
  </r>
  <r>
    <n v="14500"/>
  </r>
  <r>
    <n v="6000"/>
  </r>
  <r>
    <n v="4375"/>
  </r>
  <r>
    <n v="10000"/>
  </r>
  <r>
    <n v="10000"/>
  </r>
  <r>
    <n v="3000"/>
  </r>
  <r>
    <n v="7700"/>
  </r>
  <r>
    <n v="9000"/>
  </r>
  <r>
    <n v="20000"/>
  </r>
  <r>
    <n v="10000"/>
  </r>
  <r>
    <n v="25000"/>
  </r>
  <r>
    <n v="10000"/>
  </r>
  <r>
    <n v="20000"/>
  </r>
  <r>
    <n v="17000"/>
  </r>
  <r>
    <n v="10000"/>
  </r>
  <r>
    <n v="15000"/>
  </r>
  <r>
    <n v="10750"/>
  </r>
  <r>
    <n v="7200"/>
  </r>
  <r>
    <n v="20000"/>
  </r>
  <r>
    <n v="6000"/>
  </r>
  <r>
    <n v="12000"/>
  </r>
  <r>
    <n v="12150"/>
  </r>
  <r>
    <n v="3500"/>
  </r>
  <r>
    <n v="6500"/>
  </r>
  <r>
    <n v="22750"/>
  </r>
  <r>
    <n v="25000"/>
  </r>
  <r>
    <n v="10000"/>
  </r>
  <r>
    <n v="20000"/>
  </r>
  <r>
    <n v="13250"/>
  </r>
  <r>
    <n v="11000"/>
  </r>
  <r>
    <n v="15000"/>
  </r>
  <r>
    <n v="3000"/>
  </r>
  <r>
    <n v="4000"/>
  </r>
  <r>
    <n v="21000"/>
  </r>
  <r>
    <n v="12000"/>
  </r>
  <r>
    <n v="10000"/>
  </r>
  <r>
    <n v="9250"/>
  </r>
  <r>
    <n v="22000"/>
  </r>
  <r>
    <n v="5600"/>
  </r>
  <r>
    <n v="4800"/>
  </r>
  <r>
    <n v="7000"/>
  </r>
  <r>
    <n v="15000"/>
  </r>
  <r>
    <n v="9000"/>
  </r>
  <r>
    <n v="12000"/>
  </r>
  <r>
    <n v="18000"/>
  </r>
  <r>
    <n v="18000"/>
  </r>
  <r>
    <n v="4000"/>
  </r>
  <r>
    <n v="5000"/>
  </r>
  <r>
    <n v="15000"/>
  </r>
  <r>
    <n v="15000"/>
  </r>
  <r>
    <n v="1200"/>
  </r>
  <r>
    <n v="10000"/>
  </r>
  <r>
    <n v="8750"/>
  </r>
  <r>
    <n v="4800"/>
  </r>
  <r>
    <n v="17500"/>
  </r>
  <r>
    <n v="10000"/>
  </r>
  <r>
    <n v="9250"/>
  </r>
  <r>
    <n v="4800"/>
  </r>
  <r>
    <n v="8500"/>
  </r>
  <r>
    <n v="7000"/>
  </r>
  <r>
    <n v="10000"/>
  </r>
  <r>
    <n v="12000"/>
  </r>
  <r>
    <n v="11000"/>
  </r>
  <r>
    <n v="20000"/>
  </r>
  <r>
    <n v="5000"/>
  </r>
  <r>
    <n v="20000"/>
  </r>
  <r>
    <n v="20000"/>
  </r>
  <r>
    <n v="7000"/>
  </r>
  <r>
    <n v="6000"/>
  </r>
  <r>
    <n v="25000"/>
  </r>
  <r>
    <n v="10000"/>
  </r>
  <r>
    <n v="18000"/>
  </r>
  <r>
    <n v="11000"/>
  </r>
  <r>
    <n v="8000"/>
  </r>
  <r>
    <n v="6000"/>
  </r>
  <r>
    <n v="12000"/>
  </r>
  <r>
    <n v="14500"/>
  </r>
  <r>
    <n v="20000"/>
  </r>
  <r>
    <n v="20000"/>
  </r>
  <r>
    <n v="8000"/>
  </r>
  <r>
    <n v="10000"/>
  </r>
  <r>
    <n v="10000"/>
  </r>
  <r>
    <n v="7750"/>
  </r>
  <r>
    <n v="6000"/>
  </r>
  <r>
    <n v="14000"/>
  </r>
  <r>
    <n v="10750"/>
  </r>
  <r>
    <n v="7500"/>
  </r>
  <r>
    <n v="14600"/>
  </r>
  <r>
    <n v="15000"/>
  </r>
  <r>
    <n v="8000"/>
  </r>
  <r>
    <n v="6000"/>
  </r>
  <r>
    <n v="12000"/>
  </r>
  <r>
    <n v="16800"/>
  </r>
  <r>
    <n v="10000"/>
  </r>
  <r>
    <n v="5000"/>
  </r>
  <r>
    <n v="10000"/>
  </r>
  <r>
    <n v="7000"/>
  </r>
  <r>
    <n v="13600"/>
  </r>
  <r>
    <n v="10000"/>
  </r>
  <r>
    <n v="10000"/>
  </r>
  <r>
    <n v="13000"/>
  </r>
  <r>
    <n v="10000"/>
  </r>
  <r>
    <n v="16000"/>
  </r>
  <r>
    <n v="12000"/>
  </r>
  <r>
    <n v="7000"/>
  </r>
  <r>
    <n v="5500"/>
  </r>
  <r>
    <n v="12500"/>
  </r>
  <r>
    <n v="4000"/>
  </r>
  <r>
    <n v="6450"/>
  </r>
  <r>
    <n v="5000"/>
  </r>
  <r>
    <n v="4000"/>
  </r>
  <r>
    <n v="7000"/>
  </r>
  <r>
    <n v="25000"/>
  </r>
  <r>
    <n v="20000"/>
  </r>
  <r>
    <n v="5000"/>
  </r>
  <r>
    <n v="10000"/>
  </r>
  <r>
    <n v="12000"/>
  </r>
  <r>
    <n v="8000"/>
  </r>
  <r>
    <n v="5525"/>
  </r>
  <r>
    <n v="20000"/>
  </r>
  <r>
    <n v="6900"/>
  </r>
  <r>
    <n v="15250"/>
  </r>
  <r>
    <n v="15000"/>
  </r>
  <r>
    <n v="12200"/>
  </r>
  <r>
    <n v="17500"/>
  </r>
  <r>
    <n v="5000"/>
  </r>
  <r>
    <n v="10000"/>
  </r>
  <r>
    <n v="3500"/>
  </r>
  <r>
    <n v="20000"/>
  </r>
  <r>
    <n v="7000"/>
  </r>
  <r>
    <n v="5000"/>
  </r>
  <r>
    <n v="8000"/>
  </r>
  <r>
    <n v="11000"/>
  </r>
  <r>
    <n v="10000"/>
  </r>
  <r>
    <n v="8000"/>
  </r>
  <r>
    <n v="7000"/>
  </r>
  <r>
    <n v="8000"/>
  </r>
  <r>
    <n v="10000"/>
  </r>
  <r>
    <n v="4000"/>
  </r>
  <r>
    <n v="10000"/>
  </r>
  <r>
    <n v="21000"/>
  </r>
  <r>
    <n v="20000"/>
  </r>
  <r>
    <n v="20000"/>
  </r>
  <r>
    <n v="13750"/>
  </r>
  <r>
    <n v="4200"/>
  </r>
  <r>
    <n v="3200"/>
  </r>
  <r>
    <n v="5500"/>
  </r>
  <r>
    <n v="22000"/>
  </r>
  <r>
    <n v="14000"/>
  </r>
  <r>
    <n v="10000"/>
  </r>
  <r>
    <n v="18000"/>
  </r>
  <r>
    <n v="4000"/>
  </r>
  <r>
    <n v="8000"/>
  </r>
  <r>
    <n v="7000"/>
  </r>
  <r>
    <n v="20000"/>
  </r>
  <r>
    <n v="12000"/>
  </r>
  <r>
    <n v="22750"/>
  </r>
  <r>
    <n v="20000"/>
  </r>
  <r>
    <n v="12000"/>
  </r>
  <r>
    <n v="14000"/>
  </r>
  <r>
    <n v="5525"/>
  </r>
  <r>
    <n v="15000"/>
  </r>
  <r>
    <n v="13000"/>
  </r>
  <r>
    <n v="20400"/>
  </r>
  <r>
    <n v="14400"/>
  </r>
  <r>
    <n v="9000"/>
  </r>
  <r>
    <n v="25000"/>
  </r>
  <r>
    <n v="4000"/>
  </r>
  <r>
    <n v="20000"/>
  </r>
  <r>
    <n v="10000"/>
  </r>
  <r>
    <n v="10000"/>
  </r>
  <r>
    <n v="10000"/>
  </r>
  <r>
    <n v="12000"/>
  </r>
  <r>
    <n v="14000"/>
  </r>
  <r>
    <n v="6000"/>
  </r>
  <r>
    <n v="25000"/>
  </r>
  <r>
    <n v="5000"/>
  </r>
  <r>
    <n v="9600"/>
  </r>
  <r>
    <n v="25000"/>
  </r>
  <r>
    <n v="6000"/>
  </r>
  <r>
    <n v="4500"/>
  </r>
  <r>
    <n v="15000"/>
  </r>
  <r>
    <n v="16000"/>
  </r>
  <r>
    <n v="10000"/>
  </r>
  <r>
    <n v="8000"/>
  </r>
  <r>
    <n v="23000"/>
  </r>
  <r>
    <n v="6000"/>
  </r>
  <r>
    <n v="4000"/>
  </r>
  <r>
    <n v="8000"/>
  </r>
  <r>
    <n v="25000"/>
  </r>
  <r>
    <n v="15000"/>
  </r>
  <r>
    <n v="15000"/>
  </r>
  <r>
    <n v="6000"/>
  </r>
  <r>
    <n v="6000"/>
  </r>
  <r>
    <n v="20000"/>
  </r>
  <r>
    <n v="10500"/>
  </r>
  <r>
    <n v="10500"/>
  </r>
  <r>
    <n v="8400"/>
  </r>
  <r>
    <n v="25000"/>
  </r>
  <r>
    <n v="1500"/>
  </r>
  <r>
    <n v="25000"/>
  </r>
  <r>
    <n v="8000"/>
  </r>
  <r>
    <n v="1000"/>
  </r>
  <r>
    <n v="5500"/>
  </r>
  <r>
    <n v="12000"/>
  </r>
  <r>
    <n v="25000"/>
  </r>
  <r>
    <n v="4000"/>
  </r>
  <r>
    <n v="5000"/>
  </r>
  <r>
    <n v="10000"/>
  </r>
  <r>
    <n v="10000"/>
  </r>
  <r>
    <n v="12000"/>
  </r>
  <r>
    <n v="5400"/>
  </r>
  <r>
    <n v="20000"/>
  </r>
  <r>
    <n v="25000"/>
  </r>
  <r>
    <n v="10000"/>
  </r>
  <r>
    <n v="14000"/>
  </r>
  <r>
    <n v="12000"/>
  </r>
  <r>
    <n v="12000"/>
  </r>
  <r>
    <n v="14000"/>
  </r>
  <r>
    <n v="10000"/>
  </r>
  <r>
    <n v="3600"/>
  </r>
  <r>
    <n v="8000"/>
  </r>
  <r>
    <n v="8000"/>
  </r>
  <r>
    <n v="10000"/>
  </r>
  <r>
    <n v="12000"/>
  </r>
  <r>
    <n v="13000"/>
  </r>
  <r>
    <n v="5000"/>
  </r>
  <r>
    <n v="3500"/>
  </r>
  <r>
    <n v="6000"/>
  </r>
  <r>
    <n v="5000"/>
  </r>
  <r>
    <n v="7000"/>
  </r>
  <r>
    <n v="11200"/>
  </r>
  <r>
    <n v="7000"/>
  </r>
  <r>
    <n v="20000"/>
  </r>
  <r>
    <n v="3000"/>
  </r>
  <r>
    <n v="8000"/>
  </r>
  <r>
    <n v="15000"/>
  </r>
  <r>
    <n v="7000"/>
  </r>
  <r>
    <n v="10400"/>
  </r>
  <r>
    <n v="4500"/>
  </r>
  <r>
    <n v="16750"/>
  </r>
  <r>
    <n v="11500"/>
  </r>
  <r>
    <n v="16000"/>
  </r>
  <r>
    <n v="8000"/>
  </r>
  <r>
    <n v="12000"/>
  </r>
  <r>
    <n v="1000"/>
  </r>
  <r>
    <n v="10000"/>
  </r>
  <r>
    <n v="3000"/>
  </r>
  <r>
    <n v="12000"/>
  </r>
  <r>
    <n v="12250"/>
  </r>
  <r>
    <n v="21000"/>
  </r>
  <r>
    <n v="6075"/>
  </r>
  <r>
    <n v="24250"/>
  </r>
  <r>
    <n v="8000"/>
  </r>
  <r>
    <n v="1000"/>
  </r>
  <r>
    <n v="25000"/>
  </r>
  <r>
    <n v="2850"/>
  </r>
  <r>
    <n v="2400"/>
  </r>
  <r>
    <n v="7000"/>
  </r>
  <r>
    <n v="7000"/>
  </r>
  <r>
    <n v="8400"/>
  </r>
  <r>
    <n v="10000"/>
  </r>
  <r>
    <n v="12000"/>
  </r>
  <r>
    <n v="7200"/>
  </r>
  <r>
    <n v="25000"/>
  </r>
  <r>
    <n v="2000"/>
  </r>
  <r>
    <n v="10000"/>
  </r>
  <r>
    <n v="20000"/>
  </r>
  <r>
    <n v="25000"/>
  </r>
  <r>
    <n v="8000"/>
  </r>
  <r>
    <n v="10000"/>
  </r>
  <r>
    <n v="15000"/>
  </r>
  <r>
    <n v="12000"/>
  </r>
  <r>
    <n v="20000"/>
  </r>
  <r>
    <n v="20000"/>
  </r>
  <r>
    <n v="3600"/>
  </r>
  <r>
    <n v="15000"/>
  </r>
  <r>
    <n v="5500"/>
  </r>
  <r>
    <n v="4800"/>
  </r>
  <r>
    <n v="9000"/>
  </r>
  <r>
    <n v="8000"/>
  </r>
  <r>
    <n v="8600"/>
  </r>
  <r>
    <n v="4000"/>
  </r>
  <r>
    <n v="3000"/>
  </r>
  <r>
    <n v="5000"/>
  </r>
  <r>
    <n v="5000"/>
  </r>
  <r>
    <n v="5000"/>
  </r>
  <r>
    <n v="25000"/>
  </r>
  <r>
    <n v="14000"/>
  </r>
  <r>
    <n v="16000"/>
  </r>
  <r>
    <n v="25000"/>
  </r>
  <r>
    <n v="12000"/>
  </r>
  <r>
    <n v="15000"/>
  </r>
  <r>
    <n v="5500"/>
  </r>
  <r>
    <n v="10000"/>
  </r>
  <r>
    <n v="17500"/>
  </r>
  <r>
    <n v="4000"/>
  </r>
  <r>
    <n v="8000"/>
  </r>
  <r>
    <n v="15000"/>
  </r>
  <r>
    <n v="5000"/>
  </r>
  <r>
    <n v="5000"/>
  </r>
  <r>
    <n v="7500"/>
  </r>
  <r>
    <n v="6475"/>
  </r>
  <r>
    <n v="10000"/>
  </r>
  <r>
    <n v="5000"/>
  </r>
  <r>
    <n v="1200"/>
  </r>
  <r>
    <n v="10000"/>
  </r>
  <r>
    <n v="12000"/>
  </r>
  <r>
    <n v="9600"/>
  </r>
  <r>
    <n v="5000"/>
  </r>
  <r>
    <n v="10000"/>
  </r>
  <r>
    <n v="12000"/>
  </r>
  <r>
    <n v="15200"/>
  </r>
  <r>
    <n v="12000"/>
  </r>
  <r>
    <n v="8000"/>
  </r>
  <r>
    <n v="7200"/>
  </r>
  <r>
    <n v="13000"/>
  </r>
  <r>
    <n v="11200"/>
  </r>
  <r>
    <n v="6000"/>
  </r>
  <r>
    <n v="5550"/>
  </r>
  <r>
    <n v="2000"/>
  </r>
  <r>
    <n v="16000"/>
  </r>
  <r>
    <n v="6000"/>
  </r>
  <r>
    <n v="12000"/>
  </r>
  <r>
    <n v="7000"/>
  </r>
  <r>
    <n v="25000"/>
  </r>
  <r>
    <n v="6200"/>
  </r>
  <r>
    <n v="25000"/>
  </r>
  <r>
    <n v="20000"/>
  </r>
  <r>
    <n v="9600"/>
  </r>
  <r>
    <n v="9000"/>
  </r>
  <r>
    <n v="16000"/>
  </r>
  <r>
    <n v="12000"/>
  </r>
  <r>
    <n v="8000"/>
  </r>
  <r>
    <n v="6000"/>
  </r>
  <r>
    <n v="9800"/>
  </r>
  <r>
    <n v="9000"/>
  </r>
  <r>
    <n v="7750"/>
  </r>
  <r>
    <n v="4050"/>
  </r>
  <r>
    <n v="12000"/>
  </r>
  <r>
    <n v="25000"/>
  </r>
  <r>
    <n v="13500"/>
  </r>
  <r>
    <n v="20000"/>
  </r>
  <r>
    <n v="5025"/>
  </r>
  <r>
    <n v="2500"/>
  </r>
  <r>
    <n v="8000"/>
  </r>
  <r>
    <n v="11200"/>
  </r>
  <r>
    <n v="19875"/>
  </r>
  <r>
    <n v="9000"/>
  </r>
  <r>
    <n v="20000"/>
  </r>
  <r>
    <n v="8400"/>
  </r>
  <r>
    <n v="12675"/>
  </r>
  <r>
    <n v="10000"/>
  </r>
  <r>
    <n v="9500"/>
  </r>
  <r>
    <n v="14325"/>
  </r>
  <r>
    <n v="2500"/>
  </r>
  <r>
    <n v="6000"/>
  </r>
  <r>
    <n v="6000"/>
  </r>
  <r>
    <n v="12000"/>
  </r>
  <r>
    <n v="6000"/>
  </r>
  <r>
    <n v="5500"/>
  </r>
  <r>
    <n v="17500"/>
  </r>
  <r>
    <n v="1500"/>
  </r>
  <r>
    <n v="23800"/>
  </r>
  <r>
    <n v="7000"/>
  </r>
  <r>
    <n v="12000"/>
  </r>
  <r>
    <n v="6800"/>
  </r>
  <r>
    <n v="14400"/>
  </r>
  <r>
    <n v="16000"/>
  </r>
  <r>
    <n v="8000"/>
  </r>
  <r>
    <n v="10000"/>
  </r>
  <r>
    <n v="7200"/>
  </r>
  <r>
    <n v="2300"/>
  </r>
  <r>
    <n v="6000"/>
  </r>
  <r>
    <n v="10000"/>
  </r>
  <r>
    <n v="6000"/>
  </r>
  <r>
    <n v="5000"/>
  </r>
  <r>
    <n v="14000"/>
  </r>
  <r>
    <n v="3000"/>
  </r>
  <r>
    <n v="15000"/>
  </r>
  <r>
    <n v="20000"/>
  </r>
  <r>
    <n v="1200"/>
  </r>
  <r>
    <n v="10000"/>
  </r>
  <r>
    <n v="9000"/>
  </r>
  <r>
    <n v="7000"/>
  </r>
  <r>
    <n v="12000"/>
  </r>
  <r>
    <n v="5000"/>
  </r>
  <r>
    <n v="12000"/>
  </r>
  <r>
    <n v="9150"/>
  </r>
  <r>
    <n v="17600"/>
  </r>
  <r>
    <n v="5000"/>
  </r>
  <r>
    <n v="25000"/>
  </r>
  <r>
    <n v="10000"/>
  </r>
  <r>
    <n v="4000"/>
  </r>
  <r>
    <n v="10000"/>
  </r>
  <r>
    <n v="5000"/>
  </r>
  <r>
    <n v="16000"/>
  </r>
  <r>
    <n v="12000"/>
  </r>
  <r>
    <n v="20000"/>
  </r>
  <r>
    <n v="2500"/>
  </r>
  <r>
    <n v="15000"/>
  </r>
  <r>
    <n v="3600"/>
  </r>
  <r>
    <n v="6825"/>
  </r>
  <r>
    <n v="4000"/>
  </r>
  <r>
    <n v="6000"/>
  </r>
  <r>
    <n v="12000"/>
  </r>
  <r>
    <n v="5000"/>
  </r>
  <r>
    <n v="4000"/>
  </r>
  <r>
    <n v="5000"/>
  </r>
  <r>
    <n v="6250"/>
  </r>
  <r>
    <n v="7000"/>
  </r>
  <r>
    <n v="10000"/>
  </r>
  <r>
    <n v="16000"/>
  </r>
  <r>
    <n v="6250"/>
  </r>
  <r>
    <n v="25000"/>
  </r>
  <r>
    <n v="9500"/>
  </r>
  <r>
    <n v="20000"/>
  </r>
  <r>
    <n v="13500"/>
  </r>
  <r>
    <n v="11200"/>
  </r>
  <r>
    <n v="3600"/>
  </r>
  <r>
    <n v="4900"/>
  </r>
  <r>
    <n v="16000"/>
  </r>
  <r>
    <n v="4000"/>
  </r>
  <r>
    <n v="2400"/>
  </r>
  <r>
    <n v="20000"/>
  </r>
  <r>
    <n v="15000"/>
  </r>
  <r>
    <n v="14400"/>
  </r>
  <r>
    <n v="16000"/>
  </r>
  <r>
    <n v="18250"/>
  </r>
  <r>
    <n v="2100"/>
  </r>
  <r>
    <n v="12000"/>
  </r>
  <r>
    <n v="5700"/>
  </r>
  <r>
    <n v="13000"/>
  </r>
  <r>
    <n v="1000"/>
  </r>
  <r>
    <n v="9000"/>
  </r>
  <r>
    <n v="20000"/>
  </r>
  <r>
    <n v="10000"/>
  </r>
  <r>
    <n v="7350"/>
  </r>
  <r>
    <n v="15000"/>
  </r>
  <r>
    <n v="1500"/>
  </r>
  <r>
    <n v="12000"/>
  </r>
  <r>
    <n v="9000"/>
  </r>
  <r>
    <n v="7000"/>
  </r>
  <r>
    <n v="18000"/>
  </r>
  <r>
    <n v="8000"/>
  </r>
  <r>
    <n v="10000"/>
  </r>
  <r>
    <n v="15000"/>
  </r>
  <r>
    <n v="10000"/>
  </r>
  <r>
    <n v="8000"/>
  </r>
  <r>
    <n v="20000"/>
  </r>
  <r>
    <n v="10000"/>
  </r>
  <r>
    <n v="8400"/>
  </r>
  <r>
    <n v="10000"/>
  </r>
  <r>
    <n v="4000"/>
  </r>
  <r>
    <n v="20000"/>
  </r>
  <r>
    <n v="3600"/>
  </r>
  <r>
    <n v="25000"/>
  </r>
  <r>
    <n v="10000"/>
  </r>
  <r>
    <n v="3000"/>
  </r>
  <r>
    <n v="7000"/>
  </r>
  <r>
    <n v="14250"/>
  </r>
  <r>
    <n v="12000"/>
  </r>
  <r>
    <n v="7000"/>
  </r>
  <r>
    <n v="25000"/>
  </r>
  <r>
    <n v="6000"/>
  </r>
  <r>
    <n v="20000"/>
  </r>
  <r>
    <n v="9000"/>
  </r>
  <r>
    <n v="10000"/>
  </r>
  <r>
    <n v="15000"/>
  </r>
  <r>
    <n v="16000"/>
  </r>
  <r>
    <n v="25000"/>
  </r>
  <r>
    <n v="4000"/>
  </r>
  <r>
    <n v="10000"/>
  </r>
  <r>
    <n v="6400"/>
  </r>
  <r>
    <n v="18000"/>
  </r>
  <r>
    <n v="5600"/>
  </r>
  <r>
    <n v="12500"/>
  </r>
  <r>
    <n v="20000"/>
  </r>
  <r>
    <n v="6000"/>
  </r>
  <r>
    <n v="5000"/>
  </r>
  <r>
    <n v="6500"/>
  </r>
  <r>
    <n v="8000"/>
  </r>
  <r>
    <n v="10000"/>
  </r>
  <r>
    <n v="25000"/>
  </r>
  <r>
    <n v="20000"/>
  </r>
  <r>
    <n v="15600"/>
  </r>
  <r>
    <n v="7000"/>
  </r>
  <r>
    <n v="14400"/>
  </r>
  <r>
    <n v="3250"/>
  </r>
  <r>
    <n v="4000"/>
  </r>
  <r>
    <n v="17500"/>
  </r>
  <r>
    <n v="4000"/>
  </r>
  <r>
    <n v="15000"/>
  </r>
  <r>
    <n v="1475"/>
  </r>
  <r>
    <n v="2500"/>
  </r>
  <r>
    <n v="7000"/>
  </r>
  <r>
    <n v="10000"/>
  </r>
  <r>
    <n v="6000"/>
  </r>
  <r>
    <n v="13500"/>
  </r>
  <r>
    <n v="10000"/>
  </r>
  <r>
    <n v="5000"/>
  </r>
  <r>
    <n v="14400"/>
  </r>
  <r>
    <n v="9200"/>
  </r>
  <r>
    <n v="24000"/>
  </r>
  <r>
    <n v="6600"/>
  </r>
  <r>
    <n v="22000"/>
  </r>
  <r>
    <n v="12000"/>
  </r>
  <r>
    <n v="20000"/>
  </r>
  <r>
    <n v="18000"/>
  </r>
  <r>
    <n v="15000"/>
  </r>
  <r>
    <n v="22650"/>
  </r>
  <r>
    <n v="12200"/>
  </r>
  <r>
    <n v="9000"/>
  </r>
  <r>
    <n v="11200"/>
  </r>
  <r>
    <n v="9250"/>
  </r>
  <r>
    <n v="8000"/>
  </r>
  <r>
    <n v="7000"/>
  </r>
  <r>
    <n v="3000"/>
  </r>
  <r>
    <n v="15000"/>
  </r>
  <r>
    <n v="5000"/>
  </r>
  <r>
    <n v="16000"/>
  </r>
  <r>
    <n v="12000"/>
  </r>
  <r>
    <n v="5000"/>
  </r>
  <r>
    <n v="17150"/>
  </r>
  <r>
    <n v="6000"/>
  </r>
  <r>
    <n v="10000"/>
  </r>
  <r>
    <n v="25000"/>
  </r>
  <r>
    <n v="6000"/>
  </r>
  <r>
    <n v="4500"/>
  </r>
  <r>
    <n v="4000"/>
  </r>
  <r>
    <n v="6000"/>
  </r>
  <r>
    <n v="12500"/>
  </r>
  <r>
    <n v="25000"/>
  </r>
  <r>
    <n v="4550"/>
  </r>
  <r>
    <n v="9800"/>
  </r>
  <r>
    <n v="9000"/>
  </r>
  <r>
    <n v="25000"/>
  </r>
  <r>
    <n v="1600"/>
  </r>
  <r>
    <n v="1200"/>
  </r>
  <r>
    <n v="5000"/>
  </r>
  <r>
    <n v="12800"/>
  </r>
  <r>
    <n v="10000"/>
  </r>
  <r>
    <n v="5000"/>
  </r>
  <r>
    <n v="20000"/>
  </r>
  <r>
    <n v="25000"/>
  </r>
  <r>
    <n v="6250"/>
  </r>
  <r>
    <n v="20000"/>
  </r>
  <r>
    <n v="20000"/>
  </r>
  <r>
    <n v="8000"/>
  </r>
  <r>
    <n v="6500"/>
  </r>
  <r>
    <n v="4500"/>
  </r>
  <r>
    <n v="8000"/>
  </r>
  <r>
    <n v="4200"/>
  </r>
  <r>
    <n v="4800"/>
  </r>
  <r>
    <n v="8000"/>
  </r>
  <r>
    <n v="10000"/>
  </r>
  <r>
    <n v="8400"/>
  </r>
  <r>
    <n v="6125"/>
  </r>
  <r>
    <n v="1600"/>
  </r>
  <r>
    <n v="6000"/>
  </r>
  <r>
    <n v="8000"/>
  </r>
  <r>
    <n v="20000"/>
  </r>
  <r>
    <n v="18500"/>
  </r>
  <r>
    <n v="12000"/>
  </r>
  <r>
    <n v="9250"/>
  </r>
  <r>
    <n v="24000"/>
  </r>
  <r>
    <n v="4000"/>
  </r>
  <r>
    <n v="23000"/>
  </r>
  <r>
    <n v="1800"/>
  </r>
  <r>
    <n v="7500"/>
  </r>
  <r>
    <n v="4500"/>
  </r>
  <r>
    <n v="16000"/>
  </r>
  <r>
    <n v="20000"/>
  </r>
  <r>
    <n v="8000"/>
  </r>
  <r>
    <n v="9000"/>
  </r>
  <r>
    <n v="8000"/>
  </r>
  <r>
    <n v="8500"/>
  </r>
  <r>
    <n v="20000"/>
  </r>
  <r>
    <n v="12000"/>
  </r>
  <r>
    <n v="15250"/>
  </r>
  <r>
    <n v="18000"/>
  </r>
  <r>
    <n v="13750"/>
  </r>
  <r>
    <n v="14000"/>
  </r>
  <r>
    <n v="8050"/>
  </r>
  <r>
    <n v="7000"/>
  </r>
  <r>
    <n v="8500"/>
  </r>
  <r>
    <n v="23075"/>
  </r>
  <r>
    <n v="6000"/>
  </r>
  <r>
    <n v="4000"/>
  </r>
  <r>
    <n v="15000"/>
  </r>
  <r>
    <n v="5000"/>
  </r>
  <r>
    <n v="15000"/>
  </r>
  <r>
    <n v="14500"/>
  </r>
  <r>
    <n v="9000"/>
  </r>
  <r>
    <n v="25000"/>
  </r>
  <r>
    <n v="15250"/>
  </r>
  <r>
    <n v="10750"/>
  </r>
  <r>
    <n v="15000"/>
  </r>
  <r>
    <n v="21000"/>
  </r>
  <r>
    <n v="15000"/>
  </r>
  <r>
    <n v="6000"/>
  </r>
  <r>
    <n v="12000"/>
  </r>
  <r>
    <n v="5600"/>
  </r>
  <r>
    <n v="18000"/>
  </r>
  <r>
    <n v="4000"/>
  </r>
  <r>
    <n v="25000"/>
  </r>
  <r>
    <n v="15250"/>
  </r>
  <r>
    <n v="16000"/>
  </r>
  <r>
    <n v="15000"/>
  </r>
  <r>
    <n v="1000"/>
  </r>
  <r>
    <n v="7000"/>
  </r>
  <r>
    <n v="20000"/>
  </r>
  <r>
    <n v="20000"/>
  </r>
  <r>
    <n v="12000"/>
  </r>
  <r>
    <n v="22000"/>
  </r>
  <r>
    <n v="2000"/>
  </r>
  <r>
    <n v="18000"/>
  </r>
  <r>
    <n v="9000"/>
  </r>
  <r>
    <n v="1000"/>
  </r>
  <r>
    <n v="6000"/>
  </r>
  <r>
    <n v="25000"/>
  </r>
  <r>
    <n v="15000"/>
  </r>
  <r>
    <n v="12000"/>
  </r>
  <r>
    <n v="5000"/>
  </r>
  <r>
    <n v="9600"/>
  </r>
  <r>
    <n v="12000"/>
  </r>
  <r>
    <n v="4000"/>
  </r>
  <r>
    <n v="2000"/>
  </r>
  <r>
    <n v="15000"/>
  </r>
  <r>
    <n v="4000"/>
  </r>
  <r>
    <n v="6000"/>
  </r>
  <r>
    <n v="15000"/>
  </r>
  <r>
    <n v="3000"/>
  </r>
  <r>
    <n v="5000"/>
  </r>
  <r>
    <n v="5000"/>
  </r>
  <r>
    <n v="5000"/>
  </r>
  <r>
    <n v="16000"/>
  </r>
  <r>
    <n v="7000"/>
  </r>
  <r>
    <n v="18000"/>
  </r>
  <r>
    <n v="15000"/>
  </r>
  <r>
    <n v="8000"/>
  </r>
  <r>
    <n v="7000"/>
  </r>
  <r>
    <n v="12000"/>
  </r>
  <r>
    <n v="23800"/>
  </r>
  <r>
    <n v="1000"/>
  </r>
  <r>
    <n v="15000"/>
  </r>
  <r>
    <n v="10000"/>
  </r>
  <r>
    <n v="18000"/>
  </r>
  <r>
    <n v="25000"/>
  </r>
  <r>
    <n v="25000"/>
  </r>
  <r>
    <n v="12000"/>
  </r>
  <r>
    <n v="9000"/>
  </r>
  <r>
    <n v="11400"/>
  </r>
  <r>
    <n v="16000"/>
  </r>
  <r>
    <n v="12000"/>
  </r>
  <r>
    <n v="25000"/>
  </r>
  <r>
    <n v="10000"/>
  </r>
  <r>
    <n v="10500"/>
  </r>
  <r>
    <n v="6000"/>
  </r>
  <r>
    <n v="12000"/>
  </r>
  <r>
    <n v="4900"/>
  </r>
  <r>
    <n v="7500"/>
  </r>
  <r>
    <n v="12250"/>
  </r>
  <r>
    <n v="10000"/>
  </r>
  <r>
    <n v="25000"/>
  </r>
  <r>
    <n v="12000"/>
  </r>
  <r>
    <n v="25000"/>
  </r>
  <r>
    <n v="8000"/>
  </r>
  <r>
    <n v="24000"/>
  </r>
  <r>
    <n v="6500"/>
  </r>
  <r>
    <n v="22500"/>
  </r>
  <r>
    <n v="4000"/>
  </r>
  <r>
    <n v="4000"/>
  </r>
  <r>
    <n v="12450"/>
  </r>
  <r>
    <n v="25000"/>
  </r>
  <r>
    <n v="6000"/>
  </r>
  <r>
    <n v="6500"/>
  </r>
  <r>
    <n v="21000"/>
  </r>
  <r>
    <n v="11000"/>
  </r>
  <r>
    <n v="20000"/>
  </r>
  <r>
    <n v="3000"/>
  </r>
  <r>
    <n v="15000"/>
  </r>
  <r>
    <n v="12000"/>
  </r>
  <r>
    <n v="6000"/>
  </r>
  <r>
    <n v="9000"/>
  </r>
  <r>
    <n v="4000"/>
  </r>
  <r>
    <n v="20000"/>
  </r>
  <r>
    <n v="15250"/>
  </r>
  <r>
    <n v="21000"/>
  </r>
  <r>
    <n v="24000"/>
  </r>
  <r>
    <n v="2800"/>
  </r>
  <r>
    <n v="9000"/>
  </r>
  <r>
    <n v="12000"/>
  </r>
  <r>
    <n v="16500"/>
  </r>
  <r>
    <n v="15000"/>
  </r>
  <r>
    <n v="10000"/>
  </r>
  <r>
    <n v="15000"/>
  </r>
  <r>
    <n v="14400"/>
  </r>
  <r>
    <n v="5000"/>
  </r>
  <r>
    <n v="6400"/>
  </r>
  <r>
    <n v="3900"/>
  </r>
  <r>
    <n v="15000"/>
  </r>
  <r>
    <n v="3000"/>
  </r>
  <r>
    <n v="16000"/>
  </r>
  <r>
    <n v="10750"/>
  </r>
  <r>
    <n v="20000"/>
  </r>
  <r>
    <n v="10550"/>
  </r>
  <r>
    <n v="12800"/>
  </r>
  <r>
    <n v="19750"/>
  </r>
  <r>
    <n v="7000"/>
  </r>
  <r>
    <n v="9000"/>
  </r>
  <r>
    <n v="24000"/>
  </r>
  <r>
    <n v="24000"/>
  </r>
  <r>
    <n v="10000"/>
  </r>
  <r>
    <n v="11000"/>
  </r>
  <r>
    <n v="10000"/>
  </r>
  <r>
    <n v="12000"/>
  </r>
  <r>
    <n v="7800"/>
  </r>
  <r>
    <n v="1000"/>
  </r>
  <r>
    <n v="7000"/>
  </r>
  <r>
    <n v="23000"/>
  </r>
  <r>
    <n v="25000"/>
  </r>
  <r>
    <n v="12000"/>
  </r>
  <r>
    <n v="12000"/>
  </r>
  <r>
    <n v="15000"/>
  </r>
  <r>
    <n v="3500"/>
  </r>
  <r>
    <n v="12000"/>
  </r>
  <r>
    <n v="10000"/>
  </r>
  <r>
    <n v="4200"/>
  </r>
  <r>
    <n v="4900"/>
  </r>
  <r>
    <n v="20000"/>
  </r>
  <r>
    <n v="3000"/>
  </r>
  <r>
    <n v="16000"/>
  </r>
  <r>
    <n v="1200"/>
  </r>
  <r>
    <n v="15000"/>
  </r>
  <r>
    <n v="16875"/>
  </r>
  <r>
    <n v="12000"/>
  </r>
  <r>
    <n v="10800"/>
  </r>
  <r>
    <n v="12000"/>
  </r>
  <r>
    <n v="13750"/>
  </r>
  <r>
    <n v="11200"/>
  </r>
  <r>
    <n v="19200"/>
  </r>
  <r>
    <n v="4000"/>
  </r>
  <r>
    <n v="24000"/>
  </r>
  <r>
    <n v="8000"/>
  </r>
  <r>
    <n v="14000"/>
  </r>
  <r>
    <n v="3000"/>
  </r>
  <r>
    <n v="8000"/>
  </r>
  <r>
    <n v="6800"/>
  </r>
  <r>
    <n v="16800"/>
  </r>
  <r>
    <n v="8300"/>
  </r>
  <r>
    <n v="5000"/>
  </r>
  <r>
    <n v="20000"/>
  </r>
  <r>
    <n v="7000"/>
  </r>
  <r>
    <n v="25000"/>
  </r>
  <r>
    <n v="4500"/>
  </r>
  <r>
    <n v="18250"/>
  </r>
  <r>
    <n v="18200"/>
  </r>
  <r>
    <n v="1000"/>
  </r>
  <r>
    <n v="25000"/>
  </r>
  <r>
    <n v="25000"/>
  </r>
  <r>
    <n v="10000"/>
  </r>
  <r>
    <n v="25000"/>
  </r>
  <r>
    <n v="10000"/>
  </r>
  <r>
    <n v="13000"/>
  </r>
  <r>
    <n v="5000"/>
  </r>
  <r>
    <n v="16000"/>
  </r>
  <r>
    <n v="22000"/>
  </r>
  <r>
    <n v="10000"/>
  </r>
  <r>
    <n v="1000"/>
  </r>
  <r>
    <n v="4750"/>
  </r>
  <r>
    <n v="10000"/>
  </r>
  <r>
    <n v="13750"/>
  </r>
  <r>
    <n v="5000"/>
  </r>
  <r>
    <n v="8000"/>
  </r>
  <r>
    <n v="12000"/>
  </r>
  <r>
    <n v="4000"/>
  </r>
  <r>
    <n v="5500"/>
  </r>
  <r>
    <n v="21000"/>
  </r>
  <r>
    <n v="6000"/>
  </r>
  <r>
    <n v="10800"/>
  </r>
  <r>
    <n v="9800"/>
  </r>
  <r>
    <n v="10750"/>
  </r>
  <r>
    <n v="6000"/>
  </r>
  <r>
    <n v="3000"/>
  </r>
  <r>
    <n v="10000"/>
  </r>
  <r>
    <n v="16800"/>
  </r>
  <r>
    <n v="6000"/>
  </r>
  <r>
    <n v="6000"/>
  </r>
  <r>
    <n v="8000"/>
  </r>
  <r>
    <n v="23000"/>
  </r>
  <r>
    <n v="8550"/>
  </r>
  <r>
    <n v="1500"/>
  </r>
  <r>
    <n v="18000"/>
  </r>
  <r>
    <n v="1500"/>
  </r>
  <r>
    <n v="15000"/>
  </r>
  <r>
    <n v="9250"/>
  </r>
  <r>
    <n v="7200"/>
  </r>
  <r>
    <n v="5000"/>
  </r>
  <r>
    <n v="8500"/>
  </r>
  <r>
    <n v="9200"/>
  </r>
  <r>
    <n v="4000"/>
  </r>
  <r>
    <n v="1500"/>
  </r>
  <r>
    <n v="9000"/>
  </r>
  <r>
    <n v="5600"/>
  </r>
  <r>
    <n v="15000"/>
  </r>
  <r>
    <n v="20000"/>
  </r>
  <r>
    <n v="9600"/>
  </r>
  <r>
    <n v="2000"/>
  </r>
  <r>
    <n v="4800"/>
  </r>
  <r>
    <n v="4000"/>
  </r>
  <r>
    <n v="15125"/>
  </r>
  <r>
    <n v="10000"/>
  </r>
  <r>
    <n v="20000"/>
  </r>
  <r>
    <n v="6400"/>
  </r>
  <r>
    <n v="20000"/>
  </r>
  <r>
    <n v="10000"/>
  </r>
  <r>
    <n v="5000"/>
  </r>
  <r>
    <n v="10000"/>
  </r>
  <r>
    <n v="4000"/>
  </r>
  <r>
    <n v="1500"/>
  </r>
  <r>
    <n v="5100"/>
  </r>
  <r>
    <n v="25000"/>
  </r>
  <r>
    <n v="10000"/>
  </r>
  <r>
    <n v="6000"/>
  </r>
  <r>
    <n v="18000"/>
  </r>
  <r>
    <n v="3000"/>
  </r>
  <r>
    <n v="4400"/>
  </r>
  <r>
    <n v="18600"/>
  </r>
  <r>
    <n v="24000"/>
  </r>
  <r>
    <n v="7200"/>
  </r>
  <r>
    <n v="20000"/>
  </r>
  <r>
    <n v="15000"/>
  </r>
  <r>
    <n v="10000"/>
  </r>
  <r>
    <n v="12000"/>
  </r>
  <r>
    <n v="14000"/>
  </r>
  <r>
    <n v="1400"/>
  </r>
  <r>
    <n v="8000"/>
  </r>
  <r>
    <n v="4800"/>
  </r>
  <r>
    <n v="8000"/>
  </r>
  <r>
    <n v="4000"/>
  </r>
  <r>
    <n v="25000"/>
  </r>
  <r>
    <n v="10200"/>
  </r>
  <r>
    <n v="15000"/>
  </r>
  <r>
    <n v="16000"/>
  </r>
  <r>
    <n v="3250"/>
  </r>
  <r>
    <n v="10000"/>
  </r>
  <r>
    <n v="20000"/>
  </r>
  <r>
    <n v="7000"/>
  </r>
  <r>
    <n v="5000"/>
  </r>
  <r>
    <n v="9600"/>
  </r>
  <r>
    <n v="17000"/>
  </r>
  <r>
    <n v="2000"/>
  </r>
  <r>
    <n v="16800"/>
  </r>
  <r>
    <n v="18000"/>
  </r>
  <r>
    <n v="15000"/>
  </r>
  <r>
    <n v="3200"/>
  </r>
  <r>
    <n v="25000"/>
  </r>
  <r>
    <n v="10000"/>
  </r>
  <r>
    <n v="15000"/>
  </r>
  <r>
    <n v="12000"/>
  </r>
  <r>
    <n v="10000"/>
  </r>
  <r>
    <n v="10000"/>
  </r>
  <r>
    <n v="12000"/>
  </r>
  <r>
    <n v="12000"/>
  </r>
  <r>
    <n v="5000"/>
  </r>
  <r>
    <n v="20000"/>
  </r>
  <r>
    <n v="8000"/>
  </r>
  <r>
    <n v="6000"/>
  </r>
  <r>
    <n v="5000"/>
  </r>
  <r>
    <n v="12250"/>
  </r>
  <r>
    <n v="8000"/>
  </r>
  <r>
    <n v="24000"/>
  </r>
  <r>
    <n v="20000"/>
  </r>
  <r>
    <n v="25000"/>
  </r>
  <r>
    <n v="15000"/>
  </r>
  <r>
    <n v="3800"/>
  </r>
  <r>
    <n v="11700"/>
  </r>
  <r>
    <n v="3000"/>
  </r>
  <r>
    <n v="12000"/>
  </r>
  <r>
    <n v="12600"/>
  </r>
  <r>
    <n v="1500"/>
  </r>
  <r>
    <n v="20000"/>
  </r>
  <r>
    <n v="5000"/>
  </r>
  <r>
    <n v="6250"/>
  </r>
  <r>
    <n v="10000"/>
  </r>
  <r>
    <n v="4000"/>
  </r>
  <r>
    <n v="15000"/>
  </r>
  <r>
    <n v="10000"/>
  </r>
  <r>
    <n v="17500"/>
  </r>
  <r>
    <n v="6000"/>
  </r>
  <r>
    <n v="5000"/>
  </r>
  <r>
    <n v="9800"/>
  </r>
  <r>
    <n v="19750"/>
  </r>
  <r>
    <n v="14400"/>
  </r>
  <r>
    <n v="14550"/>
  </r>
  <r>
    <n v="10000"/>
  </r>
  <r>
    <n v="5000"/>
  </r>
  <r>
    <n v="9000"/>
  </r>
  <r>
    <n v="20000"/>
  </r>
  <r>
    <n v="20000"/>
  </r>
  <r>
    <n v="5000"/>
  </r>
  <r>
    <n v="20000"/>
  </r>
  <r>
    <n v="15000"/>
  </r>
  <r>
    <n v="7000"/>
  </r>
  <r>
    <n v="12000"/>
  </r>
  <r>
    <n v="5000"/>
  </r>
  <r>
    <n v="5000"/>
  </r>
  <r>
    <n v="3200"/>
  </r>
  <r>
    <n v="11200"/>
  </r>
  <r>
    <n v="8075"/>
  </r>
  <r>
    <n v="14000"/>
  </r>
  <r>
    <n v="3600"/>
  </r>
  <r>
    <n v="15000"/>
  </r>
  <r>
    <n v="6500"/>
  </r>
  <r>
    <n v="16000"/>
  </r>
  <r>
    <n v="12450"/>
  </r>
  <r>
    <n v="10000"/>
  </r>
  <r>
    <n v="5000"/>
  </r>
  <r>
    <n v="19000"/>
  </r>
  <r>
    <n v="3500"/>
  </r>
  <r>
    <n v="2500"/>
  </r>
  <r>
    <n v="8000"/>
  </r>
  <r>
    <n v="10000"/>
  </r>
  <r>
    <n v="6875"/>
  </r>
  <r>
    <n v="7475"/>
  </r>
  <r>
    <n v="3250"/>
  </r>
  <r>
    <n v="5625"/>
  </r>
  <r>
    <n v="9100"/>
  </r>
  <r>
    <n v="6025"/>
  </r>
  <r>
    <n v="8475"/>
  </r>
  <r>
    <n v="3525"/>
  </r>
  <r>
    <n v="3800"/>
  </r>
  <r>
    <n v="8400"/>
  </r>
  <r>
    <n v="2850"/>
  </r>
  <r>
    <n v="7500"/>
  </r>
  <r>
    <n v="5575"/>
  </r>
  <r>
    <n v="3450"/>
  </r>
  <r>
    <n v="2150"/>
  </r>
  <r>
    <n v="6275"/>
  </r>
  <r>
    <n v="7050"/>
  </r>
  <r>
    <n v="3900"/>
  </r>
  <r>
    <n v="7375"/>
  </r>
  <r>
    <n v="5675"/>
  </r>
  <r>
    <n v="7900"/>
  </r>
  <r>
    <n v="7600"/>
  </r>
  <r>
    <n v="5900"/>
  </r>
  <r>
    <n v="6325"/>
  </r>
  <r>
    <n v="9450"/>
  </r>
  <r>
    <n v="2500"/>
  </r>
  <r>
    <n v="20000"/>
  </r>
  <r>
    <n v="3025"/>
  </r>
  <r>
    <n v="9575"/>
  </r>
  <r>
    <n v="3775"/>
  </r>
  <r>
    <n v="1375"/>
  </r>
  <r>
    <n v="6575"/>
  </r>
  <r>
    <n v="4275"/>
  </r>
  <r>
    <n v="9050"/>
  </r>
  <r>
    <n v="6900"/>
  </r>
  <r>
    <n v="5400"/>
  </r>
  <r>
    <n v="3250"/>
  </r>
  <r>
    <n v="7800"/>
  </r>
  <r>
    <n v="4975"/>
  </r>
  <r>
    <n v="3850"/>
  </r>
  <r>
    <n v="7700"/>
  </r>
  <r>
    <n v="6575"/>
  </r>
  <r>
    <n v="3625"/>
  </r>
  <r>
    <n v="6300"/>
  </r>
  <r>
    <n v="7025"/>
  </r>
  <r>
    <n v="7625"/>
  </r>
  <r>
    <n v="3425"/>
  </r>
  <r>
    <n v="3625"/>
  </r>
  <r>
    <n v="6800"/>
  </r>
  <r>
    <n v="1900"/>
  </r>
  <r>
    <n v="5500"/>
  </r>
  <r>
    <n v="6525"/>
  </r>
  <r>
    <n v="3225"/>
  </r>
  <r>
    <n v="4325"/>
  </r>
  <r>
    <n v="3725"/>
  </r>
  <r>
    <n v="7050"/>
  </r>
  <r>
    <n v="6675"/>
  </r>
  <r>
    <n v="4850"/>
  </r>
  <r>
    <n v="3850"/>
  </r>
  <r>
    <n v="7800"/>
  </r>
  <r>
    <n v="4750"/>
  </r>
  <r>
    <n v="8000"/>
  </r>
  <r>
    <n v="5975"/>
  </r>
  <r>
    <n v="3150"/>
  </r>
  <r>
    <n v="2475"/>
  </r>
  <r>
    <n v="3950"/>
  </r>
  <r>
    <n v="1950"/>
  </r>
  <r>
    <n v="1450"/>
  </r>
  <r>
    <n v="4575"/>
  </r>
  <r>
    <n v="7425"/>
  </r>
  <r>
    <n v="7050"/>
  </r>
  <r>
    <n v="5625"/>
  </r>
  <r>
    <n v="3075"/>
  </r>
  <r>
    <n v="4725"/>
  </r>
  <r>
    <n v="8875"/>
  </r>
  <r>
    <n v="4975"/>
  </r>
  <r>
    <n v="2700"/>
  </r>
  <r>
    <n v="7200"/>
  </r>
  <r>
    <n v="8225"/>
  </r>
  <r>
    <n v="4600"/>
  </r>
  <r>
    <n v="4850"/>
  </r>
  <r>
    <n v="8125"/>
  </r>
  <r>
    <n v="5875"/>
  </r>
  <r>
    <n v="5850"/>
  </r>
  <r>
    <n v="1075"/>
  </r>
  <r>
    <n v="5775"/>
  </r>
  <r>
    <n v="6000"/>
  </r>
  <r>
    <n v="4125"/>
  </r>
  <r>
    <n v="11500"/>
  </r>
  <r>
    <n v="5200"/>
  </r>
  <r>
    <n v="8400"/>
  </r>
  <r>
    <n v="1675"/>
  </r>
  <r>
    <n v="2375"/>
  </r>
  <r>
    <n v="7300"/>
  </r>
  <r>
    <n v="10000"/>
  </r>
  <r>
    <n v="4000"/>
  </r>
  <r>
    <n v="7575"/>
  </r>
  <r>
    <n v="5000"/>
  </r>
  <r>
    <n v="25000"/>
  </r>
  <r>
    <n v="3700"/>
  </r>
  <r>
    <n v="7800"/>
  </r>
  <r>
    <n v="20000"/>
  </r>
  <r>
    <n v="4200"/>
  </r>
  <r>
    <n v="4375"/>
  </r>
  <r>
    <n v="1675"/>
  </r>
  <r>
    <n v="5000"/>
  </r>
  <r>
    <n v="3000"/>
  </r>
  <r>
    <n v="2400"/>
  </r>
  <r>
    <n v="18200"/>
  </r>
  <r>
    <n v="8000"/>
  </r>
  <r>
    <n v="16000"/>
  </r>
  <r>
    <n v="13000"/>
  </r>
  <r>
    <n v="10000"/>
  </r>
  <r>
    <n v="6000"/>
  </r>
  <r>
    <n v="15000"/>
  </r>
  <r>
    <n v="4000"/>
  </r>
  <r>
    <n v="16000"/>
  </r>
  <r>
    <n v="25000"/>
  </r>
  <r>
    <n v="7000"/>
  </r>
  <r>
    <n v="10000"/>
  </r>
  <r>
    <n v="4750"/>
  </r>
  <r>
    <n v="23000"/>
  </r>
  <r>
    <n v="20000"/>
  </r>
  <r>
    <n v="10000"/>
  </r>
  <r>
    <n v="2000"/>
  </r>
  <r>
    <n v="9000"/>
  </r>
  <r>
    <n v="12500"/>
  </r>
  <r>
    <n v="12000"/>
  </r>
  <r>
    <n v="13000"/>
  </r>
  <r>
    <n v="14000"/>
  </r>
  <r>
    <n v="15000"/>
  </r>
  <r>
    <n v="6200"/>
  </r>
  <r>
    <n v="13000"/>
  </r>
  <r>
    <n v="5000"/>
  </r>
  <r>
    <n v="12000"/>
  </r>
  <r>
    <n v="5000"/>
  </r>
  <r>
    <n v="7000"/>
  </r>
  <r>
    <n v="12000"/>
  </r>
  <r>
    <n v="6000"/>
  </r>
  <r>
    <n v="25000"/>
  </r>
  <r>
    <n v="18000"/>
  </r>
  <r>
    <n v="25000"/>
  </r>
  <r>
    <n v="20000"/>
  </r>
  <r>
    <n v="20000"/>
  </r>
  <r>
    <n v="24000"/>
  </r>
  <r>
    <n v="12000"/>
  </r>
  <r>
    <n v="7200"/>
  </r>
  <r>
    <n v="10000"/>
  </r>
  <r>
    <n v="13000"/>
  </r>
  <r>
    <n v="11000"/>
  </r>
  <r>
    <n v="19000"/>
  </r>
  <r>
    <n v="8000"/>
  </r>
  <r>
    <n v="20000"/>
  </r>
  <r>
    <n v="2500"/>
  </r>
  <r>
    <n v="5150"/>
  </r>
  <r>
    <n v="9350"/>
  </r>
  <r>
    <n v="6000"/>
  </r>
  <r>
    <n v="7000"/>
  </r>
  <r>
    <n v="12000"/>
  </r>
  <r>
    <n v="8000"/>
  </r>
  <r>
    <n v="20000"/>
  </r>
  <r>
    <n v="12000"/>
  </r>
  <r>
    <n v="16000"/>
  </r>
  <r>
    <n v="11500"/>
  </r>
  <r>
    <n v="3000"/>
  </r>
  <r>
    <n v="5500"/>
  </r>
  <r>
    <n v="25000"/>
  </r>
  <r>
    <n v="6000"/>
  </r>
  <r>
    <n v="8000"/>
  </r>
  <r>
    <n v="22400"/>
  </r>
  <r>
    <n v="3500"/>
  </r>
  <r>
    <n v="25000"/>
  </r>
  <r>
    <n v="8000"/>
  </r>
  <r>
    <n v="4000"/>
  </r>
  <r>
    <n v="6400"/>
  </r>
  <r>
    <n v="10000"/>
  </r>
  <r>
    <n v="1500"/>
  </r>
  <r>
    <n v="10000"/>
  </r>
  <r>
    <n v="8000"/>
  </r>
  <r>
    <n v="20000"/>
  </r>
  <r>
    <n v="10000"/>
  </r>
  <r>
    <n v="12000"/>
  </r>
  <r>
    <n v="6000"/>
  </r>
  <r>
    <n v="6000"/>
  </r>
  <r>
    <n v="10000"/>
  </r>
  <r>
    <n v="20000"/>
  </r>
  <r>
    <n v="7200"/>
  </r>
  <r>
    <n v="3000"/>
  </r>
  <r>
    <n v="10500"/>
  </r>
  <r>
    <n v="25000"/>
  </r>
  <r>
    <n v="15000"/>
  </r>
  <r>
    <n v="17600"/>
  </r>
  <r>
    <n v="20000"/>
  </r>
  <r>
    <n v="24000"/>
  </r>
  <r>
    <n v="6500"/>
  </r>
  <r>
    <n v="4200"/>
  </r>
  <r>
    <n v="5000"/>
  </r>
  <r>
    <n v="5500"/>
  </r>
  <r>
    <n v="10000"/>
  </r>
  <r>
    <n v="20000"/>
  </r>
  <r>
    <n v="4000"/>
  </r>
  <r>
    <n v="8000"/>
  </r>
  <r>
    <n v="1600"/>
  </r>
  <r>
    <n v="4900"/>
  </r>
  <r>
    <n v="14400"/>
  </r>
  <r>
    <n v="15000"/>
  </r>
  <r>
    <n v="9400"/>
  </r>
  <r>
    <n v="5000"/>
  </r>
  <r>
    <n v="13200"/>
  </r>
  <r>
    <n v="12000"/>
  </r>
  <r>
    <n v="24500"/>
  </r>
  <r>
    <n v="6000"/>
  </r>
  <r>
    <n v="22000"/>
  </r>
  <r>
    <n v="2500"/>
  </r>
  <r>
    <n v="11500"/>
  </r>
  <r>
    <n v="12000"/>
  </r>
  <r>
    <n v="10000"/>
  </r>
  <r>
    <n v="15000"/>
  </r>
  <r>
    <n v="9200"/>
  </r>
  <r>
    <n v="8400"/>
  </r>
  <r>
    <n v="6000"/>
  </r>
  <r>
    <n v="9700"/>
  </r>
  <r>
    <n v="25000"/>
  </r>
  <r>
    <n v="8000"/>
  </r>
  <r>
    <n v="5000"/>
  </r>
  <r>
    <n v="16000"/>
  </r>
  <r>
    <n v="6000"/>
  </r>
  <r>
    <n v="5000"/>
  </r>
  <r>
    <n v="25000"/>
  </r>
  <r>
    <n v="7750"/>
  </r>
  <r>
    <n v="10000"/>
  </r>
  <r>
    <n v="20000"/>
  </r>
  <r>
    <n v="6000"/>
  </r>
  <r>
    <n v="7000"/>
  </r>
  <r>
    <n v="9250"/>
  </r>
  <r>
    <n v="10750"/>
  </r>
  <r>
    <n v="7000"/>
  </r>
  <r>
    <n v="8000"/>
  </r>
  <r>
    <n v="12000"/>
  </r>
  <r>
    <n v="4900"/>
  </r>
  <r>
    <n v="14000"/>
  </r>
  <r>
    <n v="20000"/>
  </r>
  <r>
    <n v="15000"/>
  </r>
  <r>
    <n v="24000"/>
  </r>
  <r>
    <n v="20000"/>
  </r>
  <r>
    <n v="20000"/>
  </r>
  <r>
    <n v="10000"/>
  </r>
  <r>
    <n v="25000"/>
  </r>
  <r>
    <n v="4400"/>
  </r>
  <r>
    <n v="5600"/>
  </r>
  <r>
    <n v="9500"/>
  </r>
  <r>
    <n v="10500"/>
  </r>
  <r>
    <n v="1200"/>
  </r>
  <r>
    <n v="19750"/>
  </r>
  <r>
    <n v="15000"/>
  </r>
  <r>
    <n v="20000"/>
  </r>
  <r>
    <n v="8000"/>
  </r>
  <r>
    <n v="8500"/>
  </r>
  <r>
    <n v="8000"/>
  </r>
  <r>
    <n v="10000"/>
  </r>
  <r>
    <n v="5000"/>
  </r>
  <r>
    <n v="10000"/>
  </r>
  <r>
    <n v="25000"/>
  </r>
  <r>
    <n v="12000"/>
  </r>
  <r>
    <n v="15000"/>
  </r>
  <r>
    <n v="20000"/>
  </r>
  <r>
    <n v="4800"/>
  </r>
  <r>
    <n v="9000"/>
  </r>
  <r>
    <n v="3700"/>
  </r>
  <r>
    <n v="14000"/>
  </r>
  <r>
    <n v="9000"/>
  </r>
  <r>
    <n v="14600"/>
  </r>
  <r>
    <n v="3500"/>
  </r>
  <r>
    <n v="10000"/>
  </r>
  <r>
    <n v="9000"/>
  </r>
  <r>
    <n v="4000"/>
  </r>
  <r>
    <n v="12000"/>
  </r>
  <r>
    <n v="8400"/>
  </r>
  <r>
    <n v="2000"/>
  </r>
  <r>
    <n v="8000"/>
  </r>
  <r>
    <n v="14500"/>
  </r>
  <r>
    <n v="3600"/>
  </r>
  <r>
    <n v="18000"/>
  </r>
  <r>
    <n v="12000"/>
  </r>
  <r>
    <n v="24000"/>
  </r>
  <r>
    <n v="7000"/>
  </r>
  <r>
    <n v="14000"/>
  </r>
  <r>
    <n v="8700"/>
  </r>
  <r>
    <n v="8000"/>
  </r>
  <r>
    <n v="3200"/>
  </r>
  <r>
    <n v="12000"/>
  </r>
  <r>
    <n v="5400"/>
  </r>
  <r>
    <n v="7300"/>
  </r>
  <r>
    <n v="5200"/>
  </r>
  <r>
    <n v="6000"/>
  </r>
  <r>
    <n v="20000"/>
  </r>
  <r>
    <n v="20000"/>
  </r>
  <r>
    <n v="10000"/>
  </r>
  <r>
    <n v="2000"/>
  </r>
  <r>
    <n v="5500"/>
  </r>
  <r>
    <n v="12800"/>
  </r>
  <r>
    <n v="12000"/>
  </r>
  <r>
    <n v="6000"/>
  </r>
  <r>
    <n v="4900"/>
  </r>
  <r>
    <n v="14650"/>
  </r>
  <r>
    <n v="10000"/>
  </r>
  <r>
    <n v="15000"/>
  </r>
  <r>
    <n v="6000"/>
  </r>
  <r>
    <n v="5575"/>
  </r>
  <r>
    <n v="1775"/>
  </r>
  <r>
    <n v="3500"/>
  </r>
  <r>
    <n v="3000"/>
  </r>
  <r>
    <n v="2500"/>
  </r>
  <r>
    <n v="13000"/>
  </r>
  <r>
    <n v="20400"/>
  </r>
  <r>
    <n v="10000"/>
  </r>
  <r>
    <n v="3000"/>
  </r>
  <r>
    <n v="12000"/>
  </r>
  <r>
    <n v="20000"/>
  </r>
  <r>
    <n v="13000"/>
  </r>
  <r>
    <n v="4500"/>
  </r>
  <r>
    <n v="18000"/>
  </r>
  <r>
    <n v="15000"/>
  </r>
  <r>
    <n v="15000"/>
  </r>
  <r>
    <n v="18000"/>
  </r>
  <r>
    <n v="8000"/>
  </r>
  <r>
    <n v="5000"/>
  </r>
  <r>
    <n v="17000"/>
  </r>
  <r>
    <n v="16800"/>
  </r>
  <r>
    <n v="14400"/>
  </r>
  <r>
    <n v="10000"/>
  </r>
  <r>
    <n v="12800"/>
  </r>
  <r>
    <n v="10000"/>
  </r>
  <r>
    <n v="10000"/>
  </r>
  <r>
    <n v="14400"/>
  </r>
  <r>
    <n v="16000"/>
  </r>
  <r>
    <n v="10000"/>
  </r>
  <r>
    <n v="18000"/>
  </r>
  <r>
    <n v="12000"/>
  </r>
  <r>
    <n v="7875"/>
  </r>
  <r>
    <n v="4000"/>
  </r>
  <r>
    <n v="8000"/>
  </r>
  <r>
    <n v="17000"/>
  </r>
  <r>
    <n v="10000"/>
  </r>
  <r>
    <n v="9000"/>
  </r>
  <r>
    <n v="25000"/>
  </r>
  <r>
    <n v="20000"/>
  </r>
  <r>
    <n v="16000"/>
  </r>
  <r>
    <n v="19000"/>
  </r>
  <r>
    <n v="7000"/>
  </r>
  <r>
    <n v="2000"/>
  </r>
  <r>
    <n v="12000"/>
  </r>
  <r>
    <n v="9000"/>
  </r>
  <r>
    <n v="9500"/>
  </r>
  <r>
    <n v="12000"/>
  </r>
  <r>
    <n v="4800"/>
  </r>
  <r>
    <n v="6000"/>
  </r>
  <r>
    <n v="20000"/>
  </r>
  <r>
    <n v="3000"/>
  </r>
  <r>
    <n v="6000"/>
  </r>
  <r>
    <n v="8400"/>
  </r>
  <r>
    <n v="12000"/>
  </r>
  <r>
    <n v="10000"/>
  </r>
  <r>
    <n v="22000"/>
  </r>
  <r>
    <n v="5000"/>
  </r>
  <r>
    <n v="16000"/>
  </r>
  <r>
    <n v="3000"/>
  </r>
  <r>
    <n v="10000"/>
  </r>
  <r>
    <n v="8000"/>
  </r>
  <r>
    <n v="5000"/>
  </r>
  <r>
    <n v="18000"/>
  </r>
  <r>
    <n v="15000"/>
  </r>
  <r>
    <n v="3250"/>
  </r>
  <r>
    <n v="5000"/>
  </r>
  <r>
    <n v="12000"/>
  </r>
  <r>
    <n v="12000"/>
  </r>
  <r>
    <n v="10000"/>
  </r>
  <r>
    <n v="11000"/>
  </r>
  <r>
    <n v="7000"/>
  </r>
  <r>
    <n v="23000"/>
  </r>
  <r>
    <n v="24000"/>
  </r>
  <r>
    <n v="8400"/>
  </r>
  <r>
    <n v="20000"/>
  </r>
  <r>
    <n v="12000"/>
  </r>
  <r>
    <n v="25000"/>
  </r>
  <r>
    <n v="13200"/>
  </r>
  <r>
    <n v="7000"/>
  </r>
  <r>
    <n v="12000"/>
  </r>
  <r>
    <n v="3600"/>
  </r>
  <r>
    <n v="5000"/>
  </r>
  <r>
    <n v="10000"/>
  </r>
  <r>
    <n v="20000"/>
  </r>
  <r>
    <n v="13000"/>
  </r>
  <r>
    <n v="12000"/>
  </r>
  <r>
    <n v="13000"/>
  </r>
  <r>
    <n v="14500"/>
  </r>
  <r>
    <n v="20000"/>
  </r>
  <r>
    <n v="12000"/>
  </r>
  <r>
    <n v="24000"/>
  </r>
  <r>
    <n v="12000"/>
  </r>
  <r>
    <n v="9800"/>
  </r>
  <r>
    <n v="3500"/>
  </r>
  <r>
    <n v="1400"/>
  </r>
  <r>
    <n v="4000"/>
  </r>
  <r>
    <n v="11000"/>
  </r>
  <r>
    <n v="8000"/>
  </r>
  <r>
    <n v="12000"/>
  </r>
  <r>
    <n v="7000"/>
  </r>
  <r>
    <n v="8500"/>
  </r>
  <r>
    <n v="10000"/>
  </r>
  <r>
    <n v="15000"/>
  </r>
  <r>
    <n v="9600"/>
  </r>
  <r>
    <n v="6000"/>
  </r>
  <r>
    <n v="2400"/>
  </r>
  <r>
    <n v="5000"/>
  </r>
  <r>
    <n v="20000"/>
  </r>
  <r>
    <n v="18250"/>
  </r>
  <r>
    <n v="7750"/>
  </r>
  <r>
    <n v="7000"/>
  </r>
  <r>
    <n v="10000"/>
  </r>
  <r>
    <n v="5000"/>
  </r>
  <r>
    <n v="6000"/>
  </r>
  <r>
    <n v="7000"/>
  </r>
  <r>
    <n v="12000"/>
  </r>
  <r>
    <n v="25000"/>
  </r>
  <r>
    <n v="4800"/>
  </r>
  <r>
    <n v="10200"/>
  </r>
  <r>
    <n v="25000"/>
  </r>
  <r>
    <n v="4000"/>
  </r>
  <r>
    <n v="15000"/>
  </r>
  <r>
    <n v="10000"/>
  </r>
  <r>
    <n v="6300"/>
  </r>
  <r>
    <n v="5750"/>
  </r>
  <r>
    <n v="25000"/>
  </r>
  <r>
    <n v="10000"/>
  </r>
  <r>
    <n v="10000"/>
  </r>
  <r>
    <n v="14500"/>
  </r>
  <r>
    <n v="9200"/>
  </r>
  <r>
    <n v="15675"/>
  </r>
  <r>
    <n v="10000"/>
  </r>
  <r>
    <n v="6500"/>
  </r>
  <r>
    <n v="25000"/>
  </r>
  <r>
    <n v="15000"/>
  </r>
  <r>
    <n v="10000"/>
  </r>
  <r>
    <n v="4000"/>
  </r>
  <r>
    <n v="2000"/>
  </r>
  <r>
    <n v="10000"/>
  </r>
  <r>
    <n v="6000"/>
  </r>
  <r>
    <n v="10000"/>
  </r>
  <r>
    <n v="11000"/>
  </r>
  <r>
    <n v="14000"/>
  </r>
  <r>
    <n v="18875"/>
  </r>
  <r>
    <n v="11000"/>
  </r>
  <r>
    <n v="15000"/>
  </r>
  <r>
    <n v="11500"/>
  </r>
  <r>
    <n v="12700"/>
  </r>
  <r>
    <n v="25000"/>
  </r>
  <r>
    <n v="12000"/>
  </r>
  <r>
    <n v="10000"/>
  </r>
  <r>
    <n v="10800"/>
  </r>
  <r>
    <n v="7750"/>
  </r>
  <r>
    <n v="2600"/>
  </r>
  <r>
    <n v="25000"/>
  </r>
  <r>
    <n v="6000"/>
  </r>
  <r>
    <n v="25000"/>
  </r>
  <r>
    <n v="10000"/>
  </r>
  <r>
    <n v="8000"/>
  </r>
  <r>
    <n v="20000"/>
  </r>
  <r>
    <n v="3000"/>
  </r>
  <r>
    <n v="4200"/>
  </r>
  <r>
    <n v="12000"/>
  </r>
  <r>
    <n v="8000"/>
  </r>
  <r>
    <n v="10000"/>
  </r>
  <r>
    <n v="4600"/>
  </r>
  <r>
    <n v="12000"/>
  </r>
  <r>
    <n v="15000"/>
  </r>
  <r>
    <n v="24000"/>
  </r>
  <r>
    <n v="15800"/>
  </r>
  <r>
    <n v="3100"/>
  </r>
  <r>
    <n v="14400"/>
  </r>
  <r>
    <n v="12000"/>
  </r>
  <r>
    <n v="2100"/>
  </r>
  <r>
    <n v="3500"/>
  </r>
  <r>
    <n v="5500"/>
  </r>
  <r>
    <n v="7000"/>
  </r>
  <r>
    <n v="10000"/>
  </r>
  <r>
    <n v="10000"/>
  </r>
  <r>
    <n v="20000"/>
  </r>
  <r>
    <n v="12000"/>
  </r>
  <r>
    <n v="18200"/>
  </r>
  <r>
    <n v="7000"/>
  </r>
  <r>
    <n v="7000"/>
  </r>
  <r>
    <n v="9000"/>
  </r>
  <r>
    <n v="1200"/>
  </r>
  <r>
    <n v="20000"/>
  </r>
  <r>
    <n v="12000"/>
  </r>
  <r>
    <n v="8200"/>
  </r>
  <r>
    <n v="10000"/>
  </r>
  <r>
    <n v="5000"/>
  </r>
  <r>
    <n v="15000"/>
  </r>
  <r>
    <n v="25000"/>
  </r>
  <r>
    <n v="6000"/>
  </r>
  <r>
    <n v="25000"/>
  </r>
  <r>
    <n v="6000"/>
  </r>
  <r>
    <n v="3600"/>
  </r>
  <r>
    <n v="13800"/>
  </r>
  <r>
    <n v="6000"/>
  </r>
  <r>
    <n v="7500"/>
  </r>
  <r>
    <n v="23000"/>
  </r>
  <r>
    <n v="6000"/>
  </r>
  <r>
    <n v="2500"/>
  </r>
  <r>
    <n v="20000"/>
  </r>
  <r>
    <n v="25000"/>
  </r>
  <r>
    <n v="2600"/>
  </r>
  <r>
    <n v="1500"/>
  </r>
  <r>
    <n v="25000"/>
  </r>
  <r>
    <n v="4500"/>
  </r>
  <r>
    <n v="8000"/>
  </r>
  <r>
    <n v="10000"/>
  </r>
  <r>
    <n v="12000"/>
  </r>
  <r>
    <n v="2000"/>
  </r>
  <r>
    <n v="21250"/>
  </r>
  <r>
    <n v="12000"/>
  </r>
  <r>
    <n v="15000"/>
  </r>
  <r>
    <n v="10000"/>
  </r>
  <r>
    <n v="15000"/>
  </r>
  <r>
    <n v="4000"/>
  </r>
  <r>
    <n v="12000"/>
  </r>
  <r>
    <n v="2000"/>
  </r>
  <r>
    <n v="5000"/>
  </r>
  <r>
    <n v="16000"/>
  </r>
  <r>
    <n v="15000"/>
  </r>
  <r>
    <n v="22000"/>
  </r>
  <r>
    <n v="25000"/>
  </r>
  <r>
    <n v="5000"/>
  </r>
  <r>
    <n v="10000"/>
  </r>
  <r>
    <n v="4800"/>
  </r>
  <r>
    <n v="4000"/>
  </r>
  <r>
    <n v="20000"/>
  </r>
  <r>
    <n v="12400"/>
  </r>
  <r>
    <n v="1500"/>
  </r>
  <r>
    <n v="15000"/>
  </r>
  <r>
    <n v="8400"/>
  </r>
  <r>
    <n v="15000"/>
  </r>
  <r>
    <n v="9000"/>
  </r>
  <r>
    <n v="15000"/>
  </r>
  <r>
    <n v="5000"/>
  </r>
  <r>
    <n v="2000"/>
  </r>
  <r>
    <n v="7000"/>
  </r>
  <r>
    <n v="12000"/>
  </r>
  <r>
    <n v="8500"/>
  </r>
  <r>
    <n v="13200"/>
  </r>
  <r>
    <n v="1925"/>
  </r>
  <r>
    <n v="15000"/>
  </r>
  <r>
    <n v="25000"/>
  </r>
  <r>
    <n v="1200"/>
  </r>
  <r>
    <n v="15600"/>
  </r>
  <r>
    <n v="12250"/>
  </r>
  <r>
    <n v="5250"/>
  </r>
  <r>
    <n v="12000"/>
  </r>
  <r>
    <n v="15000"/>
  </r>
  <r>
    <n v="9000"/>
  </r>
  <r>
    <n v="15000"/>
  </r>
  <r>
    <n v="1600"/>
  </r>
  <r>
    <n v="9000"/>
  </r>
  <r>
    <n v="20000"/>
  </r>
  <r>
    <n v="6000"/>
  </r>
  <r>
    <n v="24000"/>
  </r>
  <r>
    <n v="5400"/>
  </r>
  <r>
    <n v="10000"/>
  </r>
  <r>
    <n v="11500"/>
  </r>
  <r>
    <n v="16750"/>
  </r>
  <r>
    <n v="5000"/>
  </r>
  <r>
    <n v="25000"/>
  </r>
  <r>
    <n v="10750"/>
  </r>
  <r>
    <n v="5100"/>
  </r>
  <r>
    <n v="15000"/>
  </r>
  <r>
    <n v="10000"/>
  </r>
  <r>
    <n v="11200"/>
  </r>
  <r>
    <n v="7000"/>
  </r>
  <r>
    <n v="15000"/>
  </r>
  <r>
    <n v="22000"/>
  </r>
  <r>
    <n v="10000"/>
  </r>
  <r>
    <n v="4800"/>
  </r>
  <r>
    <n v="6400"/>
  </r>
  <r>
    <n v="8000"/>
  </r>
  <r>
    <n v="20000"/>
  </r>
  <r>
    <n v="5000"/>
  </r>
  <r>
    <n v="3125"/>
  </r>
  <r>
    <n v="25000"/>
  </r>
  <r>
    <n v="15450"/>
  </r>
  <r>
    <n v="15000"/>
  </r>
  <r>
    <n v="15150"/>
  </r>
  <r>
    <n v="14500"/>
  </r>
  <r>
    <n v="8000"/>
  </r>
  <r>
    <n v="11000"/>
  </r>
  <r>
    <n v="8400"/>
  </r>
  <r>
    <n v="2000"/>
  </r>
  <r>
    <n v="4500"/>
  </r>
  <r>
    <n v="6000"/>
  </r>
  <r>
    <n v="3375"/>
  </r>
  <r>
    <n v="12000"/>
  </r>
  <r>
    <n v="7500"/>
  </r>
  <r>
    <n v="25000"/>
  </r>
  <r>
    <n v="16300"/>
  </r>
  <r>
    <n v="7000"/>
  </r>
  <r>
    <n v="12000"/>
  </r>
  <r>
    <n v="6950"/>
  </r>
  <r>
    <n v="10000"/>
  </r>
  <r>
    <n v="25000"/>
  </r>
  <r>
    <n v="13000"/>
  </r>
  <r>
    <n v="3000"/>
  </r>
  <r>
    <n v="12000"/>
  </r>
  <r>
    <n v="2250"/>
  </r>
  <r>
    <n v="5000"/>
  </r>
  <r>
    <n v="3200"/>
  </r>
  <r>
    <n v="14000"/>
  </r>
  <r>
    <n v="1500"/>
  </r>
  <r>
    <n v="6400"/>
  </r>
  <r>
    <n v="2400"/>
  </r>
  <r>
    <n v="15000"/>
  </r>
  <r>
    <n v="6000"/>
  </r>
  <r>
    <n v="15000"/>
  </r>
  <r>
    <n v="10800"/>
  </r>
  <r>
    <n v="10000"/>
  </r>
  <r>
    <n v="2500"/>
  </r>
  <r>
    <n v="8425"/>
  </r>
  <r>
    <n v="13000"/>
  </r>
  <r>
    <n v="1000"/>
  </r>
  <r>
    <n v="8400"/>
  </r>
  <r>
    <n v="5500"/>
  </r>
  <r>
    <n v="4750"/>
  </r>
  <r>
    <n v="7000"/>
  </r>
  <r>
    <n v="3000"/>
  </r>
  <r>
    <n v="8800"/>
  </r>
  <r>
    <n v="20000"/>
  </r>
  <r>
    <n v="8000"/>
  </r>
  <r>
    <n v="12000"/>
  </r>
  <r>
    <n v="2700"/>
  </r>
  <r>
    <n v="12000"/>
  </r>
  <r>
    <n v="10000"/>
  </r>
  <r>
    <n v="20000"/>
  </r>
  <r>
    <n v="8200"/>
  </r>
  <r>
    <n v="13200"/>
  </r>
  <r>
    <n v="8525"/>
  </r>
  <r>
    <n v="25000"/>
  </r>
  <r>
    <n v="17000"/>
  </r>
  <r>
    <n v="4800"/>
  </r>
  <r>
    <n v="20000"/>
  </r>
  <r>
    <n v="2500"/>
  </r>
  <r>
    <n v="13000"/>
  </r>
  <r>
    <n v="20000"/>
  </r>
  <r>
    <n v="10325"/>
  </r>
  <r>
    <n v="14000"/>
  </r>
  <r>
    <n v="4000"/>
  </r>
  <r>
    <n v="5000"/>
  </r>
  <r>
    <n v="16750"/>
  </r>
  <r>
    <n v="2500"/>
  </r>
  <r>
    <n v="13200"/>
  </r>
  <r>
    <n v="17000"/>
  </r>
  <r>
    <n v="4800"/>
  </r>
  <r>
    <n v="12425"/>
  </r>
  <r>
    <n v="16200"/>
  </r>
  <r>
    <n v="4800"/>
  </r>
  <r>
    <n v="6000"/>
  </r>
  <r>
    <n v="10000"/>
  </r>
  <r>
    <n v="16000"/>
  </r>
  <r>
    <n v="8500"/>
  </r>
  <r>
    <n v="6000"/>
  </r>
  <r>
    <n v="5000"/>
  </r>
  <r>
    <n v="5000"/>
  </r>
  <r>
    <n v="25000"/>
  </r>
  <r>
    <n v="5000"/>
  </r>
  <r>
    <n v="15000"/>
  </r>
  <r>
    <n v="6000"/>
  </r>
  <r>
    <n v="15000"/>
  </r>
  <r>
    <n v="3500"/>
  </r>
  <r>
    <n v="6000"/>
  </r>
  <r>
    <n v="5000"/>
  </r>
  <r>
    <n v="20000"/>
  </r>
  <r>
    <n v="7000"/>
  </r>
  <r>
    <n v="16000"/>
  </r>
  <r>
    <n v="25000"/>
  </r>
  <r>
    <n v="24000"/>
  </r>
  <r>
    <n v="15000"/>
  </r>
  <r>
    <n v="7500"/>
  </r>
  <r>
    <n v="4800"/>
  </r>
  <r>
    <n v="7000"/>
  </r>
  <r>
    <n v="10000"/>
  </r>
  <r>
    <n v="12325"/>
  </r>
  <r>
    <n v="5000"/>
  </r>
  <r>
    <n v="2500"/>
  </r>
  <r>
    <n v="17275"/>
  </r>
  <r>
    <n v="16000"/>
  </r>
  <r>
    <n v="7400"/>
  </r>
  <r>
    <n v="12000"/>
  </r>
  <r>
    <n v="7000"/>
  </r>
  <r>
    <n v="8500"/>
  </r>
  <r>
    <n v="14500"/>
  </r>
  <r>
    <n v="10000"/>
  </r>
  <r>
    <n v="8000"/>
  </r>
  <r>
    <n v="25000"/>
  </r>
  <r>
    <n v="4000"/>
  </r>
  <r>
    <n v="15000"/>
  </r>
  <r>
    <n v="1750"/>
  </r>
  <r>
    <n v="12000"/>
  </r>
  <r>
    <n v="12000"/>
  </r>
  <r>
    <n v="8750"/>
  </r>
  <r>
    <n v="16000"/>
  </r>
  <r>
    <n v="22000"/>
  </r>
  <r>
    <n v="14525"/>
  </r>
  <r>
    <n v="5600"/>
  </r>
  <r>
    <n v="8000"/>
  </r>
  <r>
    <n v="24000"/>
  </r>
  <r>
    <n v="15000"/>
  </r>
  <r>
    <n v="10000"/>
  </r>
  <r>
    <n v="12000"/>
  </r>
  <r>
    <n v="1500"/>
  </r>
  <r>
    <n v="10000"/>
  </r>
  <r>
    <n v="10000"/>
  </r>
  <r>
    <n v="6500"/>
  </r>
  <r>
    <n v="8000"/>
  </r>
  <r>
    <n v="1300"/>
  </r>
  <r>
    <n v="10000"/>
  </r>
  <r>
    <n v="15000"/>
  </r>
  <r>
    <n v="20000"/>
  </r>
  <r>
    <n v="3200"/>
  </r>
  <r>
    <n v="5000"/>
  </r>
  <r>
    <n v="14500"/>
  </r>
  <r>
    <n v="5000"/>
  </r>
  <r>
    <n v="13000"/>
  </r>
  <r>
    <n v="15250"/>
  </r>
  <r>
    <n v="24625"/>
  </r>
  <r>
    <n v="15000"/>
  </r>
  <r>
    <n v="6000"/>
  </r>
  <r>
    <n v="3000"/>
  </r>
  <r>
    <n v="6000"/>
  </r>
  <r>
    <n v="20000"/>
  </r>
  <r>
    <n v="3500"/>
  </r>
  <r>
    <n v="10000"/>
  </r>
  <r>
    <n v="24000"/>
  </r>
  <r>
    <n v="15000"/>
  </r>
  <r>
    <n v="15500"/>
  </r>
  <r>
    <n v="12000"/>
  </r>
  <r>
    <n v="6000"/>
  </r>
  <r>
    <n v="20000"/>
  </r>
  <r>
    <n v="12750"/>
  </r>
  <r>
    <n v="20000"/>
  </r>
  <r>
    <n v="5000"/>
  </r>
  <r>
    <n v="6500"/>
  </r>
  <r>
    <n v="10000"/>
  </r>
  <r>
    <n v="1000"/>
  </r>
  <r>
    <n v="18000"/>
  </r>
  <r>
    <n v="8000"/>
  </r>
  <r>
    <n v="8000"/>
  </r>
  <r>
    <n v="1500"/>
  </r>
  <r>
    <n v="12000"/>
  </r>
  <r>
    <n v="6400"/>
  </r>
  <r>
    <n v="19000"/>
  </r>
  <r>
    <n v="20000"/>
  </r>
  <r>
    <n v="24250"/>
  </r>
  <r>
    <n v="2275"/>
  </r>
  <r>
    <n v="10000"/>
  </r>
  <r>
    <n v="25000"/>
  </r>
  <r>
    <n v="7500"/>
  </r>
  <r>
    <n v="23700"/>
  </r>
  <r>
    <n v="7500"/>
  </r>
  <r>
    <n v="10000"/>
  </r>
  <r>
    <n v="15000"/>
  </r>
  <r>
    <n v="25000"/>
  </r>
  <r>
    <n v="9250"/>
  </r>
  <r>
    <n v="10000"/>
  </r>
  <r>
    <n v="25000"/>
  </r>
  <r>
    <n v="10000"/>
  </r>
  <r>
    <n v="4000"/>
  </r>
  <r>
    <n v="5000"/>
  </r>
  <r>
    <n v="3000"/>
  </r>
  <r>
    <n v="6400"/>
  </r>
  <r>
    <n v="20000"/>
  </r>
  <r>
    <n v="3000"/>
  </r>
  <r>
    <n v="10800"/>
  </r>
  <r>
    <n v="12000"/>
  </r>
  <r>
    <n v="1600"/>
  </r>
  <r>
    <n v="6000"/>
  </r>
  <r>
    <n v="12000"/>
  </r>
  <r>
    <n v="4800"/>
  </r>
  <r>
    <n v="11000"/>
  </r>
  <r>
    <n v="12000"/>
  </r>
  <r>
    <n v="10000"/>
  </r>
  <r>
    <n v="6000"/>
  </r>
  <r>
    <n v="6000"/>
  </r>
  <r>
    <n v="25000"/>
  </r>
  <r>
    <n v="25000"/>
  </r>
  <r>
    <n v="1500"/>
  </r>
  <r>
    <n v="5000"/>
  </r>
  <r>
    <n v="1000"/>
  </r>
  <r>
    <n v="16000"/>
  </r>
  <r>
    <n v="10000"/>
  </r>
  <r>
    <n v="15000"/>
  </r>
  <r>
    <n v="4000"/>
  </r>
  <r>
    <n v="14475"/>
  </r>
  <r>
    <n v="16000"/>
  </r>
  <r>
    <n v="20000"/>
  </r>
  <r>
    <n v="25000"/>
  </r>
  <r>
    <n v="7000"/>
  </r>
  <r>
    <n v="6000"/>
  </r>
  <r>
    <n v="1500"/>
  </r>
  <r>
    <n v="8000"/>
  </r>
  <r>
    <n v="7000"/>
  </r>
  <r>
    <n v="9000"/>
  </r>
  <r>
    <n v="15000"/>
  </r>
  <r>
    <n v="13575"/>
  </r>
  <r>
    <n v="1500"/>
  </r>
  <r>
    <n v="8000"/>
  </r>
  <r>
    <n v="12000"/>
  </r>
  <r>
    <n v="10000"/>
  </r>
  <r>
    <n v="12000"/>
  </r>
  <r>
    <n v="11750"/>
  </r>
  <r>
    <n v="6925"/>
  </r>
  <r>
    <n v="10150"/>
  </r>
  <r>
    <n v="25000"/>
  </r>
  <r>
    <n v="8400"/>
  </r>
  <r>
    <n v="4000"/>
  </r>
  <r>
    <n v="5000"/>
  </r>
  <r>
    <n v="6000"/>
  </r>
  <r>
    <n v="3600"/>
  </r>
  <r>
    <n v="13325"/>
  </r>
  <r>
    <n v="3500"/>
  </r>
  <r>
    <n v="5000"/>
  </r>
  <r>
    <n v="16750"/>
  </r>
  <r>
    <n v="25000"/>
  </r>
  <r>
    <n v="10800"/>
  </r>
  <r>
    <n v="10000"/>
  </r>
  <r>
    <n v="20000"/>
  </r>
  <r>
    <n v="12000"/>
  </r>
  <r>
    <n v="18300"/>
  </r>
  <r>
    <n v="15400"/>
  </r>
  <r>
    <n v="8500"/>
  </r>
  <r>
    <n v="10000"/>
  </r>
  <r>
    <n v="6400"/>
  </r>
  <r>
    <n v="25000"/>
  </r>
  <r>
    <n v="13000"/>
  </r>
  <r>
    <n v="19000"/>
  </r>
  <r>
    <n v="2500"/>
  </r>
  <r>
    <n v="8000"/>
  </r>
  <r>
    <n v="12000"/>
  </r>
  <r>
    <n v="13000"/>
  </r>
  <r>
    <n v="15000"/>
  </r>
  <r>
    <n v="15000"/>
  </r>
  <r>
    <n v="10000"/>
  </r>
  <r>
    <n v="5000"/>
  </r>
  <r>
    <n v="4750"/>
  </r>
  <r>
    <n v="5000"/>
  </r>
  <r>
    <n v="10000"/>
  </r>
  <r>
    <n v="7750"/>
  </r>
  <r>
    <n v="14000"/>
  </r>
  <r>
    <n v="20000"/>
  </r>
  <r>
    <n v="20000"/>
  </r>
  <r>
    <n v="20000"/>
  </r>
  <r>
    <n v="13250"/>
  </r>
  <r>
    <n v="6000"/>
  </r>
  <r>
    <n v="6250"/>
  </r>
  <r>
    <n v="25000"/>
  </r>
  <r>
    <n v="4350"/>
  </r>
  <r>
    <n v="14450"/>
  </r>
  <r>
    <n v="4500"/>
  </r>
  <r>
    <n v="4500"/>
  </r>
  <r>
    <n v="7200"/>
  </r>
  <r>
    <n v="15000"/>
  </r>
  <r>
    <n v="12000"/>
  </r>
  <r>
    <n v="7000"/>
  </r>
  <r>
    <n v="15200"/>
  </r>
  <r>
    <n v="8300"/>
  </r>
  <r>
    <n v="4200"/>
  </r>
  <r>
    <n v="6300"/>
  </r>
  <r>
    <n v="8000"/>
  </r>
  <r>
    <n v="3000"/>
  </r>
  <r>
    <n v="4000"/>
  </r>
  <r>
    <n v="24000"/>
  </r>
  <r>
    <n v="3500"/>
  </r>
  <r>
    <n v="5500"/>
  </r>
  <r>
    <n v="4800"/>
  </r>
  <r>
    <n v="3600"/>
  </r>
  <r>
    <n v="3850"/>
  </r>
  <r>
    <n v="11000"/>
  </r>
  <r>
    <n v="4000"/>
  </r>
  <r>
    <n v="1000"/>
  </r>
  <r>
    <n v="15000"/>
  </r>
  <r>
    <n v="10000"/>
  </r>
  <r>
    <n v="2250"/>
  </r>
  <r>
    <n v="10000"/>
  </r>
  <r>
    <n v="7500"/>
  </r>
  <r>
    <n v="12500"/>
  </r>
  <r>
    <n v="16000"/>
  </r>
  <r>
    <n v="25000"/>
  </r>
  <r>
    <n v="5000"/>
  </r>
  <r>
    <n v="12600"/>
  </r>
  <r>
    <n v="2000"/>
  </r>
  <r>
    <n v="12000"/>
  </r>
  <r>
    <n v="1800"/>
  </r>
  <r>
    <n v="13000"/>
  </r>
  <r>
    <n v="3000"/>
  </r>
  <r>
    <n v="11000"/>
  </r>
  <r>
    <n v="25000"/>
  </r>
  <r>
    <n v="4800"/>
  </r>
  <r>
    <n v="8000"/>
  </r>
  <r>
    <n v="3000"/>
  </r>
  <r>
    <n v="9600"/>
  </r>
  <r>
    <n v="25000"/>
  </r>
  <r>
    <n v="10000"/>
  </r>
  <r>
    <n v="4000"/>
  </r>
  <r>
    <n v="12000"/>
  </r>
  <r>
    <n v="6000"/>
  </r>
  <r>
    <n v="15000"/>
  </r>
  <r>
    <n v="2000"/>
  </r>
  <r>
    <n v="23000"/>
  </r>
  <r>
    <n v="12000"/>
  </r>
  <r>
    <n v="12000"/>
  </r>
  <r>
    <n v="3500"/>
  </r>
  <r>
    <n v="1600"/>
  </r>
  <r>
    <n v="19000"/>
  </r>
  <r>
    <n v="20000"/>
  </r>
  <r>
    <n v="12000"/>
  </r>
  <r>
    <n v="10000"/>
  </r>
  <r>
    <n v="3600"/>
  </r>
  <r>
    <n v="2000"/>
  </r>
  <r>
    <n v="15000"/>
  </r>
  <r>
    <n v="8000"/>
  </r>
  <r>
    <n v="15000"/>
  </r>
  <r>
    <n v="14475"/>
  </r>
  <r>
    <n v="12000"/>
  </r>
  <r>
    <n v="16000"/>
  </r>
  <r>
    <n v="5000"/>
  </r>
  <r>
    <n v="20000"/>
  </r>
  <r>
    <n v="10200"/>
  </r>
  <r>
    <n v="3000"/>
  </r>
  <r>
    <n v="20000"/>
  </r>
  <r>
    <n v="10000"/>
  </r>
  <r>
    <n v="16000"/>
  </r>
  <r>
    <n v="2400"/>
  </r>
  <r>
    <n v="25000"/>
  </r>
  <r>
    <n v="15000"/>
  </r>
  <r>
    <n v="10000"/>
  </r>
  <r>
    <n v="9600"/>
  </r>
  <r>
    <n v="20000"/>
  </r>
  <r>
    <n v="12000"/>
  </r>
  <r>
    <n v="15000"/>
  </r>
  <r>
    <n v="24600"/>
  </r>
  <r>
    <n v="7000"/>
  </r>
  <r>
    <n v="6000"/>
  </r>
  <r>
    <n v="7200"/>
  </r>
  <r>
    <n v="10800"/>
  </r>
  <r>
    <n v="5000"/>
  </r>
  <r>
    <n v="12000"/>
  </r>
  <r>
    <n v="5275"/>
  </r>
  <r>
    <n v="7000"/>
  </r>
  <r>
    <n v="8400"/>
  </r>
  <r>
    <n v="3800"/>
  </r>
  <r>
    <n v="4000"/>
  </r>
  <r>
    <n v="5500"/>
  </r>
  <r>
    <n v="7900"/>
  </r>
  <r>
    <n v="1000"/>
  </r>
  <r>
    <n v="5000"/>
  </r>
  <r>
    <n v="9425"/>
  </r>
  <r>
    <n v="8000"/>
  </r>
  <r>
    <n v="6000"/>
  </r>
  <r>
    <n v="17000"/>
  </r>
  <r>
    <n v="3000"/>
  </r>
  <r>
    <n v="4800"/>
  </r>
  <r>
    <n v="7600"/>
  </r>
  <r>
    <n v="8900"/>
  </r>
  <r>
    <n v="14300"/>
  </r>
  <r>
    <n v="8000"/>
  </r>
  <r>
    <n v="3000"/>
  </r>
  <r>
    <n v="11000"/>
  </r>
  <r>
    <n v="12000"/>
  </r>
  <r>
    <n v="11500"/>
  </r>
  <r>
    <n v="12700"/>
  </r>
  <r>
    <n v="5000"/>
  </r>
  <r>
    <n v="3000"/>
  </r>
  <r>
    <n v="6000"/>
  </r>
  <r>
    <n v="24250"/>
  </r>
  <r>
    <n v="4500"/>
  </r>
  <r>
    <n v="25000"/>
  </r>
  <r>
    <n v="19000"/>
  </r>
  <r>
    <n v="6400"/>
  </r>
  <r>
    <n v="1500"/>
  </r>
  <r>
    <n v="3500"/>
  </r>
  <r>
    <n v="10000"/>
  </r>
  <r>
    <n v="5000"/>
  </r>
  <r>
    <n v="20000"/>
  </r>
  <r>
    <n v="8500"/>
  </r>
  <r>
    <n v="1500"/>
  </r>
  <r>
    <n v="4000"/>
  </r>
  <r>
    <n v="3600"/>
  </r>
  <r>
    <n v="13600"/>
  </r>
  <r>
    <n v="5325"/>
  </r>
  <r>
    <n v="14000"/>
  </r>
  <r>
    <n v="7550"/>
  </r>
  <r>
    <n v="6000"/>
  </r>
  <r>
    <n v="4800"/>
  </r>
  <r>
    <n v="11700"/>
  </r>
  <r>
    <n v="8200"/>
  </r>
  <r>
    <n v="3000"/>
  </r>
  <r>
    <n v="19200"/>
  </r>
  <r>
    <n v="12000"/>
  </r>
  <r>
    <n v="8500"/>
  </r>
  <r>
    <n v="1500"/>
  </r>
  <r>
    <n v="10750"/>
  </r>
  <r>
    <n v="6400"/>
  </r>
  <r>
    <n v="6250"/>
  </r>
  <r>
    <n v="9200"/>
  </r>
  <r>
    <n v="24000"/>
  </r>
  <r>
    <n v="12000"/>
  </r>
  <r>
    <n v="10625"/>
  </r>
  <r>
    <n v="6375"/>
  </r>
  <r>
    <n v="7350"/>
  </r>
  <r>
    <n v="6000"/>
  </r>
  <r>
    <n v="3000"/>
  </r>
  <r>
    <n v="7500"/>
  </r>
  <r>
    <n v="7500"/>
  </r>
  <r>
    <n v="25000"/>
  </r>
  <r>
    <n v="7975"/>
  </r>
  <r>
    <n v="15000"/>
  </r>
  <r>
    <n v="15800"/>
  </r>
  <r>
    <n v="8500"/>
  </r>
  <r>
    <n v="19000"/>
  </r>
  <r>
    <n v="4000"/>
  </r>
  <r>
    <n v="17675"/>
  </r>
  <r>
    <n v="3600"/>
  </r>
  <r>
    <n v="5000"/>
  </r>
  <r>
    <n v="11000"/>
  </r>
  <r>
    <n v="5000"/>
  </r>
  <r>
    <n v="16000"/>
  </r>
  <r>
    <n v="9600"/>
  </r>
  <r>
    <n v="4500"/>
  </r>
  <r>
    <n v="5000"/>
  </r>
  <r>
    <n v="5000"/>
  </r>
  <r>
    <n v="7200"/>
  </r>
  <r>
    <n v="10000"/>
  </r>
  <r>
    <n v="7000"/>
  </r>
  <r>
    <n v="5000"/>
  </r>
  <r>
    <n v="10000"/>
  </r>
  <r>
    <n v="4800"/>
  </r>
  <r>
    <n v="5000"/>
  </r>
  <r>
    <n v="10000"/>
  </r>
  <r>
    <n v="12000"/>
  </r>
  <r>
    <n v="4000"/>
  </r>
  <r>
    <n v="9000"/>
  </r>
  <r>
    <n v="8000"/>
  </r>
  <r>
    <n v="7325"/>
  </r>
  <r>
    <n v="19000"/>
  </r>
  <r>
    <n v="25000"/>
  </r>
  <r>
    <n v="10000"/>
  </r>
  <r>
    <n v="12425"/>
  </r>
  <r>
    <n v="18000"/>
  </r>
  <r>
    <n v="12000"/>
  </r>
  <r>
    <n v="9600"/>
  </r>
  <r>
    <n v="1600"/>
  </r>
  <r>
    <n v="24000"/>
  </r>
  <r>
    <n v="8000"/>
  </r>
  <r>
    <n v="3000"/>
  </r>
  <r>
    <n v="5000"/>
  </r>
  <r>
    <n v="10000"/>
  </r>
  <r>
    <n v="12800"/>
  </r>
  <r>
    <n v="10000"/>
  </r>
  <r>
    <n v="6125"/>
  </r>
  <r>
    <n v="14500"/>
  </r>
  <r>
    <n v="4800"/>
  </r>
  <r>
    <n v="24000"/>
  </r>
  <r>
    <n v="17700"/>
  </r>
  <r>
    <n v="25000"/>
  </r>
  <r>
    <n v="10750"/>
  </r>
  <r>
    <n v="6150"/>
  </r>
  <r>
    <n v="2000"/>
  </r>
  <r>
    <n v="4000"/>
  </r>
  <r>
    <n v="6000"/>
  </r>
  <r>
    <n v="4800"/>
  </r>
  <r>
    <n v="6000"/>
  </r>
  <r>
    <n v="4000"/>
  </r>
  <r>
    <n v="5000"/>
  </r>
  <r>
    <n v="2400"/>
  </r>
  <r>
    <n v="13625"/>
  </r>
  <r>
    <n v="6000"/>
  </r>
  <r>
    <n v="5025"/>
  </r>
  <r>
    <n v="4725"/>
  </r>
  <r>
    <n v="9425"/>
  </r>
  <r>
    <n v="4000"/>
  </r>
  <r>
    <n v="16600"/>
  </r>
  <r>
    <n v="6000"/>
  </r>
  <r>
    <n v="13775"/>
  </r>
  <r>
    <n v="9800"/>
  </r>
  <r>
    <n v="10000"/>
  </r>
  <r>
    <n v="16275"/>
  </r>
  <r>
    <n v="7525"/>
  </r>
  <r>
    <n v="3000"/>
  </r>
  <r>
    <n v="6700"/>
  </r>
  <r>
    <n v="6500"/>
  </r>
  <r>
    <n v="8000"/>
  </r>
  <r>
    <n v="11200"/>
  </r>
  <r>
    <n v="4000"/>
  </r>
  <r>
    <n v="3000"/>
  </r>
  <r>
    <n v="5600"/>
  </r>
  <r>
    <n v="6000"/>
  </r>
  <r>
    <n v="15100"/>
  </r>
  <r>
    <n v="16875"/>
  </r>
  <r>
    <n v="3200"/>
  </r>
  <r>
    <n v="10000"/>
  </r>
  <r>
    <n v="8525"/>
  </r>
  <r>
    <n v="2100"/>
  </r>
  <r>
    <n v="5500"/>
  </r>
  <r>
    <n v="10875"/>
  </r>
  <r>
    <n v="6000"/>
  </r>
  <r>
    <n v="2400"/>
  </r>
  <r>
    <n v="8000"/>
  </r>
  <r>
    <n v="4925"/>
  </r>
  <r>
    <n v="25000"/>
  </r>
  <r>
    <n v="1450"/>
  </r>
  <r>
    <n v="12200"/>
  </r>
  <r>
    <n v="12500"/>
  </r>
  <r>
    <n v="8300"/>
  </r>
  <r>
    <n v="8400"/>
  </r>
  <r>
    <n v="2500"/>
  </r>
  <r>
    <n v="9600"/>
  </r>
  <r>
    <n v="9225"/>
  </r>
  <r>
    <n v="2500"/>
  </r>
  <r>
    <n v="2050"/>
  </r>
  <r>
    <n v="5000"/>
  </r>
  <r>
    <n v="18000"/>
  </r>
  <r>
    <n v="5275"/>
  </r>
  <r>
    <n v="5000"/>
  </r>
  <r>
    <n v="9150"/>
  </r>
  <r>
    <n v="12000"/>
  </r>
  <r>
    <n v="10500"/>
  </r>
  <r>
    <n v="7500"/>
  </r>
  <r>
    <n v="7800"/>
  </r>
  <r>
    <n v="9125"/>
  </r>
  <r>
    <n v="25000"/>
  </r>
  <r>
    <n v="5750"/>
  </r>
  <r>
    <n v="5000"/>
  </r>
  <r>
    <n v="5000"/>
  </r>
  <r>
    <n v="5900"/>
  </r>
  <r>
    <n v="1000"/>
  </r>
  <r>
    <n v="4200"/>
  </r>
  <r>
    <n v="11150"/>
  </r>
  <r>
    <n v="1000"/>
  </r>
  <r>
    <n v="2500"/>
  </r>
  <r>
    <n v="5850"/>
  </r>
  <r>
    <n v="5600"/>
  </r>
  <r>
    <n v="2200"/>
  </r>
  <r>
    <n v="4000"/>
  </r>
  <r>
    <n v="5000"/>
  </r>
  <r>
    <n v="7000"/>
  </r>
  <r>
    <n v="10200"/>
  </r>
  <r>
    <n v="10650"/>
  </r>
  <r>
    <n v="5000"/>
  </r>
  <r>
    <n v="9475"/>
  </r>
  <r>
    <n v="8850"/>
  </r>
  <r>
    <n v="2900"/>
  </r>
  <r>
    <n v="10000"/>
  </r>
  <r>
    <n v="3825"/>
  </r>
  <r>
    <n v="8000"/>
  </r>
  <r>
    <n v="4000"/>
  </r>
  <r>
    <n v="10800"/>
  </r>
  <r>
    <n v="23375"/>
  </r>
  <r>
    <n v="10800"/>
  </r>
  <r>
    <n v="16000"/>
  </r>
  <r>
    <n v="10000"/>
  </r>
  <r>
    <n v="6000"/>
  </r>
  <r>
    <n v="9600"/>
  </r>
  <r>
    <n v="9700"/>
  </r>
  <r>
    <n v="7100"/>
  </r>
  <r>
    <n v="15000"/>
  </r>
  <r>
    <n v="10025"/>
  </r>
  <r>
    <n v="1800"/>
  </r>
  <r>
    <n v="10000"/>
  </r>
  <r>
    <n v="8275"/>
  </r>
  <r>
    <n v="8000"/>
  </r>
  <r>
    <n v="6000"/>
  </r>
  <r>
    <n v="15125"/>
  </r>
  <r>
    <n v="5000"/>
  </r>
  <r>
    <n v="15950"/>
  </r>
  <r>
    <n v="7000"/>
  </r>
  <r>
    <n v="12000"/>
  </r>
  <r>
    <n v="8275"/>
  </r>
  <r>
    <n v="7750"/>
  </r>
  <r>
    <n v="6100"/>
  </r>
  <r>
    <n v="24000"/>
  </r>
  <r>
    <n v="5000"/>
  </r>
  <r>
    <n v="3000"/>
  </r>
  <r>
    <n v="20725"/>
  </r>
  <r>
    <n v="11325"/>
  </r>
  <r>
    <n v="17875"/>
  </r>
  <r>
    <n v="12700"/>
  </r>
  <r>
    <n v="10425"/>
  </r>
  <r>
    <n v="7500"/>
  </r>
  <r>
    <n v="4200"/>
  </r>
  <r>
    <n v="5375"/>
  </r>
  <r>
    <n v="10000"/>
  </r>
  <r>
    <n v="5000"/>
  </r>
  <r>
    <n v="3600"/>
  </r>
  <r>
    <n v="6725"/>
  </r>
  <r>
    <n v="3000"/>
  </r>
  <r>
    <n v="13200"/>
  </r>
  <r>
    <n v="8000"/>
  </r>
  <r>
    <n v="14800"/>
  </r>
  <r>
    <n v="3500"/>
  </r>
  <r>
    <n v="6000"/>
  </r>
  <r>
    <n v="7000"/>
  </r>
  <r>
    <n v="8000"/>
  </r>
  <r>
    <n v="7575"/>
  </r>
  <r>
    <n v="5000"/>
  </r>
  <r>
    <n v="6050"/>
  </r>
  <r>
    <n v="4800"/>
  </r>
  <r>
    <n v="12000"/>
  </r>
  <r>
    <n v="10000"/>
  </r>
  <r>
    <n v="14400"/>
  </r>
  <r>
    <n v="12000"/>
  </r>
  <r>
    <n v="8000"/>
  </r>
  <r>
    <n v="3300"/>
  </r>
  <r>
    <n v="12000"/>
  </r>
  <r>
    <n v="17950"/>
  </r>
  <r>
    <n v="3000"/>
  </r>
  <r>
    <n v="9525"/>
  </r>
  <r>
    <n v="7200"/>
  </r>
  <r>
    <n v="15425"/>
  </r>
  <r>
    <n v="4500"/>
  </r>
  <r>
    <n v="10000"/>
  </r>
  <r>
    <n v="5975"/>
  </r>
  <r>
    <n v="3000"/>
  </r>
  <r>
    <n v="11925"/>
  </r>
  <r>
    <n v="9750"/>
  </r>
  <r>
    <n v="5000"/>
  </r>
  <r>
    <n v="10000"/>
  </r>
  <r>
    <n v="3000"/>
  </r>
  <r>
    <n v="4800"/>
  </r>
  <r>
    <n v="6400"/>
  </r>
  <r>
    <n v="7000"/>
  </r>
  <r>
    <n v="9000"/>
  </r>
  <r>
    <n v="12000"/>
  </r>
  <r>
    <n v="6200"/>
  </r>
  <r>
    <n v="11100"/>
  </r>
  <r>
    <n v="5500"/>
  </r>
  <r>
    <n v="6300"/>
  </r>
  <r>
    <n v="10100"/>
  </r>
  <r>
    <n v="6400"/>
  </r>
  <r>
    <n v="14550"/>
  </r>
  <r>
    <n v="5000"/>
  </r>
  <r>
    <n v="10000"/>
  </r>
  <r>
    <n v="12000"/>
  </r>
  <r>
    <n v="5500"/>
  </r>
  <r>
    <n v="8000"/>
  </r>
  <r>
    <n v="9600"/>
  </r>
  <r>
    <n v="5000"/>
  </r>
  <r>
    <n v="9800"/>
  </r>
  <r>
    <n v="6000"/>
  </r>
  <r>
    <n v="2000"/>
  </r>
  <r>
    <n v="11500"/>
  </r>
  <r>
    <n v="5350"/>
  </r>
  <r>
    <n v="2500"/>
  </r>
  <r>
    <n v="9600"/>
  </r>
  <r>
    <n v="12175"/>
  </r>
  <r>
    <n v="8500"/>
  </r>
  <r>
    <n v="21150"/>
  </r>
  <r>
    <n v="5000"/>
  </r>
  <r>
    <n v="12050"/>
  </r>
  <r>
    <n v="17500"/>
  </r>
  <r>
    <n v="5000"/>
  </r>
  <r>
    <n v="25000"/>
  </r>
  <r>
    <n v="1000"/>
  </r>
  <r>
    <n v="10000"/>
  </r>
  <r>
    <n v="9000"/>
  </r>
  <r>
    <n v="3000"/>
  </r>
  <r>
    <n v="20000"/>
  </r>
  <r>
    <n v="20500"/>
  </r>
  <r>
    <n v="12850"/>
  </r>
  <r>
    <n v="6050"/>
  </r>
  <r>
    <n v="4525"/>
  </r>
  <r>
    <n v="1800"/>
  </r>
  <r>
    <n v="15000"/>
  </r>
  <r>
    <n v="12000"/>
  </r>
  <r>
    <n v="4800"/>
  </r>
  <r>
    <n v="11475"/>
  </r>
  <r>
    <n v="8825"/>
  </r>
  <r>
    <n v="7675"/>
  </r>
  <r>
    <n v="5000"/>
  </r>
  <r>
    <n v="7200"/>
  </r>
  <r>
    <n v="10000"/>
  </r>
  <r>
    <n v="6300"/>
  </r>
  <r>
    <n v="4000"/>
  </r>
  <r>
    <n v="8500"/>
  </r>
  <r>
    <n v="12400"/>
  </r>
  <r>
    <n v="15000"/>
  </r>
  <r>
    <n v="13125"/>
  </r>
  <r>
    <n v="9600"/>
  </r>
  <r>
    <n v="6525"/>
  </r>
  <r>
    <n v="9925"/>
  </r>
  <r>
    <n v="12500"/>
  </r>
  <r>
    <n v="17100"/>
  </r>
  <r>
    <n v="16750"/>
  </r>
  <r>
    <n v="15000"/>
  </r>
  <r>
    <n v="8000"/>
  </r>
  <r>
    <n v="4900"/>
  </r>
  <r>
    <n v="15000"/>
  </r>
  <r>
    <n v="12000"/>
  </r>
  <r>
    <n v="9325"/>
  </r>
  <r>
    <n v="25000"/>
  </r>
  <r>
    <n v="4800"/>
  </r>
  <r>
    <n v="16625"/>
  </r>
  <r>
    <n v="1900"/>
  </r>
  <r>
    <n v="3600"/>
  </r>
  <r>
    <n v="6100"/>
  </r>
  <r>
    <n v="7000"/>
  </r>
  <r>
    <n v="9550"/>
  </r>
  <r>
    <n v="10000"/>
  </r>
  <r>
    <n v="16775"/>
  </r>
  <r>
    <n v="12000"/>
  </r>
  <r>
    <n v="14500"/>
  </r>
  <r>
    <n v="11500"/>
  </r>
  <r>
    <n v="8500"/>
  </r>
  <r>
    <n v="6000"/>
  </r>
  <r>
    <n v="17000"/>
  </r>
  <r>
    <n v="7800"/>
  </r>
  <r>
    <n v="5000"/>
  </r>
  <r>
    <n v="13250"/>
  </r>
  <r>
    <n v="6000"/>
  </r>
  <r>
    <n v="6000"/>
  </r>
  <r>
    <n v="6400"/>
  </r>
  <r>
    <n v="10000"/>
  </r>
  <r>
    <n v="6675"/>
  </r>
  <r>
    <n v="6500"/>
  </r>
  <r>
    <n v="9250"/>
  </r>
  <r>
    <n v="12200"/>
  </r>
  <r>
    <n v="6150"/>
  </r>
  <r>
    <n v="22850"/>
  </r>
  <r>
    <n v="15000"/>
  </r>
  <r>
    <n v="3600"/>
  </r>
  <r>
    <n v="2000"/>
  </r>
  <r>
    <n v="9725"/>
  </r>
  <r>
    <n v="12950"/>
  </r>
  <r>
    <n v="9650"/>
  </r>
  <r>
    <n v="7000"/>
  </r>
  <r>
    <n v="1500"/>
  </r>
  <r>
    <n v="5000"/>
  </r>
  <r>
    <n v="5000"/>
  </r>
  <r>
    <n v="10325"/>
  </r>
  <r>
    <n v="19500"/>
  </r>
  <r>
    <n v="8000"/>
  </r>
  <r>
    <n v="20000"/>
  </r>
  <r>
    <n v="6000"/>
  </r>
  <r>
    <n v="10000"/>
  </r>
  <r>
    <n v="22000"/>
  </r>
  <r>
    <n v="12000"/>
  </r>
  <r>
    <n v="8400"/>
  </r>
  <r>
    <n v="7750"/>
  </r>
  <r>
    <n v="14100"/>
  </r>
  <r>
    <n v="17750"/>
  </r>
  <r>
    <n v="2000"/>
  </r>
  <r>
    <n v="25000"/>
  </r>
  <r>
    <n v="1500"/>
  </r>
  <r>
    <n v="4000"/>
  </r>
  <r>
    <n v="21000"/>
  </r>
  <r>
    <n v="1200"/>
  </r>
  <r>
    <n v="8550"/>
  </r>
  <r>
    <n v="6000"/>
  </r>
  <r>
    <n v="2400"/>
  </r>
  <r>
    <n v="1400"/>
  </r>
  <r>
    <n v="10000"/>
  </r>
  <r>
    <n v="3600"/>
  </r>
  <r>
    <n v="10000"/>
  </r>
  <r>
    <n v="5500"/>
  </r>
  <r>
    <n v="1500"/>
  </r>
  <r>
    <n v="5000"/>
  </r>
  <r>
    <n v="4500"/>
  </r>
  <r>
    <n v="7500"/>
  </r>
  <r>
    <n v="10000"/>
  </r>
  <r>
    <n v="6400"/>
  </r>
  <r>
    <n v="4000"/>
  </r>
  <r>
    <n v="12500"/>
  </r>
  <r>
    <n v="19425"/>
  </r>
  <r>
    <n v="15000"/>
  </r>
  <r>
    <n v="9150"/>
  </r>
  <r>
    <n v="6775"/>
  </r>
  <r>
    <n v="12000"/>
  </r>
  <r>
    <n v="12000"/>
  </r>
  <r>
    <n v="9000"/>
  </r>
  <r>
    <n v="1400"/>
  </r>
  <r>
    <n v="18475"/>
  </r>
  <r>
    <n v="8275"/>
  </r>
  <r>
    <n v="7200"/>
  </r>
  <r>
    <n v="9700"/>
  </r>
  <r>
    <n v="4350"/>
  </r>
  <r>
    <n v="3500"/>
  </r>
  <r>
    <n v="14600"/>
  </r>
  <r>
    <n v="6950"/>
  </r>
  <r>
    <n v="8000"/>
  </r>
  <r>
    <n v="3000"/>
  </r>
  <r>
    <n v="16800"/>
  </r>
  <r>
    <n v="10000"/>
  </r>
  <r>
    <n v="25000"/>
  </r>
  <r>
    <n v="1500"/>
  </r>
  <r>
    <n v="5000"/>
  </r>
  <r>
    <n v="7200"/>
  </r>
  <r>
    <n v="17300"/>
  </r>
  <r>
    <n v="9000"/>
  </r>
  <r>
    <n v="9600"/>
  </r>
  <r>
    <n v="6000"/>
  </r>
  <r>
    <n v="7275"/>
  </r>
  <r>
    <n v="3500"/>
  </r>
  <r>
    <n v="10400"/>
  </r>
  <r>
    <n v="4000"/>
  </r>
  <r>
    <n v="7000"/>
  </r>
  <r>
    <n v="5000"/>
  </r>
  <r>
    <n v="8050"/>
  </r>
  <r>
    <n v="7800"/>
  </r>
  <r>
    <n v="8000"/>
  </r>
  <r>
    <n v="12000"/>
  </r>
  <r>
    <n v="4000"/>
  </r>
  <r>
    <n v="8075"/>
  </r>
  <r>
    <n v="4500"/>
  </r>
  <r>
    <n v="7500"/>
  </r>
  <r>
    <n v="8000"/>
  </r>
  <r>
    <n v="7200"/>
  </r>
  <r>
    <n v="8500"/>
  </r>
  <r>
    <n v="6000"/>
  </r>
  <r>
    <n v="25000"/>
  </r>
  <r>
    <n v="10100"/>
  </r>
  <r>
    <n v="15100"/>
  </r>
  <r>
    <n v="4200"/>
  </r>
  <r>
    <n v="18000"/>
  </r>
  <r>
    <n v="11200"/>
  </r>
  <r>
    <n v="1500"/>
  </r>
  <r>
    <n v="6000"/>
  </r>
  <r>
    <n v="6000"/>
  </r>
  <r>
    <n v="17000"/>
  </r>
  <r>
    <n v="5300"/>
  </r>
  <r>
    <n v="15000"/>
  </r>
  <r>
    <n v="4750"/>
  </r>
  <r>
    <n v="20400"/>
  </r>
  <r>
    <n v="10000"/>
  </r>
  <r>
    <n v="9000"/>
  </r>
  <r>
    <n v="9600"/>
  </r>
  <r>
    <n v="4000"/>
  </r>
  <r>
    <n v="10000"/>
  </r>
  <r>
    <n v="16000"/>
  </r>
  <r>
    <n v="15525"/>
  </r>
  <r>
    <n v="8000"/>
  </r>
  <r>
    <n v="7200"/>
  </r>
  <r>
    <n v="8000"/>
  </r>
  <r>
    <n v="24000"/>
  </r>
  <r>
    <n v="6575"/>
  </r>
  <r>
    <n v="7500"/>
  </r>
  <r>
    <n v="3000"/>
  </r>
  <r>
    <n v="25000"/>
  </r>
  <r>
    <n v="8000"/>
  </r>
  <r>
    <n v="15250"/>
  </r>
  <r>
    <n v="3500"/>
  </r>
  <r>
    <n v="10400"/>
  </r>
  <r>
    <n v="10775"/>
  </r>
  <r>
    <n v="12000"/>
  </r>
  <r>
    <n v="2000"/>
  </r>
  <r>
    <n v="15900"/>
  </r>
  <r>
    <n v="10000"/>
  </r>
  <r>
    <n v="9575"/>
  </r>
  <r>
    <n v="7500"/>
  </r>
  <r>
    <n v="12000"/>
  </r>
  <r>
    <n v="5000"/>
  </r>
  <r>
    <n v="7500"/>
  </r>
  <r>
    <n v="10000"/>
  </r>
  <r>
    <n v="16800"/>
  </r>
  <r>
    <n v="6500"/>
  </r>
  <r>
    <n v="5600"/>
  </r>
  <r>
    <n v="19000"/>
  </r>
  <r>
    <n v="14800"/>
  </r>
  <r>
    <n v="20000"/>
  </r>
  <r>
    <n v="1200"/>
  </r>
  <r>
    <n v="1200"/>
  </r>
  <r>
    <n v="11700"/>
  </r>
  <r>
    <n v="5000"/>
  </r>
  <r>
    <n v="5000"/>
  </r>
  <r>
    <n v="24000"/>
  </r>
  <r>
    <n v="12000"/>
  </r>
  <r>
    <n v="6600"/>
  </r>
  <r>
    <n v="7050"/>
  </r>
  <r>
    <n v="6000"/>
  </r>
  <r>
    <n v="10000"/>
  </r>
  <r>
    <n v="9375"/>
  </r>
  <r>
    <n v="18000"/>
  </r>
  <r>
    <n v="5000"/>
  </r>
  <r>
    <n v="8000"/>
  </r>
  <r>
    <n v="4000"/>
  </r>
  <r>
    <n v="25000"/>
  </r>
  <r>
    <n v="4600"/>
  </r>
  <r>
    <n v="5000"/>
  </r>
  <r>
    <n v="12875"/>
  </r>
  <r>
    <n v="5000"/>
  </r>
  <r>
    <n v="6500"/>
  </r>
  <r>
    <n v="6750"/>
  </r>
  <r>
    <n v="15800"/>
  </r>
  <r>
    <n v="2000"/>
  </r>
  <r>
    <n v="3600"/>
  </r>
  <r>
    <n v="13000"/>
  </r>
  <r>
    <n v="6000"/>
  </r>
  <r>
    <n v="4050"/>
  </r>
  <r>
    <n v="12000"/>
  </r>
  <r>
    <n v="4000"/>
  </r>
  <r>
    <n v="12500"/>
  </r>
  <r>
    <n v="12625"/>
  </r>
  <r>
    <n v="25000"/>
  </r>
  <r>
    <n v="9200"/>
  </r>
  <r>
    <n v="7500"/>
  </r>
  <r>
    <n v="12000"/>
  </r>
  <r>
    <n v="17525"/>
  </r>
  <r>
    <n v="1800"/>
  </r>
  <r>
    <n v="9900"/>
  </r>
  <r>
    <n v="13125"/>
  </r>
  <r>
    <n v="4800"/>
  </r>
  <r>
    <n v="5000"/>
  </r>
  <r>
    <n v="14400"/>
  </r>
  <r>
    <n v="12000"/>
  </r>
  <r>
    <n v="10000"/>
  </r>
  <r>
    <n v="14400"/>
  </r>
  <r>
    <n v="3500"/>
  </r>
  <r>
    <n v="6000"/>
  </r>
  <r>
    <n v="6250"/>
  </r>
  <r>
    <n v="20000"/>
  </r>
  <r>
    <n v="5000"/>
  </r>
  <r>
    <n v="6000"/>
  </r>
  <r>
    <n v="5000"/>
  </r>
  <r>
    <n v="8000"/>
  </r>
  <r>
    <n v="18000"/>
  </r>
  <r>
    <n v="2000"/>
  </r>
  <r>
    <n v="10000"/>
  </r>
  <r>
    <n v="20000"/>
  </r>
  <r>
    <n v="3000"/>
  </r>
  <r>
    <n v="10000"/>
  </r>
  <r>
    <n v="4750"/>
  </r>
  <r>
    <n v="19000"/>
  </r>
  <r>
    <n v="5000"/>
  </r>
  <r>
    <n v="25000"/>
  </r>
  <r>
    <n v="6000"/>
  </r>
  <r>
    <n v="9500"/>
  </r>
  <r>
    <n v="25000"/>
  </r>
  <r>
    <n v="12800"/>
  </r>
  <r>
    <n v="15500"/>
  </r>
  <r>
    <n v="1750"/>
  </r>
  <r>
    <n v="3600"/>
  </r>
  <r>
    <n v="2500"/>
  </r>
  <r>
    <n v="10550"/>
  </r>
  <r>
    <n v="18000"/>
  </r>
  <r>
    <n v="6000"/>
  </r>
  <r>
    <n v="14000"/>
  </r>
  <r>
    <n v="2500"/>
  </r>
  <r>
    <n v="8500"/>
  </r>
  <r>
    <n v="1600"/>
  </r>
  <r>
    <n v="1000"/>
  </r>
  <r>
    <n v="15000"/>
  </r>
  <r>
    <n v="17425"/>
  </r>
  <r>
    <n v="10000"/>
  </r>
  <r>
    <n v="10825"/>
  </r>
  <r>
    <n v="6450"/>
  </r>
  <r>
    <n v="12000"/>
  </r>
  <r>
    <n v="10000"/>
  </r>
  <r>
    <n v="16000"/>
  </r>
  <r>
    <n v="6250"/>
  </r>
  <r>
    <n v="1500"/>
  </r>
  <r>
    <n v="15025"/>
  </r>
  <r>
    <n v="7500"/>
  </r>
  <r>
    <n v="3000"/>
  </r>
  <r>
    <n v="10000"/>
  </r>
  <r>
    <n v="15000"/>
  </r>
  <r>
    <n v="6250"/>
  </r>
  <r>
    <n v="7500"/>
  </r>
  <r>
    <n v="3000"/>
  </r>
  <r>
    <n v="25000"/>
  </r>
  <r>
    <n v="12000"/>
  </r>
  <r>
    <n v="4800"/>
  </r>
  <r>
    <n v="7800"/>
  </r>
  <r>
    <n v="1500"/>
  </r>
  <r>
    <n v="6000"/>
  </r>
  <r>
    <n v="11500"/>
  </r>
  <r>
    <n v="4700"/>
  </r>
  <r>
    <n v="3800"/>
  </r>
  <r>
    <n v="14400"/>
  </r>
  <r>
    <n v="16300"/>
  </r>
  <r>
    <n v="5000"/>
  </r>
  <r>
    <n v="2000"/>
  </r>
  <r>
    <n v="4800"/>
  </r>
  <r>
    <n v="16000"/>
  </r>
  <r>
    <n v="25000"/>
  </r>
  <r>
    <n v="13400"/>
  </r>
  <r>
    <n v="2800"/>
  </r>
  <r>
    <n v="25000"/>
  </r>
  <r>
    <n v="5000"/>
  </r>
  <r>
    <n v="25000"/>
  </r>
  <r>
    <n v="12750"/>
  </r>
  <r>
    <n v="24000"/>
  </r>
  <r>
    <n v="14000"/>
  </r>
  <r>
    <n v="25000"/>
  </r>
  <r>
    <n v="6000"/>
  </r>
  <r>
    <n v="6000"/>
  </r>
  <r>
    <n v="3000"/>
  </r>
  <r>
    <n v="10000"/>
  </r>
  <r>
    <n v="7000"/>
  </r>
  <r>
    <n v="11375"/>
  </r>
  <r>
    <n v="14650"/>
  </r>
  <r>
    <n v="12000"/>
  </r>
  <r>
    <n v="5000"/>
  </r>
  <r>
    <n v="7000"/>
  </r>
  <r>
    <n v="15000"/>
  </r>
  <r>
    <n v="7000"/>
  </r>
  <r>
    <n v="10000"/>
  </r>
  <r>
    <n v="10000"/>
  </r>
  <r>
    <n v="25000"/>
  </r>
  <r>
    <n v="18000"/>
  </r>
  <r>
    <n v="5000"/>
  </r>
  <r>
    <n v="5000"/>
  </r>
  <r>
    <n v="20000"/>
  </r>
  <r>
    <n v="15000"/>
  </r>
  <r>
    <n v="5000"/>
  </r>
  <r>
    <n v="7000"/>
  </r>
  <r>
    <n v="10525"/>
  </r>
  <r>
    <n v="3150"/>
  </r>
  <r>
    <n v="8400"/>
  </r>
  <r>
    <n v="5000"/>
  </r>
  <r>
    <n v="12000"/>
  </r>
  <r>
    <n v="4200"/>
  </r>
  <r>
    <n v="1800"/>
  </r>
  <r>
    <n v="6000"/>
  </r>
  <r>
    <n v="16000"/>
  </r>
  <r>
    <n v="1000"/>
  </r>
  <r>
    <n v="20000"/>
  </r>
  <r>
    <n v="12150"/>
  </r>
  <r>
    <n v="4750"/>
  </r>
  <r>
    <n v="6000"/>
  </r>
  <r>
    <n v="17000"/>
  </r>
  <r>
    <n v="12650"/>
  </r>
  <r>
    <n v="8400"/>
  </r>
  <r>
    <n v="21000"/>
  </r>
  <r>
    <n v="5000"/>
  </r>
  <r>
    <n v="6250"/>
  </r>
  <r>
    <n v="15000"/>
  </r>
  <r>
    <n v="25000"/>
  </r>
  <r>
    <n v="7000"/>
  </r>
  <r>
    <n v="4000"/>
  </r>
  <r>
    <n v="12000"/>
  </r>
  <r>
    <n v="3500"/>
  </r>
  <r>
    <n v="5000"/>
  </r>
  <r>
    <n v="7000"/>
  </r>
  <r>
    <n v="7500"/>
  </r>
  <r>
    <n v="15000"/>
  </r>
  <r>
    <n v="3600"/>
  </r>
  <r>
    <n v="14475"/>
  </r>
  <r>
    <n v="12950"/>
  </r>
  <r>
    <n v="16450"/>
  </r>
  <r>
    <n v="12000"/>
  </r>
  <r>
    <n v="1200"/>
  </r>
  <r>
    <n v="15150"/>
  </r>
  <r>
    <n v="6000"/>
  </r>
  <r>
    <n v="5000"/>
  </r>
  <r>
    <n v="6300"/>
  </r>
  <r>
    <n v="6050"/>
  </r>
  <r>
    <n v="1400"/>
  </r>
  <r>
    <n v="7975"/>
  </r>
  <r>
    <n v="4000"/>
  </r>
  <r>
    <n v="10500"/>
  </r>
  <r>
    <n v="8000"/>
  </r>
  <r>
    <n v="15000"/>
  </r>
  <r>
    <n v="6350"/>
  </r>
  <r>
    <n v="6250"/>
  </r>
  <r>
    <n v="6725"/>
  </r>
  <r>
    <n v="12000"/>
  </r>
  <r>
    <n v="2000"/>
  </r>
  <r>
    <n v="2000"/>
  </r>
  <r>
    <n v="11075"/>
  </r>
  <r>
    <n v="12800"/>
  </r>
  <r>
    <n v="8000"/>
  </r>
  <r>
    <n v="15150"/>
  </r>
  <r>
    <n v="7500"/>
  </r>
  <r>
    <n v="4800"/>
  </r>
  <r>
    <n v="5500"/>
  </r>
  <r>
    <n v="16925"/>
  </r>
  <r>
    <n v="5500"/>
  </r>
  <r>
    <n v="9650"/>
  </r>
  <r>
    <n v="8575"/>
  </r>
  <r>
    <n v="5625"/>
  </r>
  <r>
    <n v="5975"/>
  </r>
  <r>
    <n v="8000"/>
  </r>
  <r>
    <n v="7925"/>
  </r>
  <r>
    <n v="7600"/>
  </r>
  <r>
    <n v="2800"/>
  </r>
  <r>
    <n v="8000"/>
  </r>
  <r>
    <n v="4400"/>
  </r>
  <r>
    <n v="5500"/>
  </r>
  <r>
    <n v="15075"/>
  </r>
  <r>
    <n v="13300"/>
  </r>
  <r>
    <n v="3600"/>
  </r>
  <r>
    <n v="12000"/>
  </r>
  <r>
    <n v="10000"/>
  </r>
  <r>
    <n v="14625"/>
  </r>
  <r>
    <n v="9850"/>
  </r>
  <r>
    <n v="5000"/>
  </r>
  <r>
    <n v="6000"/>
  </r>
  <r>
    <n v="7000"/>
  </r>
  <r>
    <n v="5000"/>
  </r>
  <r>
    <n v="5000"/>
  </r>
  <r>
    <n v="10375"/>
  </r>
  <r>
    <n v="15650"/>
  </r>
  <r>
    <n v="13775"/>
  </r>
  <r>
    <n v="10000"/>
  </r>
  <r>
    <n v="4975"/>
  </r>
  <r>
    <n v="9500"/>
  </r>
  <r>
    <n v="15300"/>
  </r>
  <r>
    <n v="8500"/>
  </r>
  <r>
    <n v="20000"/>
  </r>
  <r>
    <n v="4000"/>
  </r>
  <r>
    <n v="12100"/>
  </r>
  <r>
    <n v="5500"/>
  </r>
  <r>
    <n v="6175"/>
  </r>
  <r>
    <n v="15175"/>
  </r>
  <r>
    <n v="14575"/>
  </r>
  <r>
    <n v="11450"/>
  </r>
  <r>
    <n v="5800"/>
  </r>
  <r>
    <n v="16150"/>
  </r>
  <r>
    <n v="2500"/>
  </r>
  <r>
    <n v="1200"/>
  </r>
  <r>
    <n v="7000"/>
  </r>
  <r>
    <n v="25000"/>
  </r>
  <r>
    <n v="12500"/>
  </r>
  <r>
    <n v="4000"/>
  </r>
  <r>
    <n v="14800"/>
  </r>
  <r>
    <n v="22050"/>
  </r>
  <r>
    <n v="5150"/>
  </r>
  <r>
    <n v="15000"/>
  </r>
  <r>
    <n v="12175"/>
  </r>
  <r>
    <n v="6100"/>
  </r>
  <r>
    <n v="6000"/>
  </r>
  <r>
    <n v="6500"/>
  </r>
  <r>
    <n v="5000"/>
  </r>
  <r>
    <n v="5500"/>
  </r>
  <r>
    <n v="11225"/>
  </r>
  <r>
    <n v="15075"/>
  </r>
  <r>
    <n v="10000"/>
  </r>
  <r>
    <n v="11275"/>
  </r>
  <r>
    <n v="2000"/>
  </r>
  <r>
    <n v="3000"/>
  </r>
  <r>
    <n v="10025"/>
  </r>
  <r>
    <n v="1500"/>
  </r>
  <r>
    <n v="3000"/>
  </r>
  <r>
    <n v="5000"/>
  </r>
  <r>
    <n v="5000"/>
  </r>
  <r>
    <n v="12000"/>
  </r>
  <r>
    <n v="20000"/>
  </r>
  <r>
    <n v="7325"/>
  </r>
  <r>
    <n v="6000"/>
  </r>
  <r>
    <n v="8400"/>
  </r>
  <r>
    <n v="6725"/>
  </r>
  <r>
    <n v="7200"/>
  </r>
  <r>
    <n v="12100"/>
  </r>
  <r>
    <n v="10925"/>
  </r>
  <r>
    <n v="10800"/>
  </r>
  <r>
    <n v="8400"/>
  </r>
  <r>
    <n v="10900"/>
  </r>
  <r>
    <n v="4200"/>
  </r>
  <r>
    <n v="1600"/>
  </r>
  <r>
    <n v="13225"/>
  </r>
  <r>
    <n v="18000"/>
  </r>
  <r>
    <n v="10700"/>
  </r>
  <r>
    <n v="10050"/>
  </r>
  <r>
    <n v="7300"/>
  </r>
  <r>
    <n v="9500"/>
  </r>
  <r>
    <n v="5700"/>
  </r>
  <r>
    <n v="15325"/>
  </r>
  <r>
    <n v="12000"/>
  </r>
  <r>
    <n v="4500"/>
  </r>
  <r>
    <n v="5000"/>
  </r>
  <r>
    <n v="12800"/>
  </r>
  <r>
    <n v="14600"/>
  </r>
  <r>
    <n v="11650"/>
  </r>
  <r>
    <n v="10000"/>
  </r>
  <r>
    <n v="8200"/>
  </r>
  <r>
    <n v="1000"/>
  </r>
  <r>
    <n v="15000"/>
  </r>
  <r>
    <n v="2000"/>
  </r>
  <r>
    <n v="9650"/>
  </r>
  <r>
    <n v="9600"/>
  </r>
  <r>
    <n v="10000"/>
  </r>
  <r>
    <n v="14600"/>
  </r>
  <r>
    <n v="1350"/>
  </r>
  <r>
    <n v="10200"/>
  </r>
  <r>
    <n v="9600"/>
  </r>
  <r>
    <n v="13075"/>
  </r>
  <r>
    <n v="12325"/>
  </r>
  <r>
    <n v="5000"/>
  </r>
  <r>
    <n v="3300"/>
  </r>
  <r>
    <n v="3900"/>
  </r>
  <r>
    <n v="13175"/>
  </r>
  <r>
    <n v="4200"/>
  </r>
  <r>
    <n v="3000"/>
  </r>
  <r>
    <n v="8600"/>
  </r>
  <r>
    <n v="9400"/>
  </r>
  <r>
    <n v="12000"/>
  </r>
  <r>
    <n v="11550"/>
  </r>
  <r>
    <n v="22000"/>
  </r>
  <r>
    <n v="6000"/>
  </r>
  <r>
    <n v="6000"/>
  </r>
  <r>
    <n v="11625"/>
  </r>
  <r>
    <n v="4400"/>
  </r>
  <r>
    <n v="4500"/>
  </r>
  <r>
    <n v="3600"/>
  </r>
  <r>
    <n v="11200"/>
  </r>
  <r>
    <n v="3000"/>
  </r>
  <r>
    <n v="1200"/>
  </r>
  <r>
    <n v="12250"/>
  </r>
  <r>
    <n v="13225"/>
  </r>
  <r>
    <n v="12000"/>
  </r>
  <r>
    <n v="1800"/>
  </r>
  <r>
    <n v="3500"/>
  </r>
  <r>
    <n v="3250"/>
  </r>
  <r>
    <n v="2100"/>
  </r>
  <r>
    <n v="2100"/>
  </r>
  <r>
    <n v="6000"/>
  </r>
  <r>
    <n v="25000"/>
  </r>
  <r>
    <n v="8000"/>
  </r>
  <r>
    <n v="6250"/>
  </r>
  <r>
    <n v="8550"/>
  </r>
  <r>
    <n v="17325"/>
  </r>
  <r>
    <n v="12300"/>
  </r>
  <r>
    <n v="15000"/>
  </r>
  <r>
    <n v="4000"/>
  </r>
  <r>
    <n v="10000"/>
  </r>
  <r>
    <n v="5500"/>
  </r>
  <r>
    <n v="2800"/>
  </r>
  <r>
    <n v="15000"/>
  </r>
  <r>
    <n v="9325"/>
  </r>
  <r>
    <n v="5000"/>
  </r>
  <r>
    <n v="2000"/>
  </r>
  <r>
    <n v="1550"/>
  </r>
  <r>
    <n v="10000"/>
  </r>
  <r>
    <n v="8000"/>
  </r>
  <r>
    <n v="11400"/>
  </r>
  <r>
    <n v="10325"/>
  </r>
  <r>
    <n v="9750"/>
  </r>
  <r>
    <n v="13200"/>
  </r>
  <r>
    <n v="3700"/>
  </r>
  <r>
    <n v="2050"/>
  </r>
  <r>
    <n v="9250"/>
  </r>
  <r>
    <n v="1600"/>
  </r>
  <r>
    <n v="4500"/>
  </r>
  <r>
    <n v="7650"/>
  </r>
  <r>
    <n v="6925"/>
  </r>
  <r>
    <n v="11350"/>
  </r>
  <r>
    <n v="17175"/>
  </r>
  <r>
    <n v="15925"/>
  </r>
  <r>
    <n v="7000"/>
  </r>
  <r>
    <n v="4800"/>
  </r>
  <r>
    <n v="16075"/>
  </r>
  <r>
    <n v="17025"/>
  </r>
  <r>
    <n v="7100"/>
  </r>
  <r>
    <n v="3000"/>
  </r>
  <r>
    <n v="3000"/>
  </r>
  <r>
    <n v="4000"/>
  </r>
  <r>
    <n v="20000"/>
  </r>
  <r>
    <n v="1000"/>
  </r>
  <r>
    <n v="13925"/>
  </r>
  <r>
    <n v="11050"/>
  </r>
  <r>
    <n v="8000"/>
  </r>
  <r>
    <n v="4450"/>
  </r>
  <r>
    <n v="10400"/>
  </r>
  <r>
    <n v="6125"/>
  </r>
  <r>
    <n v="6000"/>
  </r>
  <r>
    <n v="6475"/>
  </r>
  <r>
    <n v="12000"/>
  </r>
  <r>
    <n v="2500"/>
  </r>
  <r>
    <n v="4875"/>
  </r>
  <r>
    <n v="6000"/>
  </r>
  <r>
    <n v="4000"/>
  </r>
  <r>
    <n v="3475"/>
  </r>
  <r>
    <n v="15225"/>
  </r>
  <r>
    <n v="6000"/>
  </r>
  <r>
    <n v="3600"/>
  </r>
  <r>
    <n v="7975"/>
  </r>
  <r>
    <n v="10275"/>
  </r>
  <r>
    <n v="11950"/>
  </r>
  <r>
    <n v="5600"/>
  </r>
  <r>
    <n v="3000"/>
  </r>
  <r>
    <n v="3050"/>
  </r>
  <r>
    <n v="10000"/>
  </r>
  <r>
    <n v="8000"/>
  </r>
  <r>
    <n v="9600"/>
  </r>
  <r>
    <n v="4500"/>
  </r>
  <r>
    <n v="7000"/>
  </r>
  <r>
    <n v="11050"/>
  </r>
  <r>
    <n v="3000"/>
  </r>
  <r>
    <n v="12000"/>
  </r>
  <r>
    <n v="8000"/>
  </r>
  <r>
    <n v="6200"/>
  </r>
  <r>
    <n v="5700"/>
  </r>
  <r>
    <n v="2225"/>
  </r>
  <r>
    <n v="3500"/>
  </r>
  <r>
    <n v="2200"/>
  </r>
  <r>
    <n v="12650"/>
  </r>
  <r>
    <n v="15000"/>
  </r>
  <r>
    <n v="15025"/>
  </r>
  <r>
    <n v="5200"/>
  </r>
  <r>
    <n v="10000"/>
  </r>
  <r>
    <n v="6000"/>
  </r>
  <r>
    <n v="7450"/>
  </r>
  <r>
    <n v="6000"/>
  </r>
  <r>
    <n v="6375"/>
  </r>
  <r>
    <n v="14000"/>
  </r>
  <r>
    <n v="11050"/>
  </r>
  <r>
    <n v="4750"/>
  </r>
  <r>
    <n v="8000"/>
  </r>
  <r>
    <n v="12475"/>
  </r>
  <r>
    <n v="13500"/>
  </r>
  <r>
    <n v="3500"/>
  </r>
  <r>
    <n v="5300"/>
  </r>
  <r>
    <n v="6000"/>
  </r>
  <r>
    <n v="6450"/>
  </r>
  <r>
    <n v="2500"/>
  </r>
  <r>
    <n v="16950"/>
  </r>
  <r>
    <n v="5000"/>
  </r>
  <r>
    <n v="6000"/>
  </r>
  <r>
    <n v="11000"/>
  </r>
  <r>
    <n v="12500"/>
  </r>
  <r>
    <n v="3325"/>
  </r>
  <r>
    <n v="12000"/>
  </r>
  <r>
    <n v="12800"/>
  </r>
  <r>
    <n v="5000"/>
  </r>
  <r>
    <n v="10000"/>
  </r>
  <r>
    <n v="13750"/>
  </r>
  <r>
    <n v="4000"/>
  </r>
  <r>
    <n v="2000"/>
  </r>
  <r>
    <n v="15450"/>
  </r>
  <r>
    <n v="10000"/>
  </r>
  <r>
    <n v="4000"/>
  </r>
  <r>
    <n v="1800"/>
  </r>
  <r>
    <n v="15750"/>
  </r>
  <r>
    <n v="15000"/>
  </r>
  <r>
    <n v="5000"/>
  </r>
  <r>
    <n v="6400"/>
  </r>
  <r>
    <n v="15000"/>
  </r>
  <r>
    <n v="4000"/>
  </r>
  <r>
    <n v="9500"/>
  </r>
  <r>
    <n v="7600"/>
  </r>
  <r>
    <n v="6575"/>
  </r>
  <r>
    <n v="10500"/>
  </r>
  <r>
    <n v="9800"/>
  </r>
  <r>
    <n v="9875"/>
  </r>
  <r>
    <n v="1500"/>
  </r>
  <r>
    <n v="11125"/>
  </r>
  <r>
    <n v="12150"/>
  </r>
  <r>
    <n v="7600"/>
  </r>
  <r>
    <n v="5000"/>
  </r>
  <r>
    <n v="15950"/>
  </r>
  <r>
    <n v="9000"/>
  </r>
  <r>
    <n v="4000"/>
  </r>
  <r>
    <n v="6000"/>
  </r>
  <r>
    <n v="15975"/>
  </r>
  <r>
    <n v="16000"/>
  </r>
  <r>
    <n v="3500"/>
  </r>
  <r>
    <n v="1000"/>
  </r>
  <r>
    <n v="5000"/>
  </r>
  <r>
    <n v="16225"/>
  </r>
  <r>
    <n v="2650"/>
  </r>
  <r>
    <n v="2400"/>
  </r>
  <r>
    <n v="24250"/>
  </r>
  <r>
    <n v="16000"/>
  </r>
  <r>
    <n v="4800"/>
  </r>
  <r>
    <n v="15925"/>
  </r>
  <r>
    <n v="14400"/>
  </r>
  <r>
    <n v="14000"/>
  </r>
  <r>
    <n v="18000"/>
  </r>
  <r>
    <n v="4800"/>
  </r>
  <r>
    <n v="4500"/>
  </r>
  <r>
    <n v="5000"/>
  </r>
  <r>
    <n v="8000"/>
  </r>
  <r>
    <n v="4000"/>
  </r>
  <r>
    <n v="10950"/>
  </r>
  <r>
    <n v="5000"/>
  </r>
  <r>
    <n v="1800"/>
  </r>
  <r>
    <n v="16750"/>
  </r>
  <r>
    <n v="6375"/>
  </r>
  <r>
    <n v="11000"/>
  </r>
  <r>
    <n v="6450"/>
  </r>
  <r>
    <n v="6000"/>
  </r>
  <r>
    <n v="6000"/>
  </r>
  <r>
    <n v="6000"/>
  </r>
  <r>
    <n v="22000"/>
  </r>
  <r>
    <n v="14500"/>
  </r>
  <r>
    <n v="12000"/>
  </r>
  <r>
    <n v="9250"/>
  </r>
  <r>
    <n v="6000"/>
  </r>
  <r>
    <n v="20000"/>
  </r>
  <r>
    <n v="4200"/>
  </r>
  <r>
    <n v="3500"/>
  </r>
  <r>
    <n v="7300"/>
  </r>
  <r>
    <n v="3300"/>
  </r>
  <r>
    <n v="15000"/>
  </r>
  <r>
    <n v="10800"/>
  </r>
  <r>
    <n v="25000"/>
  </r>
  <r>
    <n v="6500"/>
  </r>
  <r>
    <n v="8000"/>
  </r>
  <r>
    <n v="25000"/>
  </r>
  <r>
    <n v="25000"/>
  </r>
  <r>
    <n v="4000"/>
  </r>
  <r>
    <n v="15000"/>
  </r>
  <r>
    <n v="15000"/>
  </r>
  <r>
    <n v="4750"/>
  </r>
  <r>
    <n v="4300"/>
  </r>
  <r>
    <n v="9100"/>
  </r>
  <r>
    <n v="25000"/>
  </r>
  <r>
    <n v="7000"/>
  </r>
  <r>
    <n v="12000"/>
  </r>
  <r>
    <n v="9750"/>
  </r>
  <r>
    <n v="25000"/>
  </r>
  <r>
    <n v="9750"/>
  </r>
  <r>
    <n v="22000"/>
  </r>
  <r>
    <n v="7825"/>
  </r>
  <r>
    <n v="3600"/>
  </r>
  <r>
    <n v="4200"/>
  </r>
  <r>
    <n v="7000"/>
  </r>
  <r>
    <n v="7000"/>
  </r>
  <r>
    <n v="11000"/>
  </r>
  <r>
    <n v="15000"/>
  </r>
  <r>
    <n v="1750"/>
  </r>
  <r>
    <n v="11650"/>
  </r>
  <r>
    <n v="11275"/>
  </r>
  <r>
    <n v="4000"/>
  </r>
  <r>
    <n v="7750"/>
  </r>
  <r>
    <n v="20000"/>
  </r>
  <r>
    <n v="8100"/>
  </r>
  <r>
    <n v="8000"/>
  </r>
  <r>
    <n v="8900"/>
  </r>
  <r>
    <n v="12000"/>
  </r>
  <r>
    <n v="7000"/>
  </r>
  <r>
    <n v="25000"/>
  </r>
  <r>
    <n v="10000"/>
  </r>
  <r>
    <n v="4000"/>
  </r>
  <r>
    <n v="12000"/>
  </r>
  <r>
    <n v="3000"/>
  </r>
  <r>
    <n v="4000"/>
  </r>
  <r>
    <n v="2400"/>
  </r>
  <r>
    <n v="9000"/>
  </r>
  <r>
    <n v="2500"/>
  </r>
  <r>
    <n v="8700"/>
  </r>
  <r>
    <n v="16500"/>
  </r>
  <r>
    <n v="10000"/>
  </r>
  <r>
    <n v="25000"/>
  </r>
  <r>
    <n v="5600"/>
  </r>
  <r>
    <n v="5000"/>
  </r>
  <r>
    <n v="7975"/>
  </r>
  <r>
    <n v="25000"/>
  </r>
  <r>
    <n v="2500"/>
  </r>
  <r>
    <n v="6000"/>
  </r>
  <r>
    <n v="10000"/>
  </r>
  <r>
    <n v="15000"/>
  </r>
  <r>
    <n v="9000"/>
  </r>
  <r>
    <n v="10000"/>
  </r>
  <r>
    <n v="6450"/>
  </r>
  <r>
    <n v="14100"/>
  </r>
  <r>
    <n v="16800"/>
  </r>
  <r>
    <n v="24000"/>
  </r>
  <r>
    <n v="25000"/>
  </r>
  <r>
    <n v="5200"/>
  </r>
  <r>
    <n v="2500"/>
  </r>
  <r>
    <n v="15250"/>
  </r>
  <r>
    <n v="15000"/>
  </r>
  <r>
    <n v="2500"/>
  </r>
  <r>
    <n v="6400"/>
  </r>
  <r>
    <n v="15000"/>
  </r>
  <r>
    <n v="5000"/>
  </r>
  <r>
    <n v="12500"/>
  </r>
  <r>
    <n v="9150"/>
  </r>
  <r>
    <n v="9350"/>
  </r>
  <r>
    <n v="1275"/>
  </r>
  <r>
    <n v="10000"/>
  </r>
  <r>
    <n v="2000"/>
  </r>
  <r>
    <n v="16500"/>
  </r>
  <r>
    <n v="9500"/>
  </r>
  <r>
    <n v="4800"/>
  </r>
  <r>
    <n v="3000"/>
  </r>
  <r>
    <n v="11750"/>
  </r>
  <r>
    <n v="11225"/>
  </r>
  <r>
    <n v="8650"/>
  </r>
  <r>
    <n v="11500"/>
  </r>
  <r>
    <n v="12625"/>
  </r>
  <r>
    <n v="12000"/>
  </r>
  <r>
    <n v="14700"/>
  </r>
  <r>
    <n v="10000"/>
  </r>
  <r>
    <n v="16000"/>
  </r>
  <r>
    <n v="19000"/>
  </r>
  <r>
    <n v="5000"/>
  </r>
  <r>
    <n v="10425"/>
  </r>
  <r>
    <n v="10000"/>
  </r>
  <r>
    <n v="18000"/>
  </r>
  <r>
    <n v="5000"/>
  </r>
  <r>
    <n v="12125"/>
  </r>
  <r>
    <n v="3800"/>
  </r>
  <r>
    <n v="1500"/>
  </r>
  <r>
    <n v="7525"/>
  </r>
  <r>
    <n v="7775"/>
  </r>
  <r>
    <n v="12000"/>
  </r>
  <r>
    <n v="3500"/>
  </r>
  <r>
    <n v="2025"/>
  </r>
  <r>
    <n v="6375"/>
  </r>
  <r>
    <n v="8000"/>
  </r>
  <r>
    <n v="16500"/>
  </r>
  <r>
    <n v="17250"/>
  </r>
  <r>
    <n v="6475"/>
  </r>
  <r>
    <n v="6175"/>
  </r>
  <r>
    <n v="6425"/>
  </r>
  <r>
    <n v="6850"/>
  </r>
  <r>
    <n v="10025"/>
  </r>
  <r>
    <n v="20000"/>
  </r>
  <r>
    <n v="9550"/>
  </r>
  <r>
    <n v="19375"/>
  </r>
  <r>
    <n v="10950"/>
  </r>
  <r>
    <n v="14350"/>
  </r>
  <r>
    <n v="12975"/>
  </r>
  <r>
    <n v="13000"/>
  </r>
  <r>
    <n v="10775"/>
  </r>
  <r>
    <n v="5000"/>
  </r>
  <r>
    <n v="5000"/>
  </r>
  <r>
    <n v="14675"/>
  </r>
  <r>
    <n v="14225"/>
  </r>
  <r>
    <n v="12000"/>
  </r>
  <r>
    <n v="7000"/>
  </r>
  <r>
    <n v="6000"/>
  </r>
  <r>
    <n v="7000"/>
  </r>
  <r>
    <n v="3850"/>
  </r>
  <r>
    <n v="16000"/>
  </r>
  <r>
    <n v="4000"/>
  </r>
  <r>
    <n v="15125"/>
  </r>
  <r>
    <n v="10000"/>
  </r>
  <r>
    <n v="4000"/>
  </r>
  <r>
    <n v="17225"/>
  </r>
  <r>
    <n v="3600"/>
  </r>
  <r>
    <n v="12000"/>
  </r>
  <r>
    <n v="3000"/>
  </r>
  <r>
    <n v="7625"/>
  </r>
  <r>
    <n v="2500"/>
  </r>
  <r>
    <n v="15075"/>
  </r>
  <r>
    <n v="13850"/>
  </r>
  <r>
    <n v="25000"/>
  </r>
  <r>
    <n v="12100"/>
  </r>
  <r>
    <n v="22100"/>
  </r>
  <r>
    <n v="9600"/>
  </r>
  <r>
    <n v="7000"/>
  </r>
  <r>
    <n v="8000"/>
  </r>
  <r>
    <n v="21600"/>
  </r>
  <r>
    <n v="10000"/>
  </r>
  <r>
    <n v="4200"/>
  </r>
  <r>
    <n v="12000"/>
  </r>
  <r>
    <n v="3000"/>
  </r>
  <r>
    <n v="9375"/>
  </r>
  <r>
    <n v="10000"/>
  </r>
  <r>
    <n v="7000"/>
  </r>
  <r>
    <n v="7000"/>
  </r>
  <r>
    <n v="6200"/>
  </r>
  <r>
    <n v="8000"/>
  </r>
  <r>
    <n v="4800"/>
  </r>
  <r>
    <n v="3600"/>
  </r>
  <r>
    <n v="7200"/>
  </r>
  <r>
    <n v="1600"/>
  </r>
  <r>
    <n v="10000"/>
  </r>
  <r>
    <n v="5700"/>
  </r>
  <r>
    <n v="20000"/>
  </r>
  <r>
    <n v="10000"/>
  </r>
  <r>
    <n v="3250"/>
  </r>
  <r>
    <n v="12425"/>
  </r>
  <r>
    <n v="4000"/>
  </r>
  <r>
    <n v="2000"/>
  </r>
  <r>
    <n v="12000"/>
  </r>
  <r>
    <n v="11375"/>
  </r>
  <r>
    <n v="2000"/>
  </r>
  <r>
    <n v="6250"/>
  </r>
  <r>
    <n v="15000"/>
  </r>
  <r>
    <n v="3500"/>
  </r>
  <r>
    <n v="6250"/>
  </r>
  <r>
    <n v="3000"/>
  </r>
  <r>
    <n v="12000"/>
  </r>
  <r>
    <n v="3500"/>
  </r>
  <r>
    <n v="12600"/>
  </r>
  <r>
    <n v="8000"/>
  </r>
  <r>
    <n v="6000"/>
  </r>
  <r>
    <n v="15675"/>
  </r>
  <r>
    <n v="20700"/>
  </r>
  <r>
    <n v="10000"/>
  </r>
  <r>
    <n v="20000"/>
  </r>
  <r>
    <n v="12800"/>
  </r>
  <r>
    <n v="7225"/>
  </r>
  <r>
    <n v="10500"/>
  </r>
  <r>
    <n v="6000"/>
  </r>
  <r>
    <n v="9600"/>
  </r>
  <r>
    <n v="5000"/>
  </r>
  <r>
    <n v="15100"/>
  </r>
  <r>
    <n v="11200"/>
  </r>
  <r>
    <n v="14875"/>
  </r>
  <r>
    <n v="4500"/>
  </r>
  <r>
    <n v="6000"/>
  </r>
  <r>
    <n v="4500"/>
  </r>
  <r>
    <n v="8400"/>
  </r>
  <r>
    <n v="18425"/>
  </r>
  <r>
    <n v="13750"/>
  </r>
  <r>
    <n v="13225"/>
  </r>
  <r>
    <n v="6925"/>
  </r>
  <r>
    <n v="16300"/>
  </r>
  <r>
    <n v="20000"/>
  </r>
  <r>
    <n v="10000"/>
  </r>
  <r>
    <n v="12000"/>
  </r>
  <r>
    <n v="8400"/>
  </r>
  <r>
    <n v="6550"/>
  </r>
  <r>
    <n v="12000"/>
  </r>
  <r>
    <n v="9450"/>
  </r>
  <r>
    <n v="5000"/>
  </r>
  <r>
    <n v="12000"/>
  </r>
  <r>
    <n v="6500"/>
  </r>
  <r>
    <n v="7775"/>
  </r>
  <r>
    <n v="13000"/>
  </r>
  <r>
    <n v="4800"/>
  </r>
  <r>
    <n v="8025"/>
  </r>
  <r>
    <n v="10000"/>
  </r>
  <r>
    <n v="12000"/>
  </r>
  <r>
    <n v="14000"/>
  </r>
  <r>
    <n v="3500"/>
  </r>
  <r>
    <n v="15725"/>
  </r>
  <r>
    <n v="7000"/>
  </r>
  <r>
    <n v="3000"/>
  </r>
  <r>
    <n v="7650"/>
  </r>
  <r>
    <n v="3200"/>
  </r>
  <r>
    <n v="4000"/>
  </r>
  <r>
    <n v="9400"/>
  </r>
  <r>
    <n v="10000"/>
  </r>
  <r>
    <n v="3000"/>
  </r>
  <r>
    <n v="24000"/>
  </r>
  <r>
    <n v="7800"/>
  </r>
  <r>
    <n v="15000"/>
  </r>
  <r>
    <n v="4000"/>
  </r>
  <r>
    <n v="11500"/>
  </r>
  <r>
    <n v="12725"/>
  </r>
  <r>
    <n v="14050"/>
  </r>
  <r>
    <n v="25000"/>
  </r>
  <r>
    <n v="13000"/>
  </r>
  <r>
    <n v="4500"/>
  </r>
  <r>
    <n v="12000"/>
  </r>
  <r>
    <n v="15000"/>
  </r>
  <r>
    <n v="13225"/>
  </r>
  <r>
    <n v="4000"/>
  </r>
  <r>
    <n v="9900"/>
  </r>
  <r>
    <n v="6300"/>
  </r>
  <r>
    <n v="6000"/>
  </r>
  <r>
    <n v="6300"/>
  </r>
  <r>
    <n v="2000"/>
  </r>
  <r>
    <n v="4200"/>
  </r>
  <r>
    <n v="6875"/>
  </r>
  <r>
    <n v="1500"/>
  </r>
  <r>
    <n v="5425"/>
  </r>
  <r>
    <n v="13425"/>
  </r>
  <r>
    <n v="5000"/>
  </r>
  <r>
    <n v="8025"/>
  </r>
  <r>
    <n v="9400"/>
  </r>
  <r>
    <n v="7550"/>
  </r>
  <r>
    <n v="12000"/>
  </r>
  <r>
    <n v="9200"/>
  </r>
  <r>
    <n v="10000"/>
  </r>
  <r>
    <n v="1750"/>
  </r>
  <r>
    <n v="7500"/>
  </r>
  <r>
    <n v="9500"/>
  </r>
  <r>
    <n v="25000"/>
  </r>
  <r>
    <n v="12000"/>
  </r>
  <r>
    <n v="15200"/>
  </r>
  <r>
    <n v="7125"/>
  </r>
  <r>
    <n v="16000"/>
  </r>
  <r>
    <n v="24000"/>
  </r>
  <r>
    <n v="5000"/>
  </r>
  <r>
    <n v="7400"/>
  </r>
  <r>
    <n v="6450"/>
  </r>
  <r>
    <n v="14000"/>
  </r>
  <r>
    <n v="9600"/>
  </r>
  <r>
    <n v="6000"/>
  </r>
  <r>
    <n v="14225"/>
  </r>
  <r>
    <n v="2500"/>
  </r>
  <r>
    <n v="11200"/>
  </r>
  <r>
    <n v="7500"/>
  </r>
  <r>
    <n v="5600"/>
  </r>
  <r>
    <n v="10000"/>
  </r>
  <r>
    <n v="8200"/>
  </r>
  <r>
    <n v="4800"/>
  </r>
  <r>
    <n v="4800"/>
  </r>
  <r>
    <n v="14500"/>
  </r>
  <r>
    <n v="20775"/>
  </r>
  <r>
    <n v="16000"/>
  </r>
  <r>
    <n v="4000"/>
  </r>
  <r>
    <n v="2000"/>
  </r>
  <r>
    <n v="25000"/>
  </r>
  <r>
    <n v="8000"/>
  </r>
  <r>
    <n v="4725"/>
  </r>
  <r>
    <n v="9100"/>
  </r>
  <r>
    <n v="9600"/>
  </r>
  <r>
    <n v="4000"/>
  </r>
  <r>
    <n v="25000"/>
  </r>
  <r>
    <n v="4000"/>
  </r>
  <r>
    <n v="12650"/>
  </r>
  <r>
    <n v="6250"/>
  </r>
  <r>
    <n v="15000"/>
  </r>
  <r>
    <n v="2000"/>
  </r>
  <r>
    <n v="6225"/>
  </r>
  <r>
    <n v="20000"/>
  </r>
  <r>
    <n v="12000"/>
  </r>
  <r>
    <n v="13000"/>
  </r>
  <r>
    <n v="10000"/>
  </r>
  <r>
    <n v="14000"/>
  </r>
  <r>
    <n v="3000"/>
  </r>
  <r>
    <n v="7500"/>
  </r>
  <r>
    <n v="5000"/>
  </r>
  <r>
    <n v="1000"/>
  </r>
  <r>
    <n v="5000"/>
  </r>
  <r>
    <n v="4000"/>
  </r>
  <r>
    <n v="2400"/>
  </r>
  <r>
    <n v="4000"/>
  </r>
  <r>
    <n v="5500"/>
  </r>
  <r>
    <n v="18775"/>
  </r>
  <r>
    <n v="1400"/>
  </r>
  <r>
    <n v="6200"/>
  </r>
  <r>
    <n v="5000"/>
  </r>
  <r>
    <n v="2400"/>
  </r>
  <r>
    <n v="12550"/>
  </r>
  <r>
    <n v="9150"/>
  </r>
  <r>
    <n v="10000"/>
  </r>
  <r>
    <n v="4800"/>
  </r>
  <r>
    <n v="7250"/>
  </r>
  <r>
    <n v="12000"/>
  </r>
  <r>
    <n v="13000"/>
  </r>
  <r>
    <n v="9250"/>
  </r>
  <r>
    <n v="7000"/>
  </r>
  <r>
    <n v="5000"/>
  </r>
  <r>
    <n v="7000"/>
  </r>
  <r>
    <n v="19800"/>
  </r>
  <r>
    <n v="5000"/>
  </r>
  <r>
    <n v="5450"/>
  </r>
  <r>
    <n v="12250"/>
  </r>
  <r>
    <n v="18250"/>
  </r>
  <r>
    <n v="8500"/>
  </r>
  <r>
    <n v="20000"/>
  </r>
  <r>
    <n v="12525"/>
  </r>
  <r>
    <n v="1500"/>
  </r>
  <r>
    <n v="9000"/>
  </r>
  <r>
    <n v="17150"/>
  </r>
  <r>
    <n v="4075"/>
  </r>
  <r>
    <n v="11000"/>
  </r>
  <r>
    <n v="7275"/>
  </r>
  <r>
    <n v="12250"/>
  </r>
  <r>
    <n v="10000"/>
  </r>
  <r>
    <n v="8500"/>
  </r>
  <r>
    <n v="18000"/>
  </r>
  <r>
    <n v="7575"/>
  </r>
  <r>
    <n v="6625"/>
  </r>
  <r>
    <n v="6000"/>
  </r>
  <r>
    <n v="11500"/>
  </r>
  <r>
    <n v="11200"/>
  </r>
  <r>
    <n v="3500"/>
  </r>
  <r>
    <n v="2400"/>
  </r>
  <r>
    <n v="25000"/>
  </r>
  <r>
    <n v="25000"/>
  </r>
  <r>
    <n v="1600"/>
  </r>
  <r>
    <n v="6925"/>
  </r>
  <r>
    <n v="14750"/>
  </r>
  <r>
    <n v="4000"/>
  </r>
  <r>
    <n v="7475"/>
  </r>
  <r>
    <n v="16200"/>
  </r>
  <r>
    <n v="8000"/>
  </r>
  <r>
    <n v="6375"/>
  </r>
  <r>
    <n v="9775"/>
  </r>
  <r>
    <n v="8400"/>
  </r>
  <r>
    <n v="15000"/>
  </r>
  <r>
    <n v="10000"/>
  </r>
  <r>
    <n v="9175"/>
  </r>
  <r>
    <n v="2000"/>
  </r>
  <r>
    <n v="11000"/>
  </r>
  <r>
    <n v="4000"/>
  </r>
  <r>
    <n v="2000"/>
  </r>
  <r>
    <n v="6825"/>
  </r>
  <r>
    <n v="12000"/>
  </r>
  <r>
    <n v="4000"/>
  </r>
  <r>
    <n v="7800"/>
  </r>
  <r>
    <n v="19000"/>
  </r>
  <r>
    <n v="12000"/>
  </r>
  <r>
    <n v="22000"/>
  </r>
  <r>
    <n v="10000"/>
  </r>
  <r>
    <n v="20000"/>
  </r>
  <r>
    <n v="10350"/>
  </r>
  <r>
    <n v="3000"/>
  </r>
  <r>
    <n v="25000"/>
  </r>
  <r>
    <n v="9800"/>
  </r>
  <r>
    <n v="10000"/>
  </r>
  <r>
    <n v="19200"/>
  </r>
  <r>
    <n v="25000"/>
  </r>
  <r>
    <n v="15525"/>
  </r>
  <r>
    <n v="4800"/>
  </r>
  <r>
    <n v="7000"/>
  </r>
  <r>
    <n v="5000"/>
  </r>
  <r>
    <n v="2400"/>
  </r>
  <r>
    <n v="6800"/>
  </r>
  <r>
    <n v="5000"/>
  </r>
  <r>
    <n v="15000"/>
  </r>
  <r>
    <n v="25000"/>
  </r>
  <r>
    <n v="6500"/>
  </r>
  <r>
    <n v="13425"/>
  </r>
  <r>
    <n v="13050"/>
  </r>
  <r>
    <n v="11350"/>
  </r>
  <r>
    <n v="7250"/>
  </r>
  <r>
    <n v="14925"/>
  </r>
  <r>
    <n v="6725"/>
  </r>
  <r>
    <n v="4000"/>
  </r>
  <r>
    <n v="16350"/>
  </r>
  <r>
    <n v="6125"/>
  </r>
  <r>
    <n v="10775"/>
  </r>
  <r>
    <n v="12275"/>
  </r>
  <r>
    <n v="10000"/>
  </r>
  <r>
    <n v="10000"/>
  </r>
  <r>
    <n v="1500"/>
  </r>
  <r>
    <n v="12200"/>
  </r>
  <r>
    <n v="18000"/>
  </r>
  <r>
    <n v="2000"/>
  </r>
  <r>
    <n v="10000"/>
  </r>
  <r>
    <n v="7800"/>
  </r>
  <r>
    <n v="12250"/>
  </r>
  <r>
    <n v="25000"/>
  </r>
  <r>
    <n v="10375"/>
  </r>
  <r>
    <n v="9000"/>
  </r>
  <r>
    <n v="4000"/>
  </r>
  <r>
    <n v="11000"/>
  </r>
  <r>
    <n v="5500"/>
  </r>
  <r>
    <n v="5000"/>
  </r>
  <r>
    <n v="8700"/>
  </r>
  <r>
    <n v="5000"/>
  </r>
  <r>
    <n v="6025"/>
  </r>
  <r>
    <n v="3250"/>
  </r>
  <r>
    <n v="6100"/>
  </r>
  <r>
    <n v="7150"/>
  </r>
  <r>
    <n v="6950"/>
  </r>
  <r>
    <n v="10000"/>
  </r>
  <r>
    <n v="25000"/>
  </r>
  <r>
    <n v="2500"/>
  </r>
  <r>
    <n v="13200"/>
  </r>
  <r>
    <n v="25000"/>
  </r>
  <r>
    <n v="12575"/>
  </r>
  <r>
    <n v="12575"/>
  </r>
  <r>
    <n v="5000"/>
  </r>
  <r>
    <n v="5300"/>
  </r>
  <r>
    <n v="10825"/>
  </r>
  <r>
    <n v="9475"/>
  </r>
  <r>
    <n v="13675"/>
  </r>
  <r>
    <n v="12000"/>
  </r>
  <r>
    <n v="2000"/>
  </r>
  <r>
    <n v="10000"/>
  </r>
  <r>
    <n v="6000"/>
  </r>
  <r>
    <n v="14000"/>
  </r>
  <r>
    <n v="10725"/>
  </r>
  <r>
    <n v="1000"/>
  </r>
  <r>
    <n v="15100"/>
  </r>
  <r>
    <n v="2000"/>
  </r>
  <r>
    <n v="2500"/>
  </r>
  <r>
    <n v="8000"/>
  </r>
  <r>
    <n v="4000"/>
  </r>
  <r>
    <n v="4750"/>
  </r>
  <r>
    <n v="4975"/>
  </r>
  <r>
    <n v="6000"/>
  </r>
  <r>
    <n v="9000"/>
  </r>
  <r>
    <n v="4000"/>
  </r>
  <r>
    <n v="12300"/>
  </r>
  <r>
    <n v="7825"/>
  </r>
  <r>
    <n v="5000"/>
  </r>
  <r>
    <n v="9300"/>
  </r>
  <r>
    <n v="2000"/>
  </r>
  <r>
    <n v="5000"/>
  </r>
  <r>
    <n v="8300"/>
  </r>
  <r>
    <n v="12650"/>
  </r>
  <r>
    <n v="8000"/>
  </r>
  <r>
    <n v="9925"/>
  </r>
  <r>
    <n v="8225"/>
  </r>
  <r>
    <n v="1200"/>
  </r>
  <r>
    <n v="7575"/>
  </r>
  <r>
    <n v="20000"/>
  </r>
  <r>
    <n v="10000"/>
  </r>
  <r>
    <n v="3000"/>
  </r>
  <r>
    <n v="1000"/>
  </r>
  <r>
    <n v="3600"/>
  </r>
  <r>
    <n v="7000"/>
  </r>
  <r>
    <n v="15000"/>
  </r>
  <r>
    <n v="7200"/>
  </r>
  <r>
    <n v="4000"/>
  </r>
  <r>
    <n v="14400"/>
  </r>
  <r>
    <n v="15300"/>
  </r>
  <r>
    <n v="6600"/>
  </r>
  <r>
    <n v="10325"/>
  </r>
  <r>
    <n v="9300"/>
  </r>
  <r>
    <n v="3000"/>
  </r>
  <r>
    <n v="10000"/>
  </r>
  <r>
    <n v="13000"/>
  </r>
  <r>
    <n v="7000"/>
  </r>
  <r>
    <n v="6000"/>
  </r>
  <r>
    <n v="8000"/>
  </r>
  <r>
    <n v="7000"/>
  </r>
  <r>
    <n v="7650"/>
  </r>
  <r>
    <n v="8575"/>
  </r>
  <r>
    <n v="6725"/>
  </r>
  <r>
    <n v="24250"/>
  </r>
  <r>
    <n v="6000"/>
  </r>
  <r>
    <n v="14725"/>
  </r>
  <r>
    <n v="14125"/>
  </r>
  <r>
    <n v="1000"/>
  </r>
  <r>
    <n v="14300"/>
  </r>
  <r>
    <n v="1450"/>
  </r>
  <r>
    <n v="5000"/>
  </r>
  <r>
    <n v="5000"/>
  </r>
  <r>
    <n v="9000"/>
  </r>
  <r>
    <n v="9700"/>
  </r>
  <r>
    <n v="5000"/>
  </r>
  <r>
    <n v="9000"/>
  </r>
  <r>
    <n v="10000"/>
  </r>
  <r>
    <n v="1800"/>
  </r>
  <r>
    <n v="12000"/>
  </r>
  <r>
    <n v="10400"/>
  </r>
  <r>
    <n v="12250"/>
  </r>
  <r>
    <n v="24125"/>
  </r>
  <r>
    <n v="12000"/>
  </r>
  <r>
    <n v="2400"/>
  </r>
  <r>
    <n v="20000"/>
  </r>
  <r>
    <n v="9200"/>
  </r>
  <r>
    <n v="11200"/>
  </r>
  <r>
    <n v="10000"/>
  </r>
  <r>
    <n v="9375"/>
  </r>
  <r>
    <n v="7000"/>
  </r>
  <r>
    <n v="25000"/>
  </r>
  <r>
    <n v="10550"/>
  </r>
  <r>
    <n v="10250"/>
  </r>
  <r>
    <n v="15600"/>
  </r>
  <r>
    <n v="3400"/>
  </r>
  <r>
    <n v="9250"/>
  </r>
  <r>
    <n v="9000"/>
  </r>
  <r>
    <n v="10000"/>
  </r>
  <r>
    <n v="9050"/>
  </r>
  <r>
    <n v="7000"/>
  </r>
  <r>
    <n v="3200"/>
  </r>
  <r>
    <n v="7050"/>
  </r>
  <r>
    <n v="3500"/>
  </r>
  <r>
    <n v="25000"/>
  </r>
  <r>
    <n v="17775"/>
  </r>
  <r>
    <n v="13250"/>
  </r>
  <r>
    <n v="6850"/>
  </r>
  <r>
    <n v="7500"/>
  </r>
  <r>
    <n v="10750"/>
  </r>
  <r>
    <n v="5000"/>
  </r>
  <r>
    <n v="8000"/>
  </r>
  <r>
    <n v="15000"/>
  </r>
  <r>
    <n v="15000"/>
  </r>
  <r>
    <n v="5000"/>
  </r>
  <r>
    <n v="14450"/>
  </r>
  <r>
    <n v="3700"/>
  </r>
  <r>
    <n v="16025"/>
  </r>
  <r>
    <n v="6975"/>
  </r>
  <r>
    <n v="16650"/>
  </r>
  <r>
    <n v="24475"/>
  </r>
  <r>
    <n v="2500"/>
  </r>
  <r>
    <n v="7750"/>
  </r>
  <r>
    <n v="10000"/>
  </r>
  <r>
    <n v="5000"/>
  </r>
  <r>
    <n v="3600"/>
  </r>
  <r>
    <n v="4500"/>
  </r>
  <r>
    <n v="12000"/>
  </r>
  <r>
    <n v="8025"/>
  </r>
  <r>
    <n v="6250"/>
  </r>
  <r>
    <n v="8000"/>
  </r>
  <r>
    <n v="6000"/>
  </r>
  <r>
    <n v="21000"/>
  </r>
  <r>
    <n v="16800"/>
  </r>
  <r>
    <n v="12000"/>
  </r>
  <r>
    <n v="15475"/>
  </r>
  <r>
    <n v="12000"/>
  </r>
  <r>
    <n v="25000"/>
  </r>
  <r>
    <n v="9750"/>
  </r>
  <r>
    <n v="15350"/>
  </r>
  <r>
    <n v="14000"/>
  </r>
  <r>
    <n v="7000"/>
  </r>
  <r>
    <n v="10200"/>
  </r>
  <r>
    <n v="5000"/>
  </r>
  <r>
    <n v="15675"/>
  </r>
  <r>
    <n v="3900"/>
  </r>
  <r>
    <n v="3200"/>
  </r>
  <r>
    <n v="7000"/>
  </r>
  <r>
    <n v="12000"/>
  </r>
  <r>
    <n v="16125"/>
  </r>
  <r>
    <n v="5000"/>
  </r>
  <r>
    <n v="12000"/>
  </r>
  <r>
    <n v="15200"/>
  </r>
  <r>
    <n v="4500"/>
  </r>
  <r>
    <n v="16000"/>
  </r>
  <r>
    <n v="10000"/>
  </r>
  <r>
    <n v="12000"/>
  </r>
  <r>
    <n v="12950"/>
  </r>
  <r>
    <n v="6400"/>
  </r>
  <r>
    <n v="17000"/>
  </r>
  <r>
    <n v="5000"/>
  </r>
  <r>
    <n v="3600"/>
  </r>
  <r>
    <n v="5300"/>
  </r>
  <r>
    <n v="8000"/>
  </r>
  <r>
    <n v="4000"/>
  </r>
  <r>
    <n v="4000"/>
  </r>
  <r>
    <n v="11575"/>
  </r>
  <r>
    <n v="12000"/>
  </r>
  <r>
    <n v="25000"/>
  </r>
  <r>
    <n v="21000"/>
  </r>
  <r>
    <n v="9250"/>
  </r>
  <r>
    <n v="10750"/>
  </r>
  <r>
    <n v="11050"/>
  </r>
  <r>
    <n v="5000"/>
  </r>
  <r>
    <n v="15000"/>
  </r>
  <r>
    <n v="20000"/>
  </r>
  <r>
    <n v="25000"/>
  </r>
  <r>
    <n v="16000"/>
  </r>
  <r>
    <n v="6000"/>
  </r>
  <r>
    <n v="6500"/>
  </r>
  <r>
    <n v="10250"/>
  </r>
  <r>
    <n v="14050"/>
  </r>
  <r>
    <n v="9250"/>
  </r>
  <r>
    <n v="5000"/>
  </r>
  <r>
    <n v="13150"/>
  </r>
  <r>
    <n v="9000"/>
  </r>
  <r>
    <n v="14500"/>
  </r>
  <r>
    <n v="7100"/>
  </r>
  <r>
    <n v="14500"/>
  </r>
  <r>
    <n v="6000"/>
  </r>
  <r>
    <n v="9000"/>
  </r>
  <r>
    <n v="7000"/>
  </r>
  <r>
    <n v="4500"/>
  </r>
  <r>
    <n v="6400"/>
  </r>
  <r>
    <n v="10500"/>
  </r>
  <r>
    <n v="10000"/>
  </r>
  <r>
    <n v="6000"/>
  </r>
  <r>
    <n v="8000"/>
  </r>
  <r>
    <n v="10500"/>
  </r>
  <r>
    <n v="8200"/>
  </r>
  <r>
    <n v="14000"/>
  </r>
  <r>
    <n v="15250"/>
  </r>
  <r>
    <n v="5000"/>
  </r>
  <r>
    <n v="18000"/>
  </r>
  <r>
    <n v="13200"/>
  </r>
  <r>
    <n v="6000"/>
  </r>
  <r>
    <n v="11225"/>
  </r>
  <r>
    <n v="15000"/>
  </r>
  <r>
    <n v="9600"/>
  </r>
  <r>
    <n v="6000"/>
  </r>
  <r>
    <n v="2400"/>
  </r>
  <r>
    <n v="18250"/>
  </r>
  <r>
    <n v="3000"/>
  </r>
  <r>
    <n v="4800"/>
  </r>
  <r>
    <n v="16600"/>
  </r>
  <r>
    <n v="19000"/>
  </r>
  <r>
    <n v="13000"/>
  </r>
  <r>
    <n v="12475"/>
  </r>
  <r>
    <n v="20000"/>
  </r>
  <r>
    <n v="4200"/>
  </r>
  <r>
    <n v="3000"/>
  </r>
  <r>
    <n v="5000"/>
  </r>
  <r>
    <n v="12000"/>
  </r>
  <r>
    <n v="10000"/>
  </r>
  <r>
    <n v="5000"/>
  </r>
  <r>
    <n v="2000"/>
  </r>
  <r>
    <n v="13000"/>
  </r>
  <r>
    <n v="4000"/>
  </r>
  <r>
    <n v="7800"/>
  </r>
  <r>
    <n v="14950"/>
  </r>
  <r>
    <n v="15600"/>
  </r>
  <r>
    <n v="4600"/>
  </r>
  <r>
    <n v="22750"/>
  </r>
  <r>
    <n v="9250"/>
  </r>
  <r>
    <n v="3000"/>
  </r>
  <r>
    <n v="2400"/>
  </r>
  <r>
    <n v="4000"/>
  </r>
  <r>
    <n v="25000"/>
  </r>
  <r>
    <n v="15000"/>
  </r>
  <r>
    <n v="9050"/>
  </r>
  <r>
    <n v="5000"/>
  </r>
  <r>
    <n v="7000"/>
  </r>
  <r>
    <n v="2500"/>
  </r>
  <r>
    <n v="15325"/>
  </r>
  <r>
    <n v="6000"/>
  </r>
  <r>
    <n v="4000"/>
  </r>
  <r>
    <n v="14950"/>
  </r>
  <r>
    <n v="24000"/>
  </r>
  <r>
    <n v="6000"/>
  </r>
  <r>
    <n v="3000"/>
  </r>
  <r>
    <n v="15000"/>
  </r>
  <r>
    <n v="18000"/>
  </r>
  <r>
    <n v="10000"/>
  </r>
  <r>
    <n v="19750"/>
  </r>
  <r>
    <n v="22000"/>
  </r>
  <r>
    <n v="10000"/>
  </r>
  <r>
    <n v="14000"/>
  </r>
  <r>
    <n v="13100"/>
  </r>
  <r>
    <n v="5000"/>
  </r>
  <r>
    <n v="20000"/>
  </r>
  <r>
    <n v="17000"/>
  </r>
  <r>
    <n v="17000"/>
  </r>
  <r>
    <n v="25000"/>
  </r>
  <r>
    <n v="8400"/>
  </r>
  <r>
    <n v="15000"/>
  </r>
  <r>
    <n v="1000"/>
  </r>
  <r>
    <n v="22000"/>
  </r>
  <r>
    <n v="15250"/>
  </r>
  <r>
    <n v="10000"/>
  </r>
  <r>
    <n v="15000"/>
  </r>
  <r>
    <n v="25000"/>
  </r>
  <r>
    <n v="9000"/>
  </r>
  <r>
    <n v="20000"/>
  </r>
  <r>
    <n v="6000"/>
  </r>
  <r>
    <n v="14000"/>
  </r>
  <r>
    <n v="15000"/>
  </r>
  <r>
    <n v="20000"/>
  </r>
  <r>
    <n v="2500"/>
  </r>
  <r>
    <n v="1125"/>
  </r>
  <r>
    <n v="8700"/>
  </r>
  <r>
    <n v="24000"/>
  </r>
  <r>
    <n v="8000"/>
  </r>
  <r>
    <n v="5000"/>
  </r>
  <r>
    <n v="4200"/>
  </r>
  <r>
    <n v="6000"/>
  </r>
  <r>
    <n v="14000"/>
  </r>
  <r>
    <n v="14400"/>
  </r>
  <r>
    <n v="16000"/>
  </r>
  <r>
    <n v="8000"/>
  </r>
  <r>
    <n v="10400"/>
  </r>
  <r>
    <n v="3250"/>
  </r>
  <r>
    <n v="24250"/>
  </r>
  <r>
    <n v="12000"/>
  </r>
  <r>
    <n v="7800"/>
  </r>
  <r>
    <n v="11050"/>
  </r>
  <r>
    <n v="15800"/>
  </r>
  <r>
    <n v="20000"/>
  </r>
  <r>
    <n v="15000"/>
  </r>
  <r>
    <n v="8000"/>
  </r>
  <r>
    <n v="6000"/>
  </r>
  <r>
    <n v="20000"/>
  </r>
  <r>
    <n v="6200"/>
  </r>
  <r>
    <n v="9600"/>
  </r>
  <r>
    <n v="25000"/>
  </r>
  <r>
    <n v="24250"/>
  </r>
  <r>
    <n v="20000"/>
  </r>
  <r>
    <n v="2500"/>
  </r>
  <r>
    <n v="10000"/>
  </r>
  <r>
    <n v="24000"/>
  </r>
  <r>
    <n v="10000"/>
  </r>
  <r>
    <n v="19000"/>
  </r>
  <r>
    <n v="3150"/>
  </r>
  <r>
    <n v="5000"/>
  </r>
  <r>
    <n v="15000"/>
  </r>
  <r>
    <n v="16500"/>
  </r>
  <r>
    <n v="12000"/>
  </r>
  <r>
    <n v="24000"/>
  </r>
  <r>
    <n v="4200"/>
  </r>
  <r>
    <n v="10000"/>
  </r>
  <r>
    <n v="25000"/>
  </r>
  <r>
    <n v="7750"/>
  </r>
  <r>
    <n v="10000"/>
  </r>
  <r>
    <n v="3700"/>
  </r>
  <r>
    <n v="10000"/>
  </r>
  <r>
    <n v="5000"/>
  </r>
  <r>
    <n v="4800"/>
  </r>
  <r>
    <n v="20000"/>
  </r>
  <r>
    <n v="12000"/>
  </r>
  <r>
    <n v="12500"/>
  </r>
  <r>
    <n v="4800"/>
  </r>
  <r>
    <n v="4500"/>
  </r>
  <r>
    <n v="25000"/>
  </r>
  <r>
    <n v="7200"/>
  </r>
  <r>
    <n v="9000"/>
  </r>
  <r>
    <n v="6000"/>
  </r>
  <r>
    <n v="10000"/>
  </r>
  <r>
    <n v="8500"/>
  </r>
  <r>
    <n v="3250"/>
  </r>
  <r>
    <n v="20000"/>
  </r>
  <r>
    <n v="9000"/>
  </r>
  <r>
    <n v="2650"/>
  </r>
  <r>
    <n v="25000"/>
  </r>
  <r>
    <n v="9600"/>
  </r>
  <r>
    <n v="8800"/>
  </r>
  <r>
    <n v="5000"/>
  </r>
  <r>
    <n v="24000"/>
  </r>
  <r>
    <n v="10000"/>
  </r>
  <r>
    <n v="7200"/>
  </r>
  <r>
    <n v="8500"/>
  </r>
  <r>
    <n v="12000"/>
  </r>
  <r>
    <n v="20000"/>
  </r>
  <r>
    <n v="10000"/>
  </r>
  <r>
    <n v="11200"/>
  </r>
  <r>
    <n v="11200"/>
  </r>
  <r>
    <n v="4000"/>
  </r>
  <r>
    <n v="25000"/>
  </r>
  <r>
    <n v="12000"/>
  </r>
  <r>
    <n v="16800"/>
  </r>
  <r>
    <n v="4800"/>
  </r>
  <r>
    <n v="12250"/>
  </r>
  <r>
    <n v="4000"/>
  </r>
  <r>
    <n v="5000"/>
  </r>
  <r>
    <n v="15000"/>
  </r>
  <r>
    <n v="7800"/>
  </r>
  <r>
    <n v="12000"/>
  </r>
  <r>
    <n v="11200"/>
  </r>
  <r>
    <n v="11200"/>
  </r>
  <r>
    <n v="20000"/>
  </r>
  <r>
    <n v="10000"/>
  </r>
  <r>
    <n v="5000"/>
  </r>
  <r>
    <n v="4750"/>
  </r>
  <r>
    <n v="10000"/>
  </r>
  <r>
    <n v="24000"/>
  </r>
  <r>
    <n v="12250"/>
  </r>
  <r>
    <n v="20000"/>
  </r>
  <r>
    <n v="4500"/>
  </r>
  <r>
    <n v="20000"/>
  </r>
  <r>
    <n v="5000"/>
  </r>
  <r>
    <n v="4800"/>
  </r>
  <r>
    <n v="16000"/>
  </r>
  <r>
    <n v="10000"/>
  </r>
  <r>
    <n v="9600"/>
  </r>
  <r>
    <n v="9000"/>
  </r>
  <r>
    <n v="11200"/>
  </r>
  <r>
    <n v="4200"/>
  </r>
  <r>
    <n v="6000"/>
  </r>
  <r>
    <n v="12000"/>
  </r>
  <r>
    <n v="15025"/>
  </r>
  <r>
    <n v="16000"/>
  </r>
  <r>
    <n v="25000"/>
  </r>
  <r>
    <n v="18000"/>
  </r>
  <r>
    <n v="5000"/>
  </r>
  <r>
    <n v="6500"/>
  </r>
  <r>
    <n v="4200"/>
  </r>
  <r>
    <n v="6000"/>
  </r>
  <r>
    <n v="22000"/>
  </r>
  <r>
    <n v="7500"/>
  </r>
  <r>
    <n v="16625"/>
  </r>
  <r>
    <n v="12000"/>
  </r>
  <r>
    <n v="20000"/>
  </r>
  <r>
    <n v="1600"/>
  </r>
  <r>
    <n v="14000"/>
  </r>
  <r>
    <n v="12000"/>
  </r>
  <r>
    <n v="8000"/>
  </r>
  <r>
    <n v="10000"/>
  </r>
  <r>
    <n v="10000"/>
  </r>
  <r>
    <n v="6000"/>
  </r>
  <r>
    <n v="20000"/>
  </r>
  <r>
    <n v="6000"/>
  </r>
  <r>
    <n v="10000"/>
  </r>
  <r>
    <n v="16000"/>
  </r>
  <r>
    <n v="3275"/>
  </r>
  <r>
    <n v="7500"/>
  </r>
  <r>
    <n v="16000"/>
  </r>
  <r>
    <n v="20000"/>
  </r>
  <r>
    <n v="1000"/>
  </r>
  <r>
    <n v="5000"/>
  </r>
  <r>
    <n v="17675"/>
  </r>
  <r>
    <n v="6000"/>
  </r>
  <r>
    <n v="15000"/>
  </r>
  <r>
    <n v="17000"/>
  </r>
  <r>
    <n v="11000"/>
  </r>
  <r>
    <n v="7500"/>
  </r>
  <r>
    <n v="5000"/>
  </r>
  <r>
    <n v="9600"/>
  </r>
  <r>
    <n v="6000"/>
  </r>
  <r>
    <n v="1000"/>
  </r>
  <r>
    <n v="10000"/>
  </r>
  <r>
    <n v="18000"/>
  </r>
  <r>
    <n v="8000"/>
  </r>
  <r>
    <n v="9000"/>
  </r>
  <r>
    <n v="17000"/>
  </r>
  <r>
    <n v="7000"/>
  </r>
  <r>
    <n v="10000"/>
  </r>
  <r>
    <n v="12000"/>
  </r>
  <r>
    <n v="18000"/>
  </r>
  <r>
    <n v="2400"/>
  </r>
  <r>
    <n v="1000"/>
  </r>
  <r>
    <n v="16000"/>
  </r>
  <r>
    <n v="10000"/>
  </r>
  <r>
    <n v="23000"/>
  </r>
  <r>
    <n v="25000"/>
  </r>
  <r>
    <n v="3000"/>
  </r>
  <r>
    <n v="8000"/>
  </r>
  <r>
    <n v="10000"/>
  </r>
  <r>
    <n v="12500"/>
  </r>
  <r>
    <n v="1400"/>
  </r>
  <r>
    <n v="20000"/>
  </r>
  <r>
    <n v="7000"/>
  </r>
  <r>
    <n v="1500"/>
  </r>
  <r>
    <n v="10000"/>
  </r>
  <r>
    <n v="5000"/>
  </r>
  <r>
    <n v="8000"/>
  </r>
  <r>
    <n v="10800"/>
  </r>
  <r>
    <n v="17100"/>
  </r>
  <r>
    <n v="10000"/>
  </r>
  <r>
    <n v="25000"/>
  </r>
  <r>
    <n v="16000"/>
  </r>
  <r>
    <n v="4800"/>
  </r>
  <r>
    <n v="15000"/>
  </r>
  <r>
    <n v="12000"/>
  </r>
  <r>
    <n v="6500"/>
  </r>
  <r>
    <n v="18000"/>
  </r>
  <r>
    <n v="25000"/>
  </r>
  <r>
    <n v="9600"/>
  </r>
  <r>
    <n v="25000"/>
  </r>
  <r>
    <n v="15000"/>
  </r>
  <r>
    <n v="12025"/>
  </r>
  <r>
    <n v="7000"/>
  </r>
  <r>
    <n v="21500"/>
  </r>
  <r>
    <n v="13000"/>
  </r>
  <r>
    <n v="5000"/>
  </r>
  <r>
    <n v="10000"/>
  </r>
  <r>
    <n v="4200"/>
  </r>
  <r>
    <n v="12000"/>
  </r>
  <r>
    <n v="1900"/>
  </r>
  <r>
    <n v="20000"/>
  </r>
  <r>
    <n v="10000"/>
  </r>
  <r>
    <n v="9250"/>
  </r>
  <r>
    <n v="7500"/>
  </r>
  <r>
    <n v="14400"/>
  </r>
  <r>
    <n v="18000"/>
  </r>
  <r>
    <n v="20000"/>
  </r>
  <r>
    <n v="4375"/>
  </r>
  <r>
    <n v="5000"/>
  </r>
  <r>
    <n v="2000"/>
  </r>
  <r>
    <n v="7000"/>
  </r>
  <r>
    <n v="5700"/>
  </r>
  <r>
    <n v="8000"/>
  </r>
  <r>
    <n v="15000"/>
  </r>
  <r>
    <n v="9000"/>
  </r>
  <r>
    <n v="6300"/>
  </r>
  <r>
    <n v="25000"/>
  </r>
  <r>
    <n v="20000"/>
  </r>
  <r>
    <n v="10000"/>
  </r>
  <r>
    <n v="10000"/>
  </r>
  <r>
    <n v="22000"/>
  </r>
  <r>
    <n v="12000"/>
  </r>
  <r>
    <n v="20000"/>
  </r>
  <r>
    <n v="6500"/>
  </r>
  <r>
    <n v="20000"/>
  </r>
  <r>
    <n v="20000"/>
  </r>
  <r>
    <n v="12000"/>
  </r>
  <r>
    <n v="5000"/>
  </r>
  <r>
    <n v="8950"/>
  </r>
  <r>
    <n v="21600"/>
  </r>
  <r>
    <n v="25000"/>
  </r>
  <r>
    <n v="7000"/>
  </r>
  <r>
    <n v="12000"/>
  </r>
  <r>
    <n v="8000"/>
  </r>
  <r>
    <n v="11400"/>
  </r>
  <r>
    <n v="20000"/>
  </r>
  <r>
    <n v="9050"/>
  </r>
  <r>
    <n v="2000"/>
  </r>
  <r>
    <n v="17000"/>
  </r>
  <r>
    <n v="20000"/>
  </r>
  <r>
    <n v="20000"/>
  </r>
  <r>
    <n v="8000"/>
  </r>
  <r>
    <n v="20000"/>
  </r>
  <r>
    <n v="15000"/>
  </r>
  <r>
    <n v="5600"/>
  </r>
  <r>
    <n v="15000"/>
  </r>
  <r>
    <n v="7000"/>
  </r>
  <r>
    <n v="20000"/>
  </r>
  <r>
    <n v="10000"/>
  </r>
  <r>
    <n v="13500"/>
  </r>
  <r>
    <n v="1300"/>
  </r>
  <r>
    <n v="10000"/>
  </r>
  <r>
    <n v="4500"/>
  </r>
  <r>
    <n v="7200"/>
  </r>
  <r>
    <n v="3000"/>
  </r>
  <r>
    <n v="4000"/>
  </r>
  <r>
    <n v="3500"/>
  </r>
  <r>
    <n v="9000"/>
  </r>
  <r>
    <n v="12000"/>
  </r>
  <r>
    <n v="10000"/>
  </r>
  <r>
    <n v="14000"/>
  </r>
  <r>
    <n v="11000"/>
  </r>
  <r>
    <n v="9600"/>
  </r>
  <r>
    <n v="9000"/>
  </r>
  <r>
    <n v="12600"/>
  </r>
  <r>
    <n v="10000"/>
  </r>
  <r>
    <n v="2000"/>
  </r>
  <r>
    <n v="10500"/>
  </r>
  <r>
    <n v="5000"/>
  </r>
  <r>
    <n v="3000"/>
  </r>
  <r>
    <n v="5000"/>
  </r>
  <r>
    <n v="7000"/>
  </r>
  <r>
    <n v="15000"/>
  </r>
  <r>
    <n v="15700"/>
  </r>
  <r>
    <n v="3000"/>
  </r>
  <r>
    <n v="4500"/>
  </r>
  <r>
    <n v="2225"/>
  </r>
  <r>
    <n v="6400"/>
  </r>
  <r>
    <n v="15000"/>
  </r>
  <r>
    <n v="3000"/>
  </r>
  <r>
    <n v="4000"/>
  </r>
  <r>
    <n v="5025"/>
  </r>
  <r>
    <n v="18000"/>
  </r>
  <r>
    <n v="18000"/>
  </r>
  <r>
    <n v="5000"/>
  </r>
  <r>
    <n v="7000"/>
  </r>
  <r>
    <n v="12500"/>
  </r>
  <r>
    <n v="7000"/>
  </r>
  <r>
    <n v="11450"/>
  </r>
  <r>
    <n v="5400"/>
  </r>
  <r>
    <n v="5100"/>
  </r>
  <r>
    <n v="10000"/>
  </r>
  <r>
    <n v="7000"/>
  </r>
  <r>
    <n v="8500"/>
  </r>
  <r>
    <n v="10800"/>
  </r>
  <r>
    <n v="12000"/>
  </r>
  <r>
    <n v="5000"/>
  </r>
  <r>
    <n v="2400"/>
  </r>
  <r>
    <n v="7000"/>
  </r>
  <r>
    <n v="6600"/>
  </r>
  <r>
    <n v="2400"/>
  </r>
  <r>
    <n v="8000"/>
  </r>
  <r>
    <n v="2000"/>
  </r>
  <r>
    <n v="18000"/>
  </r>
  <r>
    <n v="3600"/>
  </r>
  <r>
    <n v="12000"/>
  </r>
  <r>
    <n v="6500"/>
  </r>
  <r>
    <n v="10000"/>
  </r>
  <r>
    <n v="14000"/>
  </r>
  <r>
    <n v="25000"/>
  </r>
  <r>
    <n v="7000"/>
  </r>
  <r>
    <n v="10000"/>
  </r>
  <r>
    <n v="2500"/>
  </r>
  <r>
    <n v="5000"/>
  </r>
  <r>
    <n v="12000"/>
  </r>
  <r>
    <n v="7000"/>
  </r>
  <r>
    <n v="4000"/>
  </r>
  <r>
    <n v="2350"/>
  </r>
  <r>
    <n v="3000"/>
  </r>
  <r>
    <n v="12000"/>
  </r>
  <r>
    <n v="25000"/>
  </r>
  <r>
    <n v="4000"/>
  </r>
  <r>
    <n v="8000"/>
  </r>
  <r>
    <n v="15175"/>
  </r>
  <r>
    <n v="6000"/>
  </r>
  <r>
    <n v="8700"/>
  </r>
  <r>
    <n v="2900"/>
  </r>
  <r>
    <n v="7000"/>
  </r>
  <r>
    <n v="11250"/>
  </r>
  <r>
    <n v="5000"/>
  </r>
  <r>
    <n v="9125"/>
  </r>
  <r>
    <n v="13275"/>
  </r>
  <r>
    <n v="15525"/>
  </r>
  <r>
    <n v="13675"/>
  </r>
  <r>
    <n v="12325"/>
  </r>
  <r>
    <n v="8850"/>
  </r>
  <r>
    <n v="12250"/>
  </r>
  <r>
    <n v="11975"/>
  </r>
  <r>
    <n v="9600"/>
  </r>
  <r>
    <n v="11150"/>
  </r>
  <r>
    <n v="3000"/>
  </r>
  <r>
    <n v="9000"/>
  </r>
  <r>
    <n v="3000"/>
  </r>
  <r>
    <n v="12200"/>
  </r>
  <r>
    <n v="10650"/>
  </r>
  <r>
    <n v="15000"/>
  </r>
  <r>
    <n v="9000"/>
  </r>
  <r>
    <n v="8500"/>
  </r>
  <r>
    <n v="1200"/>
  </r>
  <r>
    <n v="13300"/>
  </r>
  <r>
    <n v="9125"/>
  </r>
  <r>
    <n v="8000"/>
  </r>
  <r>
    <n v="12600"/>
  </r>
  <r>
    <n v="9700"/>
  </r>
  <r>
    <n v="8450"/>
  </r>
  <r>
    <n v="9050"/>
  </r>
  <r>
    <n v="15350"/>
  </r>
  <r>
    <n v="6000"/>
  </r>
  <r>
    <n v="12000"/>
  </r>
  <r>
    <n v="10000"/>
  </r>
  <r>
    <n v="8400"/>
  </r>
  <r>
    <n v="4525"/>
  </r>
  <r>
    <n v="12000"/>
  </r>
  <r>
    <n v="9875"/>
  </r>
  <r>
    <n v="15100"/>
  </r>
  <r>
    <n v="20000"/>
  </r>
  <r>
    <n v="5000"/>
  </r>
  <r>
    <n v="14400"/>
  </r>
  <r>
    <n v="10875"/>
  </r>
  <r>
    <n v="11950"/>
  </r>
  <r>
    <n v="20000"/>
  </r>
  <r>
    <n v="20275"/>
  </r>
  <r>
    <n v="2100"/>
  </r>
  <r>
    <n v="11475"/>
  </r>
  <r>
    <n v="2500"/>
  </r>
  <r>
    <n v="7700"/>
  </r>
  <r>
    <n v="3600"/>
  </r>
  <r>
    <n v="15200"/>
  </r>
  <r>
    <n v="15250"/>
  </r>
  <r>
    <n v="10700"/>
  </r>
  <r>
    <n v="9525"/>
  </r>
  <r>
    <n v="4800"/>
  </r>
  <r>
    <n v="9650"/>
  </r>
  <r>
    <n v="9625"/>
  </r>
  <r>
    <n v="9000"/>
  </r>
  <r>
    <n v="9150"/>
  </r>
  <r>
    <n v="4500"/>
  </r>
  <r>
    <n v="5475"/>
  </r>
  <r>
    <n v="12350"/>
  </r>
  <r>
    <n v="9600"/>
  </r>
  <r>
    <n v="8600"/>
  </r>
  <r>
    <n v="4650"/>
  </r>
  <r>
    <n v="10925"/>
  </r>
  <r>
    <n v="12600"/>
  </r>
  <r>
    <n v="14525"/>
  </r>
  <r>
    <n v="25000"/>
  </r>
  <r>
    <n v="12325"/>
  </r>
  <r>
    <n v="8000"/>
  </r>
  <r>
    <n v="7750"/>
  </r>
  <r>
    <n v="15700"/>
  </r>
  <r>
    <n v="10875"/>
  </r>
  <r>
    <n v="15050"/>
  </r>
  <r>
    <n v="7400"/>
  </r>
  <r>
    <n v="12800"/>
  </r>
  <r>
    <n v="10500"/>
  </r>
  <r>
    <n v="5000"/>
  </r>
  <r>
    <n v="12000"/>
  </r>
  <r>
    <n v="18400"/>
  </r>
  <r>
    <n v="18000"/>
  </r>
  <r>
    <n v="9500"/>
  </r>
  <r>
    <n v="7500"/>
  </r>
  <r>
    <n v="4800"/>
  </r>
  <r>
    <n v="4000"/>
  </r>
  <r>
    <n v="8400"/>
  </r>
  <r>
    <n v="9000"/>
  </r>
  <r>
    <n v="2400"/>
  </r>
  <r>
    <n v="14175"/>
  </r>
  <r>
    <n v="4500"/>
  </r>
  <r>
    <n v="15700"/>
  </r>
  <r>
    <n v="10775"/>
  </r>
  <r>
    <n v="18000"/>
  </r>
  <r>
    <n v="7500"/>
  </r>
  <r>
    <n v="6500"/>
  </r>
  <r>
    <n v="6000"/>
  </r>
  <r>
    <n v="25000"/>
  </r>
  <r>
    <n v="15050"/>
  </r>
  <r>
    <n v="6400"/>
  </r>
  <r>
    <n v="15825"/>
  </r>
  <r>
    <n v="20000"/>
  </r>
  <r>
    <n v="10000"/>
  </r>
  <r>
    <n v="20000"/>
  </r>
  <r>
    <n v="12000"/>
  </r>
  <r>
    <n v="10000"/>
  </r>
  <r>
    <n v="15000"/>
  </r>
  <r>
    <n v="17500"/>
  </r>
  <r>
    <n v="10000"/>
  </r>
  <r>
    <n v="5500"/>
  </r>
  <r>
    <n v="13750"/>
  </r>
  <r>
    <n v="10000"/>
  </r>
  <r>
    <n v="5000"/>
  </r>
  <r>
    <n v="6000"/>
  </r>
  <r>
    <n v="12000"/>
  </r>
  <r>
    <n v="7000"/>
  </r>
  <r>
    <n v="7000"/>
  </r>
  <r>
    <n v="9925"/>
  </r>
  <r>
    <n v="3000"/>
  </r>
  <r>
    <n v="5200"/>
  </r>
  <r>
    <n v="4000"/>
  </r>
  <r>
    <n v="1925"/>
  </r>
  <r>
    <n v="13500"/>
  </r>
  <r>
    <n v="16975"/>
  </r>
  <r>
    <n v="13000"/>
  </r>
  <r>
    <n v="8000"/>
  </r>
  <r>
    <n v="5000"/>
  </r>
  <r>
    <n v="3000"/>
  </r>
  <r>
    <n v="6000"/>
  </r>
  <r>
    <n v="3500"/>
  </r>
  <r>
    <n v="5400"/>
  </r>
  <r>
    <n v="13000"/>
  </r>
  <r>
    <n v="4800"/>
  </r>
  <r>
    <n v="3000"/>
  </r>
  <r>
    <n v="15400"/>
  </r>
  <r>
    <n v="7000"/>
  </r>
  <r>
    <n v="25000"/>
  </r>
  <r>
    <n v="12000"/>
  </r>
  <r>
    <n v="10000"/>
  </r>
  <r>
    <n v="11500"/>
  </r>
  <r>
    <n v="22000"/>
  </r>
  <r>
    <n v="4800"/>
  </r>
  <r>
    <n v="21600"/>
  </r>
  <r>
    <n v="5800"/>
  </r>
  <r>
    <n v="6000"/>
  </r>
  <r>
    <n v="4000"/>
  </r>
  <r>
    <n v="4000"/>
  </r>
  <r>
    <n v="12000"/>
  </r>
  <r>
    <n v="17900"/>
  </r>
  <r>
    <n v="6000"/>
  </r>
  <r>
    <n v="9250"/>
  </r>
  <r>
    <n v="16750"/>
  </r>
  <r>
    <n v="13800"/>
  </r>
  <r>
    <n v="10000"/>
  </r>
  <r>
    <n v="5600"/>
  </r>
  <r>
    <n v="10000"/>
  </r>
  <r>
    <n v="12000"/>
  </r>
  <r>
    <n v="12425"/>
  </r>
  <r>
    <n v="20000"/>
  </r>
  <r>
    <n v="4550"/>
  </r>
  <r>
    <n v="19000"/>
  </r>
  <r>
    <n v="7200"/>
  </r>
  <r>
    <n v="15000"/>
  </r>
  <r>
    <n v="12750"/>
  </r>
  <r>
    <n v="1000"/>
  </r>
  <r>
    <n v="6000"/>
  </r>
  <r>
    <n v="12000"/>
  </r>
  <r>
    <n v="1100"/>
  </r>
  <r>
    <n v="2500"/>
  </r>
  <r>
    <n v="11625"/>
  </r>
  <r>
    <n v="13175"/>
  </r>
  <r>
    <n v="3600"/>
  </r>
  <r>
    <n v="13450"/>
  </r>
  <r>
    <n v="2000"/>
  </r>
  <r>
    <n v="25000"/>
  </r>
  <r>
    <n v="5000"/>
  </r>
  <r>
    <n v="8000"/>
  </r>
  <r>
    <n v="12000"/>
  </r>
  <r>
    <n v="18200"/>
  </r>
  <r>
    <n v="6000"/>
  </r>
  <r>
    <n v="16725"/>
  </r>
  <r>
    <n v="15000"/>
  </r>
  <r>
    <n v="16425"/>
  </r>
  <r>
    <n v="3000"/>
  </r>
  <r>
    <n v="5800"/>
  </r>
  <r>
    <n v="12000"/>
  </r>
  <r>
    <n v="9000"/>
  </r>
  <r>
    <n v="5700"/>
  </r>
  <r>
    <n v="4600"/>
  </r>
  <r>
    <n v="16125"/>
  </r>
  <r>
    <n v="10275"/>
  </r>
  <r>
    <n v="5000"/>
  </r>
  <r>
    <n v="10700"/>
  </r>
  <r>
    <n v="3250"/>
  </r>
  <r>
    <n v="20000"/>
  </r>
  <r>
    <n v="4500"/>
  </r>
  <r>
    <n v="20050"/>
  </r>
  <r>
    <n v="10000"/>
  </r>
  <r>
    <n v="9000"/>
  </r>
  <r>
    <n v="4000"/>
  </r>
  <r>
    <n v="20000"/>
  </r>
  <r>
    <n v="18550"/>
  </r>
  <r>
    <n v="16400"/>
  </r>
  <r>
    <n v="1200"/>
  </r>
  <r>
    <n v="9500"/>
  </r>
  <r>
    <n v="17500"/>
  </r>
  <r>
    <n v="8000"/>
  </r>
  <r>
    <n v="10000"/>
  </r>
  <r>
    <n v="14400"/>
  </r>
  <r>
    <n v="7500"/>
  </r>
  <r>
    <n v="1500"/>
  </r>
  <r>
    <n v="4000"/>
  </r>
  <r>
    <n v="4000"/>
  </r>
  <r>
    <n v="14500"/>
  </r>
  <r>
    <n v="12000"/>
  </r>
  <r>
    <n v="16100"/>
  </r>
  <r>
    <n v="12000"/>
  </r>
  <r>
    <n v="7200"/>
  </r>
  <r>
    <n v="25000"/>
  </r>
  <r>
    <n v="10000"/>
  </r>
  <r>
    <n v="14400"/>
  </r>
  <r>
    <n v="16000"/>
  </r>
  <r>
    <n v="3000"/>
  </r>
  <r>
    <n v="5000"/>
  </r>
  <r>
    <n v="20000"/>
  </r>
  <r>
    <n v="15000"/>
  </r>
  <r>
    <n v="3600"/>
  </r>
  <r>
    <n v="15000"/>
  </r>
  <r>
    <n v="6200"/>
  </r>
  <r>
    <n v="3500"/>
  </r>
  <r>
    <n v="3000"/>
  </r>
  <r>
    <n v="9875"/>
  </r>
  <r>
    <n v="17500"/>
  </r>
  <r>
    <n v="2000"/>
  </r>
  <r>
    <n v="10000"/>
  </r>
  <r>
    <n v="9000"/>
  </r>
  <r>
    <n v="5000"/>
  </r>
  <r>
    <n v="10000"/>
  </r>
  <r>
    <n v="5000"/>
  </r>
  <r>
    <n v="3000"/>
  </r>
  <r>
    <n v="3200"/>
  </r>
  <r>
    <n v="12000"/>
  </r>
  <r>
    <n v="8500"/>
  </r>
  <r>
    <n v="12625"/>
  </r>
  <r>
    <n v="11000"/>
  </r>
  <r>
    <n v="7000"/>
  </r>
  <r>
    <n v="6000"/>
  </r>
  <r>
    <n v="6000"/>
  </r>
  <r>
    <n v="24000"/>
  </r>
  <r>
    <n v="10000"/>
  </r>
  <r>
    <n v="3500"/>
  </r>
  <r>
    <n v="5000"/>
  </r>
  <r>
    <n v="7000"/>
  </r>
  <r>
    <n v="10000"/>
  </r>
  <r>
    <n v="8500"/>
  </r>
  <r>
    <n v="8000"/>
  </r>
  <r>
    <n v="22000"/>
  </r>
  <r>
    <n v="25000"/>
  </r>
  <r>
    <n v="3000"/>
  </r>
  <r>
    <n v="2600"/>
  </r>
  <r>
    <n v="8000"/>
  </r>
  <r>
    <n v="5000"/>
  </r>
  <r>
    <n v="2500"/>
  </r>
  <r>
    <n v="6000"/>
  </r>
  <r>
    <n v="15000"/>
  </r>
  <r>
    <n v="10200"/>
  </r>
  <r>
    <n v="9000"/>
  </r>
  <r>
    <n v="7200"/>
  </r>
  <r>
    <n v="1000"/>
  </r>
  <r>
    <n v="6150"/>
  </r>
  <r>
    <n v="4400"/>
  </r>
  <r>
    <n v="22275"/>
  </r>
  <r>
    <n v="6000"/>
  </r>
  <r>
    <n v="20000"/>
  </r>
  <r>
    <n v="13000"/>
  </r>
  <r>
    <n v="4200"/>
  </r>
  <r>
    <n v="6000"/>
  </r>
  <r>
    <n v="9000"/>
  </r>
  <r>
    <n v="4500"/>
  </r>
  <r>
    <n v="3850"/>
  </r>
  <r>
    <n v="2400"/>
  </r>
  <r>
    <n v="3000"/>
  </r>
  <r>
    <n v="10525"/>
  </r>
  <r>
    <n v="12000"/>
  </r>
  <r>
    <n v="15000"/>
  </r>
  <r>
    <n v="9600"/>
  </r>
  <r>
    <n v="15200"/>
  </r>
  <r>
    <n v="5000"/>
  </r>
  <r>
    <n v="2400"/>
  </r>
  <r>
    <n v="3200"/>
  </r>
  <r>
    <n v="7200"/>
  </r>
  <r>
    <n v="1200"/>
  </r>
  <r>
    <n v="4800"/>
  </r>
  <r>
    <n v="10000"/>
  </r>
  <r>
    <n v="4800"/>
  </r>
  <r>
    <n v="5000"/>
  </r>
  <r>
    <n v="20000"/>
  </r>
  <r>
    <n v="4750"/>
  </r>
  <r>
    <n v="17500"/>
  </r>
  <r>
    <n v="10000"/>
  </r>
  <r>
    <n v="3400"/>
  </r>
  <r>
    <n v="14400"/>
  </r>
  <r>
    <n v="10400"/>
  </r>
  <r>
    <n v="1200"/>
  </r>
  <r>
    <n v="6500"/>
  </r>
  <r>
    <n v="8000"/>
  </r>
  <r>
    <n v="6000"/>
  </r>
  <r>
    <n v="3000"/>
  </r>
  <r>
    <n v="4000"/>
  </r>
  <r>
    <n v="18925"/>
  </r>
  <r>
    <n v="12000"/>
  </r>
  <r>
    <n v="18350"/>
  </r>
  <r>
    <n v="10000"/>
  </r>
  <r>
    <n v="6400"/>
  </r>
  <r>
    <n v="15000"/>
  </r>
  <r>
    <n v="10450"/>
  </r>
  <r>
    <n v="12800"/>
  </r>
  <r>
    <n v="12000"/>
  </r>
  <r>
    <n v="14500"/>
  </r>
  <r>
    <n v="11500"/>
  </r>
  <r>
    <n v="1200"/>
  </r>
  <r>
    <n v="11200"/>
  </r>
  <r>
    <n v="16750"/>
  </r>
  <r>
    <n v="8000"/>
  </r>
  <r>
    <n v="5000"/>
  </r>
  <r>
    <n v="10000"/>
  </r>
  <r>
    <n v="13000"/>
  </r>
  <r>
    <n v="15000"/>
  </r>
  <r>
    <n v="4900"/>
  </r>
  <r>
    <n v="6200"/>
  </r>
  <r>
    <n v="20000"/>
  </r>
  <r>
    <n v="3000"/>
  </r>
  <r>
    <n v="24000"/>
  </r>
  <r>
    <n v="2800"/>
  </r>
  <r>
    <n v="25000"/>
  </r>
  <r>
    <n v="6250"/>
  </r>
  <r>
    <n v="20800"/>
  </r>
  <r>
    <n v="4500"/>
  </r>
  <r>
    <n v="12000"/>
  </r>
  <r>
    <n v="18600"/>
  </r>
  <r>
    <n v="8000"/>
  </r>
  <r>
    <n v="7500"/>
  </r>
  <r>
    <n v="3500"/>
  </r>
  <r>
    <n v="4800"/>
  </r>
  <r>
    <n v="8500"/>
  </r>
  <r>
    <n v="23000"/>
  </r>
  <r>
    <n v="14000"/>
  </r>
  <r>
    <n v="11000"/>
  </r>
  <r>
    <n v="3000"/>
  </r>
  <r>
    <n v="5000"/>
  </r>
  <r>
    <n v="5600"/>
  </r>
  <r>
    <n v="10000"/>
  </r>
  <r>
    <n v="11000"/>
  </r>
  <r>
    <n v="15050"/>
  </r>
  <r>
    <n v="6000"/>
  </r>
  <r>
    <n v="1500"/>
  </r>
  <r>
    <n v="4000"/>
  </r>
  <r>
    <n v="11000"/>
  </r>
  <r>
    <n v="5000"/>
  </r>
  <r>
    <n v="9800"/>
  </r>
  <r>
    <n v="12300"/>
  </r>
  <r>
    <n v="20000"/>
  </r>
  <r>
    <n v="10500"/>
  </r>
  <r>
    <n v="3000"/>
  </r>
  <r>
    <n v="1500"/>
  </r>
  <r>
    <n v="6000"/>
  </r>
  <r>
    <n v="19200"/>
  </r>
  <r>
    <n v="10075"/>
  </r>
  <r>
    <n v="19000"/>
  </r>
  <r>
    <n v="10100"/>
  </r>
  <r>
    <n v="16000"/>
  </r>
  <r>
    <n v="6400"/>
  </r>
  <r>
    <n v="15000"/>
  </r>
  <r>
    <n v="20000"/>
  </r>
  <r>
    <n v="20000"/>
  </r>
  <r>
    <n v="20000"/>
  </r>
  <r>
    <n v="8000"/>
  </r>
  <r>
    <n v="4200"/>
  </r>
  <r>
    <n v="5000"/>
  </r>
  <r>
    <n v="6000"/>
  </r>
  <r>
    <n v="10800"/>
  </r>
  <r>
    <n v="6250"/>
  </r>
  <r>
    <n v="1000"/>
  </r>
  <r>
    <n v="10000"/>
  </r>
  <r>
    <n v="15000"/>
  </r>
  <r>
    <n v="5700"/>
  </r>
  <r>
    <n v="9000"/>
  </r>
  <r>
    <n v="15000"/>
  </r>
  <r>
    <n v="10000"/>
  </r>
  <r>
    <n v="7000"/>
  </r>
  <r>
    <n v="25000"/>
  </r>
  <r>
    <n v="8000"/>
  </r>
  <r>
    <n v="9600"/>
  </r>
  <r>
    <n v="9975"/>
  </r>
  <r>
    <n v="12500"/>
  </r>
  <r>
    <n v="17000"/>
  </r>
  <r>
    <n v="6000"/>
  </r>
  <r>
    <n v="5000"/>
  </r>
  <r>
    <n v="25000"/>
  </r>
  <r>
    <n v="5000"/>
  </r>
  <r>
    <n v="7800"/>
  </r>
  <r>
    <n v="7000"/>
  </r>
  <r>
    <n v="1500"/>
  </r>
  <r>
    <n v="16000"/>
  </r>
  <r>
    <n v="4800"/>
  </r>
  <r>
    <n v="10000"/>
  </r>
  <r>
    <n v="24000"/>
  </r>
  <r>
    <n v="5000"/>
  </r>
  <r>
    <n v="2000"/>
  </r>
  <r>
    <n v="5000"/>
  </r>
  <r>
    <n v="1400"/>
  </r>
  <r>
    <n v="8000"/>
  </r>
  <r>
    <n v="5400"/>
  </r>
  <r>
    <n v="8000"/>
  </r>
  <r>
    <n v="20000"/>
  </r>
  <r>
    <n v="10000"/>
  </r>
  <r>
    <n v="3600"/>
  </r>
  <r>
    <n v="25000"/>
  </r>
  <r>
    <n v="24000"/>
  </r>
  <r>
    <n v="21000"/>
  </r>
  <r>
    <n v="2000"/>
  </r>
  <r>
    <n v="24000"/>
  </r>
  <r>
    <n v="25000"/>
  </r>
  <r>
    <n v="9000"/>
  </r>
  <r>
    <n v="12500"/>
  </r>
  <r>
    <n v="25000"/>
  </r>
  <r>
    <n v="2500"/>
  </r>
  <r>
    <n v="2000"/>
  </r>
  <r>
    <n v="25000"/>
  </r>
  <r>
    <n v="7500"/>
  </r>
  <r>
    <n v="3600"/>
  </r>
  <r>
    <n v="10000"/>
  </r>
  <r>
    <n v="15000"/>
  </r>
  <r>
    <n v="10000"/>
  </r>
  <r>
    <n v="17000"/>
  </r>
  <r>
    <n v="4000"/>
  </r>
  <r>
    <n v="13000"/>
  </r>
  <r>
    <n v="12000"/>
  </r>
  <r>
    <n v="17500"/>
  </r>
  <r>
    <n v="2500"/>
  </r>
  <r>
    <n v="11200"/>
  </r>
  <r>
    <n v="10000"/>
  </r>
  <r>
    <n v="7000"/>
  </r>
  <r>
    <n v="6400"/>
  </r>
  <r>
    <n v="10000"/>
  </r>
  <r>
    <n v="5000"/>
  </r>
  <r>
    <n v="6000"/>
  </r>
  <r>
    <n v="20000"/>
  </r>
  <r>
    <n v="1050"/>
  </r>
  <r>
    <n v="5000"/>
  </r>
  <r>
    <n v="4000"/>
  </r>
  <r>
    <n v="15250"/>
  </r>
  <r>
    <n v="8000"/>
  </r>
  <r>
    <n v="10000"/>
  </r>
  <r>
    <n v="17000"/>
  </r>
  <r>
    <n v="3000"/>
  </r>
  <r>
    <n v="5000"/>
  </r>
  <r>
    <n v="2000"/>
  </r>
  <r>
    <n v="3025"/>
  </r>
  <r>
    <n v="2000"/>
  </r>
  <r>
    <n v="9600"/>
  </r>
  <r>
    <n v="7000"/>
  </r>
  <r>
    <n v="1500"/>
  </r>
  <r>
    <n v="5000"/>
  </r>
  <r>
    <n v="12000"/>
  </r>
  <r>
    <n v="3000"/>
  </r>
  <r>
    <n v="1800"/>
  </r>
  <r>
    <n v="8000"/>
  </r>
  <r>
    <n v="6300"/>
  </r>
  <r>
    <n v="14500"/>
  </r>
  <r>
    <n v="11000"/>
  </r>
  <r>
    <n v="9000"/>
  </r>
  <r>
    <n v="17000"/>
  </r>
  <r>
    <n v="16000"/>
  </r>
  <r>
    <n v="12000"/>
  </r>
  <r>
    <n v="16000"/>
  </r>
  <r>
    <n v="9000"/>
  </r>
  <r>
    <n v="13000"/>
  </r>
  <r>
    <n v="4000"/>
  </r>
  <r>
    <n v="16750"/>
  </r>
  <r>
    <n v="6000"/>
  </r>
  <r>
    <n v="2500"/>
  </r>
  <r>
    <n v="6000"/>
  </r>
  <r>
    <n v="11500"/>
  </r>
  <r>
    <n v="9700"/>
  </r>
  <r>
    <n v="2400"/>
  </r>
  <r>
    <n v="25000"/>
  </r>
  <r>
    <n v="4500"/>
  </r>
  <r>
    <n v="10000"/>
  </r>
  <r>
    <n v="2000"/>
  </r>
  <r>
    <n v="10000"/>
  </r>
  <r>
    <n v="20000"/>
  </r>
  <r>
    <n v="3000"/>
  </r>
  <r>
    <n v="12000"/>
  </r>
  <r>
    <n v="25000"/>
  </r>
  <r>
    <n v="8400"/>
  </r>
  <r>
    <n v="8400"/>
  </r>
  <r>
    <n v="5000"/>
  </r>
  <r>
    <n v="10000"/>
  </r>
  <r>
    <n v="10000"/>
  </r>
  <r>
    <n v="7750"/>
  </r>
  <r>
    <n v="4000"/>
  </r>
  <r>
    <n v="14000"/>
  </r>
  <r>
    <n v="13000"/>
  </r>
  <r>
    <n v="5000"/>
  </r>
  <r>
    <n v="5000"/>
  </r>
  <r>
    <n v="19750"/>
  </r>
  <r>
    <n v="6000"/>
  </r>
  <r>
    <n v="20000"/>
  </r>
  <r>
    <n v="8000"/>
  </r>
  <r>
    <n v="6000"/>
  </r>
  <r>
    <n v="6500"/>
  </r>
  <r>
    <n v="3000"/>
  </r>
  <r>
    <n v="9250"/>
  </r>
  <r>
    <n v="10000"/>
  </r>
  <r>
    <n v="3000"/>
  </r>
  <r>
    <n v="1200"/>
  </r>
  <r>
    <n v="6600"/>
  </r>
  <r>
    <n v="13000"/>
  </r>
  <r>
    <n v="13000"/>
  </r>
  <r>
    <n v="4800"/>
  </r>
  <r>
    <n v="8000"/>
  </r>
  <r>
    <n v="8000"/>
  </r>
  <r>
    <n v="16000"/>
  </r>
  <r>
    <n v="3000"/>
  </r>
  <r>
    <n v="15000"/>
  </r>
  <r>
    <n v="14000"/>
  </r>
  <r>
    <n v="11675"/>
  </r>
  <r>
    <n v="2000"/>
  </r>
  <r>
    <n v="10000"/>
  </r>
  <r>
    <n v="24250"/>
  </r>
  <r>
    <n v="5000"/>
  </r>
  <r>
    <n v="3000"/>
  </r>
  <r>
    <n v="20000"/>
  </r>
  <r>
    <n v="3000"/>
  </r>
  <r>
    <n v="25000"/>
  </r>
  <r>
    <n v="16800"/>
  </r>
  <r>
    <n v="12000"/>
  </r>
  <r>
    <n v="20000"/>
  </r>
  <r>
    <n v="25000"/>
  </r>
  <r>
    <n v="25000"/>
  </r>
  <r>
    <n v="6000"/>
  </r>
  <r>
    <n v="6000"/>
  </r>
  <r>
    <n v="2000"/>
  </r>
  <r>
    <n v="15000"/>
  </r>
  <r>
    <n v="8000"/>
  </r>
  <r>
    <n v="20000"/>
  </r>
  <r>
    <n v="5000"/>
  </r>
  <r>
    <n v="7800"/>
  </r>
  <r>
    <n v="2500"/>
  </r>
  <r>
    <n v="13650"/>
  </r>
  <r>
    <n v="16800"/>
  </r>
  <r>
    <n v="2400"/>
  </r>
  <r>
    <n v="8000"/>
  </r>
  <r>
    <n v="10000"/>
  </r>
  <r>
    <n v="5000"/>
  </r>
  <r>
    <n v="9000"/>
  </r>
  <r>
    <n v="7000"/>
  </r>
  <r>
    <n v="8000"/>
  </r>
  <r>
    <n v="23000"/>
  </r>
  <r>
    <n v="2000"/>
  </r>
  <r>
    <n v="5500"/>
  </r>
  <r>
    <n v="3000"/>
  </r>
  <r>
    <n v="3500"/>
  </r>
  <r>
    <n v="14000"/>
  </r>
  <r>
    <n v="8800"/>
  </r>
  <r>
    <n v="25000"/>
  </r>
  <r>
    <n v="9200"/>
  </r>
  <r>
    <n v="6500"/>
  </r>
  <r>
    <n v="2900"/>
  </r>
  <r>
    <n v="7000"/>
  </r>
  <r>
    <n v="18000"/>
  </r>
  <r>
    <n v="12500"/>
  </r>
  <r>
    <n v="2000"/>
  </r>
  <r>
    <n v="10000"/>
  </r>
  <r>
    <n v="24250"/>
  </r>
  <r>
    <n v="5600"/>
  </r>
  <r>
    <n v="10000"/>
  </r>
  <r>
    <n v="5000"/>
  </r>
  <r>
    <n v="5000"/>
  </r>
  <r>
    <n v="24000"/>
  </r>
  <r>
    <n v="3000"/>
  </r>
  <r>
    <n v="6000"/>
  </r>
  <r>
    <n v="5000"/>
  </r>
  <r>
    <n v="2100"/>
  </r>
  <r>
    <n v="2000"/>
  </r>
  <r>
    <n v="15000"/>
  </r>
  <r>
    <n v="4000"/>
  </r>
  <r>
    <n v="20000"/>
  </r>
  <r>
    <n v="5000"/>
  </r>
  <r>
    <n v="5600"/>
  </r>
  <r>
    <n v="18000"/>
  </r>
  <r>
    <n v="8000"/>
  </r>
  <r>
    <n v="10500"/>
  </r>
  <r>
    <n v="25000"/>
  </r>
  <r>
    <n v="12000"/>
  </r>
  <r>
    <n v="5000"/>
  </r>
  <r>
    <n v="2700"/>
  </r>
  <r>
    <n v="20000"/>
  </r>
  <r>
    <n v="13000"/>
  </r>
  <r>
    <n v="14000"/>
  </r>
  <r>
    <n v="6000"/>
  </r>
  <r>
    <n v="8000"/>
  </r>
  <r>
    <n v="13600"/>
  </r>
  <r>
    <n v="9000"/>
  </r>
  <r>
    <n v="25000"/>
  </r>
  <r>
    <n v="8000"/>
  </r>
  <r>
    <n v="10000"/>
  </r>
  <r>
    <n v="10000"/>
  </r>
  <r>
    <n v="7000"/>
  </r>
  <r>
    <n v="5000"/>
  </r>
  <r>
    <n v="15000"/>
  </r>
  <r>
    <n v="15800"/>
  </r>
  <r>
    <n v="8000"/>
  </r>
  <r>
    <n v="20000"/>
  </r>
  <r>
    <n v="10000"/>
  </r>
  <r>
    <n v="3250"/>
  </r>
  <r>
    <n v="5400"/>
  </r>
  <r>
    <n v="4000"/>
  </r>
  <r>
    <n v="5600"/>
  </r>
  <r>
    <n v="3000"/>
  </r>
  <r>
    <n v="8400"/>
  </r>
  <r>
    <n v="21000"/>
  </r>
  <r>
    <n v="1800"/>
  </r>
  <r>
    <n v="10000"/>
  </r>
  <r>
    <n v="6000"/>
  </r>
  <r>
    <n v="4000"/>
  </r>
  <r>
    <n v="21250"/>
  </r>
  <r>
    <n v="10000"/>
  </r>
  <r>
    <n v="7200"/>
  </r>
  <r>
    <n v="2500"/>
  </r>
  <r>
    <n v="7750"/>
  </r>
  <r>
    <n v="12000"/>
  </r>
  <r>
    <n v="15000"/>
  </r>
  <r>
    <n v="13200"/>
  </r>
  <r>
    <n v="12000"/>
  </r>
  <r>
    <n v="24000"/>
  </r>
  <r>
    <n v="10000"/>
  </r>
  <r>
    <n v="25000"/>
  </r>
  <r>
    <n v="10000"/>
  </r>
  <r>
    <n v="15000"/>
  </r>
  <r>
    <n v="9000"/>
  </r>
  <r>
    <n v="1500"/>
  </r>
  <r>
    <n v="8000"/>
  </r>
  <r>
    <n v="15000"/>
  </r>
  <r>
    <n v="9600"/>
  </r>
  <r>
    <n v="25000"/>
  </r>
  <r>
    <n v="5000"/>
  </r>
  <r>
    <n v="2550"/>
  </r>
  <r>
    <n v="25000"/>
  </r>
  <r>
    <n v="21250"/>
  </r>
  <r>
    <n v="6000"/>
  </r>
  <r>
    <n v="4500"/>
  </r>
  <r>
    <n v="8000"/>
  </r>
  <r>
    <n v="8000"/>
  </r>
  <r>
    <n v="7500"/>
  </r>
  <r>
    <n v="7750"/>
  </r>
  <r>
    <n v="7000"/>
  </r>
  <r>
    <n v="2750"/>
  </r>
  <r>
    <n v="10000"/>
  </r>
  <r>
    <n v="1000"/>
  </r>
  <r>
    <n v="10000"/>
  </r>
  <r>
    <n v="7300"/>
  </r>
  <r>
    <n v="8000"/>
  </r>
  <r>
    <n v="10000"/>
  </r>
  <r>
    <n v="13000"/>
  </r>
  <r>
    <n v="25000"/>
  </r>
  <r>
    <n v="12000"/>
  </r>
  <r>
    <n v="5500"/>
  </r>
  <r>
    <n v="20000"/>
  </r>
  <r>
    <n v="25000"/>
  </r>
  <r>
    <n v="7000"/>
  </r>
  <r>
    <n v="6000"/>
  </r>
  <r>
    <n v="1000"/>
  </r>
  <r>
    <n v="3000"/>
  </r>
  <r>
    <n v="20000"/>
  </r>
  <r>
    <n v="1600"/>
  </r>
  <r>
    <n v="8400"/>
  </r>
  <r>
    <n v="9000"/>
  </r>
  <r>
    <n v="16000"/>
  </r>
  <r>
    <n v="18250"/>
  </r>
  <r>
    <n v="12000"/>
  </r>
  <r>
    <n v="10000"/>
  </r>
  <r>
    <n v="15000"/>
  </r>
  <r>
    <n v="8000"/>
  </r>
  <r>
    <n v="7200"/>
  </r>
  <r>
    <n v="14000"/>
  </r>
  <r>
    <n v="7500"/>
  </r>
  <r>
    <n v="8000"/>
  </r>
  <r>
    <n v="8000"/>
  </r>
  <r>
    <n v="18000"/>
  </r>
  <r>
    <n v="7600"/>
  </r>
  <r>
    <n v="5000"/>
  </r>
  <r>
    <n v="24000"/>
  </r>
  <r>
    <n v="10000"/>
  </r>
  <r>
    <n v="7750"/>
  </r>
  <r>
    <n v="6000"/>
  </r>
  <r>
    <n v="9000"/>
  </r>
  <r>
    <n v="10800"/>
  </r>
  <r>
    <n v="8000"/>
  </r>
  <r>
    <n v="10000"/>
  </r>
  <r>
    <n v="12000"/>
  </r>
  <r>
    <n v="9600"/>
  </r>
  <r>
    <n v="11000"/>
  </r>
  <r>
    <n v="7000"/>
  </r>
  <r>
    <n v="10800"/>
  </r>
  <r>
    <n v="12600"/>
  </r>
  <r>
    <n v="4000"/>
  </r>
  <r>
    <n v="14400"/>
  </r>
  <r>
    <n v="21600"/>
  </r>
  <r>
    <n v="6000"/>
  </r>
  <r>
    <n v="7500"/>
  </r>
  <r>
    <n v="5000"/>
  </r>
  <r>
    <n v="10500"/>
  </r>
  <r>
    <n v="6875"/>
  </r>
  <r>
    <n v="6000"/>
  </r>
  <r>
    <n v="2350"/>
  </r>
  <r>
    <n v="3500"/>
  </r>
  <r>
    <n v="5000"/>
  </r>
  <r>
    <n v="9000"/>
  </r>
  <r>
    <n v="4800"/>
  </r>
  <r>
    <n v="15000"/>
  </r>
  <r>
    <n v="10500"/>
  </r>
  <r>
    <n v="4000"/>
  </r>
  <r>
    <n v="22750"/>
  </r>
  <r>
    <n v="18000"/>
  </r>
  <r>
    <n v="15000"/>
  </r>
  <r>
    <n v="24000"/>
  </r>
  <r>
    <n v="7200"/>
  </r>
  <r>
    <n v="1800"/>
  </r>
  <r>
    <n v="25000"/>
  </r>
  <r>
    <n v="3200"/>
  </r>
  <r>
    <n v="20000"/>
  </r>
  <r>
    <n v="8000"/>
  </r>
  <r>
    <n v="5000"/>
  </r>
  <r>
    <n v="10000"/>
  </r>
  <r>
    <n v="16000"/>
  </r>
  <r>
    <n v="6000"/>
  </r>
  <r>
    <n v="20500"/>
  </r>
  <r>
    <n v="9000"/>
  </r>
  <r>
    <n v="13500"/>
  </r>
  <r>
    <n v="3000"/>
  </r>
  <r>
    <n v="25000"/>
  </r>
  <r>
    <n v="2500"/>
  </r>
  <r>
    <n v="11100"/>
  </r>
  <r>
    <n v="12000"/>
  </r>
  <r>
    <n v="5000"/>
  </r>
  <r>
    <n v="20000"/>
  </r>
  <r>
    <n v="14000"/>
  </r>
  <r>
    <n v="5000"/>
  </r>
  <r>
    <n v="20000"/>
  </r>
  <r>
    <n v="8000"/>
  </r>
  <r>
    <n v="6000"/>
  </r>
  <r>
    <n v="10000"/>
  </r>
  <r>
    <n v="12000"/>
  </r>
  <r>
    <n v="15250"/>
  </r>
  <r>
    <n v="15000"/>
  </r>
  <r>
    <n v="9100"/>
  </r>
  <r>
    <n v="8400"/>
  </r>
  <r>
    <n v="21000"/>
  </r>
  <r>
    <n v="8700"/>
  </r>
  <r>
    <n v="5000"/>
  </r>
  <r>
    <n v="8000"/>
  </r>
  <r>
    <n v="15000"/>
  </r>
  <r>
    <n v="1675"/>
  </r>
  <r>
    <n v="16000"/>
  </r>
  <r>
    <n v="1000"/>
  </r>
  <r>
    <n v="25000"/>
  </r>
  <r>
    <n v="15000"/>
  </r>
  <r>
    <n v="6250"/>
  </r>
  <r>
    <n v="12000"/>
  </r>
  <r>
    <n v="3000"/>
  </r>
  <r>
    <n v="13000"/>
  </r>
  <r>
    <n v="4500"/>
  </r>
  <r>
    <n v="5000"/>
  </r>
  <r>
    <n v="8000"/>
  </r>
  <r>
    <n v="10000"/>
  </r>
  <r>
    <n v="6000"/>
  </r>
  <r>
    <n v="6300"/>
  </r>
  <r>
    <n v="3500"/>
  </r>
  <r>
    <n v="18400"/>
  </r>
  <r>
    <n v="4000"/>
  </r>
  <r>
    <n v="18000"/>
  </r>
  <r>
    <n v="10000"/>
  </r>
  <r>
    <n v="15000"/>
  </r>
  <r>
    <n v="6000"/>
  </r>
  <r>
    <n v="5000"/>
  </r>
  <r>
    <n v="5000"/>
  </r>
  <r>
    <n v="4500"/>
  </r>
  <r>
    <n v="7200"/>
  </r>
  <r>
    <n v="4500"/>
  </r>
  <r>
    <n v="5600"/>
  </r>
  <r>
    <n v="2000"/>
  </r>
  <r>
    <n v="7200"/>
  </r>
  <r>
    <n v="6000"/>
  </r>
  <r>
    <n v="3000"/>
  </r>
  <r>
    <n v="2400"/>
  </r>
  <r>
    <n v="25000"/>
  </r>
  <r>
    <n v="5000"/>
  </r>
  <r>
    <n v="8500"/>
  </r>
  <r>
    <n v="16000"/>
  </r>
  <r>
    <n v="6000"/>
  </r>
  <r>
    <n v="20000"/>
  </r>
  <r>
    <n v="8400"/>
  </r>
  <r>
    <n v="12000"/>
  </r>
  <r>
    <n v="6000"/>
  </r>
  <r>
    <n v="6400"/>
  </r>
  <r>
    <n v="20000"/>
  </r>
  <r>
    <n v="1400"/>
  </r>
  <r>
    <n v="12000"/>
  </r>
  <r>
    <n v="6000"/>
  </r>
  <r>
    <n v="12300"/>
  </r>
  <r>
    <n v="15000"/>
  </r>
  <r>
    <n v="10000"/>
  </r>
  <r>
    <n v="25000"/>
  </r>
  <r>
    <n v="19600"/>
  </r>
  <r>
    <n v="14000"/>
  </r>
  <r>
    <n v="25000"/>
  </r>
  <r>
    <n v="6000"/>
  </r>
  <r>
    <n v="25000"/>
  </r>
  <r>
    <n v="25000"/>
  </r>
  <r>
    <n v="10000"/>
  </r>
  <r>
    <n v="6000"/>
  </r>
  <r>
    <n v="4000"/>
  </r>
  <r>
    <n v="5200"/>
  </r>
  <r>
    <n v="3000"/>
  </r>
  <r>
    <n v="4000"/>
  </r>
  <r>
    <n v="8000"/>
  </r>
  <r>
    <n v="12000"/>
  </r>
  <r>
    <n v="5600"/>
  </r>
  <r>
    <n v="10000"/>
  </r>
  <r>
    <n v="24000"/>
  </r>
  <r>
    <n v="9000"/>
  </r>
  <r>
    <n v="15000"/>
  </r>
  <r>
    <n v="6400"/>
  </r>
  <r>
    <n v="8500"/>
  </r>
  <r>
    <n v="8000"/>
  </r>
  <r>
    <n v="6000"/>
  </r>
  <r>
    <n v="3600"/>
  </r>
  <r>
    <n v="5000"/>
  </r>
  <r>
    <n v="2000"/>
  </r>
  <r>
    <n v="8000"/>
  </r>
  <r>
    <n v="25000"/>
  </r>
  <r>
    <n v="4800"/>
  </r>
  <r>
    <n v="10000"/>
  </r>
  <r>
    <n v="4200"/>
  </r>
  <r>
    <n v="9600"/>
  </r>
  <r>
    <n v="5500"/>
  </r>
  <r>
    <n v="7500"/>
  </r>
  <r>
    <n v="12000"/>
  </r>
  <r>
    <n v="3000"/>
  </r>
  <r>
    <n v="15000"/>
  </r>
  <r>
    <n v="10000"/>
  </r>
  <r>
    <n v="24250"/>
  </r>
  <r>
    <n v="8250"/>
  </r>
  <r>
    <n v="15000"/>
  </r>
  <r>
    <n v="14700"/>
  </r>
  <r>
    <n v="25000"/>
  </r>
  <r>
    <n v="12000"/>
  </r>
  <r>
    <n v="12000"/>
  </r>
  <r>
    <n v="6000"/>
  </r>
  <r>
    <n v="5500"/>
  </r>
  <r>
    <n v="18750"/>
  </r>
  <r>
    <n v="1700"/>
  </r>
  <r>
    <n v="7200"/>
  </r>
  <r>
    <n v="3000"/>
  </r>
  <r>
    <n v="10000"/>
  </r>
  <r>
    <n v="16750"/>
  </r>
  <r>
    <n v="20000"/>
  </r>
  <r>
    <n v="5000"/>
  </r>
  <r>
    <n v="7000"/>
  </r>
  <r>
    <n v="23500"/>
  </r>
  <r>
    <n v="2400"/>
  </r>
  <r>
    <n v="20000"/>
  </r>
  <r>
    <n v="3000"/>
  </r>
  <r>
    <n v="7000"/>
  </r>
  <r>
    <n v="2500"/>
  </r>
  <r>
    <n v="13750"/>
  </r>
  <r>
    <n v="4000"/>
  </r>
  <r>
    <n v="5000"/>
  </r>
  <r>
    <n v="8000"/>
  </r>
  <r>
    <n v="2800"/>
  </r>
  <r>
    <n v="4000"/>
  </r>
  <r>
    <n v="4500"/>
  </r>
  <r>
    <n v="3000"/>
  </r>
  <r>
    <n v="7000"/>
  </r>
  <r>
    <n v="8000"/>
  </r>
  <r>
    <n v="14500"/>
  </r>
  <r>
    <n v="10000"/>
  </r>
  <r>
    <n v="18250"/>
  </r>
  <r>
    <n v="19000"/>
  </r>
  <r>
    <n v="6250"/>
  </r>
  <r>
    <n v="1200"/>
  </r>
  <r>
    <n v="9600"/>
  </r>
  <r>
    <n v="10000"/>
  </r>
  <r>
    <n v="5000"/>
  </r>
  <r>
    <n v="2500"/>
  </r>
  <r>
    <n v="8000"/>
  </r>
  <r>
    <n v="22750"/>
  </r>
  <r>
    <n v="14000"/>
  </r>
  <r>
    <n v="10000"/>
  </r>
  <r>
    <n v="15000"/>
  </r>
  <r>
    <n v="3000"/>
  </r>
  <r>
    <n v="5000"/>
  </r>
  <r>
    <n v="1000"/>
  </r>
  <r>
    <n v="15000"/>
  </r>
  <r>
    <n v="3600"/>
  </r>
  <r>
    <n v="14000"/>
  </r>
  <r>
    <n v="6000"/>
  </r>
  <r>
    <n v="4500"/>
  </r>
  <r>
    <n v="12000"/>
  </r>
  <r>
    <n v="1750"/>
  </r>
  <r>
    <n v="2000"/>
  </r>
  <r>
    <n v="15000"/>
  </r>
  <r>
    <n v="3000"/>
  </r>
  <r>
    <n v="14500"/>
  </r>
  <r>
    <n v="6000"/>
  </r>
  <r>
    <n v="5325"/>
  </r>
  <r>
    <n v="3200"/>
  </r>
  <r>
    <n v="5000"/>
  </r>
  <r>
    <n v="3600"/>
  </r>
  <r>
    <n v="2000"/>
  </r>
  <r>
    <n v="8000"/>
  </r>
  <r>
    <n v="9950"/>
  </r>
  <r>
    <n v="17000"/>
  </r>
  <r>
    <n v="4000"/>
  </r>
  <r>
    <n v="20000"/>
  </r>
  <r>
    <n v="25000"/>
  </r>
  <r>
    <n v="9975"/>
  </r>
  <r>
    <n v="7000"/>
  </r>
  <r>
    <n v="20000"/>
  </r>
  <r>
    <n v="4000"/>
  </r>
  <r>
    <n v="9000"/>
  </r>
  <r>
    <n v="10000"/>
  </r>
  <r>
    <n v="2500"/>
  </r>
  <r>
    <n v="6000"/>
  </r>
  <r>
    <n v="25000"/>
  </r>
  <r>
    <n v="12000"/>
  </r>
  <r>
    <n v="25000"/>
  </r>
  <r>
    <n v="8000"/>
  </r>
  <r>
    <n v="5000"/>
  </r>
  <r>
    <n v="10000"/>
  </r>
  <r>
    <n v="25000"/>
  </r>
  <r>
    <n v="5500"/>
  </r>
  <r>
    <n v="12000"/>
  </r>
  <r>
    <n v="10000"/>
  </r>
  <r>
    <n v="5000"/>
  </r>
  <r>
    <n v="9000"/>
  </r>
  <r>
    <n v="3000"/>
  </r>
  <r>
    <n v="9250"/>
  </r>
  <r>
    <n v="6000"/>
  </r>
  <r>
    <n v="6000"/>
  </r>
  <r>
    <n v="18000"/>
  </r>
  <r>
    <n v="10000"/>
  </r>
  <r>
    <n v="12250"/>
  </r>
  <r>
    <n v="9000"/>
  </r>
  <r>
    <n v="15000"/>
  </r>
  <r>
    <n v="5300"/>
  </r>
  <r>
    <n v="15000"/>
  </r>
  <r>
    <n v="8800"/>
  </r>
  <r>
    <n v="25000"/>
  </r>
  <r>
    <n v="5500"/>
  </r>
  <r>
    <n v="20000"/>
  </r>
  <r>
    <n v="14000"/>
  </r>
  <r>
    <n v="20000"/>
  </r>
  <r>
    <n v="5000"/>
  </r>
  <r>
    <n v="25000"/>
  </r>
  <r>
    <n v="2500"/>
  </r>
  <r>
    <n v="25000"/>
  </r>
  <r>
    <n v="15000"/>
  </r>
  <r>
    <n v="20000"/>
  </r>
  <r>
    <n v="24250"/>
  </r>
  <r>
    <n v="5000"/>
  </r>
  <r>
    <n v="7500"/>
  </r>
  <r>
    <n v="3500"/>
  </r>
  <r>
    <n v="9000"/>
  </r>
  <r>
    <n v="9500"/>
  </r>
  <r>
    <n v="6000"/>
  </r>
  <r>
    <n v="3600"/>
  </r>
  <r>
    <n v="2600"/>
  </r>
  <r>
    <n v="2800"/>
  </r>
  <r>
    <n v="3600"/>
  </r>
  <r>
    <n v="6000"/>
  </r>
  <r>
    <n v="10800"/>
  </r>
  <r>
    <n v="25000"/>
  </r>
  <r>
    <n v="4500"/>
  </r>
  <r>
    <n v="24000"/>
  </r>
  <r>
    <n v="9000"/>
  </r>
  <r>
    <n v="1450"/>
  </r>
  <r>
    <n v="25000"/>
  </r>
  <r>
    <n v="20000"/>
  </r>
  <r>
    <n v="25000"/>
  </r>
  <r>
    <n v="20000"/>
  </r>
  <r>
    <n v="17500"/>
  </r>
  <r>
    <n v="16000"/>
  </r>
  <r>
    <n v="3000"/>
  </r>
  <r>
    <n v="8500"/>
  </r>
  <r>
    <n v="18000"/>
  </r>
  <r>
    <n v="5100"/>
  </r>
  <r>
    <n v="4000"/>
  </r>
  <r>
    <n v="24250"/>
  </r>
  <r>
    <n v="3000"/>
  </r>
  <r>
    <n v="5500"/>
  </r>
  <r>
    <n v="10000"/>
  </r>
  <r>
    <n v="18000"/>
  </r>
  <r>
    <n v="14500"/>
  </r>
  <r>
    <n v="16750"/>
  </r>
  <r>
    <n v="4900"/>
  </r>
  <r>
    <n v="10000"/>
  </r>
  <r>
    <n v="7000"/>
  </r>
  <r>
    <n v="8000"/>
  </r>
  <r>
    <n v="10000"/>
  </r>
  <r>
    <n v="1600"/>
  </r>
  <r>
    <n v="20000"/>
  </r>
  <r>
    <n v="10000"/>
  </r>
  <r>
    <n v="12000"/>
  </r>
  <r>
    <n v="9600"/>
  </r>
  <r>
    <n v="10000"/>
  </r>
  <r>
    <n v="20000"/>
  </r>
  <r>
    <n v="24250"/>
  </r>
  <r>
    <n v="1000"/>
  </r>
  <r>
    <n v="15000"/>
  </r>
  <r>
    <n v="10000"/>
  </r>
  <r>
    <n v="4150"/>
  </r>
  <r>
    <n v="7200"/>
  </r>
  <r>
    <n v="9100"/>
  </r>
  <r>
    <n v="12800"/>
  </r>
  <r>
    <n v="18000"/>
  </r>
  <r>
    <n v="25000"/>
  </r>
  <r>
    <n v="7000"/>
  </r>
  <r>
    <n v="25000"/>
  </r>
  <r>
    <n v="13000"/>
  </r>
  <r>
    <n v="16500"/>
  </r>
  <r>
    <n v="7200"/>
  </r>
  <r>
    <n v="7700"/>
  </r>
  <r>
    <n v="10000"/>
  </r>
  <r>
    <n v="4000"/>
  </r>
  <r>
    <n v="18250"/>
  </r>
  <r>
    <n v="13000"/>
  </r>
  <r>
    <n v="6100"/>
  </r>
  <r>
    <n v="14000"/>
  </r>
  <r>
    <n v="16000"/>
  </r>
  <r>
    <n v="10000"/>
  </r>
  <r>
    <n v="4200"/>
  </r>
  <r>
    <n v="3000"/>
  </r>
  <r>
    <n v="16000"/>
  </r>
  <r>
    <n v="5000"/>
  </r>
  <r>
    <n v="6000"/>
  </r>
  <r>
    <n v="10000"/>
  </r>
  <r>
    <n v="12000"/>
  </r>
  <r>
    <n v="7000"/>
  </r>
  <r>
    <n v="15000"/>
  </r>
  <r>
    <n v="16000"/>
  </r>
  <r>
    <n v="9600"/>
  </r>
  <r>
    <n v="8000"/>
  </r>
  <r>
    <n v="25000"/>
  </r>
  <r>
    <n v="4000"/>
  </r>
  <r>
    <n v="8000"/>
  </r>
  <r>
    <n v="15000"/>
  </r>
  <r>
    <n v="10000"/>
  </r>
  <r>
    <n v="10000"/>
  </r>
  <r>
    <n v="5000"/>
  </r>
  <r>
    <n v="12000"/>
  </r>
  <r>
    <n v="14000"/>
  </r>
  <r>
    <n v="6000"/>
  </r>
  <r>
    <n v="2500"/>
  </r>
  <r>
    <n v="7000"/>
  </r>
  <r>
    <n v="12000"/>
  </r>
  <r>
    <n v="6000"/>
  </r>
  <r>
    <n v="13825"/>
  </r>
  <r>
    <n v="7800"/>
  </r>
  <r>
    <n v="1500"/>
  </r>
  <r>
    <n v="4750"/>
  </r>
  <r>
    <n v="5500"/>
  </r>
  <r>
    <n v="5000"/>
  </r>
  <r>
    <n v="25000"/>
  </r>
  <r>
    <n v="12000"/>
  </r>
  <r>
    <n v="5000"/>
  </r>
  <r>
    <n v="23000"/>
  </r>
  <r>
    <n v="2800"/>
  </r>
  <r>
    <n v="2000"/>
  </r>
  <r>
    <n v="12000"/>
  </r>
  <r>
    <n v="4525"/>
  </r>
  <r>
    <n v="10000"/>
  </r>
  <r>
    <n v="3000"/>
  </r>
  <r>
    <n v="2000"/>
  </r>
  <r>
    <n v="20000"/>
  </r>
  <r>
    <n v="14000"/>
  </r>
  <r>
    <n v="2500"/>
  </r>
  <r>
    <n v="4800"/>
  </r>
  <r>
    <n v="10500"/>
  </r>
  <r>
    <n v="10000"/>
  </r>
  <r>
    <n v="4000"/>
  </r>
  <r>
    <n v="15000"/>
  </r>
  <r>
    <n v="4500"/>
  </r>
  <r>
    <n v="20000"/>
  </r>
  <r>
    <n v="21000"/>
  </r>
  <r>
    <n v="25000"/>
  </r>
  <r>
    <n v="17000"/>
  </r>
  <r>
    <n v="5000"/>
  </r>
  <r>
    <n v="9600"/>
  </r>
  <r>
    <n v="19800"/>
  </r>
  <r>
    <n v="4000"/>
  </r>
  <r>
    <n v="15000"/>
  </r>
  <r>
    <n v="14400"/>
  </r>
  <r>
    <n v="20000"/>
  </r>
  <r>
    <n v="10750"/>
  </r>
  <r>
    <n v="21000"/>
  </r>
  <r>
    <n v="13000"/>
  </r>
  <r>
    <n v="2500"/>
  </r>
  <r>
    <n v="12000"/>
  </r>
  <r>
    <n v="25000"/>
  </r>
  <r>
    <n v="3800"/>
  </r>
  <r>
    <n v="1500"/>
  </r>
  <r>
    <n v="10000"/>
  </r>
  <r>
    <n v="24250"/>
  </r>
  <r>
    <n v="14000"/>
  </r>
  <r>
    <n v="9600"/>
  </r>
  <r>
    <n v="9000"/>
  </r>
  <r>
    <n v="20000"/>
  </r>
  <r>
    <n v="6000"/>
  </r>
  <r>
    <n v="10000"/>
  </r>
  <r>
    <n v="3000"/>
  </r>
  <r>
    <n v="4000"/>
  </r>
  <r>
    <n v="7000"/>
  </r>
  <r>
    <n v="12800"/>
  </r>
  <r>
    <n v="2000"/>
  </r>
  <r>
    <n v="12000"/>
  </r>
  <r>
    <n v="11200"/>
  </r>
  <r>
    <n v="9600"/>
  </r>
  <r>
    <n v="9000"/>
  </r>
  <r>
    <n v="7000"/>
  </r>
  <r>
    <n v="15000"/>
  </r>
  <r>
    <n v="7800"/>
  </r>
  <r>
    <n v="6000"/>
  </r>
  <r>
    <n v="8050"/>
  </r>
  <r>
    <n v="4500"/>
  </r>
  <r>
    <n v="10000"/>
  </r>
  <r>
    <n v="25000"/>
  </r>
  <r>
    <n v="10000"/>
  </r>
  <r>
    <n v="12000"/>
  </r>
  <r>
    <n v="8000"/>
  </r>
  <r>
    <n v="2800"/>
  </r>
  <r>
    <n v="8500"/>
  </r>
  <r>
    <n v="6000"/>
  </r>
  <r>
    <n v="6000"/>
  </r>
  <r>
    <n v="1200"/>
  </r>
  <r>
    <n v="10000"/>
  </r>
  <r>
    <n v="19850"/>
  </r>
  <r>
    <n v="7200"/>
  </r>
  <r>
    <n v="7000"/>
  </r>
  <r>
    <n v="13800"/>
  </r>
  <r>
    <n v="11000"/>
  </r>
  <r>
    <n v="10000"/>
  </r>
  <r>
    <n v="2700"/>
  </r>
  <r>
    <n v="15000"/>
  </r>
  <r>
    <n v="12600"/>
  </r>
  <r>
    <n v="2500"/>
  </r>
  <r>
    <n v="12000"/>
  </r>
  <r>
    <n v="1500"/>
  </r>
  <r>
    <n v="2800"/>
  </r>
  <r>
    <n v="6000"/>
  </r>
  <r>
    <n v="4500"/>
  </r>
  <r>
    <n v="7000"/>
  </r>
  <r>
    <n v="5000"/>
  </r>
  <r>
    <n v="12000"/>
  </r>
  <r>
    <n v="7300"/>
  </r>
  <r>
    <n v="23550"/>
  </r>
  <r>
    <n v="5600"/>
  </r>
  <r>
    <n v="6500"/>
  </r>
  <r>
    <n v="3000"/>
  </r>
  <r>
    <n v="14000"/>
  </r>
  <r>
    <n v="2500"/>
  </r>
  <r>
    <n v="10000"/>
  </r>
  <r>
    <n v="3500"/>
  </r>
  <r>
    <n v="10000"/>
  </r>
  <r>
    <n v="13000"/>
  </r>
  <r>
    <n v="14500"/>
  </r>
  <r>
    <n v="16000"/>
  </r>
  <r>
    <n v="5050"/>
  </r>
  <r>
    <n v="5000"/>
  </r>
  <r>
    <n v="8500"/>
  </r>
  <r>
    <n v="5000"/>
  </r>
  <r>
    <n v="22000"/>
  </r>
  <r>
    <n v="4000"/>
  </r>
  <r>
    <n v="10000"/>
  </r>
  <r>
    <n v="2400"/>
  </r>
  <r>
    <n v="3600"/>
  </r>
  <r>
    <n v="20000"/>
  </r>
  <r>
    <n v="8000"/>
  </r>
  <r>
    <n v="9000"/>
  </r>
  <r>
    <n v="16000"/>
  </r>
  <r>
    <n v="15000"/>
  </r>
  <r>
    <n v="1500"/>
  </r>
  <r>
    <n v="18600"/>
  </r>
  <r>
    <n v="5000"/>
  </r>
  <r>
    <n v="24000"/>
  </r>
  <r>
    <n v="9000"/>
  </r>
  <r>
    <n v="2000"/>
  </r>
  <r>
    <n v="15000"/>
  </r>
  <r>
    <n v="12000"/>
  </r>
  <r>
    <n v="10000"/>
  </r>
  <r>
    <n v="6000"/>
  </r>
  <r>
    <n v="14000"/>
  </r>
  <r>
    <n v="4000"/>
  </r>
  <r>
    <n v="25000"/>
  </r>
  <r>
    <n v="5500"/>
  </r>
  <r>
    <n v="7500"/>
  </r>
  <r>
    <n v="12000"/>
  </r>
  <r>
    <n v="12950"/>
  </r>
  <r>
    <n v="4000"/>
  </r>
  <r>
    <n v="23450"/>
  </r>
  <r>
    <n v="8000"/>
  </r>
  <r>
    <n v="5000"/>
  </r>
  <r>
    <n v="4750"/>
  </r>
  <r>
    <n v="21825"/>
  </r>
  <r>
    <n v="3000"/>
  </r>
  <r>
    <n v="8825"/>
  </r>
  <r>
    <n v="6000"/>
  </r>
  <r>
    <n v="5200"/>
  </r>
  <r>
    <n v="9000"/>
  </r>
  <r>
    <n v="13600"/>
  </r>
  <r>
    <n v="15000"/>
  </r>
  <r>
    <n v="8500"/>
  </r>
  <r>
    <n v="7000"/>
  </r>
  <r>
    <n v="8000"/>
  </r>
  <r>
    <n v="2550"/>
  </r>
  <r>
    <n v="6000"/>
  </r>
  <r>
    <n v="25000"/>
  </r>
  <r>
    <n v="9600"/>
  </r>
  <r>
    <n v="13000"/>
  </r>
  <r>
    <n v="2500"/>
  </r>
  <r>
    <n v="4000"/>
  </r>
  <r>
    <n v="3000"/>
  </r>
  <r>
    <n v="4000"/>
  </r>
  <r>
    <n v="15000"/>
  </r>
  <r>
    <n v="7000"/>
  </r>
  <r>
    <n v="17000"/>
  </r>
  <r>
    <n v="2500"/>
  </r>
  <r>
    <n v="20000"/>
  </r>
  <r>
    <n v="16775"/>
  </r>
  <r>
    <n v="4000"/>
  </r>
  <r>
    <n v="8000"/>
  </r>
  <r>
    <n v="4000"/>
  </r>
  <r>
    <n v="10975"/>
  </r>
  <r>
    <n v="7500"/>
  </r>
  <r>
    <n v="8675"/>
  </r>
  <r>
    <n v="4800"/>
  </r>
  <r>
    <n v="3600"/>
  </r>
  <r>
    <n v="7500"/>
  </r>
  <r>
    <n v="12000"/>
  </r>
  <r>
    <n v="8000"/>
  </r>
  <r>
    <n v="8000"/>
  </r>
  <r>
    <n v="7500"/>
  </r>
  <r>
    <n v="10750"/>
  </r>
  <r>
    <n v="5600"/>
  </r>
  <r>
    <n v="4000"/>
  </r>
  <r>
    <n v="3600"/>
  </r>
  <r>
    <n v="13000"/>
  </r>
  <r>
    <n v="6500"/>
  </r>
  <r>
    <n v="9250"/>
  </r>
  <r>
    <n v="6000"/>
  </r>
  <r>
    <n v="9600"/>
  </r>
  <r>
    <n v="12000"/>
  </r>
  <r>
    <n v="16700"/>
  </r>
  <r>
    <n v="4000"/>
  </r>
  <r>
    <n v="25000"/>
  </r>
  <r>
    <n v="10000"/>
  </r>
  <r>
    <n v="7500"/>
  </r>
  <r>
    <n v="2400"/>
  </r>
  <r>
    <n v="13000"/>
  </r>
  <r>
    <n v="14000"/>
  </r>
  <r>
    <n v="3600"/>
  </r>
  <r>
    <n v="1000"/>
  </r>
  <r>
    <n v="12000"/>
  </r>
  <r>
    <n v="8000"/>
  </r>
  <r>
    <n v="13000"/>
  </r>
  <r>
    <n v="6000"/>
  </r>
  <r>
    <n v="4000"/>
  </r>
  <r>
    <n v="4500"/>
  </r>
  <r>
    <n v="17300"/>
  </r>
  <r>
    <n v="18900"/>
  </r>
  <r>
    <n v="7100"/>
  </r>
  <r>
    <n v="15000"/>
  </r>
  <r>
    <n v="6000"/>
  </r>
  <r>
    <n v="10000"/>
  </r>
  <r>
    <n v="4900"/>
  </r>
  <r>
    <n v="13000"/>
  </r>
  <r>
    <n v="7500"/>
  </r>
  <r>
    <n v="10000"/>
  </r>
  <r>
    <n v="4000"/>
  </r>
  <r>
    <n v="10000"/>
  </r>
  <r>
    <n v="10000"/>
  </r>
  <r>
    <n v="3000"/>
  </r>
  <r>
    <n v="13000"/>
  </r>
  <r>
    <n v="10000"/>
  </r>
  <r>
    <n v="22000"/>
  </r>
  <r>
    <n v="25000"/>
  </r>
  <r>
    <n v="6000"/>
  </r>
  <r>
    <n v="10000"/>
  </r>
  <r>
    <n v="14525"/>
  </r>
  <r>
    <n v="6000"/>
  </r>
  <r>
    <n v="8000"/>
  </r>
  <r>
    <n v="4800"/>
  </r>
  <r>
    <n v="5000"/>
  </r>
  <r>
    <n v="11075"/>
  </r>
  <r>
    <n v="9000"/>
  </r>
  <r>
    <n v="10000"/>
  </r>
  <r>
    <n v="25000"/>
  </r>
  <r>
    <n v="18325"/>
  </r>
  <r>
    <n v="15250"/>
  </r>
  <r>
    <n v="10000"/>
  </r>
  <r>
    <n v="5225"/>
  </r>
  <r>
    <n v="3000"/>
  </r>
  <r>
    <n v="5800"/>
  </r>
  <r>
    <n v="14500"/>
  </r>
  <r>
    <n v="8000"/>
  </r>
  <r>
    <n v="20000"/>
  </r>
  <r>
    <n v="6250"/>
  </r>
  <r>
    <n v="8400"/>
  </r>
  <r>
    <n v="19600"/>
  </r>
  <r>
    <n v="11500"/>
  </r>
  <r>
    <n v="20000"/>
  </r>
  <r>
    <n v="4750"/>
  </r>
  <r>
    <n v="3600"/>
  </r>
  <r>
    <n v="2000"/>
  </r>
  <r>
    <n v="7750"/>
  </r>
  <r>
    <n v="3000"/>
  </r>
  <r>
    <n v="2400"/>
  </r>
  <r>
    <n v="15000"/>
  </r>
  <r>
    <n v="3000"/>
  </r>
  <r>
    <n v="4000"/>
  </r>
  <r>
    <n v="20000"/>
  </r>
  <r>
    <n v="16000"/>
  </r>
  <r>
    <n v="4000"/>
  </r>
  <r>
    <n v="10000"/>
  </r>
  <r>
    <n v="16800"/>
  </r>
  <r>
    <n v="10550"/>
  </r>
  <r>
    <n v="8000"/>
  </r>
  <r>
    <n v="2075"/>
  </r>
  <r>
    <n v="11675"/>
  </r>
  <r>
    <n v="8000"/>
  </r>
  <r>
    <n v="5000"/>
  </r>
  <r>
    <n v="4650"/>
  </r>
  <r>
    <n v="6000"/>
  </r>
  <r>
    <n v="7200"/>
  </r>
  <r>
    <n v="25000"/>
  </r>
  <r>
    <n v="20000"/>
  </r>
  <r>
    <n v="4800"/>
  </r>
  <r>
    <n v="8000"/>
  </r>
  <r>
    <n v="7000"/>
  </r>
  <r>
    <n v="20000"/>
  </r>
  <r>
    <n v="6000"/>
  </r>
  <r>
    <n v="18675"/>
  </r>
  <r>
    <n v="12000"/>
  </r>
  <r>
    <n v="20850"/>
  </r>
  <r>
    <n v="16750"/>
  </r>
  <r>
    <n v="10000"/>
  </r>
  <r>
    <n v="6000"/>
  </r>
  <r>
    <n v="5500"/>
  </r>
  <r>
    <n v="7000"/>
  </r>
  <r>
    <n v="4800"/>
  </r>
  <r>
    <n v="19800"/>
  </r>
  <r>
    <n v="5000"/>
  </r>
  <r>
    <n v="8000"/>
  </r>
  <r>
    <n v="1200"/>
  </r>
  <r>
    <n v="15400"/>
  </r>
  <r>
    <n v="9600"/>
  </r>
  <r>
    <n v="1800"/>
  </r>
  <r>
    <n v="19200"/>
  </r>
  <r>
    <n v="1500"/>
  </r>
  <r>
    <n v="2400"/>
  </r>
  <r>
    <n v="4000"/>
  </r>
  <r>
    <n v="5100"/>
  </r>
  <r>
    <n v="10000"/>
  </r>
  <r>
    <n v="6000"/>
  </r>
  <r>
    <n v="12000"/>
  </r>
  <r>
    <n v="25000"/>
  </r>
  <r>
    <n v="17450"/>
  </r>
  <r>
    <n v="8400"/>
  </r>
  <r>
    <n v="4000"/>
  </r>
  <r>
    <n v="5000"/>
  </r>
  <r>
    <n v="15450"/>
  </r>
  <r>
    <n v="10000"/>
  </r>
  <r>
    <n v="3000"/>
  </r>
  <r>
    <n v="10000"/>
  </r>
  <r>
    <n v="1000"/>
  </r>
  <r>
    <n v="4800"/>
  </r>
  <r>
    <n v="10000"/>
  </r>
  <r>
    <n v="3000"/>
  </r>
  <r>
    <n v="14000"/>
  </r>
  <r>
    <n v="4800"/>
  </r>
  <r>
    <n v="3000"/>
  </r>
  <r>
    <n v="1000"/>
  </r>
  <r>
    <n v="1750"/>
  </r>
  <r>
    <n v="8000"/>
  </r>
  <r>
    <n v="3200"/>
  </r>
  <r>
    <n v="12000"/>
  </r>
  <r>
    <n v="5100"/>
  </r>
  <r>
    <n v="4000"/>
  </r>
  <r>
    <n v="15000"/>
  </r>
  <r>
    <n v="20000"/>
  </r>
  <r>
    <n v="8000"/>
  </r>
  <r>
    <n v="13850"/>
  </r>
  <r>
    <n v="8000"/>
  </r>
  <r>
    <n v="10000"/>
  </r>
  <r>
    <n v="10650"/>
  </r>
  <r>
    <n v="6225"/>
  </r>
  <r>
    <n v="15000"/>
  </r>
  <r>
    <n v="9500"/>
  </r>
  <r>
    <n v="9600"/>
  </r>
  <r>
    <n v="9175"/>
  </r>
  <r>
    <n v="10000"/>
  </r>
  <r>
    <n v="21000"/>
  </r>
  <r>
    <n v="1200"/>
  </r>
  <r>
    <n v="15000"/>
  </r>
  <r>
    <n v="10000"/>
  </r>
  <r>
    <n v="1500"/>
  </r>
  <r>
    <n v="3500"/>
  </r>
  <r>
    <n v="12000"/>
  </r>
  <r>
    <n v="3500"/>
  </r>
  <r>
    <n v="16000"/>
  </r>
  <r>
    <n v="9250"/>
  </r>
  <r>
    <n v="4000"/>
  </r>
  <r>
    <n v="3250"/>
  </r>
  <r>
    <n v="12250"/>
  </r>
  <r>
    <n v="4000"/>
  </r>
  <r>
    <n v="10000"/>
  </r>
  <r>
    <n v="4800"/>
  </r>
  <r>
    <n v="9600"/>
  </r>
  <r>
    <n v="5000"/>
  </r>
  <r>
    <n v="7200"/>
  </r>
  <r>
    <n v="16850"/>
  </r>
  <r>
    <n v="14000"/>
  </r>
  <r>
    <n v="4000"/>
  </r>
  <r>
    <n v="2200"/>
  </r>
  <r>
    <n v="5000"/>
  </r>
  <r>
    <n v="5000"/>
  </r>
  <r>
    <n v="16000"/>
  </r>
  <r>
    <n v="8500"/>
  </r>
  <r>
    <n v="3000"/>
  </r>
  <r>
    <n v="4000"/>
  </r>
  <r>
    <n v="8000"/>
  </r>
  <r>
    <n v="15300"/>
  </r>
  <r>
    <n v="10000"/>
  </r>
  <r>
    <n v="12000"/>
  </r>
  <r>
    <n v="10000"/>
  </r>
  <r>
    <n v="3500"/>
  </r>
  <r>
    <n v="5000"/>
  </r>
  <r>
    <n v="12000"/>
  </r>
  <r>
    <n v="3000"/>
  </r>
  <r>
    <n v="15000"/>
  </r>
  <r>
    <n v="4000"/>
  </r>
  <r>
    <n v="15000"/>
  </r>
  <r>
    <n v="16000"/>
  </r>
  <r>
    <n v="12000"/>
  </r>
  <r>
    <n v="4750"/>
  </r>
  <r>
    <n v="17500"/>
  </r>
  <r>
    <n v="12000"/>
  </r>
  <r>
    <n v="5000"/>
  </r>
  <r>
    <n v="6000"/>
  </r>
  <r>
    <n v="4500"/>
  </r>
  <r>
    <n v="15000"/>
  </r>
  <r>
    <n v="5500"/>
  </r>
  <r>
    <n v="6000"/>
  </r>
  <r>
    <n v="3600"/>
  </r>
  <r>
    <n v="5600"/>
  </r>
  <r>
    <n v="25000"/>
  </r>
  <r>
    <n v="25000"/>
  </r>
  <r>
    <n v="14000"/>
  </r>
  <r>
    <n v="17000"/>
  </r>
  <r>
    <n v="4750"/>
  </r>
  <r>
    <n v="11500"/>
  </r>
  <r>
    <n v="25000"/>
  </r>
  <r>
    <n v="6000"/>
  </r>
  <r>
    <n v="10000"/>
  </r>
  <r>
    <n v="25000"/>
  </r>
  <r>
    <n v="5000"/>
  </r>
  <r>
    <n v="3200"/>
  </r>
  <r>
    <n v="14000"/>
  </r>
  <r>
    <n v="15000"/>
  </r>
  <r>
    <n v="19750"/>
  </r>
  <r>
    <n v="20000"/>
  </r>
  <r>
    <n v="9000"/>
  </r>
  <r>
    <n v="9000"/>
  </r>
  <r>
    <n v="6000"/>
  </r>
  <r>
    <n v="6075"/>
  </r>
  <r>
    <n v="2500"/>
  </r>
  <r>
    <n v="14000"/>
  </r>
  <r>
    <n v="12000"/>
  </r>
  <r>
    <n v="2000"/>
  </r>
  <r>
    <n v="4800"/>
  </r>
  <r>
    <n v="1200"/>
  </r>
  <r>
    <n v="10000"/>
  </r>
  <r>
    <n v="16000"/>
  </r>
  <r>
    <n v="7000"/>
  </r>
  <r>
    <n v="5000"/>
  </r>
  <r>
    <n v="10000"/>
  </r>
  <r>
    <n v="20000"/>
  </r>
  <r>
    <n v="12000"/>
  </r>
  <r>
    <n v="16750"/>
  </r>
  <r>
    <n v="12000"/>
  </r>
  <r>
    <n v="9600"/>
  </r>
  <r>
    <n v="18000"/>
  </r>
  <r>
    <n v="7000"/>
  </r>
  <r>
    <n v="5000"/>
  </r>
  <r>
    <n v="5000"/>
  </r>
  <r>
    <n v="7500"/>
  </r>
  <r>
    <n v="9000"/>
  </r>
  <r>
    <n v="13300"/>
  </r>
  <r>
    <n v="3500"/>
  </r>
  <r>
    <n v="6000"/>
  </r>
  <r>
    <n v="7000"/>
  </r>
  <r>
    <n v="25000"/>
  </r>
  <r>
    <n v="12000"/>
  </r>
  <r>
    <n v="18250"/>
  </r>
  <r>
    <n v="15000"/>
  </r>
  <r>
    <n v="4000"/>
  </r>
  <r>
    <n v="10000"/>
  </r>
  <r>
    <n v="25000"/>
  </r>
  <r>
    <n v="1500"/>
  </r>
  <r>
    <n v="6000"/>
  </r>
  <r>
    <n v="20000"/>
  </r>
  <r>
    <n v="2800"/>
  </r>
  <r>
    <n v="8000"/>
  </r>
  <r>
    <n v="4750"/>
  </r>
  <r>
    <n v="5000"/>
  </r>
  <r>
    <n v="1500"/>
  </r>
  <r>
    <n v="16750"/>
  </r>
  <r>
    <n v="2000"/>
  </r>
  <r>
    <n v="7500"/>
  </r>
  <r>
    <n v="15000"/>
  </r>
  <r>
    <n v="1500"/>
  </r>
  <r>
    <n v="15000"/>
  </r>
  <r>
    <n v="5400"/>
  </r>
  <r>
    <n v="8000"/>
  </r>
  <r>
    <n v="25000"/>
  </r>
  <r>
    <n v="25000"/>
  </r>
  <r>
    <n v="6075"/>
  </r>
  <r>
    <n v="7500"/>
  </r>
  <r>
    <n v="13750"/>
  </r>
  <r>
    <n v="3200"/>
  </r>
  <r>
    <n v="2000"/>
  </r>
  <r>
    <n v="5600"/>
  </r>
  <r>
    <n v="8000"/>
  </r>
  <r>
    <n v="9600"/>
  </r>
  <r>
    <n v="1500"/>
  </r>
  <r>
    <n v="4000"/>
  </r>
  <r>
    <n v="3000"/>
  </r>
  <r>
    <n v="24000"/>
  </r>
  <r>
    <n v="8000"/>
  </r>
  <r>
    <n v="15000"/>
  </r>
  <r>
    <n v="7000"/>
  </r>
  <r>
    <n v="2500"/>
  </r>
  <r>
    <n v="3500"/>
  </r>
  <r>
    <n v="5000"/>
  </r>
  <r>
    <n v="6400"/>
  </r>
  <r>
    <n v="6000"/>
  </r>
  <r>
    <n v="4000"/>
  </r>
  <r>
    <n v="19500"/>
  </r>
  <r>
    <n v="8000"/>
  </r>
  <r>
    <n v="15000"/>
  </r>
  <r>
    <n v="5875"/>
  </r>
  <r>
    <n v="3250"/>
  </r>
  <r>
    <n v="2850"/>
  </r>
  <r>
    <n v="1500"/>
  </r>
  <r>
    <n v="4800"/>
  </r>
  <r>
    <n v="4750"/>
  </r>
  <r>
    <n v="8000"/>
  </r>
  <r>
    <n v="7000"/>
  </r>
  <r>
    <n v="9500"/>
  </r>
  <r>
    <n v="5600"/>
  </r>
  <r>
    <n v="13000"/>
  </r>
  <r>
    <n v="10000"/>
  </r>
  <r>
    <n v="6325"/>
  </r>
  <r>
    <n v="9000"/>
  </r>
  <r>
    <n v="15000"/>
  </r>
  <r>
    <n v="24250"/>
  </r>
  <r>
    <n v="2400"/>
  </r>
  <r>
    <n v="25000"/>
  </r>
  <r>
    <n v="10000"/>
  </r>
  <r>
    <n v="8400"/>
  </r>
  <r>
    <n v="1200"/>
  </r>
  <r>
    <n v="24000"/>
  </r>
  <r>
    <n v="7200"/>
  </r>
  <r>
    <n v="5000"/>
  </r>
  <r>
    <n v="7000"/>
  </r>
  <r>
    <n v="16000"/>
  </r>
  <r>
    <n v="25000"/>
  </r>
  <r>
    <n v="2500"/>
  </r>
  <r>
    <n v="8000"/>
  </r>
  <r>
    <n v="10500"/>
  </r>
  <r>
    <n v="6000"/>
  </r>
  <r>
    <n v="12000"/>
  </r>
  <r>
    <n v="12000"/>
  </r>
  <r>
    <n v="3000"/>
  </r>
  <r>
    <n v="10000"/>
  </r>
  <r>
    <n v="3000"/>
  </r>
  <r>
    <n v="16000"/>
  </r>
  <r>
    <n v="14000"/>
  </r>
  <r>
    <n v="15000"/>
  </r>
  <r>
    <n v="10000"/>
  </r>
  <r>
    <n v="9000"/>
  </r>
  <r>
    <n v="10000"/>
  </r>
  <r>
    <n v="16000"/>
  </r>
  <r>
    <n v="2800"/>
  </r>
  <r>
    <n v="6000"/>
  </r>
  <r>
    <n v="2100"/>
  </r>
  <r>
    <n v="20000"/>
  </r>
  <r>
    <n v="17500"/>
  </r>
  <r>
    <n v="6000"/>
  </r>
  <r>
    <n v="8500"/>
  </r>
  <r>
    <n v="5600"/>
  </r>
  <r>
    <n v="7575"/>
  </r>
  <r>
    <n v="9250"/>
  </r>
  <r>
    <n v="16750"/>
  </r>
  <r>
    <n v="10000"/>
  </r>
  <r>
    <n v="8000"/>
  </r>
  <r>
    <n v="10000"/>
  </r>
  <r>
    <n v="10000"/>
  </r>
  <r>
    <n v="14000"/>
  </r>
  <r>
    <n v="16000"/>
  </r>
  <r>
    <n v="6000"/>
  </r>
  <r>
    <n v="10000"/>
  </r>
  <r>
    <n v="5000"/>
  </r>
  <r>
    <n v="12500"/>
  </r>
  <r>
    <n v="9000"/>
  </r>
  <r>
    <n v="14500"/>
  </r>
  <r>
    <n v="10000"/>
  </r>
  <r>
    <n v="12000"/>
  </r>
  <r>
    <n v="12000"/>
  </r>
  <r>
    <n v="4200"/>
  </r>
  <r>
    <n v="4000"/>
  </r>
  <r>
    <n v="10000"/>
  </r>
  <r>
    <n v="5000"/>
  </r>
  <r>
    <n v="6000"/>
  </r>
  <r>
    <n v="15000"/>
  </r>
  <r>
    <n v="2000"/>
  </r>
  <r>
    <n v="9500"/>
  </r>
  <r>
    <n v="8000"/>
  </r>
  <r>
    <n v="16000"/>
  </r>
  <r>
    <n v="7000"/>
  </r>
  <r>
    <n v="4000"/>
  </r>
  <r>
    <n v="6000"/>
  </r>
  <r>
    <n v="21000"/>
  </r>
  <r>
    <n v="15000"/>
  </r>
  <r>
    <n v="4800"/>
  </r>
  <r>
    <n v="12000"/>
  </r>
  <r>
    <n v="8000"/>
  </r>
  <r>
    <n v="10000"/>
  </r>
  <r>
    <n v="5000"/>
  </r>
  <r>
    <n v="8000"/>
  </r>
  <r>
    <n v="6000"/>
  </r>
  <r>
    <n v="2000"/>
  </r>
  <r>
    <n v="12250"/>
  </r>
  <r>
    <n v="15000"/>
  </r>
  <r>
    <n v="8000"/>
  </r>
  <r>
    <n v="22000"/>
  </r>
  <r>
    <n v="14000"/>
  </r>
  <r>
    <n v="4200"/>
  </r>
  <r>
    <n v="4750"/>
  </r>
  <r>
    <n v="8000"/>
  </r>
  <r>
    <n v="25000"/>
  </r>
  <r>
    <n v="4000"/>
  </r>
  <r>
    <n v="12000"/>
  </r>
  <r>
    <n v="5000"/>
  </r>
  <r>
    <n v="4500"/>
  </r>
  <r>
    <n v="2600"/>
  </r>
  <r>
    <n v="15000"/>
  </r>
  <r>
    <n v="2500"/>
  </r>
  <r>
    <n v="7000"/>
  </r>
  <r>
    <n v="12000"/>
  </r>
  <r>
    <n v="18000"/>
  </r>
  <r>
    <n v="3000"/>
  </r>
  <r>
    <n v="20000"/>
  </r>
  <r>
    <n v="3000"/>
  </r>
  <r>
    <n v="10000"/>
  </r>
  <r>
    <n v="8250"/>
  </r>
  <r>
    <n v="10000"/>
  </r>
  <r>
    <n v="25000"/>
  </r>
  <r>
    <n v="6000"/>
  </r>
  <r>
    <n v="14000"/>
  </r>
  <r>
    <n v="5100"/>
  </r>
  <r>
    <n v="13000"/>
  </r>
  <r>
    <n v="20000"/>
  </r>
  <r>
    <n v="10750"/>
  </r>
  <r>
    <n v="8400"/>
  </r>
  <r>
    <n v="4500"/>
  </r>
  <r>
    <n v="5000"/>
  </r>
  <r>
    <n v="2000"/>
  </r>
  <r>
    <n v="4500"/>
  </r>
  <r>
    <n v="15000"/>
  </r>
  <r>
    <n v="6000"/>
  </r>
  <r>
    <n v="4625"/>
  </r>
  <r>
    <n v="8500"/>
  </r>
  <r>
    <n v="4000"/>
  </r>
  <r>
    <n v="5750"/>
  </r>
  <r>
    <n v="8500"/>
  </r>
  <r>
    <n v="5000"/>
  </r>
  <r>
    <n v="12000"/>
  </r>
  <r>
    <n v="20000"/>
  </r>
  <r>
    <n v="10000"/>
  </r>
  <r>
    <n v="15000"/>
  </r>
  <r>
    <n v="10400"/>
  </r>
  <r>
    <n v="3600"/>
  </r>
  <r>
    <n v="7000"/>
  </r>
  <r>
    <n v="3000"/>
  </r>
  <r>
    <n v="17500"/>
  </r>
  <r>
    <n v="21000"/>
  </r>
  <r>
    <n v="1750"/>
  </r>
  <r>
    <n v="6000"/>
  </r>
  <r>
    <n v="12000"/>
  </r>
  <r>
    <n v="16850"/>
  </r>
  <r>
    <n v="25000"/>
  </r>
  <r>
    <n v="11000"/>
  </r>
  <r>
    <n v="10000"/>
  </r>
  <r>
    <n v="1500"/>
  </r>
  <r>
    <n v="2500"/>
  </r>
  <r>
    <n v="3500"/>
  </r>
  <r>
    <n v="9800"/>
  </r>
  <r>
    <n v="3200"/>
  </r>
  <r>
    <n v="5000"/>
  </r>
  <r>
    <n v="18000"/>
  </r>
  <r>
    <n v="4000"/>
  </r>
  <r>
    <n v="5000"/>
  </r>
  <r>
    <n v="16000"/>
  </r>
  <r>
    <n v="5000"/>
  </r>
  <r>
    <n v="5000"/>
  </r>
  <r>
    <n v="25000"/>
  </r>
  <r>
    <n v="2400"/>
  </r>
  <r>
    <n v="11900"/>
  </r>
  <r>
    <n v="15000"/>
  </r>
  <r>
    <n v="8000"/>
  </r>
  <r>
    <n v="1200"/>
  </r>
  <r>
    <n v="6700"/>
  </r>
  <r>
    <n v="7200"/>
  </r>
  <r>
    <n v="2000"/>
  </r>
  <r>
    <n v="15000"/>
  </r>
  <r>
    <n v="10000"/>
  </r>
  <r>
    <n v="9225"/>
  </r>
  <r>
    <n v="13000"/>
  </r>
  <r>
    <n v="15000"/>
  </r>
  <r>
    <n v="8400"/>
  </r>
  <r>
    <n v="3800"/>
  </r>
  <r>
    <n v="12000"/>
  </r>
  <r>
    <n v="6000"/>
  </r>
  <r>
    <n v="10000"/>
  </r>
  <r>
    <n v="9000"/>
  </r>
  <r>
    <n v="4000"/>
  </r>
  <r>
    <n v="1500"/>
  </r>
  <r>
    <n v="9600"/>
  </r>
  <r>
    <n v="5000"/>
  </r>
  <r>
    <n v="9000"/>
  </r>
  <r>
    <n v="15000"/>
  </r>
  <r>
    <n v="4000"/>
  </r>
  <r>
    <n v="6000"/>
  </r>
  <r>
    <n v="1925"/>
  </r>
  <r>
    <n v="1800"/>
  </r>
  <r>
    <n v="17500"/>
  </r>
  <r>
    <n v="18000"/>
  </r>
  <r>
    <n v="6000"/>
  </r>
  <r>
    <n v="10000"/>
  </r>
  <r>
    <n v="3000"/>
  </r>
  <r>
    <n v="7500"/>
  </r>
  <r>
    <n v="2500"/>
  </r>
  <r>
    <n v="4000"/>
  </r>
  <r>
    <n v="2000"/>
  </r>
  <r>
    <n v="6900"/>
  </r>
  <r>
    <n v="8500"/>
  </r>
  <r>
    <n v="6400"/>
  </r>
  <r>
    <n v="4000"/>
  </r>
  <r>
    <n v="8000"/>
  </r>
  <r>
    <n v="7500"/>
  </r>
  <r>
    <n v="25000"/>
  </r>
  <r>
    <n v="20000"/>
  </r>
  <r>
    <n v="3000"/>
  </r>
  <r>
    <n v="4000"/>
  </r>
  <r>
    <n v="5000"/>
  </r>
  <r>
    <n v="20000"/>
  </r>
  <r>
    <n v="12000"/>
  </r>
  <r>
    <n v="25000"/>
  </r>
  <r>
    <n v="19000"/>
  </r>
  <r>
    <n v="20000"/>
  </r>
  <r>
    <n v="19750"/>
  </r>
  <r>
    <n v="25000"/>
  </r>
  <r>
    <n v="9000"/>
  </r>
  <r>
    <n v="25000"/>
  </r>
  <r>
    <n v="5600"/>
  </r>
  <r>
    <n v="7200"/>
  </r>
  <r>
    <n v="10000"/>
  </r>
  <r>
    <n v="7000"/>
  </r>
  <r>
    <n v="6000"/>
  </r>
  <r>
    <n v="15825"/>
  </r>
  <r>
    <n v="15000"/>
  </r>
  <r>
    <n v="12000"/>
  </r>
  <r>
    <n v="17500"/>
  </r>
  <r>
    <n v="3600"/>
  </r>
  <r>
    <n v="4000"/>
  </r>
  <r>
    <n v="16000"/>
  </r>
  <r>
    <n v="4900"/>
  </r>
  <r>
    <n v="15200"/>
  </r>
  <r>
    <n v="6000"/>
  </r>
  <r>
    <n v="8000"/>
  </r>
  <r>
    <n v="15000"/>
  </r>
  <r>
    <n v="13000"/>
  </r>
  <r>
    <n v="15600"/>
  </r>
  <r>
    <n v="15000"/>
  </r>
  <r>
    <n v="7500"/>
  </r>
  <r>
    <n v="8000"/>
  </r>
  <r>
    <n v="8500"/>
  </r>
  <r>
    <n v="15525"/>
  </r>
  <r>
    <n v="5000"/>
  </r>
  <r>
    <n v="14500"/>
  </r>
  <r>
    <n v="9000"/>
  </r>
  <r>
    <n v="6000"/>
  </r>
  <r>
    <n v="1700"/>
  </r>
  <r>
    <n v="6000"/>
  </r>
  <r>
    <n v="3000"/>
  </r>
  <r>
    <n v="10000"/>
  </r>
  <r>
    <n v="18000"/>
  </r>
  <r>
    <n v="3000"/>
  </r>
  <r>
    <n v="8400"/>
  </r>
  <r>
    <n v="11675"/>
  </r>
  <r>
    <n v="1600"/>
  </r>
  <r>
    <n v="4000"/>
  </r>
  <r>
    <n v="3000"/>
  </r>
  <r>
    <n v="18425"/>
  </r>
  <r>
    <n v="5000"/>
  </r>
  <r>
    <n v="12000"/>
  </r>
  <r>
    <n v="14700"/>
  </r>
  <r>
    <n v="4500"/>
  </r>
  <r>
    <n v="6000"/>
  </r>
  <r>
    <n v="16000"/>
  </r>
  <r>
    <n v="12000"/>
  </r>
  <r>
    <n v="7000"/>
  </r>
  <r>
    <n v="6000"/>
  </r>
  <r>
    <n v="21000"/>
  </r>
  <r>
    <n v="7800"/>
  </r>
  <r>
    <n v="25000"/>
  </r>
  <r>
    <n v="12000"/>
  </r>
  <r>
    <n v="8000"/>
  </r>
  <r>
    <n v="3500"/>
  </r>
  <r>
    <n v="1000"/>
  </r>
  <r>
    <n v="13750"/>
  </r>
  <r>
    <n v="7500"/>
  </r>
  <r>
    <n v="7000"/>
  </r>
  <r>
    <n v="12250"/>
  </r>
  <r>
    <n v="20000"/>
  </r>
  <r>
    <n v="16000"/>
  </r>
  <r>
    <n v="2100"/>
  </r>
  <r>
    <n v="2500"/>
  </r>
  <r>
    <n v="14000"/>
  </r>
  <r>
    <n v="9900"/>
  </r>
  <r>
    <n v="3000"/>
  </r>
  <r>
    <n v="9500"/>
  </r>
  <r>
    <n v="22000"/>
  </r>
  <r>
    <n v="15000"/>
  </r>
  <r>
    <n v="3200"/>
  </r>
  <r>
    <n v="4800"/>
  </r>
  <r>
    <n v="7200"/>
  </r>
  <r>
    <n v="7000"/>
  </r>
  <r>
    <n v="25000"/>
  </r>
  <r>
    <n v="2000"/>
  </r>
  <r>
    <n v="5500"/>
  </r>
  <r>
    <n v="3000"/>
  </r>
  <r>
    <n v="15000"/>
  </r>
  <r>
    <n v="8000"/>
  </r>
  <r>
    <n v="6250"/>
  </r>
  <r>
    <n v="12000"/>
  </r>
  <r>
    <n v="6000"/>
  </r>
  <r>
    <n v="3600"/>
  </r>
  <r>
    <n v="3000"/>
  </r>
  <r>
    <n v="3250"/>
  </r>
  <r>
    <n v="6500"/>
  </r>
  <r>
    <n v="10000"/>
  </r>
  <r>
    <n v="6000"/>
  </r>
  <r>
    <n v="10000"/>
  </r>
  <r>
    <n v="7000"/>
  </r>
  <r>
    <n v="2400"/>
  </r>
  <r>
    <n v="14500"/>
  </r>
  <r>
    <n v="7925"/>
  </r>
  <r>
    <n v="7700"/>
  </r>
  <r>
    <n v="5000"/>
  </r>
  <r>
    <n v="25000"/>
  </r>
  <r>
    <n v="8800"/>
  </r>
  <r>
    <n v="10000"/>
  </r>
  <r>
    <n v="15000"/>
  </r>
  <r>
    <n v="4500"/>
  </r>
  <r>
    <n v="9000"/>
  </r>
  <r>
    <n v="13750"/>
  </r>
  <r>
    <n v="10000"/>
  </r>
  <r>
    <n v="4000"/>
  </r>
  <r>
    <n v="2000"/>
  </r>
  <r>
    <n v="8000"/>
  </r>
  <r>
    <n v="1000"/>
  </r>
  <r>
    <n v="4000"/>
  </r>
  <r>
    <n v="12000"/>
  </r>
  <r>
    <n v="13750"/>
  </r>
  <r>
    <n v="12250"/>
  </r>
  <r>
    <n v="14400"/>
  </r>
  <r>
    <n v="14000"/>
  </r>
  <r>
    <n v="3000"/>
  </r>
  <r>
    <n v="5000"/>
  </r>
  <r>
    <n v="4800"/>
  </r>
  <r>
    <n v="1500"/>
  </r>
  <r>
    <n v="15000"/>
  </r>
  <r>
    <n v="13750"/>
  </r>
  <r>
    <n v="3000"/>
  </r>
  <r>
    <n v="5000"/>
  </r>
  <r>
    <n v="15000"/>
  </r>
  <r>
    <n v="6500"/>
  </r>
  <r>
    <n v="15000"/>
  </r>
  <r>
    <n v="10000"/>
  </r>
  <r>
    <n v="18000"/>
  </r>
  <r>
    <n v="24000"/>
  </r>
  <r>
    <n v="8000"/>
  </r>
  <r>
    <n v="9600"/>
  </r>
  <r>
    <n v="9000"/>
  </r>
  <r>
    <n v="10000"/>
  </r>
  <r>
    <n v="7200"/>
  </r>
  <r>
    <n v="11500"/>
  </r>
  <r>
    <n v="5600"/>
  </r>
  <r>
    <n v="15250"/>
  </r>
  <r>
    <n v="4600"/>
  </r>
  <r>
    <n v="14400"/>
  </r>
  <r>
    <n v="9200"/>
  </r>
  <r>
    <n v="5000"/>
  </r>
  <r>
    <n v="17600"/>
  </r>
  <r>
    <n v="7750"/>
  </r>
  <r>
    <n v="25000"/>
  </r>
  <r>
    <n v="4000"/>
  </r>
  <r>
    <n v="15000"/>
  </r>
  <r>
    <n v="3000"/>
  </r>
  <r>
    <n v="7750"/>
  </r>
  <r>
    <n v="8000"/>
  </r>
  <r>
    <n v="20000"/>
  </r>
  <r>
    <n v="25000"/>
  </r>
  <r>
    <n v="4000"/>
  </r>
  <r>
    <n v="5900"/>
  </r>
  <r>
    <n v="13000"/>
  </r>
  <r>
    <n v="4800"/>
  </r>
  <r>
    <n v="10000"/>
  </r>
  <r>
    <n v="6400"/>
  </r>
  <r>
    <n v="12500"/>
  </r>
  <r>
    <n v="6500"/>
  </r>
  <r>
    <n v="14000"/>
  </r>
  <r>
    <n v="3600"/>
  </r>
  <r>
    <n v="4000"/>
  </r>
  <r>
    <n v="6200"/>
  </r>
  <r>
    <n v="12000"/>
  </r>
  <r>
    <n v="2150"/>
  </r>
  <r>
    <n v="15000"/>
  </r>
  <r>
    <n v="20000"/>
  </r>
  <r>
    <n v="15000"/>
  </r>
  <r>
    <n v="4000"/>
  </r>
  <r>
    <n v="1500"/>
  </r>
  <r>
    <n v="2000"/>
  </r>
  <r>
    <n v="12000"/>
  </r>
  <r>
    <n v="24250"/>
  </r>
  <r>
    <n v="5000"/>
  </r>
  <r>
    <n v="6500"/>
  </r>
  <r>
    <n v="3000"/>
  </r>
  <r>
    <n v="5000"/>
  </r>
  <r>
    <n v="5000"/>
  </r>
  <r>
    <n v="9600"/>
  </r>
  <r>
    <n v="4800"/>
  </r>
  <r>
    <n v="17000"/>
  </r>
  <r>
    <n v="11000"/>
  </r>
  <r>
    <n v="8400"/>
  </r>
  <r>
    <n v="6300"/>
  </r>
  <r>
    <n v="5000"/>
  </r>
  <r>
    <n v="10000"/>
  </r>
  <r>
    <n v="15000"/>
  </r>
  <r>
    <n v="6000"/>
  </r>
  <r>
    <n v="10000"/>
  </r>
  <r>
    <n v="1600"/>
  </r>
  <r>
    <n v="5000"/>
  </r>
  <r>
    <n v="7000"/>
  </r>
  <r>
    <n v="20000"/>
  </r>
  <r>
    <n v="4200"/>
  </r>
  <r>
    <n v="10875"/>
  </r>
  <r>
    <n v="5000"/>
  </r>
  <r>
    <n v="9500"/>
  </r>
  <r>
    <n v="7000"/>
  </r>
  <r>
    <n v="3500"/>
  </r>
  <r>
    <n v="8000"/>
  </r>
  <r>
    <n v="6000"/>
  </r>
  <r>
    <n v="6250"/>
  </r>
  <r>
    <n v="24000"/>
  </r>
  <r>
    <n v="25000"/>
  </r>
  <r>
    <n v="16000"/>
  </r>
  <r>
    <n v="21000"/>
  </r>
  <r>
    <n v="15000"/>
  </r>
  <r>
    <n v="4000"/>
  </r>
  <r>
    <n v="12000"/>
  </r>
  <r>
    <n v="5000"/>
  </r>
  <r>
    <n v="16000"/>
  </r>
  <r>
    <n v="7800"/>
  </r>
  <r>
    <n v="5000"/>
  </r>
  <r>
    <n v="3000"/>
  </r>
  <r>
    <n v="4800"/>
  </r>
  <r>
    <n v="4800"/>
  </r>
  <r>
    <n v="6000"/>
  </r>
  <r>
    <n v="12000"/>
  </r>
  <r>
    <n v="24250"/>
  </r>
  <r>
    <n v="24000"/>
  </r>
  <r>
    <n v="3600"/>
  </r>
  <r>
    <n v="10000"/>
  </r>
  <r>
    <n v="5000"/>
  </r>
  <r>
    <n v="16000"/>
  </r>
  <r>
    <n v="10000"/>
  </r>
  <r>
    <n v="15000"/>
  </r>
  <r>
    <n v="20000"/>
  </r>
  <r>
    <n v="5000"/>
  </r>
  <r>
    <n v="9250"/>
  </r>
  <r>
    <n v="3600"/>
  </r>
  <r>
    <n v="4800"/>
  </r>
  <r>
    <n v="5000"/>
  </r>
  <r>
    <n v="10000"/>
  </r>
  <r>
    <n v="2300"/>
  </r>
  <r>
    <n v="9000"/>
  </r>
  <r>
    <n v="5300"/>
  </r>
  <r>
    <n v="7000"/>
  </r>
  <r>
    <n v="13000"/>
  </r>
  <r>
    <n v="16000"/>
  </r>
  <r>
    <n v="17000"/>
  </r>
  <r>
    <n v="5000"/>
  </r>
  <r>
    <n v="3250"/>
  </r>
  <r>
    <n v="10000"/>
  </r>
  <r>
    <n v="17000"/>
  </r>
  <r>
    <n v="3250"/>
  </r>
  <r>
    <n v="12500"/>
  </r>
  <r>
    <n v="15000"/>
  </r>
  <r>
    <n v="8875"/>
  </r>
  <r>
    <n v="14000"/>
  </r>
  <r>
    <n v="4325"/>
  </r>
  <r>
    <n v="25000"/>
  </r>
  <r>
    <n v="25000"/>
  </r>
  <r>
    <n v="6000"/>
  </r>
  <r>
    <n v="3700"/>
  </r>
  <r>
    <n v="20000"/>
  </r>
  <r>
    <n v="9000"/>
  </r>
  <r>
    <n v="8000"/>
  </r>
  <r>
    <n v="6000"/>
  </r>
  <r>
    <n v="8000"/>
  </r>
  <r>
    <n v="1500"/>
  </r>
  <r>
    <n v="5000"/>
  </r>
  <r>
    <n v="8000"/>
  </r>
  <r>
    <n v="2000"/>
  </r>
  <r>
    <n v="10000"/>
  </r>
  <r>
    <n v="10000"/>
  </r>
  <r>
    <n v="6000"/>
  </r>
  <r>
    <n v="1800"/>
  </r>
  <r>
    <n v="5000"/>
  </r>
  <r>
    <n v="4500"/>
  </r>
  <r>
    <n v="5500"/>
  </r>
  <r>
    <n v="10000"/>
  </r>
  <r>
    <n v="24000"/>
  </r>
  <r>
    <n v="8400"/>
  </r>
  <r>
    <n v="8000"/>
  </r>
  <r>
    <n v="4750"/>
  </r>
  <r>
    <n v="13200"/>
  </r>
  <r>
    <n v="7000"/>
  </r>
  <r>
    <n v="8000"/>
  </r>
  <r>
    <n v="3000"/>
  </r>
  <r>
    <n v="8000"/>
  </r>
  <r>
    <n v="15000"/>
  </r>
  <r>
    <n v="2500"/>
  </r>
  <r>
    <n v="5000"/>
  </r>
  <r>
    <n v="25000"/>
  </r>
  <r>
    <n v="2000"/>
  </r>
  <r>
    <n v="25000"/>
  </r>
  <r>
    <n v="7800"/>
  </r>
  <r>
    <n v="16075"/>
  </r>
  <r>
    <n v="9500"/>
  </r>
  <r>
    <n v="1500"/>
  </r>
  <r>
    <n v="19400"/>
  </r>
  <r>
    <n v="4000"/>
  </r>
  <r>
    <n v="18000"/>
  </r>
  <r>
    <n v="25000"/>
  </r>
  <r>
    <n v="14500"/>
  </r>
  <r>
    <n v="8000"/>
  </r>
  <r>
    <n v="15000"/>
  </r>
  <r>
    <n v="15000"/>
  </r>
  <r>
    <n v="6000"/>
  </r>
  <r>
    <n v="12250"/>
  </r>
  <r>
    <n v="14000"/>
  </r>
  <r>
    <n v="12000"/>
  </r>
  <r>
    <n v="7000"/>
  </r>
  <r>
    <n v="1500"/>
  </r>
  <r>
    <n v="12000"/>
  </r>
  <r>
    <n v="18000"/>
  </r>
  <r>
    <n v="14525"/>
  </r>
  <r>
    <n v="15250"/>
  </r>
  <r>
    <n v="25000"/>
  </r>
  <r>
    <n v="15075"/>
  </r>
  <r>
    <n v="24250"/>
  </r>
  <r>
    <n v="3500"/>
  </r>
  <r>
    <n v="19000"/>
  </r>
  <r>
    <n v="2000"/>
  </r>
  <r>
    <n v="8250"/>
  </r>
  <r>
    <n v="12000"/>
  </r>
  <r>
    <n v="15000"/>
  </r>
  <r>
    <n v="15000"/>
  </r>
  <r>
    <n v="8000"/>
  </r>
  <r>
    <n v="13000"/>
  </r>
  <r>
    <n v="12000"/>
  </r>
  <r>
    <n v="20000"/>
  </r>
  <r>
    <n v="20000"/>
  </r>
  <r>
    <n v="16000"/>
  </r>
  <r>
    <n v="5000"/>
  </r>
  <r>
    <n v="22000"/>
  </r>
  <r>
    <n v="7000"/>
  </r>
  <r>
    <n v="5500"/>
  </r>
  <r>
    <n v="25000"/>
  </r>
  <r>
    <n v="5000"/>
  </r>
  <r>
    <n v="9500"/>
  </r>
  <r>
    <n v="3500"/>
  </r>
  <r>
    <n v="8000"/>
  </r>
  <r>
    <n v="12000"/>
  </r>
  <r>
    <n v="8000"/>
  </r>
  <r>
    <n v="10000"/>
  </r>
  <r>
    <n v="6500"/>
  </r>
  <r>
    <n v="9200"/>
  </r>
  <r>
    <n v="6000"/>
  </r>
  <r>
    <n v="8800"/>
  </r>
  <r>
    <n v="3000"/>
  </r>
  <r>
    <n v="3000"/>
  </r>
  <r>
    <n v="11600"/>
  </r>
  <r>
    <n v="12000"/>
  </r>
  <r>
    <n v="4000"/>
  </r>
  <r>
    <n v="5000"/>
  </r>
  <r>
    <n v="2500"/>
  </r>
  <r>
    <n v="13850"/>
  </r>
  <r>
    <n v="14400"/>
  </r>
  <r>
    <n v="19000"/>
  </r>
  <r>
    <n v="12250"/>
  </r>
  <r>
    <n v="3600"/>
  </r>
  <r>
    <n v="3200"/>
  </r>
  <r>
    <n v="4025"/>
  </r>
  <r>
    <n v="10000"/>
  </r>
  <r>
    <n v="14400"/>
  </r>
  <r>
    <n v="12000"/>
  </r>
  <r>
    <n v="3600"/>
  </r>
  <r>
    <n v="6450"/>
  </r>
  <r>
    <n v="18200"/>
  </r>
  <r>
    <n v="10000"/>
  </r>
  <r>
    <n v="18650"/>
  </r>
  <r>
    <n v="25000"/>
  </r>
  <r>
    <n v="6000"/>
  </r>
  <r>
    <n v="1800"/>
  </r>
  <r>
    <n v="6000"/>
  </r>
  <r>
    <n v="24250"/>
  </r>
  <r>
    <n v="15000"/>
  </r>
  <r>
    <n v="25000"/>
  </r>
  <r>
    <n v="7000"/>
  </r>
  <r>
    <n v="16000"/>
  </r>
  <r>
    <n v="7750"/>
  </r>
  <r>
    <n v="6000"/>
  </r>
  <r>
    <n v="8400"/>
  </r>
  <r>
    <n v="15250"/>
  </r>
  <r>
    <n v="10000"/>
  </r>
  <r>
    <n v="8650"/>
  </r>
  <r>
    <n v="25000"/>
  </r>
  <r>
    <n v="25000"/>
  </r>
  <r>
    <n v="8500"/>
  </r>
  <r>
    <n v="20000"/>
  </r>
  <r>
    <n v="6000"/>
  </r>
  <r>
    <n v="1550"/>
  </r>
  <r>
    <n v="18250"/>
  </r>
  <r>
    <n v="4000"/>
  </r>
  <r>
    <n v="3200"/>
  </r>
  <r>
    <n v="15000"/>
  </r>
  <r>
    <n v="4200"/>
  </r>
  <r>
    <n v="2000"/>
  </r>
  <r>
    <n v="15000"/>
  </r>
  <r>
    <n v="25000"/>
  </r>
  <r>
    <n v="2800"/>
  </r>
  <r>
    <n v="25000"/>
  </r>
  <r>
    <n v="14000"/>
  </r>
  <r>
    <n v="19200"/>
  </r>
  <r>
    <n v="10000"/>
  </r>
  <r>
    <n v="10000"/>
  </r>
  <r>
    <n v="13750"/>
  </r>
  <r>
    <n v="6125"/>
  </r>
  <r>
    <n v="9000"/>
  </r>
  <r>
    <n v="12000"/>
  </r>
  <r>
    <n v="13000"/>
  </r>
  <r>
    <n v="8000"/>
  </r>
  <r>
    <n v="21000"/>
  </r>
  <r>
    <n v="4000"/>
  </r>
  <r>
    <n v="16500"/>
  </r>
  <r>
    <n v="24000"/>
  </r>
  <r>
    <n v="20000"/>
  </r>
  <r>
    <n v="15000"/>
  </r>
  <r>
    <n v="3000"/>
  </r>
  <r>
    <n v="18000"/>
  </r>
  <r>
    <n v="12000"/>
  </r>
  <r>
    <n v="20000"/>
  </r>
  <r>
    <n v="5000"/>
  </r>
  <r>
    <n v="9000"/>
  </r>
  <r>
    <n v="4000"/>
  </r>
  <r>
    <n v="15000"/>
  </r>
  <r>
    <n v="18000"/>
  </r>
  <r>
    <n v="15000"/>
  </r>
  <r>
    <n v="20000"/>
  </r>
  <r>
    <n v="10000"/>
  </r>
  <r>
    <n v="10800"/>
  </r>
  <r>
    <n v="4500"/>
  </r>
  <r>
    <n v="5000"/>
  </r>
  <r>
    <n v="4000"/>
  </r>
  <r>
    <n v="15000"/>
  </r>
  <r>
    <n v="10000"/>
  </r>
  <r>
    <n v="8000"/>
  </r>
  <r>
    <n v="7200"/>
  </r>
  <r>
    <n v="3100"/>
  </r>
  <r>
    <n v="15000"/>
  </r>
  <r>
    <n v="3000"/>
  </r>
  <r>
    <n v="3200"/>
  </r>
  <r>
    <n v="5500"/>
  </r>
  <r>
    <n v="24000"/>
  </r>
  <r>
    <n v="8500"/>
  </r>
  <r>
    <n v="6000"/>
  </r>
  <r>
    <n v="8100"/>
  </r>
  <r>
    <n v="1800"/>
  </r>
  <r>
    <n v="3000"/>
  </r>
  <r>
    <n v="13000"/>
  </r>
  <r>
    <n v="2700"/>
  </r>
  <r>
    <n v="12000"/>
  </r>
  <r>
    <n v="8000"/>
  </r>
  <r>
    <n v="8000"/>
  </r>
  <r>
    <n v="3000"/>
  </r>
  <r>
    <n v="4000"/>
  </r>
  <r>
    <n v="12275"/>
  </r>
  <r>
    <n v="10000"/>
  </r>
  <r>
    <n v="12800"/>
  </r>
  <r>
    <n v="2000"/>
  </r>
  <r>
    <n v="4600"/>
  </r>
  <r>
    <n v="14000"/>
  </r>
  <r>
    <n v="15000"/>
  </r>
  <r>
    <n v="18000"/>
  </r>
  <r>
    <n v="5000"/>
  </r>
  <r>
    <n v="2000"/>
  </r>
  <r>
    <n v="3000"/>
  </r>
  <r>
    <n v="5000"/>
  </r>
  <r>
    <n v="4400"/>
  </r>
  <r>
    <n v="5000"/>
  </r>
  <r>
    <n v="1000"/>
  </r>
  <r>
    <n v="5000"/>
  </r>
  <r>
    <n v="8000"/>
  </r>
  <r>
    <n v="9000"/>
  </r>
  <r>
    <n v="12000"/>
  </r>
  <r>
    <n v="24250"/>
  </r>
  <r>
    <n v="8400"/>
  </r>
  <r>
    <n v="12500"/>
  </r>
  <r>
    <n v="10800"/>
  </r>
  <r>
    <n v="15000"/>
  </r>
  <r>
    <n v="25000"/>
  </r>
  <r>
    <n v="5000"/>
  </r>
  <r>
    <n v="10000"/>
  </r>
  <r>
    <n v="12000"/>
  </r>
  <r>
    <n v="5975"/>
  </r>
  <r>
    <n v="17600"/>
  </r>
  <r>
    <n v="12000"/>
  </r>
  <r>
    <n v="15000"/>
  </r>
  <r>
    <n v="6000"/>
  </r>
  <r>
    <n v="7000"/>
  </r>
  <r>
    <n v="4800"/>
  </r>
  <r>
    <n v="15000"/>
  </r>
  <r>
    <n v="2400"/>
  </r>
  <r>
    <n v="5000"/>
  </r>
  <r>
    <n v="16000"/>
  </r>
  <r>
    <n v="4000"/>
  </r>
  <r>
    <n v="16750"/>
  </r>
  <r>
    <n v="8000"/>
  </r>
  <r>
    <n v="25000"/>
  </r>
  <r>
    <n v="2400"/>
  </r>
  <r>
    <n v="24000"/>
  </r>
  <r>
    <n v="14000"/>
  </r>
  <r>
    <n v="3000"/>
  </r>
  <r>
    <n v="6800"/>
  </r>
  <r>
    <n v="10000"/>
  </r>
  <r>
    <n v="1950"/>
  </r>
  <r>
    <n v="5000"/>
  </r>
  <r>
    <n v="15000"/>
  </r>
  <r>
    <n v="9800"/>
  </r>
  <r>
    <n v="7500"/>
  </r>
  <r>
    <n v="2500"/>
  </r>
  <r>
    <n v="21000"/>
  </r>
  <r>
    <n v="9000"/>
  </r>
  <r>
    <n v="5000"/>
  </r>
  <r>
    <n v="3000"/>
  </r>
  <r>
    <n v="12000"/>
  </r>
  <r>
    <n v="11500"/>
  </r>
  <r>
    <n v="15000"/>
  </r>
  <r>
    <n v="18000"/>
  </r>
  <r>
    <n v="8000"/>
  </r>
  <r>
    <n v="16000"/>
  </r>
  <r>
    <n v="4500"/>
  </r>
  <r>
    <n v="8400"/>
  </r>
  <r>
    <n v="19425"/>
  </r>
  <r>
    <n v="20000"/>
  </r>
  <r>
    <n v="24000"/>
  </r>
  <r>
    <n v="4500"/>
  </r>
  <r>
    <n v="4000"/>
  </r>
  <r>
    <n v="1250"/>
  </r>
  <r>
    <n v="1600"/>
  </r>
  <r>
    <n v="5500"/>
  </r>
  <r>
    <n v="23000"/>
  </r>
  <r>
    <n v="15000"/>
  </r>
  <r>
    <n v="12000"/>
  </r>
  <r>
    <n v="4000"/>
  </r>
  <r>
    <n v="6650"/>
  </r>
  <r>
    <n v="20000"/>
  </r>
  <r>
    <n v="2100"/>
  </r>
  <r>
    <n v="3250"/>
  </r>
  <r>
    <n v="25000"/>
  </r>
  <r>
    <n v="19400"/>
  </r>
  <r>
    <n v="19750"/>
  </r>
  <r>
    <n v="22750"/>
  </r>
  <r>
    <n v="24000"/>
  </r>
  <r>
    <n v="10000"/>
  </r>
  <r>
    <n v="4000"/>
  </r>
  <r>
    <n v="15000"/>
  </r>
  <r>
    <n v="12800"/>
  </r>
  <r>
    <n v="8000"/>
  </r>
  <r>
    <n v="6200"/>
  </r>
  <r>
    <n v="14500"/>
  </r>
  <r>
    <n v="10000"/>
  </r>
  <r>
    <n v="25000"/>
  </r>
  <r>
    <n v="25000"/>
  </r>
  <r>
    <n v="2200"/>
  </r>
  <r>
    <n v="16500"/>
  </r>
  <r>
    <n v="11300"/>
  </r>
  <r>
    <n v="16000"/>
  </r>
  <r>
    <n v="9600"/>
  </r>
  <r>
    <n v="5600"/>
  </r>
  <r>
    <n v="14400"/>
  </r>
  <r>
    <n v="7500"/>
  </r>
  <r>
    <n v="10000"/>
  </r>
  <r>
    <n v="15000"/>
  </r>
  <r>
    <n v="10000"/>
  </r>
  <r>
    <n v="7000"/>
  </r>
  <r>
    <n v="3600"/>
  </r>
  <r>
    <n v="8000"/>
  </r>
  <r>
    <n v="2400"/>
  </r>
  <r>
    <n v="25000"/>
  </r>
  <r>
    <n v="10000"/>
  </r>
  <r>
    <n v="21250"/>
  </r>
  <r>
    <n v="11400"/>
  </r>
  <r>
    <n v="5000"/>
  </r>
  <r>
    <n v="3600"/>
  </r>
  <r>
    <n v="12000"/>
  </r>
  <r>
    <n v="8000"/>
  </r>
  <r>
    <n v="7750"/>
  </r>
  <r>
    <n v="10000"/>
  </r>
  <r>
    <n v="9000"/>
  </r>
  <r>
    <n v="10000"/>
  </r>
  <r>
    <n v="16000"/>
  </r>
  <r>
    <n v="1000"/>
  </r>
  <r>
    <n v="25000"/>
  </r>
  <r>
    <n v="4000"/>
  </r>
  <r>
    <n v="25000"/>
  </r>
  <r>
    <n v="11200"/>
  </r>
  <r>
    <n v="2000"/>
  </r>
  <r>
    <n v="10000"/>
  </r>
  <r>
    <n v="6000"/>
  </r>
  <r>
    <n v="18000"/>
  </r>
  <r>
    <n v="8000"/>
  </r>
  <r>
    <n v="8000"/>
  </r>
  <r>
    <n v="20000"/>
  </r>
  <r>
    <n v="20000"/>
  </r>
  <r>
    <n v="4800"/>
  </r>
  <r>
    <n v="4000"/>
  </r>
  <r>
    <n v="21350"/>
  </r>
  <r>
    <n v="8400"/>
  </r>
  <r>
    <n v="4000"/>
  </r>
  <r>
    <n v="1500"/>
  </r>
  <r>
    <n v="6000"/>
  </r>
  <r>
    <n v="20950"/>
  </r>
  <r>
    <n v="21000"/>
  </r>
  <r>
    <n v="4000"/>
  </r>
  <r>
    <n v="3850"/>
  </r>
  <r>
    <n v="8100"/>
  </r>
  <r>
    <n v="12000"/>
  </r>
  <r>
    <n v="9000"/>
  </r>
  <r>
    <n v="6000"/>
  </r>
  <r>
    <n v="8000"/>
  </r>
  <r>
    <n v="9250"/>
  </r>
  <r>
    <n v="15000"/>
  </r>
  <r>
    <n v="15000"/>
  </r>
  <r>
    <n v="20000"/>
  </r>
  <r>
    <n v="7000"/>
  </r>
  <r>
    <n v="10800"/>
  </r>
  <r>
    <n v="8000"/>
  </r>
  <r>
    <n v="15000"/>
  </r>
  <r>
    <n v="12000"/>
  </r>
  <r>
    <n v="25000"/>
  </r>
  <r>
    <n v="3050"/>
  </r>
  <r>
    <n v="15000"/>
  </r>
  <r>
    <n v="6375"/>
  </r>
  <r>
    <n v="8000"/>
  </r>
  <r>
    <n v="1200"/>
  </r>
  <r>
    <n v="15000"/>
  </r>
  <r>
    <n v="8000"/>
  </r>
  <r>
    <n v="8400"/>
  </r>
  <r>
    <n v="3000"/>
  </r>
  <r>
    <n v="22000"/>
  </r>
  <r>
    <n v="5000"/>
  </r>
  <r>
    <n v="25000"/>
  </r>
  <r>
    <n v="4000"/>
  </r>
  <r>
    <n v="5000"/>
  </r>
  <r>
    <n v="20950"/>
  </r>
  <r>
    <n v="16200"/>
  </r>
  <r>
    <n v="25000"/>
  </r>
  <r>
    <n v="1400"/>
  </r>
  <r>
    <n v="16000"/>
  </r>
  <r>
    <n v="2650"/>
  </r>
  <r>
    <n v="24000"/>
  </r>
  <r>
    <n v="18000"/>
  </r>
  <r>
    <n v="4000"/>
  </r>
  <r>
    <n v="8000"/>
  </r>
  <r>
    <n v="22000"/>
  </r>
  <r>
    <n v="25000"/>
  </r>
  <r>
    <n v="12000"/>
  </r>
  <r>
    <n v="9250"/>
  </r>
  <r>
    <n v="8400"/>
  </r>
  <r>
    <n v="3250"/>
  </r>
  <r>
    <n v="12000"/>
  </r>
  <r>
    <n v="20000"/>
  </r>
  <r>
    <n v="16000"/>
  </r>
  <r>
    <n v="5000"/>
  </r>
  <r>
    <n v="6000"/>
  </r>
  <r>
    <n v="6000"/>
  </r>
  <r>
    <n v="10000"/>
  </r>
  <r>
    <n v="10000"/>
  </r>
  <r>
    <n v="9000"/>
  </r>
  <r>
    <n v="6000"/>
  </r>
  <r>
    <n v="18200"/>
  </r>
  <r>
    <n v="11000"/>
  </r>
  <r>
    <n v="13000"/>
  </r>
  <r>
    <n v="3000"/>
  </r>
  <r>
    <n v="15000"/>
  </r>
  <r>
    <n v="15000"/>
  </r>
  <r>
    <n v="6000"/>
  </r>
  <r>
    <n v="25000"/>
  </r>
  <r>
    <n v="25000"/>
  </r>
  <r>
    <n v="15000"/>
  </r>
  <r>
    <n v="2400"/>
  </r>
  <r>
    <n v="17500"/>
  </r>
  <r>
    <n v="25000"/>
  </r>
  <r>
    <n v="3000"/>
  </r>
  <r>
    <n v="25000"/>
  </r>
  <r>
    <n v="5000"/>
  </r>
  <r>
    <n v="8000"/>
  </r>
  <r>
    <n v="1000"/>
  </r>
  <r>
    <n v="10750"/>
  </r>
  <r>
    <n v="3000"/>
  </r>
  <r>
    <n v="25000"/>
  </r>
  <r>
    <n v="13500"/>
  </r>
  <r>
    <n v="24000"/>
  </r>
  <r>
    <n v="15000"/>
  </r>
  <r>
    <n v="4000"/>
  </r>
  <r>
    <n v="8000"/>
  </r>
  <r>
    <n v="7500"/>
  </r>
  <r>
    <n v="10000"/>
  </r>
  <r>
    <n v="3200"/>
  </r>
  <r>
    <n v="8000"/>
  </r>
  <r>
    <n v="4400"/>
  </r>
  <r>
    <n v="6000"/>
  </r>
  <r>
    <n v="14000"/>
  </r>
  <r>
    <n v="10000"/>
  </r>
  <r>
    <n v="2000"/>
  </r>
  <r>
    <n v="4200"/>
  </r>
  <r>
    <n v="10000"/>
  </r>
  <r>
    <n v="6500"/>
  </r>
  <r>
    <n v="4800"/>
  </r>
  <r>
    <n v="7000"/>
  </r>
  <r>
    <n v="12000"/>
  </r>
  <r>
    <n v="2500"/>
  </r>
  <r>
    <n v="10000"/>
  </r>
  <r>
    <n v="25000"/>
  </r>
  <r>
    <n v="9000"/>
  </r>
  <r>
    <n v="10000"/>
  </r>
  <r>
    <n v="9500"/>
  </r>
  <r>
    <n v="5050"/>
  </r>
  <r>
    <n v="25000"/>
  </r>
  <r>
    <n v="6000"/>
  </r>
  <r>
    <n v="12000"/>
  </r>
  <r>
    <n v="12000"/>
  </r>
  <r>
    <n v="4000"/>
  </r>
  <r>
    <n v="4900"/>
  </r>
  <r>
    <n v="24250"/>
  </r>
  <r>
    <n v="3200"/>
  </r>
  <r>
    <n v="5000"/>
  </r>
  <r>
    <n v="2000"/>
  </r>
  <r>
    <n v="12000"/>
  </r>
  <r>
    <n v="9000"/>
  </r>
  <r>
    <n v="5500"/>
  </r>
  <r>
    <n v="8500"/>
  </r>
  <r>
    <n v="12000"/>
  </r>
  <r>
    <n v="25000"/>
  </r>
  <r>
    <n v="15000"/>
  </r>
  <r>
    <n v="20000"/>
  </r>
  <r>
    <n v="16000"/>
  </r>
  <r>
    <n v="9000"/>
  </r>
  <r>
    <n v="11500"/>
  </r>
  <r>
    <n v="21250"/>
  </r>
  <r>
    <n v="16000"/>
  </r>
  <r>
    <n v="13000"/>
  </r>
  <r>
    <n v="2500"/>
  </r>
  <r>
    <n v="10000"/>
  </r>
  <r>
    <n v="10000"/>
  </r>
  <r>
    <n v="25000"/>
  </r>
  <r>
    <n v="10000"/>
  </r>
  <r>
    <n v="6500"/>
  </r>
  <r>
    <n v="6000"/>
  </r>
  <r>
    <n v="11200"/>
  </r>
  <r>
    <n v="6075"/>
  </r>
  <r>
    <n v="4800"/>
  </r>
  <r>
    <n v="8700"/>
  </r>
  <r>
    <n v="20000"/>
  </r>
  <r>
    <n v="17500"/>
  </r>
  <r>
    <n v="25000"/>
  </r>
  <r>
    <n v="6000"/>
  </r>
  <r>
    <n v="10750"/>
  </r>
  <r>
    <n v="12200"/>
  </r>
  <r>
    <n v="10000"/>
  </r>
  <r>
    <n v="4500"/>
  </r>
  <r>
    <n v="2800"/>
  </r>
  <r>
    <n v="20000"/>
  </r>
  <r>
    <n v="9600"/>
  </r>
  <r>
    <n v="14500"/>
  </r>
  <r>
    <n v="5600"/>
  </r>
  <r>
    <n v="17500"/>
  </r>
  <r>
    <n v="7800"/>
  </r>
  <r>
    <n v="12000"/>
  </r>
  <r>
    <n v="3000"/>
  </r>
  <r>
    <n v="8000"/>
  </r>
  <r>
    <n v="5500"/>
  </r>
  <r>
    <n v="15000"/>
  </r>
  <r>
    <n v="3250"/>
  </r>
  <r>
    <n v="4600"/>
  </r>
  <r>
    <n v="5000"/>
  </r>
  <r>
    <n v="15000"/>
  </r>
  <r>
    <n v="6000"/>
  </r>
  <r>
    <n v="22750"/>
  </r>
  <r>
    <n v="8500"/>
  </r>
  <r>
    <n v="4750"/>
  </r>
  <r>
    <n v="9000"/>
  </r>
  <r>
    <n v="6000"/>
  </r>
  <r>
    <n v="13000"/>
  </r>
  <r>
    <n v="15000"/>
  </r>
  <r>
    <n v="6000"/>
  </r>
  <r>
    <n v="18000"/>
  </r>
  <r>
    <n v="10000"/>
  </r>
  <r>
    <n v="25000"/>
  </r>
  <r>
    <n v="18000"/>
  </r>
  <r>
    <n v="3200"/>
  </r>
  <r>
    <n v="9000"/>
  </r>
  <r>
    <n v="2000"/>
  </r>
  <r>
    <n v="8000"/>
  </r>
  <r>
    <n v="6000"/>
  </r>
  <r>
    <n v="18800"/>
  </r>
  <r>
    <n v="8000"/>
  </r>
  <r>
    <n v="20000"/>
  </r>
  <r>
    <n v="6000"/>
  </r>
  <r>
    <n v="2500"/>
  </r>
  <r>
    <n v="6000"/>
  </r>
  <r>
    <n v="10000"/>
  </r>
  <r>
    <n v="4800"/>
  </r>
  <r>
    <n v="13000"/>
  </r>
  <r>
    <n v="2825"/>
  </r>
  <r>
    <n v="4000"/>
  </r>
  <r>
    <n v="8000"/>
  </r>
  <r>
    <n v="8000"/>
  </r>
  <r>
    <n v="11200"/>
  </r>
  <r>
    <n v="6250"/>
  </r>
  <r>
    <n v="4000"/>
  </r>
  <r>
    <n v="7500"/>
  </r>
  <r>
    <n v="12000"/>
  </r>
  <r>
    <n v="14400"/>
  </r>
  <r>
    <n v="5000"/>
  </r>
  <r>
    <n v="6250"/>
  </r>
  <r>
    <n v="17500"/>
  </r>
  <r>
    <n v="8000"/>
  </r>
  <r>
    <n v="6000"/>
  </r>
  <r>
    <n v="20000"/>
  </r>
  <r>
    <n v="4200"/>
  </r>
  <r>
    <n v="4000"/>
  </r>
  <r>
    <n v="12000"/>
  </r>
  <r>
    <n v="10000"/>
  </r>
  <r>
    <n v="4000"/>
  </r>
  <r>
    <n v="18000"/>
  </r>
  <r>
    <n v="12000"/>
  </r>
  <r>
    <n v="2400"/>
  </r>
  <r>
    <n v="23000"/>
  </r>
  <r>
    <n v="2500"/>
  </r>
  <r>
    <n v="10400"/>
  </r>
  <r>
    <n v="8000"/>
  </r>
  <r>
    <n v="9000"/>
  </r>
  <r>
    <n v="10000"/>
  </r>
  <r>
    <n v="15000"/>
  </r>
  <r>
    <n v="15600"/>
  </r>
  <r>
    <n v="10400"/>
  </r>
  <r>
    <n v="9250"/>
  </r>
  <r>
    <n v="6000"/>
  </r>
  <r>
    <n v="7500"/>
  </r>
  <r>
    <n v="25000"/>
  </r>
  <r>
    <n v="4000"/>
  </r>
  <r>
    <n v="17000"/>
  </r>
  <r>
    <n v="10000"/>
  </r>
  <r>
    <n v="10750"/>
  </r>
  <r>
    <n v="3400"/>
  </r>
  <r>
    <n v="12000"/>
  </r>
  <r>
    <n v="5600"/>
  </r>
  <r>
    <n v="8000"/>
  </r>
  <r>
    <n v="10000"/>
  </r>
  <r>
    <n v="9600"/>
  </r>
  <r>
    <n v="9600"/>
  </r>
  <r>
    <n v="12000"/>
  </r>
  <r>
    <n v="8400"/>
  </r>
  <r>
    <n v="24000"/>
  </r>
  <r>
    <n v="10000"/>
  </r>
  <r>
    <n v="9500"/>
  </r>
  <r>
    <n v="10000"/>
  </r>
  <r>
    <n v="14400"/>
  </r>
  <r>
    <n v="10000"/>
  </r>
  <r>
    <n v="13400"/>
  </r>
  <r>
    <n v="12000"/>
  </r>
  <r>
    <n v="8500"/>
  </r>
  <r>
    <n v="3000"/>
  </r>
  <r>
    <n v="15000"/>
  </r>
  <r>
    <n v="4800"/>
  </r>
  <r>
    <n v="14000"/>
  </r>
  <r>
    <n v="5000"/>
  </r>
  <r>
    <n v="8000"/>
  </r>
  <r>
    <n v="15000"/>
  </r>
  <r>
    <n v="5500"/>
  </r>
  <r>
    <n v="5000"/>
  </r>
  <r>
    <n v="9000"/>
  </r>
  <r>
    <n v="9500"/>
  </r>
  <r>
    <n v="3000"/>
  </r>
  <r>
    <n v="4750"/>
  </r>
  <r>
    <n v="2000"/>
  </r>
  <r>
    <n v="25000"/>
  </r>
  <r>
    <n v="7400"/>
  </r>
  <r>
    <n v="1800"/>
  </r>
  <r>
    <n v="10000"/>
  </r>
  <r>
    <n v="12000"/>
  </r>
  <r>
    <n v="1200"/>
  </r>
  <r>
    <n v="6000"/>
  </r>
  <r>
    <n v="4000"/>
  </r>
  <r>
    <n v="20000"/>
  </r>
  <r>
    <n v="8400"/>
  </r>
  <r>
    <n v="25000"/>
  </r>
  <r>
    <n v="3600"/>
  </r>
  <r>
    <n v="5000"/>
  </r>
  <r>
    <n v="10000"/>
  </r>
  <r>
    <n v="23500"/>
  </r>
  <r>
    <n v="3600"/>
  </r>
  <r>
    <n v="25000"/>
  </r>
  <r>
    <n v="4800"/>
  </r>
  <r>
    <n v="2000"/>
  </r>
  <r>
    <n v="5000"/>
  </r>
  <r>
    <n v="6400"/>
  </r>
  <r>
    <n v="4200"/>
  </r>
  <r>
    <n v="5000"/>
  </r>
  <r>
    <n v="10000"/>
  </r>
  <r>
    <n v="10000"/>
  </r>
  <r>
    <n v="10000"/>
  </r>
  <r>
    <n v="7200"/>
  </r>
  <r>
    <n v="7500"/>
  </r>
  <r>
    <n v="24000"/>
  </r>
  <r>
    <n v="12000"/>
  </r>
  <r>
    <n v="24250"/>
  </r>
  <r>
    <n v="2800"/>
  </r>
  <r>
    <n v="4600"/>
  </r>
  <r>
    <n v="6500"/>
  </r>
  <r>
    <n v="5000"/>
  </r>
  <r>
    <n v="6600"/>
  </r>
  <r>
    <n v="10000"/>
  </r>
  <r>
    <n v="2400"/>
  </r>
  <r>
    <n v="18000"/>
  </r>
  <r>
    <n v="20000"/>
  </r>
  <r>
    <n v="25000"/>
  </r>
  <r>
    <n v="1400"/>
  </r>
  <r>
    <n v="21000"/>
  </r>
  <r>
    <n v="15500"/>
  </r>
  <r>
    <n v="5900"/>
  </r>
  <r>
    <n v="16000"/>
  </r>
  <r>
    <n v="16000"/>
  </r>
  <r>
    <n v="6000"/>
  </r>
  <r>
    <n v="25000"/>
  </r>
  <r>
    <n v="7000"/>
  </r>
  <r>
    <n v="14400"/>
  </r>
  <r>
    <n v="5125"/>
  </r>
  <r>
    <n v="13750"/>
  </r>
  <r>
    <n v="10000"/>
  </r>
  <r>
    <n v="6000"/>
  </r>
  <r>
    <n v="6500"/>
  </r>
  <r>
    <n v="4000"/>
  </r>
  <r>
    <n v="14500"/>
  </r>
  <r>
    <n v="6000"/>
  </r>
  <r>
    <n v="9600"/>
  </r>
  <r>
    <n v="12000"/>
  </r>
  <r>
    <n v="9600"/>
  </r>
  <r>
    <n v="4000"/>
  </r>
  <r>
    <n v="21000"/>
  </r>
  <r>
    <n v="1500"/>
  </r>
  <r>
    <n v="7000"/>
  </r>
  <r>
    <n v="15000"/>
  </r>
  <r>
    <n v="2800"/>
  </r>
  <r>
    <n v="14500"/>
  </r>
  <r>
    <n v="5600"/>
  </r>
  <r>
    <n v="7500"/>
  </r>
  <r>
    <n v="10000"/>
  </r>
  <r>
    <n v="1500"/>
  </r>
  <r>
    <n v="5500"/>
  </r>
  <r>
    <n v="3250"/>
  </r>
  <r>
    <n v="7000"/>
  </r>
  <r>
    <n v="15000"/>
  </r>
  <r>
    <n v="15000"/>
  </r>
  <r>
    <n v="10000"/>
  </r>
  <r>
    <n v="15000"/>
  </r>
  <r>
    <n v="2000"/>
  </r>
  <r>
    <n v="7000"/>
  </r>
  <r>
    <n v="6400"/>
  </r>
  <r>
    <n v="8000"/>
  </r>
  <r>
    <n v="8000"/>
  </r>
  <r>
    <n v="9000"/>
  </r>
  <r>
    <n v="10000"/>
  </r>
  <r>
    <n v="8500"/>
  </r>
  <r>
    <n v="25000"/>
  </r>
  <r>
    <n v="18000"/>
  </r>
  <r>
    <n v="4000"/>
  </r>
  <r>
    <n v="8500"/>
  </r>
  <r>
    <n v="25000"/>
  </r>
  <r>
    <n v="25000"/>
  </r>
  <r>
    <n v="15000"/>
  </r>
  <r>
    <n v="9000"/>
  </r>
  <r>
    <n v="2000"/>
  </r>
  <r>
    <n v="6000"/>
  </r>
  <r>
    <n v="8700"/>
  </r>
  <r>
    <n v="16000"/>
  </r>
  <r>
    <n v="2525"/>
  </r>
  <r>
    <n v="5000"/>
  </r>
  <r>
    <n v="14000"/>
  </r>
  <r>
    <n v="4500"/>
  </r>
  <r>
    <n v="10400"/>
  </r>
  <r>
    <n v="25000"/>
  </r>
  <r>
    <n v="25000"/>
  </r>
  <r>
    <n v="8000"/>
  </r>
  <r>
    <n v="24000"/>
  </r>
  <r>
    <n v="4000"/>
  </r>
  <r>
    <n v="4000"/>
  </r>
  <r>
    <n v="16000"/>
  </r>
  <r>
    <n v="10000"/>
  </r>
  <r>
    <n v="8500"/>
  </r>
  <r>
    <n v="7200"/>
  </r>
  <r>
    <n v="4000"/>
  </r>
  <r>
    <n v="25000"/>
  </r>
  <r>
    <n v="4000"/>
  </r>
  <r>
    <n v="10000"/>
  </r>
  <r>
    <n v="15250"/>
  </r>
  <r>
    <n v="3600"/>
  </r>
  <r>
    <n v="17000"/>
  </r>
  <r>
    <n v="25000"/>
  </r>
  <r>
    <n v="11000"/>
  </r>
  <r>
    <n v="24250"/>
  </r>
  <r>
    <n v="1500"/>
  </r>
  <r>
    <n v="16000"/>
  </r>
  <r>
    <n v="12000"/>
  </r>
  <r>
    <n v="6000"/>
  </r>
  <r>
    <n v="8500"/>
  </r>
  <r>
    <n v="15000"/>
  </r>
  <r>
    <n v="7500"/>
  </r>
  <r>
    <n v="9000"/>
  </r>
  <r>
    <n v="15250"/>
  </r>
  <r>
    <n v="2800"/>
  </r>
  <r>
    <n v="12000"/>
  </r>
  <r>
    <n v="17000"/>
  </r>
  <r>
    <n v="12000"/>
  </r>
  <r>
    <n v="15750"/>
  </r>
  <r>
    <n v="18200"/>
  </r>
  <r>
    <n v="6000"/>
  </r>
  <r>
    <n v="5000"/>
  </r>
  <r>
    <n v="8000"/>
  </r>
  <r>
    <n v="3000"/>
  </r>
  <r>
    <n v="10000"/>
  </r>
  <r>
    <n v="2000"/>
  </r>
  <r>
    <n v="8000"/>
  </r>
  <r>
    <n v="1500"/>
  </r>
  <r>
    <n v="25000"/>
  </r>
  <r>
    <n v="2100"/>
  </r>
  <r>
    <n v="1000"/>
  </r>
  <r>
    <n v="4500"/>
  </r>
  <r>
    <n v="5000"/>
  </r>
  <r>
    <n v="20000"/>
  </r>
  <r>
    <n v="20000"/>
  </r>
  <r>
    <n v="7000"/>
  </r>
  <r>
    <n v="7800"/>
  </r>
  <r>
    <n v="10000"/>
  </r>
  <r>
    <n v="8500"/>
  </r>
  <r>
    <n v="25000"/>
  </r>
  <r>
    <n v="15000"/>
  </r>
  <r>
    <n v="3000"/>
  </r>
  <r>
    <n v="15250"/>
  </r>
  <r>
    <n v="8400"/>
  </r>
  <r>
    <n v="2100"/>
  </r>
  <r>
    <n v="20500"/>
  </r>
  <r>
    <n v="7500"/>
  </r>
  <r>
    <n v="10000"/>
  </r>
  <r>
    <n v="8000"/>
  </r>
  <r>
    <n v="10000"/>
  </r>
  <r>
    <n v="15000"/>
  </r>
  <r>
    <n v="8000"/>
  </r>
  <r>
    <n v="7000"/>
  </r>
  <r>
    <n v="5000"/>
  </r>
  <r>
    <n v="2500"/>
  </r>
  <r>
    <n v="2100"/>
  </r>
  <r>
    <n v="7000"/>
  </r>
  <r>
    <n v="10000"/>
  </r>
  <r>
    <n v="11000"/>
  </r>
  <r>
    <n v="11000"/>
  </r>
  <r>
    <n v="4200"/>
  </r>
  <r>
    <n v="2500"/>
  </r>
  <r>
    <n v="1700"/>
  </r>
  <r>
    <n v="4500"/>
  </r>
  <r>
    <n v="6000"/>
  </r>
  <r>
    <n v="5000"/>
  </r>
  <r>
    <n v="5000"/>
  </r>
  <r>
    <n v="6000"/>
  </r>
  <r>
    <n v="7200"/>
  </r>
  <r>
    <n v="11000"/>
  </r>
  <r>
    <n v="4000"/>
  </r>
  <r>
    <n v="13000"/>
  </r>
  <r>
    <n v="5500"/>
  </r>
  <r>
    <n v="15000"/>
  </r>
  <r>
    <n v="2000"/>
  </r>
  <r>
    <n v="19000"/>
  </r>
  <r>
    <n v="8000"/>
  </r>
  <r>
    <n v="17475"/>
  </r>
  <r>
    <n v="15000"/>
  </r>
  <r>
    <n v="4800"/>
  </r>
  <r>
    <n v="10000"/>
  </r>
  <r>
    <n v="13500"/>
  </r>
  <r>
    <n v="18000"/>
  </r>
  <r>
    <n v="24000"/>
  </r>
  <r>
    <n v="17000"/>
  </r>
  <r>
    <n v="11875"/>
  </r>
  <r>
    <n v="12000"/>
  </r>
  <r>
    <n v="15000"/>
  </r>
  <r>
    <n v="14000"/>
  </r>
  <r>
    <n v="19000"/>
  </r>
  <r>
    <n v="19600"/>
  </r>
  <r>
    <n v="5500"/>
  </r>
  <r>
    <n v="6000"/>
  </r>
  <r>
    <n v="10000"/>
  </r>
  <r>
    <n v="5000"/>
  </r>
  <r>
    <n v="6000"/>
  </r>
  <r>
    <n v="16000"/>
  </r>
  <r>
    <n v="7000"/>
  </r>
  <r>
    <n v="7500"/>
  </r>
  <r>
    <n v="10000"/>
  </r>
  <r>
    <n v="8000"/>
  </r>
  <r>
    <n v="10000"/>
  </r>
  <r>
    <n v="11000"/>
  </r>
  <r>
    <n v="17000"/>
  </r>
  <r>
    <n v="11000"/>
  </r>
  <r>
    <n v="8200"/>
  </r>
  <r>
    <n v="4600"/>
  </r>
  <r>
    <n v="25000"/>
  </r>
  <r>
    <n v="4800"/>
  </r>
  <r>
    <n v="7000"/>
  </r>
  <r>
    <n v="10000"/>
  </r>
  <r>
    <n v="6000"/>
  </r>
  <r>
    <n v="14400"/>
  </r>
  <r>
    <n v="25000"/>
  </r>
  <r>
    <n v="1800"/>
  </r>
  <r>
    <n v="11200"/>
  </r>
  <r>
    <n v="10000"/>
  </r>
  <r>
    <n v="25000"/>
  </r>
  <r>
    <n v="12000"/>
  </r>
  <r>
    <n v="18000"/>
  </r>
  <r>
    <n v="17000"/>
  </r>
  <r>
    <n v="22000"/>
  </r>
  <r>
    <n v="14000"/>
  </r>
  <r>
    <n v="3800"/>
  </r>
  <r>
    <n v="4800"/>
  </r>
  <r>
    <n v="16000"/>
  </r>
  <r>
    <n v="3000"/>
  </r>
  <r>
    <n v="8000"/>
  </r>
  <r>
    <n v="24250"/>
  </r>
  <r>
    <n v="16800"/>
  </r>
  <r>
    <n v="21600"/>
  </r>
  <r>
    <n v="2400"/>
  </r>
  <r>
    <n v="9600"/>
  </r>
  <r>
    <n v="15000"/>
  </r>
  <r>
    <n v="25000"/>
  </r>
  <r>
    <n v="25000"/>
  </r>
  <r>
    <n v="9275"/>
  </r>
  <r>
    <n v="12000"/>
  </r>
  <r>
    <n v="9000"/>
  </r>
  <r>
    <n v="6000"/>
  </r>
  <r>
    <n v="12000"/>
  </r>
  <r>
    <n v="1000"/>
  </r>
  <r>
    <n v="10000"/>
  </r>
  <r>
    <n v="6000"/>
  </r>
  <r>
    <n v="5000"/>
  </r>
  <r>
    <n v="12000"/>
  </r>
  <r>
    <n v="2000"/>
  </r>
  <r>
    <n v="25000"/>
  </r>
  <r>
    <n v="7200"/>
  </r>
  <r>
    <n v="25000"/>
  </r>
  <r>
    <n v="3000"/>
  </r>
  <r>
    <n v="7200"/>
  </r>
  <r>
    <n v="12000"/>
  </r>
  <r>
    <n v="10000"/>
  </r>
  <r>
    <n v="10750"/>
  </r>
  <r>
    <n v="9500"/>
  </r>
  <r>
    <n v="4000"/>
  </r>
  <r>
    <n v="10750"/>
  </r>
  <r>
    <n v="17800"/>
  </r>
  <r>
    <n v="7200"/>
  </r>
  <r>
    <n v="14500"/>
  </r>
  <r>
    <n v="16000"/>
  </r>
  <r>
    <n v="10000"/>
  </r>
  <r>
    <n v="12000"/>
  </r>
  <r>
    <n v="9000"/>
  </r>
  <r>
    <n v="10000"/>
  </r>
  <r>
    <n v="2500"/>
  </r>
  <r>
    <n v="22800"/>
  </r>
  <r>
    <n v="6000"/>
  </r>
  <r>
    <n v="8000"/>
  </r>
  <r>
    <n v="11000"/>
  </r>
  <r>
    <n v="1500"/>
  </r>
  <r>
    <n v="10800"/>
  </r>
  <r>
    <n v="25000"/>
  </r>
  <r>
    <n v="3600"/>
  </r>
  <r>
    <n v="16000"/>
  </r>
  <r>
    <n v="10000"/>
  </r>
  <r>
    <n v="8000"/>
  </r>
  <r>
    <n v="7750"/>
  </r>
  <r>
    <n v="5400"/>
  </r>
  <r>
    <n v="4500"/>
  </r>
  <r>
    <n v="7000"/>
  </r>
  <r>
    <n v="25000"/>
  </r>
  <r>
    <n v="18500"/>
  </r>
  <r>
    <n v="14400"/>
  </r>
  <r>
    <n v="3000"/>
  </r>
  <r>
    <n v="8000"/>
  </r>
  <r>
    <n v="4050"/>
  </r>
  <r>
    <n v="10000"/>
  </r>
  <r>
    <n v="10000"/>
  </r>
  <r>
    <n v="10000"/>
  </r>
  <r>
    <n v="4000"/>
  </r>
  <r>
    <n v="12000"/>
  </r>
  <r>
    <n v="5000"/>
  </r>
  <r>
    <n v="25000"/>
  </r>
  <r>
    <n v="12000"/>
  </r>
  <r>
    <n v="8000"/>
  </r>
  <r>
    <n v="7000"/>
  </r>
  <r>
    <n v="7500"/>
  </r>
  <r>
    <n v="7200"/>
  </r>
  <r>
    <n v="4400"/>
  </r>
  <r>
    <n v="15000"/>
  </r>
  <r>
    <n v="4200"/>
  </r>
  <r>
    <n v="8000"/>
  </r>
  <r>
    <n v="9800"/>
  </r>
  <r>
    <n v="10000"/>
  </r>
  <r>
    <n v="7000"/>
  </r>
  <r>
    <n v="12000"/>
  </r>
  <r>
    <n v="3200"/>
  </r>
  <r>
    <n v="4600"/>
  </r>
  <r>
    <n v="9250"/>
  </r>
  <r>
    <n v="6000"/>
  </r>
  <r>
    <n v="1750"/>
  </r>
  <r>
    <n v="20000"/>
  </r>
  <r>
    <n v="1300"/>
  </r>
  <r>
    <n v="10000"/>
  </r>
  <r>
    <n v="13750"/>
  </r>
  <r>
    <n v="15000"/>
  </r>
  <r>
    <n v="3000"/>
  </r>
  <r>
    <n v="15000"/>
  </r>
  <r>
    <n v="7000"/>
  </r>
  <r>
    <n v="4000"/>
  </r>
  <r>
    <n v="6000"/>
  </r>
  <r>
    <n v="2000"/>
  </r>
  <r>
    <n v="4000"/>
  </r>
  <r>
    <n v="6000"/>
  </r>
  <r>
    <n v="3500"/>
  </r>
  <r>
    <n v="10000"/>
  </r>
  <r>
    <n v="8000"/>
  </r>
  <r>
    <n v="21000"/>
  </r>
  <r>
    <n v="15000"/>
  </r>
  <r>
    <n v="10000"/>
  </r>
  <r>
    <n v="18000"/>
  </r>
  <r>
    <n v="8000"/>
  </r>
  <r>
    <n v="2000"/>
  </r>
  <r>
    <n v="6500"/>
  </r>
  <r>
    <n v="2500"/>
  </r>
  <r>
    <n v="6600"/>
  </r>
  <r>
    <n v="22000"/>
  </r>
  <r>
    <n v="7500"/>
  </r>
  <r>
    <n v="5675"/>
  </r>
  <r>
    <n v="15000"/>
  </r>
  <r>
    <n v="9600"/>
  </r>
  <r>
    <n v="1000"/>
  </r>
  <r>
    <n v="7200"/>
  </r>
  <r>
    <n v="6000"/>
  </r>
  <r>
    <n v="25000"/>
  </r>
  <r>
    <n v="5000"/>
  </r>
  <r>
    <n v="4000"/>
  </r>
  <r>
    <n v="6250"/>
  </r>
  <r>
    <n v="8000"/>
  </r>
  <r>
    <n v="20000"/>
  </r>
  <r>
    <n v="24250"/>
  </r>
  <r>
    <n v="10000"/>
  </r>
  <r>
    <n v="25000"/>
  </r>
  <r>
    <n v="6500"/>
  </r>
  <r>
    <n v="12250"/>
  </r>
  <r>
    <n v="13000"/>
  </r>
  <r>
    <n v="10000"/>
  </r>
  <r>
    <n v="3000"/>
  </r>
  <r>
    <n v="2400"/>
  </r>
  <r>
    <n v="6000"/>
  </r>
  <r>
    <n v="4000"/>
  </r>
  <r>
    <n v="17500"/>
  </r>
  <r>
    <n v="9800"/>
  </r>
  <r>
    <n v="14400"/>
  </r>
  <r>
    <n v="12000"/>
  </r>
  <r>
    <n v="4000"/>
  </r>
  <r>
    <n v="6500"/>
  </r>
  <r>
    <n v="15000"/>
  </r>
  <r>
    <n v="12000"/>
  </r>
  <r>
    <n v="5000"/>
  </r>
  <r>
    <n v="4000"/>
  </r>
  <r>
    <n v="6600"/>
  </r>
  <r>
    <n v="12000"/>
  </r>
  <r>
    <n v="5000"/>
  </r>
  <r>
    <n v="2000"/>
  </r>
  <r>
    <n v="13000"/>
  </r>
  <r>
    <n v="7000"/>
  </r>
  <r>
    <n v="1200"/>
  </r>
  <r>
    <n v="10000"/>
  </r>
  <r>
    <n v="15000"/>
  </r>
  <r>
    <n v="5000"/>
  </r>
  <r>
    <n v="5000"/>
  </r>
  <r>
    <n v="15000"/>
  </r>
  <r>
    <n v="20525"/>
  </r>
  <r>
    <n v="11500"/>
  </r>
  <r>
    <n v="12000"/>
  </r>
  <r>
    <n v="20000"/>
  </r>
  <r>
    <n v="6500"/>
  </r>
  <r>
    <n v="17500"/>
  </r>
  <r>
    <n v="25000"/>
  </r>
  <r>
    <n v="14500"/>
  </r>
  <r>
    <n v="23800"/>
  </r>
  <r>
    <n v="5000"/>
  </r>
  <r>
    <n v="5000"/>
  </r>
  <r>
    <n v="12000"/>
  </r>
  <r>
    <n v="4500"/>
  </r>
  <r>
    <n v="4200"/>
  </r>
  <r>
    <n v="20000"/>
  </r>
  <r>
    <n v="5600"/>
  </r>
  <r>
    <n v="5000"/>
  </r>
  <r>
    <n v="15000"/>
  </r>
  <r>
    <n v="6500"/>
  </r>
  <r>
    <n v="7500"/>
  </r>
  <r>
    <n v="8500"/>
  </r>
  <r>
    <n v="6000"/>
  </r>
  <r>
    <n v="5000"/>
  </r>
  <r>
    <n v="1050"/>
  </r>
  <r>
    <n v="21925"/>
  </r>
  <r>
    <n v="6000"/>
  </r>
  <r>
    <n v="2275"/>
  </r>
  <r>
    <n v="3500"/>
  </r>
  <r>
    <n v="2400"/>
  </r>
  <r>
    <n v="6000"/>
  </r>
  <r>
    <n v="9000"/>
  </r>
  <r>
    <n v="22750"/>
  </r>
  <r>
    <n v="7000"/>
  </r>
  <r>
    <n v="7000"/>
  </r>
  <r>
    <n v="9300"/>
  </r>
  <r>
    <n v="4400"/>
  </r>
  <r>
    <n v="12000"/>
  </r>
  <r>
    <n v="7800"/>
  </r>
  <r>
    <n v="5500"/>
  </r>
  <r>
    <n v="4200"/>
  </r>
  <r>
    <n v="16000"/>
  </r>
  <r>
    <n v="9600"/>
  </r>
  <r>
    <n v="7200"/>
  </r>
  <r>
    <n v="5000"/>
  </r>
  <r>
    <n v="10000"/>
  </r>
  <r>
    <n v="10000"/>
  </r>
  <r>
    <n v="2700"/>
  </r>
  <r>
    <n v="6250"/>
  </r>
  <r>
    <n v="25000"/>
  </r>
  <r>
    <n v="12000"/>
  </r>
  <r>
    <n v="10000"/>
  </r>
  <r>
    <n v="3500"/>
  </r>
  <r>
    <n v="15000"/>
  </r>
  <r>
    <n v="15750"/>
  </r>
  <r>
    <n v="6000"/>
  </r>
  <r>
    <n v="16800"/>
  </r>
  <r>
    <n v="6500"/>
  </r>
  <r>
    <n v="13000"/>
  </r>
  <r>
    <n v="15000"/>
  </r>
  <r>
    <n v="12000"/>
  </r>
  <r>
    <n v="13200"/>
  </r>
  <r>
    <n v="12000"/>
  </r>
  <r>
    <n v="4800"/>
  </r>
  <r>
    <n v="18000"/>
  </r>
  <r>
    <n v="2000"/>
  </r>
  <r>
    <n v="6000"/>
  </r>
  <r>
    <n v="6000"/>
  </r>
  <r>
    <n v="8000"/>
  </r>
  <r>
    <n v="3000"/>
  </r>
  <r>
    <n v="9600"/>
  </r>
  <r>
    <n v="25000"/>
  </r>
  <r>
    <n v="1000"/>
  </r>
  <r>
    <n v="6400"/>
  </r>
  <r>
    <n v="13750"/>
  </r>
  <r>
    <n v="8000"/>
  </r>
  <r>
    <n v="11675"/>
  </r>
  <r>
    <n v="1000"/>
  </r>
  <r>
    <n v="14500"/>
  </r>
  <r>
    <n v="10000"/>
  </r>
  <r>
    <n v="15000"/>
  </r>
  <r>
    <n v="6625"/>
  </r>
  <r>
    <n v="2800"/>
  </r>
  <r>
    <n v="12000"/>
  </r>
  <r>
    <n v="15000"/>
  </r>
  <r>
    <n v="7000"/>
  </r>
  <r>
    <n v="24250"/>
  </r>
  <r>
    <n v="14000"/>
  </r>
  <r>
    <n v="12000"/>
  </r>
  <r>
    <n v="5000"/>
  </r>
  <r>
    <n v="24250"/>
  </r>
  <r>
    <n v="20000"/>
  </r>
  <r>
    <n v="7000"/>
  </r>
  <r>
    <n v="4800"/>
  </r>
  <r>
    <n v="18000"/>
  </r>
  <r>
    <n v="6250"/>
  </r>
  <r>
    <n v="2000"/>
  </r>
  <r>
    <n v="12000"/>
  </r>
  <r>
    <n v="4000"/>
  </r>
  <r>
    <n v="8400"/>
  </r>
  <r>
    <n v="10000"/>
  </r>
  <r>
    <n v="10000"/>
  </r>
  <r>
    <n v="11200"/>
  </r>
  <r>
    <n v="5500"/>
  </r>
  <r>
    <n v="13600"/>
  </r>
  <r>
    <n v="16000"/>
  </r>
  <r>
    <n v="10000"/>
  </r>
  <r>
    <n v="3000"/>
  </r>
  <r>
    <n v="16500"/>
  </r>
  <r>
    <n v="18000"/>
  </r>
  <r>
    <n v="9000"/>
  </r>
  <r>
    <n v="8000"/>
  </r>
  <r>
    <n v="7750"/>
  </r>
  <r>
    <n v="20000"/>
  </r>
  <r>
    <n v="4000"/>
  </r>
  <r>
    <n v="3125"/>
  </r>
  <r>
    <n v="4000"/>
  </r>
  <r>
    <n v="12000"/>
  </r>
  <r>
    <n v="20000"/>
  </r>
  <r>
    <n v="18000"/>
  </r>
  <r>
    <n v="2500"/>
  </r>
  <r>
    <n v="5000"/>
  </r>
  <r>
    <n v="10000"/>
  </r>
  <r>
    <n v="2500"/>
  </r>
  <r>
    <n v="4500"/>
  </r>
  <r>
    <n v="8000"/>
  </r>
  <r>
    <n v="13500"/>
  </r>
  <r>
    <n v="21000"/>
  </r>
  <r>
    <n v="24500"/>
  </r>
  <r>
    <n v="24000"/>
  </r>
  <r>
    <n v="15250"/>
  </r>
  <r>
    <n v="8800"/>
  </r>
  <r>
    <n v="3500"/>
  </r>
  <r>
    <n v="14400"/>
  </r>
  <r>
    <n v="12250"/>
  </r>
  <r>
    <n v="8000"/>
  </r>
  <r>
    <n v="10000"/>
  </r>
  <r>
    <n v="4000"/>
  </r>
  <r>
    <n v="9000"/>
  </r>
  <r>
    <n v="6000"/>
  </r>
  <r>
    <n v="15000"/>
  </r>
  <r>
    <n v="1000"/>
  </r>
  <r>
    <n v="13000"/>
  </r>
  <r>
    <n v="24000"/>
  </r>
  <r>
    <n v="3600"/>
  </r>
  <r>
    <n v="10800"/>
  </r>
  <r>
    <n v="25000"/>
  </r>
  <r>
    <n v="14000"/>
  </r>
  <r>
    <n v="5000"/>
  </r>
  <r>
    <n v="2500"/>
  </r>
  <r>
    <n v="25000"/>
  </r>
  <r>
    <n v="3000"/>
  </r>
  <r>
    <n v="22400"/>
  </r>
  <r>
    <n v="7000"/>
  </r>
  <r>
    <n v="15000"/>
  </r>
  <r>
    <n v="5000"/>
  </r>
  <r>
    <n v="17000"/>
  </r>
  <r>
    <n v="14000"/>
  </r>
  <r>
    <n v="14000"/>
  </r>
  <r>
    <n v="5000"/>
  </r>
  <r>
    <n v="4800"/>
  </r>
  <r>
    <n v="4000"/>
  </r>
  <r>
    <n v="6000"/>
  </r>
  <r>
    <n v="10750"/>
  </r>
  <r>
    <n v="16000"/>
  </r>
  <r>
    <n v="14000"/>
  </r>
  <r>
    <n v="16000"/>
  </r>
  <r>
    <n v="2000"/>
  </r>
  <r>
    <n v="4000"/>
  </r>
  <r>
    <n v="3500"/>
  </r>
  <r>
    <n v="14500"/>
  </r>
  <r>
    <n v="15000"/>
  </r>
  <r>
    <n v="18000"/>
  </r>
  <r>
    <n v="12000"/>
  </r>
  <r>
    <n v="6000"/>
  </r>
  <r>
    <n v="6000"/>
  </r>
  <r>
    <n v="6000"/>
  </r>
  <r>
    <n v="4000"/>
  </r>
  <r>
    <n v="17650"/>
  </r>
  <r>
    <n v="10000"/>
  </r>
  <r>
    <n v="6000"/>
  </r>
  <r>
    <n v="2400"/>
  </r>
  <r>
    <n v="4000"/>
  </r>
  <r>
    <n v="8400"/>
  </r>
  <r>
    <n v="5850"/>
  </r>
  <r>
    <n v="4000"/>
  </r>
  <r>
    <n v="3050"/>
  </r>
  <r>
    <n v="6000"/>
  </r>
  <r>
    <n v="17600"/>
  </r>
  <r>
    <n v="13500"/>
  </r>
  <r>
    <n v="7000"/>
  </r>
  <r>
    <n v="7750"/>
  </r>
  <r>
    <n v="15000"/>
  </r>
  <r>
    <n v="5000"/>
  </r>
  <r>
    <n v="5000"/>
  </r>
  <r>
    <n v="10000"/>
  </r>
  <r>
    <n v="5000"/>
  </r>
  <r>
    <n v="18000"/>
  </r>
  <r>
    <n v="5000"/>
  </r>
  <r>
    <n v="3900"/>
  </r>
  <r>
    <n v="12800"/>
  </r>
  <r>
    <n v="17925"/>
  </r>
  <r>
    <n v="12800"/>
  </r>
  <r>
    <n v="5000"/>
  </r>
  <r>
    <n v="13500"/>
  </r>
  <r>
    <n v="14400"/>
  </r>
  <r>
    <n v="4800"/>
  </r>
  <r>
    <n v="25000"/>
  </r>
  <r>
    <n v="17000"/>
  </r>
  <r>
    <n v="21000"/>
  </r>
  <r>
    <n v="10000"/>
  </r>
  <r>
    <n v="3000"/>
  </r>
  <r>
    <n v="10000"/>
  </r>
  <r>
    <n v="4200"/>
  </r>
  <r>
    <n v="9600"/>
  </r>
  <r>
    <n v="5000"/>
  </r>
  <r>
    <n v="4800"/>
  </r>
  <r>
    <n v="24875"/>
  </r>
  <r>
    <n v="4000"/>
  </r>
  <r>
    <n v="4000"/>
  </r>
  <r>
    <n v="7200"/>
  </r>
  <r>
    <n v="7000"/>
  </r>
  <r>
    <n v="21600"/>
  </r>
  <r>
    <n v="1600"/>
  </r>
  <r>
    <n v="6500"/>
  </r>
  <r>
    <n v="15250"/>
  </r>
  <r>
    <n v="25000"/>
  </r>
  <r>
    <n v="4200"/>
  </r>
  <r>
    <n v="7400"/>
  </r>
  <r>
    <n v="2500"/>
  </r>
  <r>
    <n v="6000"/>
  </r>
  <r>
    <n v="7500"/>
  </r>
  <r>
    <n v="25000"/>
  </r>
  <r>
    <n v="15000"/>
  </r>
  <r>
    <n v="4400"/>
  </r>
  <r>
    <n v="3500"/>
  </r>
  <r>
    <n v="4000"/>
  </r>
  <r>
    <n v="4000"/>
  </r>
  <r>
    <n v="3400"/>
  </r>
  <r>
    <n v="6000"/>
  </r>
  <r>
    <n v="8500"/>
  </r>
  <r>
    <n v="10000"/>
  </r>
  <r>
    <n v="8000"/>
  </r>
  <r>
    <n v="10000"/>
  </r>
  <r>
    <n v="7000"/>
  </r>
  <r>
    <n v="3500"/>
  </r>
  <r>
    <n v="10000"/>
  </r>
  <r>
    <n v="4800"/>
  </r>
  <r>
    <n v="16000"/>
  </r>
  <r>
    <n v="20000"/>
  </r>
  <r>
    <n v="8400"/>
  </r>
  <r>
    <n v="8000"/>
  </r>
  <r>
    <n v="4500"/>
  </r>
  <r>
    <n v="2000"/>
  </r>
  <r>
    <n v="25000"/>
  </r>
  <r>
    <n v="5000"/>
  </r>
  <r>
    <n v="25000"/>
  </r>
  <r>
    <n v="20000"/>
  </r>
  <r>
    <n v="12000"/>
  </r>
  <r>
    <n v="4000"/>
  </r>
  <r>
    <n v="8000"/>
  </r>
  <r>
    <n v="5000"/>
  </r>
  <r>
    <n v="12000"/>
  </r>
  <r>
    <n v="15000"/>
  </r>
  <r>
    <n v="3000"/>
  </r>
  <r>
    <n v="24000"/>
  </r>
  <r>
    <n v="2400"/>
  </r>
  <r>
    <n v="12000"/>
  </r>
  <r>
    <n v="16000"/>
  </r>
  <r>
    <n v="6000"/>
  </r>
  <r>
    <n v="14400"/>
  </r>
  <r>
    <n v="2800"/>
  </r>
  <r>
    <n v="6000"/>
  </r>
  <r>
    <n v="6250"/>
  </r>
  <r>
    <n v="15000"/>
  </r>
  <r>
    <n v="5000"/>
  </r>
  <r>
    <n v="2600"/>
  </r>
  <r>
    <n v="25000"/>
  </r>
  <r>
    <n v="3000"/>
  </r>
  <r>
    <n v="6500"/>
  </r>
  <r>
    <n v="6000"/>
  </r>
  <r>
    <n v="2700"/>
  </r>
  <r>
    <n v="8000"/>
  </r>
  <r>
    <n v="20000"/>
  </r>
  <r>
    <n v="4000"/>
  </r>
  <r>
    <n v="6000"/>
  </r>
  <r>
    <n v="12000"/>
  </r>
  <r>
    <n v="2500"/>
  </r>
  <r>
    <n v="6000"/>
  </r>
  <r>
    <n v="8000"/>
  </r>
  <r>
    <n v="15250"/>
  </r>
  <r>
    <n v="15000"/>
  </r>
  <r>
    <n v="12000"/>
  </r>
  <r>
    <n v="10200"/>
  </r>
  <r>
    <n v="8000"/>
  </r>
  <r>
    <n v="16800"/>
  </r>
  <r>
    <n v="20000"/>
  </r>
  <r>
    <n v="2325"/>
  </r>
  <r>
    <n v="8000"/>
  </r>
  <r>
    <n v="3500"/>
  </r>
  <r>
    <n v="9000"/>
  </r>
  <r>
    <n v="25000"/>
  </r>
  <r>
    <n v="3500"/>
  </r>
  <r>
    <n v="10000"/>
  </r>
  <r>
    <n v="5000"/>
  </r>
  <r>
    <n v="6000"/>
  </r>
  <r>
    <n v="8000"/>
  </r>
  <r>
    <n v="15000"/>
  </r>
  <r>
    <n v="2000"/>
  </r>
  <r>
    <n v="8400"/>
  </r>
  <r>
    <n v="1600"/>
  </r>
  <r>
    <n v="9600"/>
  </r>
  <r>
    <n v="7800"/>
  </r>
  <r>
    <n v="10800"/>
  </r>
  <r>
    <n v="6400"/>
  </r>
  <r>
    <n v="16000"/>
  </r>
  <r>
    <n v="2400"/>
  </r>
  <r>
    <n v="5000"/>
  </r>
  <r>
    <n v="3500"/>
  </r>
  <r>
    <n v="7750"/>
  </r>
  <r>
    <n v="15000"/>
  </r>
  <r>
    <n v="5000"/>
  </r>
  <r>
    <n v="5000"/>
  </r>
  <r>
    <n v="13750"/>
  </r>
  <r>
    <n v="3950"/>
  </r>
  <r>
    <n v="19200"/>
  </r>
  <r>
    <n v="7500"/>
  </r>
  <r>
    <n v="5000"/>
  </r>
  <r>
    <n v="7200"/>
  </r>
  <r>
    <n v="5500"/>
  </r>
  <r>
    <n v="6000"/>
  </r>
  <r>
    <n v="5000"/>
  </r>
  <r>
    <n v="20000"/>
  </r>
  <r>
    <n v="10000"/>
  </r>
  <r>
    <n v="15875"/>
  </r>
  <r>
    <n v="20000"/>
  </r>
  <r>
    <n v="12000"/>
  </r>
  <r>
    <n v="15000"/>
  </r>
  <r>
    <n v="8000"/>
  </r>
  <r>
    <n v="15575"/>
  </r>
  <r>
    <n v="2000"/>
  </r>
  <r>
    <n v="25000"/>
  </r>
  <r>
    <n v="14500"/>
  </r>
  <r>
    <n v="13525"/>
  </r>
  <r>
    <n v="9000"/>
  </r>
  <r>
    <n v="17000"/>
  </r>
  <r>
    <n v="4000"/>
  </r>
  <r>
    <n v="15000"/>
  </r>
  <r>
    <n v="6000"/>
  </r>
  <r>
    <n v="3000"/>
  </r>
  <r>
    <n v="12000"/>
  </r>
  <r>
    <n v="8700"/>
  </r>
  <r>
    <n v="16000"/>
  </r>
  <r>
    <n v="7500"/>
  </r>
  <r>
    <n v="4800"/>
  </r>
  <r>
    <n v="3000"/>
  </r>
  <r>
    <n v="14400"/>
  </r>
  <r>
    <n v="4200"/>
  </r>
  <r>
    <n v="3000"/>
  </r>
  <r>
    <n v="12000"/>
  </r>
  <r>
    <n v="8400"/>
  </r>
  <r>
    <n v="14350"/>
  </r>
  <r>
    <n v="24275"/>
  </r>
  <r>
    <n v="24000"/>
  </r>
  <r>
    <n v="10375"/>
  </r>
  <r>
    <n v="6000"/>
  </r>
  <r>
    <n v="14400"/>
  </r>
  <r>
    <n v="20400"/>
  </r>
  <r>
    <n v="3475"/>
  </r>
  <r>
    <n v="13650"/>
  </r>
  <r>
    <n v="15600"/>
  </r>
  <r>
    <n v="20000"/>
  </r>
  <r>
    <n v="7000"/>
  </r>
  <r>
    <n v="5000"/>
  </r>
  <r>
    <n v="6400"/>
  </r>
  <r>
    <n v="13725"/>
  </r>
  <r>
    <n v="6000"/>
  </r>
  <r>
    <n v="8700"/>
  </r>
  <r>
    <n v="1100"/>
  </r>
  <r>
    <n v="7600"/>
  </r>
  <r>
    <n v="6300"/>
  </r>
  <r>
    <n v="9600"/>
  </r>
  <r>
    <n v="16275"/>
  </r>
  <r>
    <n v="13000"/>
  </r>
  <r>
    <n v="16000"/>
  </r>
  <r>
    <n v="17600"/>
  </r>
  <r>
    <n v="10000"/>
  </r>
  <r>
    <n v="4200"/>
  </r>
  <r>
    <n v="7000"/>
  </r>
  <r>
    <n v="4800"/>
  </r>
  <r>
    <n v="15000"/>
  </r>
  <r>
    <n v="10000"/>
  </r>
  <r>
    <n v="4800"/>
  </r>
  <r>
    <n v="12000"/>
  </r>
  <r>
    <n v="3500"/>
  </r>
  <r>
    <n v="6000"/>
  </r>
  <r>
    <n v="10000"/>
  </r>
  <r>
    <n v="7200"/>
  </r>
  <r>
    <n v="4000"/>
  </r>
  <r>
    <n v="16100"/>
  </r>
  <r>
    <n v="12000"/>
  </r>
  <r>
    <n v="4275"/>
  </r>
  <r>
    <n v="10000"/>
  </r>
  <r>
    <n v="15000"/>
  </r>
  <r>
    <n v="6500"/>
  </r>
  <r>
    <n v="1500"/>
  </r>
  <r>
    <n v="11000"/>
  </r>
  <r>
    <n v="8000"/>
  </r>
  <r>
    <n v="6300"/>
  </r>
  <r>
    <n v="5000"/>
  </r>
  <r>
    <n v="10000"/>
  </r>
  <r>
    <n v="16525"/>
  </r>
  <r>
    <n v="7000"/>
  </r>
  <r>
    <n v="6300"/>
  </r>
  <r>
    <n v="2500"/>
  </r>
  <r>
    <n v="8000"/>
  </r>
  <r>
    <n v="13750"/>
  </r>
  <r>
    <n v="20000"/>
  </r>
  <r>
    <n v="6000"/>
  </r>
  <r>
    <n v="16925"/>
  </r>
  <r>
    <n v="9600"/>
  </r>
  <r>
    <n v="3600"/>
  </r>
  <r>
    <n v="11875"/>
  </r>
  <r>
    <n v="18900"/>
  </r>
  <r>
    <n v="15000"/>
  </r>
  <r>
    <n v="6250"/>
  </r>
  <r>
    <n v="4900"/>
  </r>
  <r>
    <n v="10950"/>
  </r>
  <r>
    <n v="8000"/>
  </r>
  <r>
    <n v="3200"/>
  </r>
  <r>
    <n v="14400"/>
  </r>
  <r>
    <n v="10000"/>
  </r>
  <r>
    <n v="12000"/>
  </r>
  <r>
    <n v="3500"/>
  </r>
  <r>
    <n v="4000"/>
  </r>
  <r>
    <n v="8000"/>
  </r>
  <r>
    <n v="4000"/>
  </r>
  <r>
    <n v="6000"/>
  </r>
  <r>
    <n v="10450"/>
  </r>
  <r>
    <n v="25000"/>
  </r>
  <r>
    <n v="11000"/>
  </r>
  <r>
    <n v="11250"/>
  </r>
  <r>
    <n v="11350"/>
  </r>
  <r>
    <n v="6000"/>
  </r>
  <r>
    <n v="6000"/>
  </r>
  <r>
    <n v="12800"/>
  </r>
  <r>
    <n v="20000"/>
  </r>
  <r>
    <n v="5000"/>
  </r>
  <r>
    <n v="20400"/>
  </r>
  <r>
    <n v="14050"/>
  </r>
  <r>
    <n v="10000"/>
  </r>
  <r>
    <n v="8000"/>
  </r>
  <r>
    <n v="8000"/>
  </r>
  <r>
    <n v="8900"/>
  </r>
  <r>
    <n v="13425"/>
  </r>
  <r>
    <n v="5000"/>
  </r>
  <r>
    <n v="13000"/>
  </r>
  <r>
    <n v="6400"/>
  </r>
  <r>
    <n v="3200"/>
  </r>
  <r>
    <n v="10000"/>
  </r>
  <r>
    <n v="14450"/>
  </r>
  <r>
    <n v="8000"/>
  </r>
  <r>
    <n v="13550"/>
  </r>
  <r>
    <n v="17000"/>
  </r>
  <r>
    <n v="11500"/>
  </r>
  <r>
    <n v="13000"/>
  </r>
  <r>
    <n v="14275"/>
  </r>
  <r>
    <n v="3600"/>
  </r>
  <r>
    <n v="4000"/>
  </r>
  <r>
    <n v="3000"/>
  </r>
  <r>
    <n v="5000"/>
  </r>
  <r>
    <n v="16000"/>
  </r>
  <r>
    <n v="22000"/>
  </r>
  <r>
    <n v="13000"/>
  </r>
  <r>
    <n v="10000"/>
  </r>
  <r>
    <n v="12000"/>
  </r>
  <r>
    <n v="3000"/>
  </r>
  <r>
    <n v="4000"/>
  </r>
  <r>
    <n v="12000"/>
  </r>
  <r>
    <n v="25000"/>
  </r>
  <r>
    <n v="4500"/>
  </r>
  <r>
    <n v="15250"/>
  </r>
  <r>
    <n v="6000"/>
  </r>
  <r>
    <n v="8000"/>
  </r>
  <r>
    <n v="4800"/>
  </r>
  <r>
    <n v="10000"/>
  </r>
  <r>
    <n v="7000"/>
  </r>
  <r>
    <n v="1500"/>
  </r>
  <r>
    <n v="4000"/>
  </r>
  <r>
    <n v="23000"/>
  </r>
  <r>
    <n v="3200"/>
  </r>
  <r>
    <n v="2000"/>
  </r>
  <r>
    <n v="4000"/>
  </r>
  <r>
    <n v="14000"/>
  </r>
  <r>
    <n v="5000"/>
  </r>
  <r>
    <n v="5000"/>
  </r>
  <r>
    <n v="16450"/>
  </r>
  <r>
    <n v="8000"/>
  </r>
  <r>
    <n v="8400"/>
  </r>
  <r>
    <n v="10000"/>
  </r>
  <r>
    <n v="14000"/>
  </r>
  <r>
    <n v="9600"/>
  </r>
  <r>
    <n v="10200"/>
  </r>
  <r>
    <n v="6000"/>
  </r>
  <r>
    <n v="21250"/>
  </r>
  <r>
    <n v="14200"/>
  </r>
  <r>
    <n v="6300"/>
  </r>
  <r>
    <n v="10000"/>
  </r>
  <r>
    <n v="8500"/>
  </r>
  <r>
    <n v="6000"/>
  </r>
  <r>
    <n v="14025"/>
  </r>
  <r>
    <n v="12000"/>
  </r>
  <r>
    <n v="12000"/>
  </r>
  <r>
    <n v="5000"/>
  </r>
  <r>
    <n v="4000"/>
  </r>
  <r>
    <n v="6000"/>
  </r>
  <r>
    <n v="8000"/>
  </r>
  <r>
    <n v="12325"/>
  </r>
  <r>
    <n v="10000"/>
  </r>
  <r>
    <n v="7500"/>
  </r>
  <r>
    <n v="15000"/>
  </r>
  <r>
    <n v="7000"/>
  </r>
  <r>
    <n v="15000"/>
  </r>
  <r>
    <n v="17575"/>
  </r>
  <r>
    <n v="5000"/>
  </r>
  <r>
    <n v="1000"/>
  </r>
  <r>
    <n v="5000"/>
  </r>
  <r>
    <n v="3000"/>
  </r>
  <r>
    <n v="3500"/>
  </r>
  <r>
    <n v="1200"/>
  </r>
  <r>
    <n v="10000"/>
  </r>
  <r>
    <n v="4800"/>
  </r>
  <r>
    <n v="16000"/>
  </r>
  <r>
    <n v="7500"/>
  </r>
  <r>
    <n v="3600"/>
  </r>
  <r>
    <n v="10000"/>
  </r>
  <r>
    <n v="5600"/>
  </r>
  <r>
    <n v="12250"/>
  </r>
  <r>
    <n v="7200"/>
  </r>
  <r>
    <n v="2000"/>
  </r>
  <r>
    <n v="3500"/>
  </r>
  <r>
    <n v="10000"/>
  </r>
  <r>
    <n v="5000"/>
  </r>
  <r>
    <n v="4500"/>
  </r>
  <r>
    <n v="4000"/>
  </r>
  <r>
    <n v="14000"/>
  </r>
  <r>
    <n v="18000"/>
  </r>
  <r>
    <n v="5000"/>
  </r>
  <r>
    <n v="20000"/>
  </r>
  <r>
    <n v="3800"/>
  </r>
  <r>
    <n v="12000"/>
  </r>
  <r>
    <n v="15725"/>
  </r>
  <r>
    <n v="4000"/>
  </r>
  <r>
    <n v="12000"/>
  </r>
  <r>
    <n v="8500"/>
  </r>
  <r>
    <n v="6400"/>
  </r>
  <r>
    <n v="5000"/>
  </r>
  <r>
    <n v="17675"/>
  </r>
  <r>
    <n v="6000"/>
  </r>
  <r>
    <n v="11450"/>
  </r>
  <r>
    <n v="5000"/>
  </r>
  <r>
    <n v="2500"/>
  </r>
  <r>
    <n v="9200"/>
  </r>
  <r>
    <n v="9500"/>
  </r>
  <r>
    <n v="7500"/>
  </r>
  <r>
    <n v="7800"/>
  </r>
  <r>
    <n v="6000"/>
  </r>
  <r>
    <n v="7125"/>
  </r>
  <r>
    <n v="8000"/>
  </r>
  <r>
    <n v="7000"/>
  </r>
  <r>
    <n v="3000"/>
  </r>
  <r>
    <n v="12000"/>
  </r>
  <r>
    <n v="6000"/>
  </r>
  <r>
    <n v="9250"/>
  </r>
  <r>
    <n v="3000"/>
  </r>
  <r>
    <n v="7000"/>
  </r>
  <r>
    <n v="3500"/>
  </r>
  <r>
    <n v="24000"/>
  </r>
  <r>
    <n v="12875"/>
  </r>
  <r>
    <n v="20600"/>
  </r>
  <r>
    <n v="3550"/>
  </r>
  <r>
    <n v="6000"/>
  </r>
  <r>
    <n v="7500"/>
  </r>
  <r>
    <n v="15000"/>
  </r>
  <r>
    <n v="4000"/>
  </r>
  <r>
    <n v="7000"/>
  </r>
  <r>
    <n v="3250"/>
  </r>
  <r>
    <n v="9800"/>
  </r>
  <r>
    <n v="6000"/>
  </r>
  <r>
    <n v="25000"/>
  </r>
  <r>
    <n v="3000"/>
  </r>
  <r>
    <n v="3325"/>
  </r>
  <r>
    <n v="10000"/>
  </r>
  <r>
    <n v="4050"/>
  </r>
  <r>
    <n v="7200"/>
  </r>
  <r>
    <n v="15000"/>
  </r>
  <r>
    <n v="6000"/>
  </r>
  <r>
    <n v="7000"/>
  </r>
  <r>
    <n v="14000"/>
  </r>
  <r>
    <n v="10000"/>
  </r>
  <r>
    <n v="6000"/>
  </r>
  <r>
    <n v="3000"/>
  </r>
  <r>
    <n v="2000"/>
  </r>
  <r>
    <n v="5000"/>
  </r>
  <r>
    <n v="5000"/>
  </r>
  <r>
    <n v="9000"/>
  </r>
  <r>
    <n v="12000"/>
  </r>
  <r>
    <n v="3500"/>
  </r>
  <r>
    <n v="6000"/>
  </r>
  <r>
    <n v="14500"/>
  </r>
  <r>
    <n v="12000"/>
  </r>
  <r>
    <n v="7000"/>
  </r>
  <r>
    <n v="15000"/>
  </r>
  <r>
    <n v="8075"/>
  </r>
  <r>
    <n v="7400"/>
  </r>
  <r>
    <n v="15000"/>
  </r>
  <r>
    <n v="22150"/>
  </r>
  <r>
    <n v="5000"/>
  </r>
  <r>
    <n v="4000"/>
  </r>
  <r>
    <n v="7000"/>
  </r>
  <r>
    <n v="16225"/>
  </r>
  <r>
    <n v="1000"/>
  </r>
  <r>
    <n v="4800"/>
  </r>
  <r>
    <n v="9800"/>
  </r>
  <r>
    <n v="5500"/>
  </r>
  <r>
    <n v="5000"/>
  </r>
  <r>
    <n v="12000"/>
  </r>
  <r>
    <n v="2500"/>
  </r>
  <r>
    <n v="6000"/>
  </r>
  <r>
    <n v="15250"/>
  </r>
  <r>
    <n v="4900"/>
  </r>
  <r>
    <n v="6500"/>
  </r>
  <r>
    <n v="3000"/>
  </r>
  <r>
    <n v="1000"/>
  </r>
  <r>
    <n v="3500"/>
  </r>
  <r>
    <n v="12000"/>
  </r>
  <r>
    <n v="15000"/>
  </r>
  <r>
    <n v="4000"/>
  </r>
  <r>
    <n v="4000"/>
  </r>
  <r>
    <n v="3000"/>
  </r>
  <r>
    <n v="20000"/>
  </r>
  <r>
    <n v="12000"/>
  </r>
  <r>
    <n v="10000"/>
  </r>
  <r>
    <n v="4000"/>
  </r>
  <r>
    <n v="12600"/>
  </r>
  <r>
    <n v="2100"/>
  </r>
  <r>
    <n v="13550"/>
  </r>
  <r>
    <n v="12250"/>
  </r>
  <r>
    <n v="4000"/>
  </r>
  <r>
    <n v="5100"/>
  </r>
  <r>
    <n v="1000"/>
  </r>
  <r>
    <n v="10000"/>
  </r>
  <r>
    <n v="8000"/>
  </r>
  <r>
    <n v="4000"/>
  </r>
  <r>
    <n v="9600"/>
  </r>
  <r>
    <n v="11200"/>
  </r>
  <r>
    <n v="10000"/>
  </r>
  <r>
    <n v="2400"/>
  </r>
  <r>
    <n v="4000"/>
  </r>
  <r>
    <n v="8100"/>
  </r>
  <r>
    <n v="20000"/>
  </r>
  <r>
    <n v="18000"/>
  </r>
  <r>
    <n v="12675"/>
  </r>
  <r>
    <n v="7500"/>
  </r>
  <r>
    <n v="12000"/>
  </r>
  <r>
    <n v="16000"/>
  </r>
  <r>
    <n v="7500"/>
  </r>
  <r>
    <n v="8500"/>
  </r>
  <r>
    <n v="14000"/>
  </r>
  <r>
    <n v="9800"/>
  </r>
  <r>
    <n v="9200"/>
  </r>
  <r>
    <n v="1450"/>
  </r>
  <r>
    <n v="12000"/>
  </r>
  <r>
    <n v="8500"/>
  </r>
  <r>
    <n v="9900"/>
  </r>
  <r>
    <n v="6000"/>
  </r>
  <r>
    <n v="12800"/>
  </r>
  <r>
    <n v="12500"/>
  </r>
  <r>
    <n v="12000"/>
  </r>
  <r>
    <n v="15600"/>
  </r>
  <r>
    <n v="2500"/>
  </r>
  <r>
    <n v="3250"/>
  </r>
  <r>
    <n v="15000"/>
  </r>
  <r>
    <n v="7000"/>
  </r>
  <r>
    <n v="6000"/>
  </r>
  <r>
    <n v="8000"/>
  </r>
  <r>
    <n v="4000"/>
  </r>
  <r>
    <n v="12500"/>
  </r>
  <r>
    <n v="4000"/>
  </r>
  <r>
    <n v="25000"/>
  </r>
  <r>
    <n v="15000"/>
  </r>
  <r>
    <n v="4000"/>
  </r>
  <r>
    <n v="24250"/>
  </r>
  <r>
    <n v="15000"/>
  </r>
  <r>
    <n v="2000"/>
  </r>
  <r>
    <n v="21600"/>
  </r>
  <r>
    <n v="21475"/>
  </r>
  <r>
    <n v="15775"/>
  </r>
  <r>
    <n v="3500"/>
  </r>
  <r>
    <n v="4900"/>
  </r>
  <r>
    <n v="3000"/>
  </r>
  <r>
    <n v="3500"/>
  </r>
  <r>
    <n v="5000"/>
  </r>
  <r>
    <n v="9600"/>
  </r>
  <r>
    <n v="23400"/>
  </r>
  <r>
    <n v="2500"/>
  </r>
  <r>
    <n v="3000"/>
  </r>
  <r>
    <n v="12000"/>
  </r>
  <r>
    <n v="10000"/>
  </r>
  <r>
    <n v="3200"/>
  </r>
  <r>
    <n v="6000"/>
  </r>
  <r>
    <n v="10000"/>
  </r>
  <r>
    <n v="8400"/>
  </r>
  <r>
    <n v="11000"/>
  </r>
  <r>
    <n v="1500"/>
  </r>
  <r>
    <n v="2000"/>
  </r>
  <r>
    <n v="11500"/>
  </r>
  <r>
    <n v="5000"/>
  </r>
  <r>
    <n v="12000"/>
  </r>
  <r>
    <n v="20500"/>
  </r>
  <r>
    <n v="8000"/>
  </r>
  <r>
    <n v="18000"/>
  </r>
  <r>
    <n v="9250"/>
  </r>
  <r>
    <n v="14750"/>
  </r>
  <r>
    <n v="20000"/>
  </r>
  <r>
    <n v="12000"/>
  </r>
  <r>
    <n v="25000"/>
  </r>
  <r>
    <n v="14000"/>
  </r>
  <r>
    <n v="16000"/>
  </r>
  <r>
    <n v="10000"/>
  </r>
  <r>
    <n v="15075"/>
  </r>
  <r>
    <n v="3000"/>
  </r>
  <r>
    <n v="7000"/>
  </r>
  <r>
    <n v="5000"/>
  </r>
  <r>
    <n v="20000"/>
  </r>
  <r>
    <n v="7750"/>
  </r>
  <r>
    <n v="11000"/>
  </r>
  <r>
    <n v="2100"/>
  </r>
  <r>
    <n v="18000"/>
  </r>
  <r>
    <n v="5000"/>
  </r>
  <r>
    <n v="6000"/>
  </r>
  <r>
    <n v="5000"/>
  </r>
  <r>
    <n v="11200"/>
  </r>
  <r>
    <n v="9200"/>
  </r>
  <r>
    <n v="24000"/>
  </r>
  <r>
    <n v="10000"/>
  </r>
  <r>
    <n v="1600"/>
  </r>
  <r>
    <n v="8000"/>
  </r>
  <r>
    <n v="14400"/>
  </r>
  <r>
    <n v="10000"/>
  </r>
  <r>
    <n v="18075"/>
  </r>
  <r>
    <n v="2200"/>
  </r>
  <r>
    <n v="25000"/>
  </r>
  <r>
    <n v="20000"/>
  </r>
  <r>
    <n v="3000"/>
  </r>
  <r>
    <n v="2950"/>
  </r>
  <r>
    <n v="3500"/>
  </r>
  <r>
    <n v="11000"/>
  </r>
  <r>
    <n v="12000"/>
  </r>
  <r>
    <n v="14000"/>
  </r>
  <r>
    <n v="25000"/>
  </r>
  <r>
    <n v="4000"/>
  </r>
  <r>
    <n v="10000"/>
  </r>
  <r>
    <n v="10000"/>
  </r>
  <r>
    <n v="12750"/>
  </r>
  <r>
    <n v="2800"/>
  </r>
  <r>
    <n v="4500"/>
  </r>
  <r>
    <n v="3900"/>
  </r>
  <r>
    <n v="15875"/>
  </r>
  <r>
    <n v="8400"/>
  </r>
  <r>
    <n v="8800"/>
  </r>
  <r>
    <n v="2500"/>
  </r>
  <r>
    <n v="11300"/>
  </r>
  <r>
    <n v="3000"/>
  </r>
  <r>
    <n v="8000"/>
  </r>
  <r>
    <n v="8400"/>
  </r>
  <r>
    <n v="7800"/>
  </r>
  <r>
    <n v="10200"/>
  </r>
  <r>
    <n v="12000"/>
  </r>
  <r>
    <n v="5500"/>
  </r>
  <r>
    <n v="8400"/>
  </r>
  <r>
    <n v="23000"/>
  </r>
  <r>
    <n v="16525"/>
  </r>
  <r>
    <n v="4000"/>
  </r>
  <r>
    <n v="6000"/>
  </r>
  <r>
    <n v="17000"/>
  </r>
  <r>
    <n v="1750"/>
  </r>
  <r>
    <n v="6000"/>
  </r>
  <r>
    <n v="2000"/>
  </r>
  <r>
    <n v="10000"/>
  </r>
  <r>
    <n v="1000"/>
  </r>
  <r>
    <n v="5000"/>
  </r>
  <r>
    <n v="4000"/>
  </r>
  <r>
    <n v="15525"/>
  </r>
  <r>
    <n v="16350"/>
  </r>
  <r>
    <n v="6000"/>
  </r>
  <r>
    <n v="8800"/>
  </r>
  <r>
    <n v="4000"/>
  </r>
  <r>
    <n v="5125"/>
  </r>
  <r>
    <n v="15025"/>
  </r>
  <r>
    <n v="12500"/>
  </r>
  <r>
    <n v="5000"/>
  </r>
  <r>
    <n v="13750"/>
  </r>
  <r>
    <n v="6000"/>
  </r>
  <r>
    <n v="4000"/>
  </r>
  <r>
    <n v="4800"/>
  </r>
  <r>
    <n v="8000"/>
  </r>
  <r>
    <n v="5000"/>
  </r>
  <r>
    <n v="5000"/>
  </r>
  <r>
    <n v="1500"/>
  </r>
  <r>
    <n v="2000"/>
  </r>
  <r>
    <n v="7875"/>
  </r>
  <r>
    <n v="10000"/>
  </r>
  <r>
    <n v="10500"/>
  </r>
  <r>
    <n v="9150"/>
  </r>
  <r>
    <n v="2400"/>
  </r>
  <r>
    <n v="11200"/>
  </r>
  <r>
    <n v="10000"/>
  </r>
  <r>
    <n v="12000"/>
  </r>
  <r>
    <n v="1200"/>
  </r>
  <r>
    <n v="8000"/>
  </r>
  <r>
    <n v="17025"/>
  </r>
  <r>
    <n v="6000"/>
  </r>
  <r>
    <n v="11000"/>
  </r>
  <r>
    <n v="12250"/>
  </r>
  <r>
    <n v="10000"/>
  </r>
  <r>
    <n v="10000"/>
  </r>
  <r>
    <n v="10000"/>
  </r>
  <r>
    <n v="10000"/>
  </r>
  <r>
    <n v="6000"/>
  </r>
  <r>
    <n v="2400"/>
  </r>
  <r>
    <n v="4000"/>
  </r>
  <r>
    <n v="25000"/>
  </r>
  <r>
    <n v="20000"/>
  </r>
  <r>
    <n v="18125"/>
  </r>
  <r>
    <n v="1200"/>
  </r>
  <r>
    <n v="6000"/>
  </r>
  <r>
    <n v="20000"/>
  </r>
  <r>
    <n v="7500"/>
  </r>
  <r>
    <n v="8500"/>
  </r>
  <r>
    <n v="10000"/>
  </r>
  <r>
    <n v="13750"/>
  </r>
  <r>
    <n v="1000"/>
  </r>
  <r>
    <n v="10500"/>
  </r>
  <r>
    <n v="4000"/>
  </r>
  <r>
    <n v="15000"/>
  </r>
  <r>
    <n v="1000"/>
  </r>
  <r>
    <n v="13000"/>
  </r>
  <r>
    <n v="10000"/>
  </r>
  <r>
    <n v="7000"/>
  </r>
  <r>
    <n v="14000"/>
  </r>
  <r>
    <n v="13750"/>
  </r>
  <r>
    <n v="3000"/>
  </r>
  <r>
    <n v="7500"/>
  </r>
  <r>
    <n v="6000"/>
  </r>
  <r>
    <n v="7000"/>
  </r>
  <r>
    <n v="6000"/>
  </r>
  <r>
    <n v="8000"/>
  </r>
  <r>
    <n v="16000"/>
  </r>
  <r>
    <n v="6000"/>
  </r>
  <r>
    <n v="8000"/>
  </r>
  <r>
    <n v="25000"/>
  </r>
  <r>
    <n v="7000"/>
  </r>
  <r>
    <n v="3000"/>
  </r>
  <r>
    <n v="4800"/>
  </r>
  <r>
    <n v="5000"/>
  </r>
  <r>
    <n v="15000"/>
  </r>
  <r>
    <n v="14000"/>
  </r>
  <r>
    <n v="4400"/>
  </r>
  <r>
    <n v="7000"/>
  </r>
  <r>
    <n v="15000"/>
  </r>
  <r>
    <n v="6500"/>
  </r>
  <r>
    <n v="18000"/>
  </r>
  <r>
    <n v="6000"/>
  </r>
  <r>
    <n v="11000"/>
  </r>
  <r>
    <n v="3200"/>
  </r>
  <r>
    <n v="9600"/>
  </r>
  <r>
    <n v="13000"/>
  </r>
  <r>
    <n v="6000"/>
  </r>
  <r>
    <n v="10000"/>
  </r>
  <r>
    <n v="2800"/>
  </r>
  <r>
    <n v="10000"/>
  </r>
  <r>
    <n v="2000"/>
  </r>
  <r>
    <n v="20000"/>
  </r>
  <r>
    <n v="1800"/>
  </r>
  <r>
    <n v="10000"/>
  </r>
  <r>
    <n v="10000"/>
  </r>
  <r>
    <n v="8000"/>
  </r>
  <r>
    <n v="8000"/>
  </r>
  <r>
    <n v="1200"/>
  </r>
  <r>
    <n v="12000"/>
  </r>
  <r>
    <n v="18000"/>
  </r>
  <r>
    <n v="25000"/>
  </r>
  <r>
    <n v="8000"/>
  </r>
  <r>
    <n v="7000"/>
  </r>
  <r>
    <n v="11500"/>
  </r>
  <r>
    <n v="4500"/>
  </r>
  <r>
    <n v="6250"/>
  </r>
  <r>
    <n v="22000"/>
  </r>
  <r>
    <n v="5400"/>
  </r>
  <r>
    <n v="10000"/>
  </r>
  <r>
    <n v="15000"/>
  </r>
  <r>
    <n v="2100"/>
  </r>
  <r>
    <n v="22000"/>
  </r>
  <r>
    <n v="4900"/>
  </r>
  <r>
    <n v="8000"/>
  </r>
  <r>
    <n v="5000"/>
  </r>
  <r>
    <n v="10000"/>
  </r>
  <r>
    <n v="18000"/>
  </r>
  <r>
    <n v="4000"/>
  </r>
  <r>
    <n v="5000"/>
  </r>
  <r>
    <n v="7000"/>
  </r>
  <r>
    <n v="5000"/>
  </r>
  <r>
    <n v="15000"/>
  </r>
  <r>
    <n v="14000"/>
  </r>
  <r>
    <n v="24250"/>
  </r>
  <r>
    <n v="25000"/>
  </r>
  <r>
    <n v="5600"/>
  </r>
  <r>
    <n v="8000"/>
  </r>
  <r>
    <n v="9700"/>
  </r>
  <r>
    <n v="8000"/>
  </r>
  <r>
    <n v="13750"/>
  </r>
  <r>
    <n v="2500"/>
  </r>
  <r>
    <n v="10000"/>
  </r>
  <r>
    <n v="7000"/>
  </r>
  <r>
    <n v="1500"/>
  </r>
  <r>
    <n v="6000"/>
  </r>
  <r>
    <n v="8400"/>
  </r>
  <r>
    <n v="13000"/>
  </r>
  <r>
    <n v="13000"/>
  </r>
  <r>
    <n v="19200"/>
  </r>
  <r>
    <n v="5000"/>
  </r>
  <r>
    <n v="12000"/>
  </r>
  <r>
    <n v="20000"/>
  </r>
  <r>
    <n v="4000"/>
  </r>
  <r>
    <n v="8500"/>
  </r>
  <r>
    <n v="5400"/>
  </r>
  <r>
    <n v="8300"/>
  </r>
  <r>
    <n v="17625"/>
  </r>
  <r>
    <n v="6000"/>
  </r>
  <r>
    <n v="13800"/>
  </r>
  <r>
    <n v="22000"/>
  </r>
  <r>
    <n v="12950"/>
  </r>
  <r>
    <n v="5500"/>
  </r>
  <r>
    <n v="12000"/>
  </r>
  <r>
    <n v="10600"/>
  </r>
  <r>
    <n v="1000"/>
  </r>
  <r>
    <n v="3300"/>
  </r>
  <r>
    <n v="1400"/>
  </r>
  <r>
    <n v="15000"/>
  </r>
  <r>
    <n v="5000"/>
  </r>
  <r>
    <n v="3250"/>
  </r>
  <r>
    <n v="5000"/>
  </r>
  <r>
    <n v="3500"/>
  </r>
  <r>
    <n v="10000"/>
  </r>
  <r>
    <n v="15600"/>
  </r>
  <r>
    <n v="4000"/>
  </r>
  <r>
    <n v="12000"/>
  </r>
  <r>
    <n v="4800"/>
  </r>
  <r>
    <n v="10000"/>
  </r>
  <r>
    <n v="15500"/>
  </r>
  <r>
    <n v="7000"/>
  </r>
  <r>
    <n v="15000"/>
  </r>
  <r>
    <n v="1450"/>
  </r>
  <r>
    <n v="10350"/>
  </r>
  <r>
    <n v="8000"/>
  </r>
  <r>
    <n v="10000"/>
  </r>
  <r>
    <n v="4000"/>
  </r>
  <r>
    <n v="10000"/>
  </r>
  <r>
    <n v="16000"/>
  </r>
  <r>
    <n v="12600"/>
  </r>
  <r>
    <n v="4800"/>
  </r>
  <r>
    <n v="3500"/>
  </r>
  <r>
    <n v="10000"/>
  </r>
  <r>
    <n v="16925"/>
  </r>
  <r>
    <n v="3250"/>
  </r>
  <r>
    <n v="3500"/>
  </r>
  <r>
    <n v="7750"/>
  </r>
  <r>
    <n v="3000"/>
  </r>
  <r>
    <n v="16000"/>
  </r>
  <r>
    <n v="2000"/>
  </r>
  <r>
    <n v="2500"/>
  </r>
  <r>
    <n v="14000"/>
  </r>
  <r>
    <n v="6250"/>
  </r>
  <r>
    <n v="12000"/>
  </r>
  <r>
    <n v="6000"/>
  </r>
  <r>
    <n v="15000"/>
  </r>
  <r>
    <n v="7750"/>
  </r>
  <r>
    <n v="16500"/>
  </r>
  <r>
    <n v="12800"/>
  </r>
  <r>
    <n v="10000"/>
  </r>
  <r>
    <n v="5500"/>
  </r>
  <r>
    <n v="18000"/>
  </r>
  <r>
    <n v="15000"/>
  </r>
  <r>
    <n v="6000"/>
  </r>
  <r>
    <n v="7350"/>
  </r>
  <r>
    <n v="4000"/>
  </r>
  <r>
    <n v="25000"/>
  </r>
  <r>
    <n v="5000"/>
  </r>
  <r>
    <n v="4000"/>
  </r>
  <r>
    <n v="12000"/>
  </r>
  <r>
    <n v="25000"/>
  </r>
  <r>
    <n v="12000"/>
  </r>
  <r>
    <n v="16750"/>
  </r>
  <r>
    <n v="10000"/>
  </r>
  <r>
    <n v="19000"/>
  </r>
  <r>
    <n v="3600"/>
  </r>
  <r>
    <n v="15000"/>
  </r>
  <r>
    <n v="4000"/>
  </r>
  <r>
    <n v="10000"/>
  </r>
  <r>
    <n v="8000"/>
  </r>
  <r>
    <n v="15000"/>
  </r>
  <r>
    <n v="10000"/>
  </r>
  <r>
    <n v="5400"/>
  </r>
  <r>
    <n v="16000"/>
  </r>
  <r>
    <n v="15000"/>
  </r>
  <r>
    <n v="16000"/>
  </r>
  <r>
    <n v="12000"/>
  </r>
  <r>
    <n v="2000"/>
  </r>
  <r>
    <n v="7200"/>
  </r>
  <r>
    <n v="10750"/>
  </r>
  <r>
    <n v="4200"/>
  </r>
  <r>
    <n v="5000"/>
  </r>
  <r>
    <n v="7000"/>
  </r>
  <r>
    <n v="12000"/>
  </r>
  <r>
    <n v="5000"/>
  </r>
  <r>
    <n v="18000"/>
  </r>
  <r>
    <n v="8000"/>
  </r>
  <r>
    <n v="15000"/>
  </r>
  <r>
    <n v="20000"/>
  </r>
  <r>
    <n v="12000"/>
  </r>
  <r>
    <n v="9600"/>
  </r>
  <r>
    <n v="25000"/>
  </r>
  <r>
    <n v="10000"/>
  </r>
  <r>
    <n v="7000"/>
  </r>
  <r>
    <n v="7000"/>
  </r>
  <r>
    <n v="5000"/>
  </r>
  <r>
    <n v="10000"/>
  </r>
  <r>
    <n v="8400"/>
  </r>
  <r>
    <n v="7200"/>
  </r>
  <r>
    <n v="1400"/>
  </r>
  <r>
    <n v="10800"/>
  </r>
  <r>
    <n v="7000"/>
  </r>
  <r>
    <n v="7500"/>
  </r>
  <r>
    <n v="20000"/>
  </r>
  <r>
    <n v="19600"/>
  </r>
  <r>
    <n v="2400"/>
  </r>
  <r>
    <n v="9000"/>
  </r>
  <r>
    <n v="5000"/>
  </r>
  <r>
    <n v="5000"/>
  </r>
  <r>
    <n v="2400"/>
  </r>
  <r>
    <n v="5000"/>
  </r>
  <r>
    <n v="8500"/>
  </r>
  <r>
    <n v="2800"/>
  </r>
  <r>
    <n v="25000"/>
  </r>
  <r>
    <n v="10000"/>
  </r>
  <r>
    <n v="15000"/>
  </r>
  <r>
    <n v="2000"/>
  </r>
  <r>
    <n v="25000"/>
  </r>
  <r>
    <n v="20000"/>
  </r>
  <r>
    <n v="8500"/>
  </r>
  <r>
    <n v="7000"/>
  </r>
  <r>
    <n v="6000"/>
  </r>
  <r>
    <n v="20000"/>
  </r>
  <r>
    <n v="10000"/>
  </r>
  <r>
    <n v="24250"/>
  </r>
  <r>
    <n v="8000"/>
  </r>
  <r>
    <n v="4800"/>
  </r>
  <r>
    <n v="1000"/>
  </r>
  <r>
    <n v="3000"/>
  </r>
  <r>
    <n v="2500"/>
  </r>
  <r>
    <n v="16000"/>
  </r>
  <r>
    <n v="12000"/>
  </r>
  <r>
    <n v="4000"/>
  </r>
  <r>
    <n v="10000"/>
  </r>
  <r>
    <n v="4800"/>
  </r>
  <r>
    <n v="4000"/>
  </r>
  <r>
    <n v="10500"/>
  </r>
  <r>
    <n v="8000"/>
  </r>
  <r>
    <n v="20000"/>
  </r>
  <r>
    <n v="16000"/>
  </r>
  <r>
    <n v="9000"/>
  </r>
  <r>
    <n v="10000"/>
  </r>
  <r>
    <n v="7400"/>
  </r>
  <r>
    <n v="8000"/>
  </r>
  <r>
    <n v="2500"/>
  </r>
  <r>
    <n v="7000"/>
  </r>
  <r>
    <n v="25000"/>
  </r>
  <r>
    <n v="15000"/>
  </r>
  <r>
    <n v="6000"/>
  </r>
  <r>
    <n v="4000"/>
  </r>
  <r>
    <n v="15400"/>
  </r>
  <r>
    <n v="8000"/>
  </r>
  <r>
    <n v="4500"/>
  </r>
  <r>
    <n v="15000"/>
  </r>
  <r>
    <n v="25000"/>
  </r>
  <r>
    <n v="6000"/>
  </r>
  <r>
    <n v="4800"/>
  </r>
  <r>
    <n v="4000"/>
  </r>
  <r>
    <n v="8250"/>
  </r>
  <r>
    <n v="24000"/>
  </r>
  <r>
    <n v="12000"/>
  </r>
  <r>
    <n v="12000"/>
  </r>
  <r>
    <n v="12000"/>
  </r>
  <r>
    <n v="3800"/>
  </r>
  <r>
    <n v="20325"/>
  </r>
  <r>
    <n v="2700"/>
  </r>
  <r>
    <n v="7000"/>
  </r>
  <r>
    <n v="4800"/>
  </r>
  <r>
    <n v="3500"/>
  </r>
  <r>
    <n v="3500"/>
  </r>
  <r>
    <n v="24000"/>
  </r>
  <r>
    <n v="1500"/>
  </r>
  <r>
    <n v="5000"/>
  </r>
  <r>
    <n v="8000"/>
  </r>
  <r>
    <n v="1500"/>
  </r>
  <r>
    <n v="8000"/>
  </r>
  <r>
    <n v="7000"/>
  </r>
  <r>
    <n v="13600"/>
  </r>
  <r>
    <n v="6000"/>
  </r>
  <r>
    <n v="7000"/>
  </r>
  <r>
    <n v="6000"/>
  </r>
  <r>
    <n v="8000"/>
  </r>
  <r>
    <n v="2400"/>
  </r>
  <r>
    <n v="18000"/>
  </r>
  <r>
    <n v="17000"/>
  </r>
  <r>
    <n v="1500"/>
  </r>
  <r>
    <n v="8400"/>
  </r>
  <r>
    <n v="12000"/>
  </r>
  <r>
    <n v="6000"/>
  </r>
  <r>
    <n v="4500"/>
  </r>
  <r>
    <n v="2500"/>
  </r>
  <r>
    <n v="14000"/>
  </r>
  <r>
    <n v="9800"/>
  </r>
  <r>
    <n v="25000"/>
  </r>
  <r>
    <n v="2100"/>
  </r>
  <r>
    <n v="4000"/>
  </r>
  <r>
    <n v="7000"/>
  </r>
  <r>
    <n v="15000"/>
  </r>
  <r>
    <n v="2000"/>
  </r>
  <r>
    <n v="11000"/>
  </r>
  <r>
    <n v="5000"/>
  </r>
  <r>
    <n v="25000"/>
  </r>
  <r>
    <n v="4000"/>
  </r>
  <r>
    <n v="5000"/>
  </r>
  <r>
    <n v="4800"/>
  </r>
  <r>
    <n v="12400"/>
  </r>
  <r>
    <n v="2000"/>
  </r>
  <r>
    <n v="12000"/>
  </r>
  <r>
    <n v="12000"/>
  </r>
  <r>
    <n v="6400"/>
  </r>
  <r>
    <n v="2000"/>
  </r>
  <r>
    <n v="10000"/>
  </r>
  <r>
    <n v="7200"/>
  </r>
  <r>
    <n v="8000"/>
  </r>
  <r>
    <n v="8000"/>
  </r>
  <r>
    <n v="15000"/>
  </r>
  <r>
    <n v="8000"/>
  </r>
  <r>
    <n v="3000"/>
  </r>
  <r>
    <n v="7800"/>
  </r>
  <r>
    <n v="4200"/>
  </r>
  <r>
    <n v="15000"/>
  </r>
  <r>
    <n v="1800"/>
  </r>
  <r>
    <n v="3000"/>
  </r>
  <r>
    <n v="15250"/>
  </r>
  <r>
    <n v="12000"/>
  </r>
  <r>
    <n v="24000"/>
  </r>
  <r>
    <n v="6000"/>
  </r>
  <r>
    <n v="6000"/>
  </r>
  <r>
    <n v="10000"/>
  </r>
  <r>
    <n v="8500"/>
  </r>
  <r>
    <n v="10000"/>
  </r>
  <r>
    <n v="8000"/>
  </r>
  <r>
    <n v="9800"/>
  </r>
  <r>
    <n v="6000"/>
  </r>
  <r>
    <n v="12000"/>
  </r>
  <r>
    <n v="16000"/>
  </r>
  <r>
    <n v="24000"/>
  </r>
  <r>
    <n v="8000"/>
  </r>
  <r>
    <n v="6000"/>
  </r>
  <r>
    <n v="10000"/>
  </r>
  <r>
    <n v="5000"/>
  </r>
  <r>
    <n v="2500"/>
  </r>
  <r>
    <n v="17600"/>
  </r>
  <r>
    <n v="16750"/>
  </r>
  <r>
    <n v="1500"/>
  </r>
  <r>
    <n v="17000"/>
  </r>
  <r>
    <n v="5000"/>
  </r>
  <r>
    <n v="5600"/>
  </r>
  <r>
    <n v="11425"/>
  </r>
  <r>
    <n v="13000"/>
  </r>
  <r>
    <n v="4500"/>
  </r>
  <r>
    <n v="12775"/>
  </r>
  <r>
    <n v="11200"/>
  </r>
  <r>
    <n v="15025"/>
  </r>
  <r>
    <n v="8000"/>
  </r>
  <r>
    <n v="12000"/>
  </r>
  <r>
    <n v="10000"/>
  </r>
  <r>
    <n v="2100"/>
  </r>
  <r>
    <n v="20000"/>
  </r>
  <r>
    <n v="15000"/>
  </r>
  <r>
    <n v="25000"/>
  </r>
  <r>
    <n v="15675"/>
  </r>
  <r>
    <n v="7000"/>
  </r>
  <r>
    <n v="9600"/>
  </r>
  <r>
    <n v="4800"/>
  </r>
  <r>
    <n v="5000"/>
  </r>
  <r>
    <n v="9000"/>
  </r>
  <r>
    <n v="1200"/>
  </r>
  <r>
    <n v="6000"/>
  </r>
  <r>
    <n v="3600"/>
  </r>
  <r>
    <n v="6000"/>
  </r>
  <r>
    <n v="4000"/>
  </r>
  <r>
    <n v="6000"/>
  </r>
  <r>
    <n v="13500"/>
  </r>
  <r>
    <n v="5275"/>
  </r>
  <r>
    <n v="6000"/>
  </r>
  <r>
    <n v="10000"/>
  </r>
  <r>
    <n v="9550"/>
  </r>
  <r>
    <n v="8900"/>
  </r>
  <r>
    <n v="10000"/>
  </r>
  <r>
    <n v="11000"/>
  </r>
  <r>
    <n v="4000"/>
  </r>
  <r>
    <n v="10000"/>
  </r>
  <r>
    <n v="24250"/>
  </r>
  <r>
    <n v="7000"/>
  </r>
  <r>
    <n v="9875"/>
  </r>
  <r>
    <n v="11475"/>
  </r>
  <r>
    <n v="15800"/>
  </r>
  <r>
    <n v="13800"/>
  </r>
  <r>
    <n v="11150"/>
  </r>
  <r>
    <n v="7200"/>
  </r>
  <r>
    <n v="10000"/>
  </r>
  <r>
    <n v="5000"/>
  </r>
  <r>
    <n v="13500"/>
  </r>
  <r>
    <n v="2500"/>
  </r>
  <r>
    <n v="3000"/>
  </r>
  <r>
    <n v="9600"/>
  </r>
  <r>
    <n v="25000"/>
  </r>
  <r>
    <n v="15000"/>
  </r>
  <r>
    <n v="15000"/>
  </r>
  <r>
    <n v="20000"/>
  </r>
  <r>
    <n v="5000"/>
  </r>
  <r>
    <n v="3000"/>
  </r>
  <r>
    <n v="15000"/>
  </r>
  <r>
    <n v="4000"/>
  </r>
  <r>
    <n v="12000"/>
  </r>
  <r>
    <n v="6000"/>
  </r>
  <r>
    <n v="10500"/>
  </r>
  <r>
    <n v="5000"/>
  </r>
  <r>
    <n v="14575"/>
  </r>
  <r>
    <n v="6000"/>
  </r>
  <r>
    <n v="6000"/>
  </r>
  <r>
    <n v="6550"/>
  </r>
  <r>
    <n v="3250"/>
  </r>
  <r>
    <n v="14925"/>
  </r>
  <r>
    <n v="2000"/>
  </r>
  <r>
    <n v="15850"/>
  </r>
  <r>
    <n v="4800"/>
  </r>
  <r>
    <n v="14000"/>
  </r>
  <r>
    <n v="15125"/>
  </r>
  <r>
    <n v="8000"/>
  </r>
  <r>
    <n v="8000"/>
  </r>
  <r>
    <n v="5000"/>
  </r>
  <r>
    <n v="6000"/>
  </r>
  <r>
    <n v="14000"/>
  </r>
  <r>
    <n v="2500"/>
  </r>
  <r>
    <n v="16800"/>
  </r>
  <r>
    <n v="7500"/>
  </r>
  <r>
    <n v="4550"/>
  </r>
  <r>
    <n v="1000"/>
  </r>
  <r>
    <n v="7000"/>
  </r>
  <r>
    <n v="4000"/>
  </r>
  <r>
    <n v="2700"/>
  </r>
  <r>
    <n v="8000"/>
  </r>
  <r>
    <n v="6000"/>
  </r>
  <r>
    <n v="6000"/>
  </r>
  <r>
    <n v="12000"/>
  </r>
  <r>
    <n v="10000"/>
  </r>
  <r>
    <n v="8000"/>
  </r>
  <r>
    <n v="4000"/>
  </r>
  <r>
    <n v="7000"/>
  </r>
  <r>
    <n v="7600"/>
  </r>
  <r>
    <n v="22000"/>
  </r>
  <r>
    <n v="5000"/>
  </r>
  <r>
    <n v="5000"/>
  </r>
  <r>
    <n v="5000"/>
  </r>
  <r>
    <n v="8500"/>
  </r>
  <r>
    <n v="15000"/>
  </r>
  <r>
    <n v="20800"/>
  </r>
  <r>
    <n v="2100"/>
  </r>
  <r>
    <n v="25000"/>
  </r>
  <r>
    <n v="4800"/>
  </r>
  <r>
    <n v="5500"/>
  </r>
  <r>
    <n v="6500"/>
  </r>
  <r>
    <n v="5000"/>
  </r>
  <r>
    <n v="8000"/>
  </r>
  <r>
    <n v="6500"/>
  </r>
  <r>
    <n v="8000"/>
  </r>
  <r>
    <n v="2000"/>
  </r>
  <r>
    <n v="3500"/>
  </r>
  <r>
    <n v="15250"/>
  </r>
  <r>
    <n v="10000"/>
  </r>
  <r>
    <n v="11000"/>
  </r>
  <r>
    <n v="6000"/>
  </r>
  <r>
    <n v="19750"/>
  </r>
  <r>
    <n v="16000"/>
  </r>
  <r>
    <n v="25000"/>
  </r>
  <r>
    <n v="12000"/>
  </r>
  <r>
    <n v="8500"/>
  </r>
  <r>
    <n v="6000"/>
  </r>
  <r>
    <n v="4000"/>
  </r>
  <r>
    <n v="13750"/>
  </r>
  <r>
    <n v="14000"/>
  </r>
  <r>
    <n v="16000"/>
  </r>
  <r>
    <n v="3000"/>
  </r>
  <r>
    <n v="9000"/>
  </r>
  <r>
    <n v="15000"/>
  </r>
  <r>
    <n v="15000"/>
  </r>
  <r>
    <n v="8000"/>
  </r>
  <r>
    <n v="4800"/>
  </r>
  <r>
    <n v="6400"/>
  </r>
  <r>
    <n v="18000"/>
  </r>
  <r>
    <n v="10000"/>
  </r>
  <r>
    <n v="12000"/>
  </r>
  <r>
    <n v="6000"/>
  </r>
  <r>
    <n v="7000"/>
  </r>
  <r>
    <n v="25000"/>
  </r>
  <r>
    <n v="25000"/>
  </r>
  <r>
    <n v="8000"/>
  </r>
  <r>
    <n v="4000"/>
  </r>
  <r>
    <n v="3600"/>
  </r>
  <r>
    <n v="20000"/>
  </r>
  <r>
    <n v="16000"/>
  </r>
  <r>
    <n v="9250"/>
  </r>
  <r>
    <n v="1700"/>
  </r>
  <r>
    <n v="24000"/>
  </r>
  <r>
    <n v="9000"/>
  </r>
  <r>
    <n v="12000"/>
  </r>
  <r>
    <n v="9600"/>
  </r>
  <r>
    <n v="1000"/>
  </r>
  <r>
    <n v="14750"/>
  </r>
  <r>
    <n v="12000"/>
  </r>
  <r>
    <n v="15000"/>
  </r>
  <r>
    <n v="8800"/>
  </r>
  <r>
    <n v="10000"/>
  </r>
  <r>
    <n v="3000"/>
  </r>
  <r>
    <n v="4000"/>
  </r>
  <r>
    <n v="8000"/>
  </r>
  <r>
    <n v="15000"/>
  </r>
  <r>
    <n v="15000"/>
  </r>
  <r>
    <n v="3500"/>
  </r>
  <r>
    <n v="18000"/>
  </r>
  <r>
    <n v="5600"/>
  </r>
  <r>
    <n v="7750"/>
  </r>
  <r>
    <n v="2400"/>
  </r>
  <r>
    <n v="2500"/>
  </r>
  <r>
    <n v="4975"/>
  </r>
  <r>
    <n v="4500"/>
  </r>
  <r>
    <n v="18750"/>
  </r>
  <r>
    <n v="2000"/>
  </r>
  <r>
    <n v="18225"/>
  </r>
  <r>
    <n v="17600"/>
  </r>
  <r>
    <n v="3300"/>
  </r>
  <r>
    <n v="4000"/>
  </r>
  <r>
    <n v="9000"/>
  </r>
  <r>
    <n v="16650"/>
  </r>
  <r>
    <n v="1800"/>
  </r>
  <r>
    <n v="5000"/>
  </r>
  <r>
    <n v="18000"/>
  </r>
  <r>
    <n v="11800"/>
  </r>
  <r>
    <n v="16800"/>
  </r>
  <r>
    <n v="10650"/>
  </r>
  <r>
    <n v="10000"/>
  </r>
  <r>
    <n v="2000"/>
  </r>
  <r>
    <n v="10000"/>
  </r>
  <r>
    <n v="10000"/>
  </r>
  <r>
    <n v="17500"/>
  </r>
  <r>
    <n v="4300"/>
  </r>
  <r>
    <n v="18500"/>
  </r>
  <r>
    <n v="7500"/>
  </r>
  <r>
    <n v="6000"/>
  </r>
  <r>
    <n v="15550"/>
  </r>
  <r>
    <n v="1800"/>
  </r>
  <r>
    <n v="6475"/>
  </r>
  <r>
    <n v="4500"/>
  </r>
  <r>
    <n v="3000"/>
  </r>
  <r>
    <n v="4800"/>
  </r>
  <r>
    <n v="1200"/>
  </r>
  <r>
    <n v="4000"/>
  </r>
  <r>
    <n v="2000"/>
  </r>
  <r>
    <n v="1500"/>
  </r>
  <r>
    <n v="5000"/>
  </r>
  <r>
    <n v="4000"/>
  </r>
  <r>
    <n v="4800"/>
  </r>
  <r>
    <n v="8675"/>
  </r>
  <r>
    <n v="15700"/>
  </r>
  <r>
    <n v="9600"/>
  </r>
  <r>
    <n v="1200"/>
  </r>
  <r>
    <n v="13100"/>
  </r>
  <r>
    <n v="5000"/>
  </r>
  <r>
    <n v="10000"/>
  </r>
  <r>
    <n v="15975"/>
  </r>
  <r>
    <n v="5000"/>
  </r>
  <r>
    <n v="8000"/>
  </r>
  <r>
    <n v="15000"/>
  </r>
  <r>
    <n v="2800"/>
  </r>
  <r>
    <n v="5500"/>
  </r>
  <r>
    <n v="10350"/>
  </r>
  <r>
    <n v="5500"/>
  </r>
  <r>
    <n v="5000"/>
  </r>
  <r>
    <n v="6000"/>
  </r>
  <r>
    <n v="5000"/>
  </r>
  <r>
    <n v="2400"/>
  </r>
  <r>
    <n v="13800"/>
  </r>
  <r>
    <n v="1800"/>
  </r>
  <r>
    <n v="6000"/>
  </r>
  <r>
    <n v="9000"/>
  </r>
  <r>
    <n v="9975"/>
  </r>
  <r>
    <n v="9600"/>
  </r>
  <r>
    <n v="2000"/>
  </r>
  <r>
    <n v="15950"/>
  </r>
  <r>
    <n v="15000"/>
  </r>
  <r>
    <n v="15400"/>
  </r>
  <r>
    <n v="19750"/>
  </r>
  <r>
    <n v="13625"/>
  </r>
  <r>
    <n v="18550"/>
  </r>
  <r>
    <n v="2500"/>
  </r>
  <r>
    <n v="6000"/>
  </r>
  <r>
    <n v="5000"/>
  </r>
  <r>
    <n v="9000"/>
  </r>
  <r>
    <n v="10000"/>
  </r>
  <r>
    <n v="4750"/>
  </r>
  <r>
    <n v="4000"/>
  </r>
  <r>
    <n v="1600"/>
  </r>
  <r>
    <n v="2400"/>
  </r>
  <r>
    <n v="12000"/>
  </r>
  <r>
    <n v="15200"/>
  </r>
  <r>
    <n v="3000"/>
  </r>
  <r>
    <n v="2000"/>
  </r>
  <r>
    <n v="2500"/>
  </r>
  <r>
    <n v="3000"/>
  </r>
  <r>
    <n v="8000"/>
  </r>
  <r>
    <n v="11000"/>
  </r>
  <r>
    <n v="5000"/>
  </r>
  <r>
    <n v="10000"/>
  </r>
  <r>
    <n v="9625"/>
  </r>
  <r>
    <n v="6500"/>
  </r>
  <r>
    <n v="9000"/>
  </r>
  <r>
    <n v="4500"/>
  </r>
  <r>
    <n v="7000"/>
  </r>
  <r>
    <n v="4000"/>
  </r>
  <r>
    <n v="3000"/>
  </r>
  <r>
    <n v="10000"/>
  </r>
  <r>
    <n v="10000"/>
  </r>
  <r>
    <n v="9225"/>
  </r>
  <r>
    <n v="2500"/>
  </r>
  <r>
    <n v="3200"/>
  </r>
  <r>
    <n v="10000"/>
  </r>
  <r>
    <n v="5500"/>
  </r>
  <r>
    <n v="1300"/>
  </r>
  <r>
    <n v="7000"/>
  </r>
  <r>
    <n v="8000"/>
  </r>
  <r>
    <n v="3200"/>
  </r>
  <r>
    <n v="1500"/>
  </r>
  <r>
    <n v="18425"/>
  </r>
  <r>
    <n v="6250"/>
  </r>
  <r>
    <n v="4200"/>
  </r>
  <r>
    <n v="7200"/>
  </r>
  <r>
    <n v="4000"/>
  </r>
  <r>
    <n v="18000"/>
  </r>
  <r>
    <n v="24000"/>
  </r>
  <r>
    <n v="8400"/>
  </r>
  <r>
    <n v="5000"/>
  </r>
  <r>
    <n v="7000"/>
  </r>
  <r>
    <n v="8500"/>
  </r>
  <r>
    <n v="3000"/>
  </r>
  <r>
    <n v="10000"/>
  </r>
  <r>
    <n v="1600"/>
  </r>
  <r>
    <n v="6000"/>
  </r>
  <r>
    <n v="8000"/>
  </r>
  <r>
    <n v="10000"/>
  </r>
  <r>
    <n v="6925"/>
  </r>
  <r>
    <n v="10000"/>
  </r>
  <r>
    <n v="15000"/>
  </r>
  <r>
    <n v="10000"/>
  </r>
  <r>
    <n v="14000"/>
  </r>
  <r>
    <n v="8000"/>
  </r>
  <r>
    <n v="12000"/>
  </r>
  <r>
    <n v="2000"/>
  </r>
  <r>
    <n v="16750"/>
  </r>
  <r>
    <n v="10000"/>
  </r>
  <r>
    <n v="18250"/>
  </r>
  <r>
    <n v="2800"/>
  </r>
  <r>
    <n v="9000"/>
  </r>
  <r>
    <n v="11525"/>
  </r>
  <r>
    <n v="9000"/>
  </r>
  <r>
    <n v="10000"/>
  </r>
  <r>
    <n v="8000"/>
  </r>
  <r>
    <n v="11200"/>
  </r>
  <r>
    <n v="1750"/>
  </r>
  <r>
    <n v="6000"/>
  </r>
  <r>
    <n v="5000"/>
  </r>
  <r>
    <n v="8500"/>
  </r>
  <r>
    <n v="4200"/>
  </r>
  <r>
    <n v="12000"/>
  </r>
  <r>
    <n v="6400"/>
  </r>
  <r>
    <n v="12250"/>
  </r>
  <r>
    <n v="8000"/>
  </r>
  <r>
    <n v="5000"/>
  </r>
  <r>
    <n v="7500"/>
  </r>
  <r>
    <n v="3000"/>
  </r>
  <r>
    <n v="16000"/>
  </r>
  <r>
    <n v="8000"/>
  </r>
  <r>
    <n v="12000"/>
  </r>
  <r>
    <n v="6000"/>
  </r>
  <r>
    <n v="8400"/>
  </r>
  <r>
    <n v="7000"/>
  </r>
  <r>
    <n v="9675"/>
  </r>
  <r>
    <n v="8000"/>
  </r>
  <r>
    <n v="5000"/>
  </r>
  <r>
    <n v="8000"/>
  </r>
  <r>
    <n v="2250"/>
  </r>
  <r>
    <n v="10000"/>
  </r>
  <r>
    <n v="13200"/>
  </r>
  <r>
    <n v="6000"/>
  </r>
  <r>
    <n v="4000"/>
  </r>
  <r>
    <n v="15000"/>
  </r>
  <r>
    <n v="15000"/>
  </r>
  <r>
    <n v="12500"/>
  </r>
  <r>
    <n v="16000"/>
  </r>
  <r>
    <n v="13600"/>
  </r>
  <r>
    <n v="8000"/>
  </r>
  <r>
    <n v="3300"/>
  </r>
  <r>
    <n v="2200"/>
  </r>
  <r>
    <n v="14000"/>
  </r>
  <r>
    <n v="10000"/>
  </r>
  <r>
    <n v="8500"/>
  </r>
  <r>
    <n v="8000"/>
  </r>
  <r>
    <n v="12000"/>
  </r>
  <r>
    <n v="7000"/>
  </r>
  <r>
    <n v="8500"/>
  </r>
  <r>
    <n v="8000"/>
  </r>
  <r>
    <n v="24000"/>
  </r>
  <r>
    <n v="12500"/>
  </r>
  <r>
    <n v="8400"/>
  </r>
  <r>
    <n v="5600"/>
  </r>
  <r>
    <n v="8550"/>
  </r>
  <r>
    <n v="5000"/>
  </r>
  <r>
    <n v="5600"/>
  </r>
  <r>
    <n v="10000"/>
  </r>
  <r>
    <n v="13000"/>
  </r>
  <r>
    <n v="10000"/>
  </r>
  <r>
    <n v="23050"/>
  </r>
  <r>
    <n v="11000"/>
  </r>
  <r>
    <n v="6000"/>
  </r>
  <r>
    <n v="5800"/>
  </r>
  <r>
    <n v="14400"/>
  </r>
  <r>
    <n v="12000"/>
  </r>
  <r>
    <n v="22000"/>
  </r>
  <r>
    <n v="2400"/>
  </r>
  <r>
    <n v="15000"/>
  </r>
  <r>
    <n v="3000"/>
  </r>
  <r>
    <n v="6000"/>
  </r>
  <r>
    <n v="7800"/>
  </r>
  <r>
    <n v="4000"/>
  </r>
  <r>
    <n v="3000"/>
  </r>
  <r>
    <n v="9600"/>
  </r>
  <r>
    <n v="7000"/>
  </r>
  <r>
    <n v="5600"/>
  </r>
  <r>
    <n v="6000"/>
  </r>
  <r>
    <n v="10000"/>
  </r>
  <r>
    <n v="12700"/>
  </r>
  <r>
    <n v="5000"/>
  </r>
  <r>
    <n v="12000"/>
  </r>
  <r>
    <n v="10850"/>
  </r>
  <r>
    <n v="13650"/>
  </r>
  <r>
    <n v="12500"/>
  </r>
  <r>
    <n v="12000"/>
  </r>
  <r>
    <n v="6000"/>
  </r>
  <r>
    <n v="5000"/>
  </r>
  <r>
    <n v="16000"/>
  </r>
  <r>
    <n v="2500"/>
  </r>
  <r>
    <n v="6000"/>
  </r>
  <r>
    <n v="7200"/>
  </r>
  <r>
    <n v="6000"/>
  </r>
  <r>
    <n v="15750"/>
  </r>
  <r>
    <n v="4000"/>
  </r>
  <r>
    <n v="4800"/>
  </r>
  <r>
    <n v="2000"/>
  </r>
  <r>
    <n v="13600"/>
  </r>
  <r>
    <n v="13500"/>
  </r>
  <r>
    <n v="22825"/>
  </r>
  <r>
    <n v="6000"/>
  </r>
  <r>
    <n v="15775"/>
  </r>
  <r>
    <n v="20000"/>
  </r>
  <r>
    <n v="8000"/>
  </r>
  <r>
    <n v="18200"/>
  </r>
  <r>
    <n v="5500"/>
  </r>
  <r>
    <n v="6000"/>
  </r>
  <r>
    <n v="4000"/>
  </r>
  <r>
    <n v="14575"/>
  </r>
  <r>
    <n v="8000"/>
  </r>
  <r>
    <n v="10000"/>
  </r>
  <r>
    <n v="12000"/>
  </r>
  <r>
    <n v="2500"/>
  </r>
  <r>
    <n v="6400"/>
  </r>
  <r>
    <n v="14000"/>
  </r>
  <r>
    <n v="16300"/>
  </r>
  <r>
    <n v="7200"/>
  </r>
  <r>
    <n v="3500"/>
  </r>
  <r>
    <n v="7600"/>
  </r>
  <r>
    <n v="4975"/>
  </r>
  <r>
    <n v="10000"/>
  </r>
  <r>
    <n v="15000"/>
  </r>
  <r>
    <n v="6000"/>
  </r>
  <r>
    <n v="15150"/>
  </r>
  <r>
    <n v="17000"/>
  </r>
  <r>
    <n v="8000"/>
  </r>
  <r>
    <n v="11750"/>
  </r>
  <r>
    <n v="5700"/>
  </r>
  <r>
    <n v="1000"/>
  </r>
  <r>
    <n v="5000"/>
  </r>
  <r>
    <n v="6000"/>
  </r>
  <r>
    <n v="5000"/>
  </r>
  <r>
    <n v="3600"/>
  </r>
  <r>
    <n v="6000"/>
  </r>
  <r>
    <n v="14500"/>
  </r>
  <r>
    <n v="7250"/>
  </r>
  <r>
    <n v="6500"/>
  </r>
  <r>
    <n v="14550"/>
  </r>
  <r>
    <n v="9175"/>
  </r>
  <r>
    <n v="7000"/>
  </r>
  <r>
    <n v="12000"/>
  </r>
  <r>
    <n v="5000"/>
  </r>
  <r>
    <n v="10450"/>
  </r>
  <r>
    <n v="1600"/>
  </r>
  <r>
    <n v="8275"/>
  </r>
  <r>
    <n v="10575"/>
  </r>
  <r>
    <n v="8000"/>
  </r>
  <r>
    <n v="15200"/>
  </r>
  <r>
    <n v="15200"/>
  </r>
  <r>
    <n v="4500"/>
  </r>
  <r>
    <n v="8400"/>
  </r>
  <r>
    <n v="17075"/>
  </r>
  <r>
    <n v="17125"/>
  </r>
  <r>
    <n v="15425"/>
  </r>
  <r>
    <n v="10000"/>
  </r>
  <r>
    <n v="5000"/>
  </r>
  <r>
    <n v="10250"/>
  </r>
  <r>
    <n v="2950"/>
  </r>
  <r>
    <n v="6000"/>
  </r>
  <r>
    <n v="25000"/>
  </r>
  <r>
    <n v="8000"/>
  </r>
  <r>
    <n v="10000"/>
  </r>
  <r>
    <n v="12775"/>
  </r>
  <r>
    <n v="8000"/>
  </r>
  <r>
    <n v="3600"/>
  </r>
  <r>
    <n v="5000"/>
  </r>
  <r>
    <n v="10075"/>
  </r>
  <r>
    <n v="10000"/>
  </r>
  <r>
    <n v="15000"/>
  </r>
  <r>
    <n v="16125"/>
  </r>
  <r>
    <n v="8700"/>
  </r>
  <r>
    <n v="12000"/>
  </r>
  <r>
    <n v="5000"/>
  </r>
  <r>
    <n v="15625"/>
  </r>
  <r>
    <n v="9000"/>
  </r>
  <r>
    <n v="12400"/>
  </r>
  <r>
    <n v="9600"/>
  </r>
  <r>
    <n v="4500"/>
  </r>
  <r>
    <n v="19000"/>
  </r>
  <r>
    <n v="10000"/>
  </r>
  <r>
    <n v="5500"/>
  </r>
  <r>
    <n v="11250"/>
  </r>
  <r>
    <n v="3000"/>
  </r>
  <r>
    <n v="4900"/>
  </r>
  <r>
    <n v="4000"/>
  </r>
  <r>
    <n v="2000"/>
  </r>
  <r>
    <n v="4800"/>
  </r>
  <r>
    <n v="4650"/>
  </r>
  <r>
    <n v="3000"/>
  </r>
  <r>
    <n v="9000"/>
  </r>
  <r>
    <n v="12725"/>
  </r>
  <r>
    <n v="4000"/>
  </r>
  <r>
    <n v="19200"/>
  </r>
  <r>
    <n v="21375"/>
  </r>
  <r>
    <n v="9600"/>
  </r>
  <r>
    <n v="1500"/>
  </r>
  <r>
    <n v="6800"/>
  </r>
  <r>
    <n v="12000"/>
  </r>
  <r>
    <n v="8000"/>
  </r>
  <r>
    <n v="9000"/>
  </r>
  <r>
    <n v="15000"/>
  </r>
  <r>
    <n v="8000"/>
  </r>
  <r>
    <n v="10800"/>
  </r>
  <r>
    <n v="25000"/>
  </r>
  <r>
    <n v="10200"/>
  </r>
  <r>
    <n v="16750"/>
  </r>
  <r>
    <n v="5000"/>
  </r>
  <r>
    <n v="1800"/>
  </r>
  <r>
    <n v="9500"/>
  </r>
  <r>
    <n v="14000"/>
  </r>
  <r>
    <n v="6000"/>
  </r>
  <r>
    <n v="7500"/>
  </r>
  <r>
    <n v="8800"/>
  </r>
  <r>
    <n v="17500"/>
  </r>
  <r>
    <n v="20000"/>
  </r>
  <r>
    <n v="25000"/>
  </r>
  <r>
    <n v="10750"/>
  </r>
  <r>
    <n v="7200"/>
  </r>
  <r>
    <n v="15000"/>
  </r>
  <r>
    <n v="10000"/>
  </r>
  <r>
    <n v="5700"/>
  </r>
  <r>
    <n v="6500"/>
  </r>
  <r>
    <n v="8000"/>
  </r>
  <r>
    <n v="9525"/>
  </r>
  <r>
    <n v="21475"/>
  </r>
  <r>
    <n v="24000"/>
  </r>
  <r>
    <n v="8400"/>
  </r>
  <r>
    <n v="10000"/>
  </r>
  <r>
    <n v="6000"/>
  </r>
  <r>
    <n v="8175"/>
  </r>
  <r>
    <n v="2800"/>
  </r>
  <r>
    <n v="9000"/>
  </r>
  <r>
    <n v="4800"/>
  </r>
  <r>
    <n v="5000"/>
  </r>
  <r>
    <n v="1500"/>
  </r>
  <r>
    <n v="4000"/>
  </r>
  <r>
    <n v="12000"/>
  </r>
  <r>
    <n v="1500"/>
  </r>
  <r>
    <n v="6000"/>
  </r>
  <r>
    <n v="9000"/>
  </r>
  <r>
    <n v="10000"/>
  </r>
  <r>
    <n v="12700"/>
  </r>
  <r>
    <n v="1400"/>
  </r>
  <r>
    <n v="16300"/>
  </r>
  <r>
    <n v="15000"/>
  </r>
  <r>
    <n v="10000"/>
  </r>
  <r>
    <n v="15000"/>
  </r>
  <r>
    <n v="4000"/>
  </r>
  <r>
    <n v="5600"/>
  </r>
  <r>
    <n v="2000"/>
  </r>
  <r>
    <n v="12000"/>
  </r>
  <r>
    <n v="5000"/>
  </r>
  <r>
    <n v="12025"/>
  </r>
  <r>
    <n v="4000"/>
  </r>
  <r>
    <n v="25000"/>
  </r>
  <r>
    <n v="15000"/>
  </r>
  <r>
    <n v="10000"/>
  </r>
  <r>
    <n v="3000"/>
  </r>
  <r>
    <n v="5000"/>
  </r>
  <r>
    <n v="12000"/>
  </r>
  <r>
    <n v="5000"/>
  </r>
  <r>
    <n v="15000"/>
  </r>
  <r>
    <n v="8000"/>
  </r>
  <r>
    <n v="8000"/>
  </r>
  <r>
    <n v="16750"/>
  </r>
  <r>
    <n v="1600"/>
  </r>
  <r>
    <n v="9000"/>
  </r>
  <r>
    <n v="9600"/>
  </r>
  <r>
    <n v="5000"/>
  </r>
  <r>
    <n v="10000"/>
  </r>
  <r>
    <n v="8000"/>
  </r>
  <r>
    <n v="10000"/>
  </r>
  <r>
    <n v="10000"/>
  </r>
  <r>
    <n v="7000"/>
  </r>
  <r>
    <n v="2000"/>
  </r>
  <r>
    <n v="1700"/>
  </r>
  <r>
    <n v="9000"/>
  </r>
  <r>
    <n v="4500"/>
  </r>
  <r>
    <n v="7750"/>
  </r>
  <r>
    <n v="5000"/>
  </r>
  <r>
    <n v="6000"/>
  </r>
  <r>
    <n v="12150"/>
  </r>
  <r>
    <n v="6000"/>
  </r>
  <r>
    <n v="7500"/>
  </r>
  <r>
    <n v="6000"/>
  </r>
  <r>
    <n v="10000"/>
  </r>
  <r>
    <n v="4000"/>
  </r>
  <r>
    <n v="3200"/>
  </r>
  <r>
    <n v="10000"/>
  </r>
  <r>
    <n v="7000"/>
  </r>
  <r>
    <n v="17825"/>
  </r>
  <r>
    <n v="12700"/>
  </r>
  <r>
    <n v="6550"/>
  </r>
  <r>
    <n v="7000"/>
  </r>
  <r>
    <n v="17275"/>
  </r>
  <r>
    <n v="6000"/>
  </r>
  <r>
    <n v="4000"/>
  </r>
  <r>
    <n v="5500"/>
  </r>
  <r>
    <n v="12000"/>
  </r>
  <r>
    <n v="11700"/>
  </r>
  <r>
    <n v="3350"/>
  </r>
  <r>
    <n v="6250"/>
  </r>
  <r>
    <n v="7800"/>
  </r>
  <r>
    <n v="5300"/>
  </r>
  <r>
    <n v="2000"/>
  </r>
  <r>
    <n v="15525"/>
  </r>
  <r>
    <n v="8675"/>
  </r>
  <r>
    <n v="6000"/>
  </r>
  <r>
    <n v="15500"/>
  </r>
  <r>
    <n v="5000"/>
  </r>
  <r>
    <n v="8000"/>
  </r>
  <r>
    <n v="3800"/>
  </r>
  <r>
    <n v="8925"/>
  </r>
  <r>
    <n v="6000"/>
  </r>
  <r>
    <n v="3250"/>
  </r>
  <r>
    <n v="6900"/>
  </r>
  <r>
    <n v="6200"/>
  </r>
  <r>
    <n v="6000"/>
  </r>
  <r>
    <n v="7625"/>
  </r>
  <r>
    <n v="14600"/>
  </r>
  <r>
    <n v="4000"/>
  </r>
  <r>
    <n v="3350"/>
  </r>
  <r>
    <n v="10000"/>
  </r>
  <r>
    <n v="3100"/>
  </r>
  <r>
    <n v="4000"/>
  </r>
  <r>
    <n v="9250"/>
  </r>
  <r>
    <n v="5500"/>
  </r>
  <r>
    <n v="7000"/>
  </r>
  <r>
    <n v="16325"/>
  </r>
  <r>
    <n v="15250"/>
  </r>
  <r>
    <n v="7050"/>
  </r>
  <r>
    <n v="4000"/>
  </r>
  <r>
    <n v="1500"/>
  </r>
  <r>
    <n v="6375"/>
  </r>
  <r>
    <n v="16600"/>
  </r>
  <r>
    <n v="10175"/>
  </r>
  <r>
    <n v="6700"/>
  </r>
  <r>
    <n v="8000"/>
  </r>
  <r>
    <n v="7500"/>
  </r>
  <r>
    <n v="10000"/>
  </r>
  <r>
    <n v="8000"/>
  </r>
  <r>
    <n v="3000"/>
  </r>
  <r>
    <n v="16000"/>
  </r>
  <r>
    <n v="11650"/>
  </r>
  <r>
    <n v="11175"/>
  </r>
  <r>
    <n v="9650"/>
  </r>
  <r>
    <n v="4000"/>
  </r>
  <r>
    <n v="8000"/>
  </r>
  <r>
    <n v="6000"/>
  </r>
  <r>
    <n v="16000"/>
  </r>
  <r>
    <n v="9525"/>
  </r>
  <r>
    <n v="9900"/>
  </r>
  <r>
    <n v="2500"/>
  </r>
  <r>
    <n v="4750"/>
  </r>
  <r>
    <n v="11825"/>
  </r>
  <r>
    <n v="5000"/>
  </r>
  <r>
    <n v="3000"/>
  </r>
  <r>
    <n v="6000"/>
  </r>
  <r>
    <n v="16250"/>
  </r>
  <r>
    <n v="10100"/>
  </r>
  <r>
    <n v="7375"/>
  </r>
  <r>
    <n v="4000"/>
  </r>
  <r>
    <n v="6000"/>
  </r>
  <r>
    <n v="16000"/>
  </r>
  <r>
    <n v="4200"/>
  </r>
  <r>
    <n v="6300"/>
  </r>
  <r>
    <n v="2400"/>
  </r>
  <r>
    <n v="3200"/>
  </r>
  <r>
    <n v="3000"/>
  </r>
  <r>
    <n v="6500"/>
  </r>
  <r>
    <n v="9550"/>
  </r>
  <r>
    <n v="5325"/>
  </r>
  <r>
    <n v="13625"/>
  </r>
  <r>
    <n v="6000"/>
  </r>
  <r>
    <n v="5000"/>
  </r>
  <r>
    <n v="7600"/>
  </r>
  <r>
    <n v="10000"/>
  </r>
  <r>
    <n v="1600"/>
  </r>
  <r>
    <n v="8000"/>
  </r>
  <r>
    <n v="5000"/>
  </r>
  <r>
    <n v="3500"/>
  </r>
  <r>
    <n v="3000"/>
  </r>
  <r>
    <n v="15450"/>
  </r>
  <r>
    <n v="8000"/>
  </r>
  <r>
    <n v="15100"/>
  </r>
  <r>
    <n v="5000"/>
  </r>
  <r>
    <n v="10025"/>
  </r>
  <r>
    <n v="4750"/>
  </r>
  <r>
    <n v="1000"/>
  </r>
  <r>
    <n v="13225"/>
  </r>
  <r>
    <n v="17600"/>
  </r>
  <r>
    <n v="13025"/>
  </r>
  <r>
    <n v="8000"/>
  </r>
  <r>
    <n v="9675"/>
  </r>
  <r>
    <n v="10625"/>
  </r>
  <r>
    <n v="10000"/>
  </r>
  <r>
    <n v="4000"/>
  </r>
  <r>
    <n v="18000"/>
  </r>
  <r>
    <n v="9600"/>
  </r>
  <r>
    <n v="14075"/>
  </r>
  <r>
    <n v="10600"/>
  </r>
  <r>
    <n v="4000"/>
  </r>
  <r>
    <n v="11250"/>
  </r>
  <r>
    <n v="10000"/>
  </r>
  <r>
    <n v="1200"/>
  </r>
  <r>
    <n v="8100"/>
  </r>
  <r>
    <n v="9025"/>
  </r>
  <r>
    <n v="7000"/>
  </r>
  <r>
    <n v="8000"/>
  </r>
  <r>
    <n v="3500"/>
  </r>
  <r>
    <n v="12250"/>
  </r>
  <r>
    <n v="8925"/>
  </r>
  <r>
    <n v="6825"/>
  </r>
  <r>
    <n v="11750"/>
  </r>
  <r>
    <n v="16025"/>
  </r>
  <r>
    <n v="18150"/>
  </r>
  <r>
    <n v="5000"/>
  </r>
  <r>
    <n v="10000"/>
  </r>
  <r>
    <n v="20000"/>
  </r>
  <r>
    <n v="25000"/>
  </r>
  <r>
    <n v="7500"/>
  </r>
  <r>
    <n v="8000"/>
  </r>
  <r>
    <n v="2500"/>
  </r>
  <r>
    <n v="8000"/>
  </r>
  <r>
    <n v="13200"/>
  </r>
  <r>
    <n v="2500"/>
  </r>
  <r>
    <n v="10750"/>
  </r>
  <r>
    <n v="10225"/>
  </r>
  <r>
    <n v="15375"/>
  </r>
  <r>
    <n v="11500"/>
  </r>
  <r>
    <n v="12150"/>
  </r>
  <r>
    <n v="11375"/>
  </r>
  <r>
    <n v="13225"/>
  </r>
  <r>
    <n v="10000"/>
  </r>
  <r>
    <n v="15000"/>
  </r>
  <r>
    <n v="10000"/>
  </r>
  <r>
    <n v="10775"/>
  </r>
  <r>
    <n v="10850"/>
  </r>
  <r>
    <n v="1000"/>
  </r>
  <r>
    <n v="1500"/>
  </r>
  <r>
    <n v="12600"/>
  </r>
  <r>
    <n v="5500"/>
  </r>
  <r>
    <n v="9500"/>
  </r>
  <r>
    <n v="2000"/>
  </r>
  <r>
    <n v="9600"/>
  </r>
  <r>
    <n v="7000"/>
  </r>
  <r>
    <n v="7275"/>
  </r>
  <r>
    <n v="8175"/>
  </r>
  <r>
    <n v="2000"/>
  </r>
  <r>
    <n v="1500"/>
  </r>
  <r>
    <n v="6525"/>
  </r>
  <r>
    <n v="5000"/>
  </r>
  <r>
    <n v="11000"/>
  </r>
  <r>
    <n v="8500"/>
  </r>
  <r>
    <n v="10000"/>
  </r>
  <r>
    <n v="9000"/>
  </r>
  <r>
    <n v="16275"/>
  </r>
  <r>
    <n v="11625"/>
  </r>
  <r>
    <n v="9000"/>
  </r>
  <r>
    <n v="3000"/>
  </r>
  <r>
    <n v="5000"/>
  </r>
  <r>
    <n v="15625"/>
  </r>
  <r>
    <n v="5300"/>
  </r>
  <r>
    <n v="10025"/>
  </r>
  <r>
    <n v="2500"/>
  </r>
  <r>
    <n v="1800"/>
  </r>
  <r>
    <n v="18500"/>
  </r>
  <r>
    <n v="18000"/>
  </r>
  <r>
    <n v="5000"/>
  </r>
  <r>
    <n v="7000"/>
  </r>
  <r>
    <n v="12000"/>
  </r>
  <r>
    <n v="8800"/>
  </r>
  <r>
    <n v="10000"/>
  </r>
  <r>
    <n v="7000"/>
  </r>
  <r>
    <n v="11500"/>
  </r>
  <r>
    <n v="15175"/>
  </r>
  <r>
    <n v="1000"/>
  </r>
  <r>
    <n v="13075"/>
  </r>
  <r>
    <n v="6000"/>
  </r>
  <r>
    <n v="12800"/>
  </r>
  <r>
    <n v="2500"/>
  </r>
  <r>
    <n v="20000"/>
  </r>
  <r>
    <n v="12375"/>
  </r>
  <r>
    <n v="6000"/>
  </r>
  <r>
    <n v="12725"/>
  </r>
  <r>
    <n v="3200"/>
  </r>
  <r>
    <n v="10000"/>
  </r>
  <r>
    <n v="8400"/>
  </r>
  <r>
    <n v="9500"/>
  </r>
  <r>
    <n v="6425"/>
  </r>
  <r>
    <n v="4800"/>
  </r>
  <r>
    <n v="17500"/>
  </r>
  <r>
    <n v="6600"/>
  </r>
  <r>
    <n v="3200"/>
  </r>
  <r>
    <n v="3000"/>
  </r>
  <r>
    <n v="17500"/>
  </r>
  <r>
    <n v="15000"/>
  </r>
  <r>
    <n v="10475"/>
  </r>
  <r>
    <n v="2300"/>
  </r>
  <r>
    <n v="5500"/>
  </r>
  <r>
    <n v="20500"/>
  </r>
  <r>
    <n v="10000"/>
  </r>
  <r>
    <n v="6000"/>
  </r>
  <r>
    <n v="15050"/>
  </r>
  <r>
    <n v="15000"/>
  </r>
  <r>
    <n v="10000"/>
  </r>
  <r>
    <n v="10850"/>
  </r>
  <r>
    <n v="16050"/>
  </r>
  <r>
    <n v="7450"/>
  </r>
  <r>
    <n v="4800"/>
  </r>
  <r>
    <n v="5000"/>
  </r>
  <r>
    <n v="15825"/>
  </r>
  <r>
    <n v="16000"/>
  </r>
  <r>
    <n v="15000"/>
  </r>
  <r>
    <n v="5750"/>
  </r>
  <r>
    <n v="6500"/>
  </r>
  <r>
    <n v="5000"/>
  </r>
  <r>
    <n v="6500"/>
  </r>
  <r>
    <n v="5000"/>
  </r>
  <r>
    <n v="1000"/>
  </r>
  <r>
    <n v="25000"/>
  </r>
  <r>
    <n v="6400"/>
  </r>
  <r>
    <n v="8500"/>
  </r>
  <r>
    <n v="15000"/>
  </r>
  <r>
    <n v="8400"/>
  </r>
  <r>
    <n v="20000"/>
  </r>
  <r>
    <n v="2000"/>
  </r>
  <r>
    <n v="15975"/>
  </r>
  <r>
    <n v="1200"/>
  </r>
  <r>
    <n v="7500"/>
  </r>
  <r>
    <n v="9000"/>
  </r>
  <r>
    <n v="3900"/>
  </r>
  <r>
    <n v="8400"/>
  </r>
  <r>
    <n v="8000"/>
  </r>
  <r>
    <n v="3000"/>
  </r>
  <r>
    <n v="15000"/>
  </r>
  <r>
    <n v="20000"/>
  </r>
  <r>
    <n v="9225"/>
  </r>
  <r>
    <n v="10200"/>
  </r>
  <r>
    <n v="10500"/>
  </r>
  <r>
    <n v="13000"/>
  </r>
  <r>
    <n v="16000"/>
  </r>
  <r>
    <n v="3500"/>
  </r>
  <r>
    <n v="9800"/>
  </r>
  <r>
    <n v="8000"/>
  </r>
  <r>
    <n v="25000"/>
  </r>
  <r>
    <n v="11725"/>
  </r>
  <r>
    <n v="6400"/>
  </r>
  <r>
    <n v="2100"/>
  </r>
  <r>
    <n v="7575"/>
  </r>
  <r>
    <n v="3000"/>
  </r>
  <r>
    <n v="11000"/>
  </r>
  <r>
    <n v="8825"/>
  </r>
  <r>
    <n v="5000"/>
  </r>
  <r>
    <n v="3700"/>
  </r>
  <r>
    <n v="2000"/>
  </r>
  <r>
    <n v="12000"/>
  </r>
  <r>
    <n v="8000"/>
  </r>
  <r>
    <n v="20000"/>
  </r>
  <r>
    <n v="7500"/>
  </r>
  <r>
    <n v="12225"/>
  </r>
  <r>
    <n v="8500"/>
  </r>
  <r>
    <n v="17175"/>
  </r>
  <r>
    <n v="20000"/>
  </r>
  <r>
    <n v="6925"/>
  </r>
  <r>
    <n v="9175"/>
  </r>
  <r>
    <n v="4000"/>
  </r>
  <r>
    <n v="5000"/>
  </r>
  <r>
    <n v="2400"/>
  </r>
  <r>
    <n v="9250"/>
  </r>
  <r>
    <n v="5000"/>
  </r>
  <r>
    <n v="13000"/>
  </r>
  <r>
    <n v="1000"/>
  </r>
  <r>
    <n v="2400"/>
  </r>
  <r>
    <n v="9000"/>
  </r>
  <r>
    <n v="4500"/>
  </r>
  <r>
    <n v="10500"/>
  </r>
  <r>
    <n v="3000"/>
  </r>
  <r>
    <n v="12000"/>
  </r>
  <r>
    <n v="13300"/>
  </r>
  <r>
    <n v="3000"/>
  </r>
  <r>
    <n v="5600"/>
  </r>
  <r>
    <n v="6500"/>
  </r>
  <r>
    <n v="10000"/>
  </r>
  <r>
    <n v="12650"/>
  </r>
  <r>
    <n v="16150"/>
  </r>
  <r>
    <n v="10000"/>
  </r>
  <r>
    <n v="16000"/>
  </r>
  <r>
    <n v="5000"/>
  </r>
  <r>
    <n v="1000"/>
  </r>
  <r>
    <n v="12000"/>
  </r>
  <r>
    <n v="1000"/>
  </r>
  <r>
    <n v="7500"/>
  </r>
  <r>
    <n v="8500"/>
  </r>
  <r>
    <n v="3600"/>
  </r>
  <r>
    <n v="6000"/>
  </r>
  <r>
    <n v="16000"/>
  </r>
  <r>
    <n v="7200"/>
  </r>
  <r>
    <n v="15500"/>
  </r>
  <r>
    <n v="8000"/>
  </r>
  <r>
    <n v="14400"/>
  </r>
  <r>
    <n v="10000"/>
  </r>
  <r>
    <n v="7500"/>
  </r>
  <r>
    <n v="17500"/>
  </r>
  <r>
    <n v="7200"/>
  </r>
  <r>
    <n v="10000"/>
  </r>
  <r>
    <n v="12000"/>
  </r>
  <r>
    <n v="20000"/>
  </r>
  <r>
    <n v="10400"/>
  </r>
  <r>
    <n v="7200"/>
  </r>
  <r>
    <n v="25000"/>
  </r>
  <r>
    <n v="24250"/>
  </r>
  <r>
    <n v="3500"/>
  </r>
  <r>
    <n v="4800"/>
  </r>
  <r>
    <n v="10275"/>
  </r>
  <r>
    <n v="16025"/>
  </r>
  <r>
    <n v="25000"/>
  </r>
  <r>
    <n v="3000"/>
  </r>
  <r>
    <n v="10000"/>
  </r>
  <r>
    <n v="9350"/>
  </r>
  <r>
    <n v="5325"/>
  </r>
  <r>
    <n v="7000"/>
  </r>
  <r>
    <n v="10000"/>
  </r>
  <r>
    <n v="25000"/>
  </r>
  <r>
    <n v="25000"/>
  </r>
  <r>
    <n v="10500"/>
  </r>
  <r>
    <n v="8000"/>
  </r>
  <r>
    <n v="4750"/>
  </r>
  <r>
    <n v="10000"/>
  </r>
  <r>
    <n v="4500"/>
  </r>
  <r>
    <n v="5200"/>
  </r>
  <r>
    <n v="2000"/>
  </r>
  <r>
    <n v="17600"/>
  </r>
  <r>
    <n v="10750"/>
  </r>
  <r>
    <n v="16575"/>
  </r>
  <r>
    <n v="12000"/>
  </r>
  <r>
    <n v="2000"/>
  </r>
  <r>
    <n v="10000"/>
  </r>
  <r>
    <n v="2800"/>
  </r>
  <r>
    <n v="15000"/>
  </r>
  <r>
    <n v="2800"/>
  </r>
  <r>
    <n v="6400"/>
  </r>
  <r>
    <n v="12000"/>
  </r>
  <r>
    <n v="5000"/>
  </r>
  <r>
    <n v="6000"/>
  </r>
  <r>
    <n v="12325"/>
  </r>
  <r>
    <n v="9300"/>
  </r>
  <r>
    <n v="9575"/>
  </r>
  <r>
    <n v="8000"/>
  </r>
  <r>
    <n v="21025"/>
  </r>
  <r>
    <n v="20875"/>
  </r>
  <r>
    <n v="8375"/>
  </r>
  <r>
    <n v="15325"/>
  </r>
  <r>
    <n v="13500"/>
  </r>
  <r>
    <n v="12650"/>
  </r>
  <r>
    <n v="8075"/>
  </r>
  <r>
    <n v="7175"/>
  </r>
  <r>
    <n v="15725"/>
  </r>
  <r>
    <n v="5000"/>
  </r>
  <r>
    <n v="10550"/>
  </r>
  <r>
    <n v="15825"/>
  </r>
  <r>
    <n v="6250"/>
  </r>
  <r>
    <n v="8900"/>
  </r>
  <r>
    <n v="14825"/>
  </r>
  <r>
    <n v="15250"/>
  </r>
  <r>
    <n v="15350"/>
  </r>
  <r>
    <n v="5250"/>
  </r>
  <r>
    <n v="8725"/>
  </r>
  <r>
    <n v="24975"/>
  </r>
  <r>
    <n v="10325"/>
  </r>
  <r>
    <n v="10250"/>
  </r>
  <r>
    <n v="3300"/>
  </r>
  <r>
    <n v="7000"/>
  </r>
  <r>
    <n v="9275"/>
  </r>
  <r>
    <n v="6000"/>
  </r>
  <r>
    <n v="12175"/>
  </r>
  <r>
    <n v="3000"/>
  </r>
  <r>
    <n v="8000"/>
  </r>
  <r>
    <n v="5600"/>
  </r>
  <r>
    <n v="3000"/>
  </r>
  <r>
    <n v="15075"/>
  </r>
  <r>
    <n v="10100"/>
  </r>
  <r>
    <n v="6000"/>
  </r>
  <r>
    <n v="4400"/>
  </r>
  <r>
    <n v="12000"/>
  </r>
  <r>
    <n v="12000"/>
  </r>
  <r>
    <n v="10000"/>
  </r>
  <r>
    <n v="8700"/>
  </r>
  <r>
    <n v="3000"/>
  </r>
  <r>
    <n v="9700"/>
  </r>
  <r>
    <n v="3500"/>
  </r>
  <r>
    <n v="8400"/>
  </r>
  <r>
    <n v="15000"/>
  </r>
  <r>
    <n v="7550"/>
  </r>
  <r>
    <n v="2500"/>
  </r>
  <r>
    <n v="12000"/>
  </r>
  <r>
    <n v="16000"/>
  </r>
  <r>
    <n v="18175"/>
  </r>
  <r>
    <n v="20000"/>
  </r>
  <r>
    <n v="7000"/>
  </r>
  <r>
    <n v="12575"/>
  </r>
  <r>
    <n v="14675"/>
  </r>
  <r>
    <n v="5000"/>
  </r>
  <r>
    <n v="7950"/>
  </r>
  <r>
    <n v="9600"/>
  </r>
  <r>
    <n v="10200"/>
  </r>
  <r>
    <n v="13950"/>
  </r>
  <r>
    <n v="13900"/>
  </r>
  <r>
    <n v="11175"/>
  </r>
  <r>
    <n v="5425"/>
  </r>
  <r>
    <n v="17325"/>
  </r>
  <r>
    <n v="1800"/>
  </r>
  <r>
    <n v="14650"/>
  </r>
  <r>
    <n v="13975"/>
  </r>
  <r>
    <n v="4750"/>
  </r>
  <r>
    <n v="4000"/>
  </r>
  <r>
    <n v="12325"/>
  </r>
  <r>
    <n v="9050"/>
  </r>
  <r>
    <n v="7650"/>
  </r>
  <r>
    <n v="5000"/>
  </r>
  <r>
    <n v="11500"/>
  </r>
  <r>
    <n v="1800"/>
  </r>
  <r>
    <n v="6000"/>
  </r>
  <r>
    <n v="7000"/>
  </r>
  <r>
    <n v="16900"/>
  </r>
  <r>
    <n v="4000"/>
  </r>
  <r>
    <n v="11200"/>
  </r>
  <r>
    <n v="16525"/>
  </r>
  <r>
    <n v="10000"/>
  </r>
  <r>
    <n v="6400"/>
  </r>
  <r>
    <n v="8000"/>
  </r>
  <r>
    <n v="1500"/>
  </r>
  <r>
    <n v="10000"/>
  </r>
  <r>
    <n v="9600"/>
  </r>
  <r>
    <n v="9375"/>
  </r>
  <r>
    <n v="10900"/>
  </r>
  <r>
    <n v="5000"/>
  </r>
  <r>
    <n v="7875"/>
  </r>
  <r>
    <n v="25000"/>
  </r>
  <r>
    <n v="10000"/>
  </r>
  <r>
    <n v="12150"/>
  </r>
  <r>
    <n v="12400"/>
  </r>
  <r>
    <n v="15875"/>
  </r>
  <r>
    <n v="13125"/>
  </r>
  <r>
    <n v="15000"/>
  </r>
  <r>
    <n v="16350"/>
  </r>
  <r>
    <n v="15000"/>
  </r>
  <r>
    <n v="15250"/>
  </r>
  <r>
    <n v="15000"/>
  </r>
  <r>
    <n v="13000"/>
  </r>
  <r>
    <n v="6000"/>
  </r>
  <r>
    <n v="3150"/>
  </r>
  <r>
    <n v="17050"/>
  </r>
  <r>
    <n v="15250"/>
  </r>
  <r>
    <n v="5000"/>
  </r>
  <r>
    <n v="5000"/>
  </r>
  <r>
    <n v="10000"/>
  </r>
  <r>
    <n v="18375"/>
  </r>
  <r>
    <n v="12000"/>
  </r>
  <r>
    <n v="16025"/>
  </r>
  <r>
    <n v="1500"/>
  </r>
  <r>
    <n v="12250"/>
  </r>
  <r>
    <n v="1000"/>
  </r>
  <r>
    <n v="17350"/>
  </r>
  <r>
    <n v="7000"/>
  </r>
  <r>
    <n v="19000"/>
  </r>
  <r>
    <n v="7750"/>
  </r>
  <r>
    <n v="18375"/>
  </r>
  <r>
    <n v="10000"/>
  </r>
  <r>
    <n v="18250"/>
  </r>
  <r>
    <n v="10000"/>
  </r>
  <r>
    <n v="4000"/>
  </r>
  <r>
    <n v="10000"/>
  </r>
  <r>
    <n v="10000"/>
  </r>
  <r>
    <n v="14400"/>
  </r>
  <r>
    <n v="10000"/>
  </r>
  <r>
    <n v="11000"/>
  </r>
  <r>
    <n v="14725"/>
  </r>
  <r>
    <n v="4200"/>
  </r>
  <r>
    <n v="5525"/>
  </r>
  <r>
    <n v="5000"/>
  </r>
  <r>
    <n v="8900"/>
  </r>
  <r>
    <n v="10475"/>
  </r>
  <r>
    <n v="4500"/>
  </r>
  <r>
    <n v="12000"/>
  </r>
  <r>
    <n v="6175"/>
  </r>
  <r>
    <n v="4000"/>
  </r>
  <r>
    <n v="10000"/>
  </r>
  <r>
    <n v="20000"/>
  </r>
  <r>
    <n v="1400"/>
  </r>
  <r>
    <n v="10000"/>
  </r>
  <r>
    <n v="5000"/>
  </r>
  <r>
    <n v="9600"/>
  </r>
  <r>
    <n v="5975"/>
  </r>
  <r>
    <n v="13000"/>
  </r>
  <r>
    <n v="7200"/>
  </r>
  <r>
    <n v="25000"/>
  </r>
  <r>
    <n v="10000"/>
  </r>
  <r>
    <n v="10500"/>
  </r>
  <r>
    <n v="4000"/>
  </r>
  <r>
    <n v="5000"/>
  </r>
  <r>
    <n v="9600"/>
  </r>
  <r>
    <n v="12000"/>
  </r>
  <r>
    <n v="11500"/>
  </r>
  <r>
    <n v="9000"/>
  </r>
  <r>
    <n v="6950"/>
  </r>
  <r>
    <n v="16000"/>
  </r>
  <r>
    <n v="8825"/>
  </r>
  <r>
    <n v="5000"/>
  </r>
  <r>
    <n v="9000"/>
  </r>
  <r>
    <n v="9000"/>
  </r>
  <r>
    <n v="11325"/>
  </r>
  <r>
    <n v="12000"/>
  </r>
  <r>
    <n v="6800"/>
  </r>
  <r>
    <n v="10000"/>
  </r>
  <r>
    <n v="25000"/>
  </r>
  <r>
    <n v="2000"/>
  </r>
  <r>
    <n v="2000"/>
  </r>
  <r>
    <n v="8650"/>
  </r>
  <r>
    <n v="12250"/>
  </r>
  <r>
    <n v="5000"/>
  </r>
  <r>
    <n v="10000"/>
  </r>
  <r>
    <n v="18000"/>
  </r>
  <r>
    <n v="4000"/>
  </r>
  <r>
    <n v="12325"/>
  </r>
  <r>
    <n v="10175"/>
  </r>
  <r>
    <n v="16000"/>
  </r>
  <r>
    <n v="10000"/>
  </r>
  <r>
    <n v="1800"/>
  </r>
  <r>
    <n v="12000"/>
  </r>
  <r>
    <n v="15000"/>
  </r>
  <r>
    <n v="20000"/>
  </r>
  <r>
    <n v="12000"/>
  </r>
  <r>
    <n v="24000"/>
  </r>
  <r>
    <n v="1000"/>
  </r>
  <r>
    <n v="18000"/>
  </r>
  <r>
    <n v="17450"/>
  </r>
  <r>
    <n v="13175"/>
  </r>
  <r>
    <n v="14000"/>
  </r>
  <r>
    <n v="12800"/>
  </r>
  <r>
    <n v="8800"/>
  </r>
  <r>
    <n v="25000"/>
  </r>
  <r>
    <n v="8000"/>
  </r>
  <r>
    <n v="11025"/>
  </r>
  <r>
    <n v="8300"/>
  </r>
  <r>
    <n v="7000"/>
  </r>
  <r>
    <n v="5000"/>
  </r>
  <r>
    <n v="10000"/>
  </r>
  <r>
    <n v="13000"/>
  </r>
  <r>
    <n v="19650"/>
  </r>
  <r>
    <n v="15000"/>
  </r>
  <r>
    <n v="5000"/>
  </r>
  <r>
    <n v="15000"/>
  </r>
  <r>
    <n v="3000"/>
  </r>
  <r>
    <n v="8000"/>
  </r>
  <r>
    <n v="3000"/>
  </r>
  <r>
    <n v="5000"/>
  </r>
  <r>
    <n v="17825"/>
  </r>
  <r>
    <n v="5000"/>
  </r>
  <r>
    <n v="3500"/>
  </r>
  <r>
    <n v="12575"/>
  </r>
  <r>
    <n v="10000"/>
  </r>
  <r>
    <n v="1700"/>
  </r>
  <r>
    <n v="6000"/>
  </r>
  <r>
    <n v="16000"/>
  </r>
  <r>
    <n v="8425"/>
  </r>
  <r>
    <n v="5000"/>
  </r>
  <r>
    <n v="12600"/>
  </r>
  <r>
    <n v="1000"/>
  </r>
  <r>
    <n v="12000"/>
  </r>
  <r>
    <n v="16050"/>
  </r>
  <r>
    <n v="6000"/>
  </r>
  <r>
    <n v="1200"/>
  </r>
  <r>
    <n v="4000"/>
  </r>
  <r>
    <n v="18000"/>
  </r>
  <r>
    <n v="8000"/>
  </r>
  <r>
    <n v="3200"/>
  </r>
  <r>
    <n v="10575"/>
  </r>
  <r>
    <n v="13375"/>
  </r>
  <r>
    <n v="2500"/>
  </r>
  <r>
    <n v="1500"/>
  </r>
  <r>
    <n v="20000"/>
  </r>
  <r>
    <n v="8000"/>
  </r>
  <r>
    <n v="12800"/>
  </r>
  <r>
    <n v="2400"/>
  </r>
  <r>
    <n v="3000"/>
  </r>
  <r>
    <n v="4800"/>
  </r>
  <r>
    <n v="10000"/>
  </r>
  <r>
    <n v="4000"/>
  </r>
  <r>
    <n v="10450"/>
  </r>
  <r>
    <n v="14400"/>
  </r>
  <r>
    <n v="21500"/>
  </r>
  <r>
    <n v="5000"/>
  </r>
  <r>
    <n v="8000"/>
  </r>
  <r>
    <n v="4500"/>
  </r>
  <r>
    <n v="8000"/>
  </r>
  <r>
    <n v="5000"/>
  </r>
  <r>
    <n v="7000"/>
  </r>
  <r>
    <n v="8000"/>
  </r>
  <r>
    <n v="4200"/>
  </r>
  <r>
    <n v="10000"/>
  </r>
  <r>
    <n v="7000"/>
  </r>
  <r>
    <n v="6000"/>
  </r>
  <r>
    <n v="10500"/>
  </r>
  <r>
    <n v="12000"/>
  </r>
  <r>
    <n v="3500"/>
  </r>
  <r>
    <n v="5000"/>
  </r>
  <r>
    <n v="8000"/>
  </r>
  <r>
    <n v="6000"/>
  </r>
  <r>
    <n v="12800"/>
  </r>
  <r>
    <n v="25000"/>
  </r>
  <r>
    <n v="25000"/>
  </r>
  <r>
    <n v="25000"/>
  </r>
  <r>
    <n v="4000"/>
  </r>
  <r>
    <n v="10000"/>
  </r>
  <r>
    <n v="12000"/>
  </r>
  <r>
    <n v="20000"/>
  </r>
  <r>
    <n v="1800"/>
  </r>
  <r>
    <n v="7800"/>
  </r>
  <r>
    <n v="5000"/>
  </r>
  <r>
    <n v="24000"/>
  </r>
  <r>
    <n v="8000"/>
  </r>
  <r>
    <n v="6000"/>
  </r>
  <r>
    <n v="20000"/>
  </r>
  <r>
    <n v="18600"/>
  </r>
  <r>
    <n v="5000"/>
  </r>
  <r>
    <n v="4000"/>
  </r>
  <r>
    <n v="11500"/>
  </r>
  <r>
    <n v="12000"/>
  </r>
  <r>
    <n v="8000"/>
  </r>
  <r>
    <n v="2650"/>
  </r>
  <r>
    <n v="14000"/>
  </r>
  <r>
    <n v="15000"/>
  </r>
  <r>
    <n v="5000"/>
  </r>
  <r>
    <n v="8400"/>
  </r>
  <r>
    <n v="22800"/>
  </r>
  <r>
    <n v="12000"/>
  </r>
  <r>
    <n v="6000"/>
  </r>
  <r>
    <n v="20000"/>
  </r>
  <r>
    <n v="7000"/>
  </r>
  <r>
    <n v="16000"/>
  </r>
  <r>
    <n v="7500"/>
  </r>
  <r>
    <n v="24000"/>
  </r>
  <r>
    <n v="18600"/>
  </r>
  <r>
    <n v="13725"/>
  </r>
  <r>
    <n v="15000"/>
  </r>
  <r>
    <n v="17500"/>
  </r>
  <r>
    <n v="15925"/>
  </r>
  <r>
    <n v="12000"/>
  </r>
  <r>
    <n v="6000"/>
  </r>
  <r>
    <n v="15875"/>
  </r>
  <r>
    <n v="4000"/>
  </r>
  <r>
    <n v="2000"/>
  </r>
  <r>
    <n v="1500"/>
  </r>
  <r>
    <n v="20000"/>
  </r>
  <r>
    <n v="14725"/>
  </r>
  <r>
    <n v="15400"/>
  </r>
  <r>
    <n v="2100"/>
  </r>
  <r>
    <n v="12900"/>
  </r>
  <r>
    <n v="7000"/>
  </r>
  <r>
    <n v="7000"/>
  </r>
  <r>
    <n v="4800"/>
  </r>
  <r>
    <n v="20000"/>
  </r>
  <r>
    <n v="5000"/>
  </r>
  <r>
    <n v="15000"/>
  </r>
  <r>
    <n v="12400"/>
  </r>
  <r>
    <n v="6600"/>
  </r>
  <r>
    <n v="15725"/>
  </r>
  <r>
    <n v="7500"/>
  </r>
  <r>
    <n v="14400"/>
  </r>
  <r>
    <n v="12000"/>
  </r>
  <r>
    <n v="10000"/>
  </r>
  <r>
    <n v="1000"/>
  </r>
  <r>
    <n v="5000"/>
  </r>
  <r>
    <n v="19600"/>
  </r>
  <r>
    <n v="14000"/>
  </r>
  <r>
    <n v="12000"/>
  </r>
  <r>
    <n v="12000"/>
  </r>
  <r>
    <n v="25000"/>
  </r>
  <r>
    <n v="23500"/>
  </r>
  <r>
    <n v="10000"/>
  </r>
  <r>
    <n v="15600"/>
  </r>
  <r>
    <n v="5000"/>
  </r>
  <r>
    <n v="8000"/>
  </r>
  <r>
    <n v="8000"/>
  </r>
  <r>
    <n v="12800"/>
  </r>
  <r>
    <n v="25000"/>
  </r>
  <r>
    <n v="25000"/>
  </r>
  <r>
    <n v="15000"/>
  </r>
  <r>
    <n v="24250"/>
  </r>
  <r>
    <n v="2300"/>
  </r>
  <r>
    <n v="2000"/>
  </r>
  <r>
    <n v="4000"/>
  </r>
  <r>
    <n v="14725"/>
  </r>
  <r>
    <n v="7775"/>
  </r>
  <r>
    <n v="16750"/>
  </r>
  <r>
    <n v="14400"/>
  </r>
  <r>
    <n v="7000"/>
  </r>
  <r>
    <n v="7000"/>
  </r>
  <r>
    <n v="25000"/>
  </r>
  <r>
    <n v="12000"/>
  </r>
  <r>
    <n v="1000"/>
  </r>
  <r>
    <n v="20000"/>
  </r>
  <r>
    <n v="6000"/>
  </r>
  <r>
    <n v="2500"/>
  </r>
  <r>
    <n v="7000"/>
  </r>
  <r>
    <n v="7500"/>
  </r>
  <r>
    <n v="8000"/>
  </r>
  <r>
    <n v="15000"/>
  </r>
  <r>
    <n v="3000"/>
  </r>
  <r>
    <n v="9250"/>
  </r>
  <r>
    <n v="15000"/>
  </r>
  <r>
    <n v="4500"/>
  </r>
  <r>
    <n v="7000"/>
  </r>
  <r>
    <n v="16000"/>
  </r>
  <r>
    <n v="6000"/>
  </r>
  <r>
    <n v="3000"/>
  </r>
  <r>
    <n v="10000"/>
  </r>
  <r>
    <n v="1950"/>
  </r>
  <r>
    <n v="4000"/>
  </r>
  <r>
    <n v="9000"/>
  </r>
  <r>
    <n v="25000"/>
  </r>
  <r>
    <n v="20000"/>
  </r>
  <r>
    <n v="13000"/>
  </r>
  <r>
    <n v="3500"/>
  </r>
  <r>
    <n v="2500"/>
  </r>
  <r>
    <n v="7800"/>
  </r>
  <r>
    <n v="21000"/>
  </r>
  <r>
    <n v="25000"/>
  </r>
  <r>
    <n v="11000"/>
  </r>
  <r>
    <n v="1500"/>
  </r>
  <r>
    <n v="5000"/>
  </r>
  <r>
    <n v="4000"/>
  </r>
  <r>
    <n v="10000"/>
  </r>
  <r>
    <n v="6000"/>
  </r>
  <r>
    <n v="17000"/>
  </r>
  <r>
    <n v="1500"/>
  </r>
  <r>
    <n v="8100"/>
  </r>
  <r>
    <n v="11200"/>
  </r>
  <r>
    <n v="9000"/>
  </r>
  <r>
    <n v="4000"/>
  </r>
  <r>
    <n v="12000"/>
  </r>
  <r>
    <n v="9000"/>
  </r>
  <r>
    <n v="17500"/>
  </r>
  <r>
    <n v="15000"/>
  </r>
  <r>
    <n v="5500"/>
  </r>
  <r>
    <n v="11200"/>
  </r>
  <r>
    <n v="2000"/>
  </r>
  <r>
    <n v="10400"/>
  </r>
  <r>
    <n v="12000"/>
  </r>
  <r>
    <n v="8000"/>
  </r>
  <r>
    <n v="9000"/>
  </r>
  <r>
    <n v="7000"/>
  </r>
  <r>
    <n v="10000"/>
  </r>
  <r>
    <n v="12000"/>
  </r>
  <r>
    <n v="5000"/>
  </r>
  <r>
    <n v="24250"/>
  </r>
  <r>
    <n v="8000"/>
  </r>
  <r>
    <n v="24000"/>
  </r>
  <r>
    <n v="15000"/>
  </r>
  <r>
    <n v="6000"/>
  </r>
  <r>
    <n v="12000"/>
  </r>
  <r>
    <n v="5000"/>
  </r>
  <r>
    <n v="5000"/>
  </r>
  <r>
    <n v="6000"/>
  </r>
  <r>
    <n v="7000"/>
  </r>
  <r>
    <n v="5000"/>
  </r>
  <r>
    <n v="2800"/>
  </r>
  <r>
    <n v="2650"/>
  </r>
  <r>
    <n v="5000"/>
  </r>
  <r>
    <n v="14000"/>
  </r>
  <r>
    <n v="20000"/>
  </r>
  <r>
    <n v="15000"/>
  </r>
  <r>
    <n v="5000"/>
  </r>
  <r>
    <n v="25000"/>
  </r>
  <r>
    <n v="10000"/>
  </r>
  <r>
    <n v="6000"/>
  </r>
  <r>
    <n v="3200"/>
  </r>
  <r>
    <n v="6100"/>
  </r>
  <r>
    <n v="20000"/>
  </r>
  <r>
    <n v="11200"/>
  </r>
  <r>
    <n v="14400"/>
  </r>
  <r>
    <n v="18000"/>
  </r>
  <r>
    <n v="6600"/>
  </r>
  <r>
    <n v="25000"/>
  </r>
  <r>
    <n v="6000"/>
  </r>
  <r>
    <n v="8000"/>
  </r>
  <r>
    <n v="16800"/>
  </r>
  <r>
    <n v="6000"/>
  </r>
  <r>
    <n v="10000"/>
  </r>
  <r>
    <n v="6000"/>
  </r>
  <r>
    <n v="12000"/>
  </r>
  <r>
    <n v="9000"/>
  </r>
  <r>
    <n v="10000"/>
  </r>
  <r>
    <n v="11200"/>
  </r>
  <r>
    <n v="5000"/>
  </r>
  <r>
    <n v="13000"/>
  </r>
  <r>
    <n v="5000"/>
  </r>
  <r>
    <n v="25000"/>
  </r>
  <r>
    <n v="1800"/>
  </r>
  <r>
    <n v="5000"/>
  </r>
  <r>
    <n v="4300"/>
  </r>
  <r>
    <n v="25000"/>
  </r>
  <r>
    <n v="15000"/>
  </r>
  <r>
    <n v="23000"/>
  </r>
  <r>
    <n v="20000"/>
  </r>
  <r>
    <n v="24000"/>
  </r>
  <r>
    <n v="6000"/>
  </r>
  <r>
    <n v="14000"/>
  </r>
  <r>
    <n v="7200"/>
  </r>
  <r>
    <n v="20000"/>
  </r>
  <r>
    <n v="5000"/>
  </r>
  <r>
    <n v="20000"/>
  </r>
  <r>
    <n v="7000"/>
  </r>
  <r>
    <n v="5000"/>
  </r>
  <r>
    <n v="25000"/>
  </r>
  <r>
    <n v="9600"/>
  </r>
  <r>
    <n v="19000"/>
  </r>
  <r>
    <n v="2000"/>
  </r>
  <r>
    <n v="11200"/>
  </r>
  <r>
    <n v="8400"/>
  </r>
  <r>
    <n v="4000"/>
  </r>
  <r>
    <n v="17000"/>
  </r>
  <r>
    <n v="14000"/>
  </r>
  <r>
    <n v="7200"/>
  </r>
  <r>
    <n v="12000"/>
  </r>
  <r>
    <n v="22000"/>
  </r>
  <r>
    <n v="2500"/>
  </r>
  <r>
    <n v="1000"/>
  </r>
  <r>
    <n v="9500"/>
  </r>
  <r>
    <n v="20000"/>
  </r>
  <r>
    <n v="8000"/>
  </r>
  <r>
    <n v="9000"/>
  </r>
  <r>
    <n v="7500"/>
  </r>
  <r>
    <n v="14000"/>
  </r>
  <r>
    <n v="8000"/>
  </r>
  <r>
    <n v="7000"/>
  </r>
  <r>
    <n v="11000"/>
  </r>
  <r>
    <n v="22000"/>
  </r>
  <r>
    <n v="15000"/>
  </r>
  <r>
    <n v="3500"/>
  </r>
  <r>
    <n v="8000"/>
  </r>
  <r>
    <n v="1500"/>
  </r>
  <r>
    <n v="6000"/>
  </r>
  <r>
    <n v="5000"/>
  </r>
  <r>
    <n v="24000"/>
  </r>
  <r>
    <n v="5000"/>
  </r>
  <r>
    <n v="10000"/>
  </r>
  <r>
    <n v="6600"/>
  </r>
  <r>
    <n v="4000"/>
  </r>
  <r>
    <n v="16000"/>
  </r>
  <r>
    <n v="19000"/>
  </r>
  <r>
    <n v="19200"/>
  </r>
  <r>
    <n v="11500"/>
  </r>
  <r>
    <n v="5000"/>
  </r>
  <r>
    <n v="7000"/>
  </r>
  <r>
    <n v="10000"/>
  </r>
  <r>
    <n v="15000"/>
  </r>
  <r>
    <n v="10000"/>
  </r>
  <r>
    <n v="1500"/>
  </r>
  <r>
    <n v="25000"/>
  </r>
  <r>
    <n v="7500"/>
  </r>
  <r>
    <n v="15000"/>
  </r>
  <r>
    <n v="3500"/>
  </r>
  <r>
    <n v="6000"/>
  </r>
  <r>
    <n v="6000"/>
  </r>
  <r>
    <n v="2000"/>
  </r>
  <r>
    <n v="5000"/>
  </r>
  <r>
    <n v="7000"/>
  </r>
  <r>
    <n v="8000"/>
  </r>
  <r>
    <n v="7500"/>
  </r>
  <r>
    <n v="3000"/>
  </r>
  <r>
    <n v="5500"/>
  </r>
  <r>
    <n v="5000"/>
  </r>
  <r>
    <n v="5000"/>
  </r>
  <r>
    <n v="24000"/>
  </r>
  <r>
    <n v="3000"/>
  </r>
  <r>
    <n v="15000"/>
  </r>
  <r>
    <n v="10000"/>
  </r>
  <r>
    <n v="6000"/>
  </r>
  <r>
    <n v="6250"/>
  </r>
  <r>
    <n v="20000"/>
  </r>
  <r>
    <n v="5000"/>
  </r>
  <r>
    <n v="7000"/>
  </r>
  <r>
    <n v="19200"/>
  </r>
  <r>
    <n v="4500"/>
  </r>
  <r>
    <n v="8500"/>
  </r>
  <r>
    <n v="24250"/>
  </r>
  <r>
    <n v="7000"/>
  </r>
  <r>
    <n v="9000"/>
  </r>
  <r>
    <n v="8000"/>
  </r>
  <r>
    <n v="3000"/>
  </r>
  <r>
    <n v="10000"/>
  </r>
  <r>
    <n v="20000"/>
  </r>
  <r>
    <n v="12000"/>
  </r>
  <r>
    <n v="24000"/>
  </r>
  <r>
    <n v="5000"/>
  </r>
  <r>
    <n v="1000"/>
  </r>
  <r>
    <n v="10000"/>
  </r>
  <r>
    <n v="6000"/>
  </r>
  <r>
    <n v="5000"/>
  </r>
  <r>
    <n v="6000"/>
  </r>
  <r>
    <n v="9000"/>
  </r>
  <r>
    <n v="9250"/>
  </r>
  <r>
    <n v="4000"/>
  </r>
  <r>
    <n v="7000"/>
  </r>
  <r>
    <n v="8500"/>
  </r>
  <r>
    <n v="18000"/>
  </r>
  <r>
    <n v="15000"/>
  </r>
  <r>
    <n v="19000"/>
  </r>
  <r>
    <n v="12250"/>
  </r>
  <r>
    <n v="15000"/>
  </r>
  <r>
    <n v="22000"/>
  </r>
  <r>
    <n v="5000"/>
  </r>
  <r>
    <n v="1600"/>
  </r>
  <r>
    <n v="10000"/>
  </r>
  <r>
    <n v="6600"/>
  </r>
  <r>
    <n v="9600"/>
  </r>
  <r>
    <n v="6000"/>
  </r>
  <r>
    <n v="6000"/>
  </r>
  <r>
    <n v="22500"/>
  </r>
  <r>
    <n v="6500"/>
  </r>
  <r>
    <n v="6000"/>
  </r>
  <r>
    <n v="18000"/>
  </r>
  <r>
    <n v="10000"/>
  </r>
  <r>
    <n v="10000"/>
  </r>
  <r>
    <n v="6000"/>
  </r>
  <r>
    <n v="8000"/>
  </r>
  <r>
    <n v="4000"/>
  </r>
  <r>
    <n v="3200"/>
  </r>
  <r>
    <n v="6000"/>
  </r>
  <r>
    <n v="9800"/>
  </r>
  <r>
    <n v="5000"/>
  </r>
  <r>
    <n v="5000"/>
  </r>
  <r>
    <n v="10000"/>
  </r>
  <r>
    <n v="10000"/>
  </r>
  <r>
    <n v="7200"/>
  </r>
  <r>
    <n v="10000"/>
  </r>
  <r>
    <n v="16000"/>
  </r>
  <r>
    <n v="6000"/>
  </r>
  <r>
    <n v="6000"/>
  </r>
  <r>
    <n v="20000"/>
  </r>
  <r>
    <n v="4000"/>
  </r>
  <r>
    <n v="5000"/>
  </r>
  <r>
    <n v="4975"/>
  </r>
  <r>
    <n v="4750"/>
  </r>
  <r>
    <n v="10000"/>
  </r>
  <r>
    <n v="6000"/>
  </r>
  <r>
    <n v="15000"/>
  </r>
  <r>
    <n v="25000"/>
  </r>
  <r>
    <n v="20000"/>
  </r>
  <r>
    <n v="7000"/>
  </r>
  <r>
    <n v="5500"/>
  </r>
  <r>
    <n v="14000"/>
  </r>
  <r>
    <n v="7200"/>
  </r>
  <r>
    <n v="19600"/>
  </r>
  <r>
    <n v="20000"/>
  </r>
  <r>
    <n v="12000"/>
  </r>
  <r>
    <n v="7750"/>
  </r>
  <r>
    <n v="6500"/>
  </r>
  <r>
    <n v="10000"/>
  </r>
  <r>
    <n v="6000"/>
  </r>
  <r>
    <n v="4200"/>
  </r>
  <r>
    <n v="3000"/>
  </r>
  <r>
    <n v="6000"/>
  </r>
  <r>
    <n v="5325"/>
  </r>
  <r>
    <n v="5600"/>
  </r>
  <r>
    <n v="10000"/>
  </r>
  <r>
    <n v="14000"/>
  </r>
  <r>
    <n v="3000"/>
  </r>
  <r>
    <n v="12250"/>
  </r>
  <r>
    <n v="3600"/>
  </r>
  <r>
    <n v="12000"/>
  </r>
  <r>
    <n v="5000"/>
  </r>
  <r>
    <n v="11500"/>
  </r>
  <r>
    <n v="3600"/>
  </r>
  <r>
    <n v="18000"/>
  </r>
  <r>
    <n v="12000"/>
  </r>
  <r>
    <n v="1750"/>
  </r>
  <r>
    <n v="4000"/>
  </r>
  <r>
    <n v="16000"/>
  </r>
  <r>
    <n v="1500"/>
  </r>
  <r>
    <n v="10800"/>
  </r>
  <r>
    <n v="10000"/>
  </r>
  <r>
    <n v="6000"/>
  </r>
  <r>
    <n v="10500"/>
  </r>
  <r>
    <n v="25000"/>
  </r>
  <r>
    <n v="6000"/>
  </r>
  <r>
    <n v="12000"/>
  </r>
  <r>
    <n v="8000"/>
  </r>
  <r>
    <n v="10000"/>
  </r>
  <r>
    <n v="24000"/>
  </r>
  <r>
    <n v="10000"/>
  </r>
  <r>
    <n v="17000"/>
  </r>
  <r>
    <n v="15000"/>
  </r>
  <r>
    <n v="25000"/>
  </r>
  <r>
    <n v="8000"/>
  </r>
  <r>
    <n v="5000"/>
  </r>
  <r>
    <n v="3250"/>
  </r>
  <r>
    <n v="25000"/>
  </r>
  <r>
    <n v="1000"/>
  </r>
  <r>
    <n v="12250"/>
  </r>
  <r>
    <n v="21825"/>
  </r>
  <r>
    <n v="8000"/>
  </r>
  <r>
    <n v="15000"/>
  </r>
  <r>
    <n v="20000"/>
  </r>
  <r>
    <n v="24000"/>
  </r>
  <r>
    <n v="25000"/>
  </r>
  <r>
    <n v="12600"/>
  </r>
  <r>
    <n v="20000"/>
  </r>
  <r>
    <n v="10000"/>
  </r>
  <r>
    <n v="5000"/>
  </r>
  <r>
    <n v="12000"/>
  </r>
  <r>
    <n v="6000"/>
  </r>
  <r>
    <n v="7000"/>
  </r>
  <r>
    <n v="8000"/>
  </r>
  <r>
    <n v="8000"/>
  </r>
  <r>
    <n v="3750"/>
  </r>
  <r>
    <n v="3100"/>
  </r>
  <r>
    <n v="4000"/>
  </r>
  <r>
    <n v="25000"/>
  </r>
  <r>
    <n v="5000"/>
  </r>
  <r>
    <n v="9100"/>
  </r>
  <r>
    <n v="6000"/>
  </r>
  <r>
    <n v="5000"/>
  </r>
  <r>
    <n v="10000"/>
  </r>
  <r>
    <n v="15000"/>
  </r>
  <r>
    <n v="5000"/>
  </r>
  <r>
    <n v="14000"/>
  </r>
  <r>
    <n v="10000"/>
  </r>
  <r>
    <n v="15000"/>
  </r>
  <r>
    <n v="20000"/>
  </r>
  <r>
    <n v="14400"/>
  </r>
  <r>
    <n v="12000"/>
  </r>
  <r>
    <n v="12000"/>
  </r>
  <r>
    <n v="5000"/>
  </r>
  <r>
    <n v="5000"/>
  </r>
  <r>
    <n v="25000"/>
  </r>
  <r>
    <n v="4500"/>
  </r>
  <r>
    <n v="4000"/>
  </r>
  <r>
    <n v="7400"/>
  </r>
  <r>
    <n v="12000"/>
  </r>
  <r>
    <n v="10000"/>
  </r>
  <r>
    <n v="2500"/>
  </r>
  <r>
    <n v="1800"/>
  </r>
  <r>
    <n v="10500"/>
  </r>
  <r>
    <n v="8000"/>
  </r>
  <r>
    <n v="10000"/>
  </r>
  <r>
    <n v="8000"/>
  </r>
  <r>
    <n v="24500"/>
  </r>
  <r>
    <n v="13000"/>
  </r>
  <r>
    <n v="5000"/>
  </r>
  <r>
    <n v="10000"/>
  </r>
  <r>
    <n v="15000"/>
  </r>
  <r>
    <n v="8000"/>
  </r>
  <r>
    <n v="5000"/>
  </r>
  <r>
    <n v="5000"/>
  </r>
  <r>
    <n v="6000"/>
  </r>
  <r>
    <n v="2500"/>
  </r>
  <r>
    <n v="8000"/>
  </r>
  <r>
    <n v="5000"/>
  </r>
  <r>
    <n v="8000"/>
  </r>
  <r>
    <n v="8000"/>
  </r>
  <r>
    <n v="13000"/>
  </r>
  <r>
    <n v="3000"/>
  </r>
  <r>
    <n v="15000"/>
  </r>
  <r>
    <n v="12000"/>
  </r>
  <r>
    <n v="8200"/>
  </r>
  <r>
    <n v="3000"/>
  </r>
  <r>
    <n v="13000"/>
  </r>
  <r>
    <n v="15000"/>
  </r>
  <r>
    <n v="6000"/>
  </r>
  <r>
    <n v="8000"/>
  </r>
  <r>
    <n v="5000"/>
  </r>
  <r>
    <n v="24000"/>
  </r>
  <r>
    <n v="12000"/>
  </r>
  <r>
    <n v="6800"/>
  </r>
  <r>
    <n v="8000"/>
  </r>
  <r>
    <n v="25000"/>
  </r>
  <r>
    <n v="5000"/>
  </r>
  <r>
    <n v="5000"/>
  </r>
  <r>
    <n v="9000"/>
  </r>
  <r>
    <n v="2100"/>
  </r>
  <r>
    <n v="3700"/>
  </r>
  <r>
    <n v="4500"/>
  </r>
  <r>
    <n v="22000"/>
  </r>
  <r>
    <n v="9250"/>
  </r>
  <r>
    <n v="19400"/>
  </r>
  <r>
    <n v="6000"/>
  </r>
  <r>
    <n v="5500"/>
  </r>
  <r>
    <n v="9200"/>
  </r>
  <r>
    <n v="5000"/>
  </r>
  <r>
    <n v="5000"/>
  </r>
  <r>
    <n v="6250"/>
  </r>
  <r>
    <n v="10000"/>
  </r>
  <r>
    <n v="10000"/>
  </r>
  <r>
    <n v="3600"/>
  </r>
  <r>
    <n v="7500"/>
  </r>
  <r>
    <n v="18250"/>
  </r>
  <r>
    <n v="5500"/>
  </r>
  <r>
    <n v="25000"/>
  </r>
  <r>
    <n v="10000"/>
  </r>
  <r>
    <n v="10000"/>
  </r>
  <r>
    <n v="12000"/>
  </r>
  <r>
    <n v="3500"/>
  </r>
  <r>
    <n v="20000"/>
  </r>
  <r>
    <n v="10000"/>
  </r>
  <r>
    <n v="21000"/>
  </r>
  <r>
    <n v="12000"/>
  </r>
  <r>
    <n v="3000"/>
  </r>
  <r>
    <n v="6500"/>
  </r>
  <r>
    <n v="24000"/>
  </r>
  <r>
    <n v="7000"/>
  </r>
  <r>
    <n v="2000"/>
  </r>
  <r>
    <n v="9800"/>
  </r>
  <r>
    <n v="7000"/>
  </r>
  <r>
    <n v="4000"/>
  </r>
  <r>
    <n v="24250"/>
  </r>
  <r>
    <n v="9500"/>
  </r>
  <r>
    <n v="5000"/>
  </r>
  <r>
    <n v="5000"/>
  </r>
  <r>
    <n v="15000"/>
  </r>
  <r>
    <n v="14000"/>
  </r>
  <r>
    <n v="15000"/>
  </r>
  <r>
    <n v="4000"/>
  </r>
  <r>
    <n v="17000"/>
  </r>
  <r>
    <n v="6000"/>
  </r>
  <r>
    <n v="3000"/>
  </r>
  <r>
    <n v="15000"/>
  </r>
  <r>
    <n v="5500"/>
  </r>
  <r>
    <n v="5600"/>
  </r>
  <r>
    <n v="16000"/>
  </r>
  <r>
    <n v="8800"/>
  </r>
  <r>
    <n v="10000"/>
  </r>
  <r>
    <n v="14500"/>
  </r>
  <r>
    <n v="16200"/>
  </r>
  <r>
    <n v="20000"/>
  </r>
  <r>
    <n v="2000"/>
  </r>
  <r>
    <n v="2100"/>
  </r>
  <r>
    <n v="5000"/>
  </r>
  <r>
    <n v="3200"/>
  </r>
  <r>
    <n v="15000"/>
  </r>
  <r>
    <n v="17000"/>
  </r>
  <r>
    <n v="7600"/>
  </r>
  <r>
    <n v="22000"/>
  </r>
  <r>
    <n v="7000"/>
  </r>
  <r>
    <n v="20400"/>
  </r>
  <r>
    <n v="4800"/>
  </r>
  <r>
    <n v="12000"/>
  </r>
  <r>
    <n v="15000"/>
  </r>
  <r>
    <n v="8400"/>
  </r>
  <r>
    <n v="15000"/>
  </r>
  <r>
    <n v="10000"/>
  </r>
  <r>
    <n v="12000"/>
  </r>
  <r>
    <n v="18000"/>
  </r>
  <r>
    <n v="4000"/>
  </r>
  <r>
    <n v="15000"/>
  </r>
  <r>
    <n v="4400"/>
  </r>
  <r>
    <n v="20000"/>
  </r>
  <r>
    <n v="4000"/>
  </r>
  <r>
    <n v="10750"/>
  </r>
  <r>
    <n v="7000"/>
  </r>
  <r>
    <n v="10000"/>
  </r>
  <r>
    <n v="6000"/>
  </r>
  <r>
    <n v="13000"/>
  </r>
  <r>
    <n v="6000"/>
  </r>
  <r>
    <n v="12000"/>
  </r>
  <r>
    <n v="7750"/>
  </r>
  <r>
    <n v="10000"/>
  </r>
  <r>
    <n v="5000"/>
  </r>
  <r>
    <n v="6000"/>
  </r>
  <r>
    <n v="12250"/>
  </r>
  <r>
    <n v="25000"/>
  </r>
  <r>
    <n v="12000"/>
  </r>
  <r>
    <n v="10000"/>
  </r>
  <r>
    <n v="25000"/>
  </r>
  <r>
    <n v="8000"/>
  </r>
  <r>
    <n v="14000"/>
  </r>
  <r>
    <n v="9250"/>
  </r>
  <r>
    <n v="3250"/>
  </r>
  <r>
    <n v="7000"/>
  </r>
  <r>
    <n v="5000"/>
  </r>
  <r>
    <n v="3200"/>
  </r>
  <r>
    <n v="7500"/>
  </r>
  <r>
    <n v="5400"/>
  </r>
  <r>
    <n v="11000"/>
  </r>
  <r>
    <n v="5000"/>
  </r>
  <r>
    <n v="8400"/>
  </r>
  <r>
    <n v="3600"/>
  </r>
  <r>
    <n v="10000"/>
  </r>
  <r>
    <n v="14400"/>
  </r>
  <r>
    <n v="5000"/>
  </r>
  <r>
    <n v="25000"/>
  </r>
  <r>
    <n v="11000"/>
  </r>
  <r>
    <n v="20000"/>
  </r>
  <r>
    <n v="8700"/>
  </r>
  <r>
    <n v="21000"/>
  </r>
  <r>
    <n v="5000"/>
  </r>
  <r>
    <n v="15000"/>
  </r>
  <r>
    <n v="5500"/>
  </r>
  <r>
    <n v="4000"/>
  </r>
  <r>
    <n v="15000"/>
  </r>
  <r>
    <n v="12000"/>
  </r>
  <r>
    <n v="25000"/>
  </r>
  <r>
    <n v="1450"/>
  </r>
  <r>
    <n v="20000"/>
  </r>
  <r>
    <n v="6600"/>
  </r>
  <r>
    <n v="12000"/>
  </r>
  <r>
    <n v="5000"/>
  </r>
  <r>
    <n v="25000"/>
  </r>
  <r>
    <n v="12000"/>
  </r>
  <r>
    <n v="5325"/>
  </r>
  <r>
    <n v="25000"/>
  </r>
  <r>
    <n v="3000"/>
  </r>
  <r>
    <n v="12300"/>
  </r>
  <r>
    <n v="10500"/>
  </r>
  <r>
    <n v="9000"/>
  </r>
  <r>
    <n v="4750"/>
  </r>
  <r>
    <n v="10000"/>
  </r>
  <r>
    <n v="15000"/>
  </r>
  <r>
    <n v="4000"/>
  </r>
  <r>
    <n v="19000"/>
  </r>
  <r>
    <n v="8000"/>
  </r>
  <r>
    <n v="10000"/>
  </r>
  <r>
    <n v="25000"/>
  </r>
  <r>
    <n v="9000"/>
  </r>
  <r>
    <n v="17000"/>
  </r>
  <r>
    <n v="8000"/>
  </r>
  <r>
    <n v="5000"/>
  </r>
  <r>
    <n v="10000"/>
  </r>
  <r>
    <n v="1925"/>
  </r>
  <r>
    <n v="5000"/>
  </r>
  <r>
    <n v="8000"/>
  </r>
  <r>
    <n v="25000"/>
  </r>
  <r>
    <n v="5200"/>
  </r>
  <r>
    <n v="1500"/>
  </r>
  <r>
    <n v="4200"/>
  </r>
  <r>
    <n v="25000"/>
  </r>
  <r>
    <n v="16000"/>
  </r>
  <r>
    <n v="23500"/>
  </r>
  <r>
    <n v="5000"/>
  </r>
  <r>
    <n v="15000"/>
  </r>
  <r>
    <n v="14000"/>
  </r>
  <r>
    <n v="20000"/>
  </r>
  <r>
    <n v="10000"/>
  </r>
  <r>
    <n v="16000"/>
  </r>
  <r>
    <n v="10000"/>
  </r>
  <r>
    <n v="24000"/>
  </r>
  <r>
    <n v="21000"/>
  </r>
  <r>
    <n v="1500"/>
  </r>
  <r>
    <n v="5000"/>
  </r>
  <r>
    <n v="1500"/>
  </r>
  <r>
    <n v="12000"/>
  </r>
  <r>
    <n v="11000"/>
  </r>
  <r>
    <n v="4000"/>
  </r>
  <r>
    <n v="4000"/>
  </r>
  <r>
    <n v="11000"/>
  </r>
  <r>
    <n v="8000"/>
  </r>
  <r>
    <n v="8000"/>
  </r>
  <r>
    <n v="3500"/>
  </r>
  <r>
    <n v="10000"/>
  </r>
  <r>
    <n v="16750"/>
  </r>
  <r>
    <n v="3000"/>
  </r>
  <r>
    <n v="12000"/>
  </r>
  <r>
    <n v="4000"/>
  </r>
  <r>
    <n v="13200"/>
  </r>
  <r>
    <n v="9975"/>
  </r>
  <r>
    <n v="7000"/>
  </r>
  <r>
    <n v="12000"/>
  </r>
  <r>
    <n v="10000"/>
  </r>
  <r>
    <n v="25000"/>
  </r>
  <r>
    <n v="10000"/>
  </r>
  <r>
    <n v="15000"/>
  </r>
  <r>
    <n v="15000"/>
  </r>
  <r>
    <n v="8200"/>
  </r>
  <r>
    <n v="8000"/>
  </r>
  <r>
    <n v="15000"/>
  </r>
  <r>
    <n v="12000"/>
  </r>
  <r>
    <n v="10000"/>
  </r>
  <r>
    <n v="5000"/>
  </r>
  <r>
    <n v="2100"/>
  </r>
  <r>
    <n v="16000"/>
  </r>
  <r>
    <n v="7500"/>
  </r>
  <r>
    <n v="14500"/>
  </r>
  <r>
    <n v="10000"/>
  </r>
  <r>
    <n v="15500"/>
  </r>
  <r>
    <n v="22750"/>
  </r>
  <r>
    <n v="12000"/>
  </r>
  <r>
    <n v="7000"/>
  </r>
  <r>
    <n v="8000"/>
  </r>
  <r>
    <n v="10000"/>
  </r>
  <r>
    <n v="14000"/>
  </r>
  <r>
    <n v="2500"/>
  </r>
  <r>
    <n v="25000"/>
  </r>
  <r>
    <n v="8000"/>
  </r>
  <r>
    <n v="5000"/>
  </r>
  <r>
    <n v="4750"/>
  </r>
  <r>
    <n v="3000"/>
  </r>
  <r>
    <n v="5600"/>
  </r>
  <r>
    <n v="16800"/>
  </r>
  <r>
    <n v="4000"/>
  </r>
  <r>
    <n v="7500"/>
  </r>
  <r>
    <n v="25000"/>
  </r>
  <r>
    <n v="25000"/>
  </r>
  <r>
    <n v="7000"/>
  </r>
  <r>
    <n v="6400"/>
  </r>
  <r>
    <n v="20000"/>
  </r>
  <r>
    <n v="18000"/>
  </r>
  <r>
    <n v="3200"/>
  </r>
  <r>
    <n v="3600"/>
  </r>
  <r>
    <n v="11500"/>
  </r>
  <r>
    <n v="3000"/>
  </r>
  <r>
    <n v="7000"/>
  </r>
  <r>
    <n v="7000"/>
  </r>
  <r>
    <n v="6000"/>
  </r>
  <r>
    <n v="10000"/>
  </r>
  <r>
    <n v="15000"/>
  </r>
  <r>
    <n v="5000"/>
  </r>
  <r>
    <n v="6500"/>
  </r>
  <r>
    <n v="7500"/>
  </r>
  <r>
    <n v="12000"/>
  </r>
  <r>
    <n v="20000"/>
  </r>
  <r>
    <n v="13000"/>
  </r>
  <r>
    <n v="5000"/>
  </r>
  <r>
    <n v="11000"/>
  </r>
  <r>
    <n v="10000"/>
  </r>
  <r>
    <n v="4000"/>
  </r>
  <r>
    <n v="5000"/>
  </r>
  <r>
    <n v="12000"/>
  </r>
  <r>
    <n v="3300"/>
  </r>
  <r>
    <n v="4000"/>
  </r>
  <r>
    <n v="2400"/>
  </r>
  <r>
    <n v="12000"/>
  </r>
  <r>
    <n v="4800"/>
  </r>
  <r>
    <n v="6725"/>
  </r>
  <r>
    <n v="10000"/>
  </r>
  <r>
    <n v="18000"/>
  </r>
  <r>
    <n v="17600"/>
  </r>
  <r>
    <n v="7000"/>
  </r>
  <r>
    <n v="12000"/>
  </r>
  <r>
    <n v="9000"/>
  </r>
  <r>
    <n v="3000"/>
  </r>
  <r>
    <n v="15000"/>
  </r>
  <r>
    <n v="22250"/>
  </r>
  <r>
    <n v="8000"/>
  </r>
  <r>
    <n v="15000"/>
  </r>
  <r>
    <n v="12000"/>
  </r>
  <r>
    <n v="3200"/>
  </r>
  <r>
    <n v="5600"/>
  </r>
  <r>
    <n v="12000"/>
  </r>
  <r>
    <n v="15000"/>
  </r>
  <r>
    <n v="5000"/>
  </r>
  <r>
    <n v="9000"/>
  </r>
  <r>
    <n v="11500"/>
  </r>
  <r>
    <n v="11000"/>
  </r>
  <r>
    <n v="14000"/>
  </r>
  <r>
    <n v="2575"/>
  </r>
  <r>
    <n v="15000"/>
  </r>
  <r>
    <n v="14500"/>
  </r>
  <r>
    <n v="5500"/>
  </r>
  <r>
    <n v="13000"/>
  </r>
  <r>
    <n v="10800"/>
  </r>
  <r>
    <n v="12000"/>
  </r>
  <r>
    <n v="2500"/>
  </r>
  <r>
    <n v="11000"/>
  </r>
  <r>
    <n v="15000"/>
  </r>
  <r>
    <n v="25000"/>
  </r>
  <r>
    <n v="14000"/>
  </r>
  <r>
    <n v="12000"/>
  </r>
  <r>
    <n v="14000"/>
  </r>
  <r>
    <n v="25000"/>
  </r>
  <r>
    <n v="20000"/>
  </r>
  <r>
    <n v="5000"/>
  </r>
  <r>
    <n v="21000"/>
  </r>
  <r>
    <n v="10000"/>
  </r>
  <r>
    <n v="24000"/>
  </r>
  <r>
    <n v="2400"/>
  </r>
  <r>
    <n v="1600"/>
  </r>
  <r>
    <n v="8000"/>
  </r>
  <r>
    <n v="20000"/>
  </r>
  <r>
    <n v="21000"/>
  </r>
  <r>
    <n v="6000"/>
  </r>
  <r>
    <n v="25000"/>
  </r>
  <r>
    <n v="10000"/>
  </r>
  <r>
    <n v="5000"/>
  </r>
  <r>
    <n v="1200"/>
  </r>
  <r>
    <n v="8000"/>
  </r>
  <r>
    <n v="10000"/>
  </r>
  <r>
    <n v="16000"/>
  </r>
  <r>
    <n v="10000"/>
  </r>
  <r>
    <n v="3500"/>
  </r>
  <r>
    <n v="6000"/>
  </r>
  <r>
    <n v="8000"/>
  </r>
  <r>
    <n v="7000"/>
  </r>
  <r>
    <n v="10475"/>
  </r>
  <r>
    <n v="7000"/>
  </r>
  <r>
    <n v="8400"/>
  </r>
  <r>
    <n v="7000"/>
  </r>
  <r>
    <n v="9000"/>
  </r>
  <r>
    <n v="7750"/>
  </r>
  <r>
    <n v="7000"/>
  </r>
  <r>
    <n v="4800"/>
  </r>
  <r>
    <n v="3000"/>
  </r>
  <r>
    <n v="5950"/>
  </r>
  <r>
    <n v="10000"/>
  </r>
  <r>
    <n v="13600"/>
  </r>
  <r>
    <n v="5000"/>
  </r>
  <r>
    <n v="7800"/>
  </r>
  <r>
    <n v="10000"/>
  </r>
  <r>
    <n v="25000"/>
  </r>
  <r>
    <n v="7300"/>
  </r>
  <r>
    <n v="5600"/>
  </r>
  <r>
    <n v="3500"/>
  </r>
  <r>
    <n v="21500"/>
  </r>
  <r>
    <n v="5000"/>
  </r>
  <r>
    <n v="10000"/>
  </r>
  <r>
    <n v="17000"/>
  </r>
  <r>
    <n v="15000"/>
  </r>
  <r>
    <n v="7000"/>
  </r>
  <r>
    <n v="3000"/>
  </r>
  <r>
    <n v="19200"/>
  </r>
  <r>
    <n v="2000"/>
  </r>
  <r>
    <n v="14400"/>
  </r>
  <r>
    <n v="14000"/>
  </r>
  <r>
    <n v="15000"/>
  </r>
  <r>
    <n v="25000"/>
  </r>
  <r>
    <n v="4500"/>
  </r>
  <r>
    <n v="10000"/>
  </r>
  <r>
    <n v="2000"/>
  </r>
  <r>
    <n v="4000"/>
  </r>
  <r>
    <n v="20000"/>
  </r>
  <r>
    <n v="2500"/>
  </r>
  <r>
    <n v="15000"/>
  </r>
  <r>
    <n v="6150"/>
  </r>
  <r>
    <n v="18000"/>
  </r>
  <r>
    <n v="15000"/>
  </r>
  <r>
    <n v="8500"/>
  </r>
  <r>
    <n v="17500"/>
  </r>
  <r>
    <n v="18000"/>
  </r>
  <r>
    <n v="10000"/>
  </r>
  <r>
    <n v="3000"/>
  </r>
  <r>
    <n v="18000"/>
  </r>
  <r>
    <n v="8950"/>
  </r>
  <r>
    <n v="6000"/>
  </r>
  <r>
    <n v="25000"/>
  </r>
  <r>
    <n v="14000"/>
  </r>
  <r>
    <n v="1600"/>
  </r>
  <r>
    <n v="4500"/>
  </r>
  <r>
    <n v="3000"/>
  </r>
  <r>
    <n v="10000"/>
  </r>
  <r>
    <n v="7500"/>
  </r>
  <r>
    <n v="7000"/>
  </r>
  <r>
    <n v="5500"/>
  </r>
  <r>
    <n v="16750"/>
  </r>
  <r>
    <n v="3000"/>
  </r>
  <r>
    <n v="4750"/>
  </r>
  <r>
    <n v="6725"/>
  </r>
  <r>
    <n v="6100"/>
  </r>
  <r>
    <n v="14000"/>
  </r>
  <r>
    <n v="5000"/>
  </r>
  <r>
    <n v="1000"/>
  </r>
  <r>
    <n v="1500"/>
  </r>
  <r>
    <n v="2000"/>
  </r>
  <r>
    <n v="15000"/>
  </r>
  <r>
    <n v="20000"/>
  </r>
  <r>
    <n v="4000"/>
  </r>
  <r>
    <n v="25000"/>
  </r>
  <r>
    <n v="10000"/>
  </r>
  <r>
    <n v="4000"/>
  </r>
  <r>
    <n v="7500"/>
  </r>
  <r>
    <n v="15250"/>
  </r>
  <r>
    <n v="10000"/>
  </r>
  <r>
    <n v="3500"/>
  </r>
  <r>
    <n v="6000"/>
  </r>
  <r>
    <n v="20000"/>
  </r>
  <r>
    <n v="5000"/>
  </r>
  <r>
    <n v="9600"/>
  </r>
  <r>
    <n v="10000"/>
  </r>
  <r>
    <n v="6000"/>
  </r>
  <r>
    <n v="4800"/>
  </r>
  <r>
    <n v="1500"/>
  </r>
  <r>
    <n v="9000"/>
  </r>
  <r>
    <n v="5500"/>
  </r>
  <r>
    <n v="24250"/>
  </r>
  <r>
    <n v="17000"/>
  </r>
  <r>
    <n v="8000"/>
  </r>
  <r>
    <n v="4000"/>
  </r>
  <r>
    <n v="10000"/>
  </r>
  <r>
    <n v="12000"/>
  </r>
  <r>
    <n v="2500"/>
  </r>
  <r>
    <n v="7200"/>
  </r>
  <r>
    <n v="8600"/>
  </r>
  <r>
    <n v="2000"/>
  </r>
  <r>
    <n v="5000"/>
  </r>
  <r>
    <n v="5000"/>
  </r>
  <r>
    <n v="12000"/>
  </r>
  <r>
    <n v="20000"/>
  </r>
  <r>
    <n v="4575"/>
  </r>
  <r>
    <n v="9600"/>
  </r>
  <r>
    <n v="12000"/>
  </r>
  <r>
    <n v="5000"/>
  </r>
  <r>
    <n v="10000"/>
  </r>
  <r>
    <n v="5000"/>
  </r>
  <r>
    <n v="4800"/>
  </r>
  <r>
    <n v="6300"/>
  </r>
  <r>
    <n v="18000"/>
  </r>
  <r>
    <n v="18000"/>
  </r>
  <r>
    <n v="7500"/>
  </r>
  <r>
    <n v="6250"/>
  </r>
  <r>
    <n v="8450"/>
  </r>
  <r>
    <n v="14000"/>
  </r>
  <r>
    <n v="6250"/>
  </r>
  <r>
    <n v="6000"/>
  </r>
  <r>
    <n v="8000"/>
  </r>
  <r>
    <n v="9500"/>
  </r>
  <r>
    <n v="6000"/>
  </r>
  <r>
    <n v="7000"/>
  </r>
  <r>
    <n v="6000"/>
  </r>
  <r>
    <n v="19000"/>
  </r>
  <r>
    <n v="3000"/>
  </r>
  <r>
    <n v="12000"/>
  </r>
  <r>
    <n v="25000"/>
  </r>
  <r>
    <n v="5500"/>
  </r>
  <r>
    <n v="3000"/>
  </r>
  <r>
    <n v="18000"/>
  </r>
  <r>
    <n v="7000"/>
  </r>
  <r>
    <n v="10000"/>
  </r>
  <r>
    <n v="13000"/>
  </r>
  <r>
    <n v="7000"/>
  </r>
  <r>
    <n v="14000"/>
  </r>
  <r>
    <n v="8400"/>
  </r>
  <r>
    <n v="13000"/>
  </r>
  <r>
    <n v="4800"/>
  </r>
  <r>
    <n v="9000"/>
  </r>
  <r>
    <n v="14000"/>
  </r>
  <r>
    <n v="12000"/>
  </r>
  <r>
    <n v="20000"/>
  </r>
  <r>
    <n v="5000"/>
  </r>
  <r>
    <n v="8000"/>
  </r>
  <r>
    <n v="7500"/>
  </r>
  <r>
    <n v="8000"/>
  </r>
  <r>
    <n v="6000"/>
  </r>
  <r>
    <n v="11000"/>
  </r>
  <r>
    <n v="15000"/>
  </r>
  <r>
    <n v="3000"/>
  </r>
  <r>
    <n v="1500"/>
  </r>
  <r>
    <n v="5000"/>
  </r>
  <r>
    <n v="2250"/>
  </r>
  <r>
    <n v="10000"/>
  </r>
  <r>
    <n v="6000"/>
  </r>
  <r>
    <n v="16750"/>
  </r>
  <r>
    <n v="8000"/>
  </r>
  <r>
    <n v="6600"/>
  </r>
  <r>
    <n v="8575"/>
  </r>
  <r>
    <n v="4800"/>
  </r>
  <r>
    <n v="2500"/>
  </r>
  <r>
    <n v="17000"/>
  </r>
  <r>
    <n v="20000"/>
  </r>
  <r>
    <n v="20000"/>
  </r>
  <r>
    <n v="18250"/>
  </r>
  <r>
    <n v="10000"/>
  </r>
  <r>
    <n v="20000"/>
  </r>
  <r>
    <n v="2500"/>
  </r>
  <r>
    <n v="25000"/>
  </r>
  <r>
    <n v="15000"/>
  </r>
  <r>
    <n v="15000"/>
  </r>
  <r>
    <n v="8000"/>
  </r>
  <r>
    <n v="18000"/>
  </r>
  <r>
    <n v="8000"/>
  </r>
  <r>
    <n v="7000"/>
  </r>
  <r>
    <n v="10750"/>
  </r>
  <r>
    <n v="8000"/>
  </r>
  <r>
    <n v="10000"/>
  </r>
  <r>
    <n v="10000"/>
  </r>
  <r>
    <n v="12000"/>
  </r>
  <r>
    <n v="12000"/>
  </r>
  <r>
    <n v="10400"/>
  </r>
  <r>
    <n v="15000"/>
  </r>
  <r>
    <n v="1300"/>
  </r>
  <r>
    <n v="17500"/>
  </r>
  <r>
    <n v="5500"/>
  </r>
  <r>
    <n v="14000"/>
  </r>
  <r>
    <n v="20000"/>
  </r>
  <r>
    <n v="9000"/>
  </r>
  <r>
    <n v="14000"/>
  </r>
  <r>
    <n v="7500"/>
  </r>
  <r>
    <n v="12000"/>
  </r>
  <r>
    <n v="8500"/>
  </r>
  <r>
    <n v="16000"/>
  </r>
  <r>
    <n v="5600"/>
  </r>
  <r>
    <n v="8000"/>
  </r>
  <r>
    <n v="10000"/>
  </r>
  <r>
    <n v="12000"/>
  </r>
  <r>
    <n v="25000"/>
  </r>
  <r>
    <n v="12250"/>
  </r>
  <r>
    <n v="8000"/>
  </r>
  <r>
    <n v="25000"/>
  </r>
  <r>
    <n v="2500"/>
  </r>
  <r>
    <n v="8600"/>
  </r>
  <r>
    <n v="6500"/>
  </r>
  <r>
    <n v="12000"/>
  </r>
  <r>
    <n v="11200"/>
  </r>
  <r>
    <n v="11000"/>
  </r>
  <r>
    <n v="25000"/>
  </r>
  <r>
    <n v="7500"/>
  </r>
  <r>
    <n v="10000"/>
  </r>
  <r>
    <n v="4600"/>
  </r>
  <r>
    <n v="3600"/>
  </r>
  <r>
    <n v="1000"/>
  </r>
  <r>
    <n v="12000"/>
  </r>
  <r>
    <n v="4000"/>
  </r>
  <r>
    <n v="6300"/>
  </r>
  <r>
    <n v="25000"/>
  </r>
  <r>
    <n v="12200"/>
  </r>
  <r>
    <n v="6000"/>
  </r>
  <r>
    <n v="10000"/>
  </r>
  <r>
    <n v="25000"/>
  </r>
  <r>
    <n v="4000"/>
  </r>
  <r>
    <n v="10000"/>
  </r>
  <r>
    <n v="10000"/>
  </r>
  <r>
    <n v="18000"/>
  </r>
  <r>
    <n v="6200"/>
  </r>
  <r>
    <n v="3200"/>
  </r>
  <r>
    <n v="20000"/>
  </r>
  <r>
    <n v="5050"/>
  </r>
  <r>
    <n v="11500"/>
  </r>
  <r>
    <n v="8000"/>
  </r>
  <r>
    <n v="14400"/>
  </r>
  <r>
    <n v="3600"/>
  </r>
  <r>
    <n v="23500"/>
  </r>
  <r>
    <n v="15000"/>
  </r>
  <r>
    <n v="7500"/>
  </r>
  <r>
    <n v="25000"/>
  </r>
  <r>
    <n v="7500"/>
  </r>
  <r>
    <n v="15000"/>
  </r>
  <r>
    <n v="24250"/>
  </r>
  <r>
    <n v="5000"/>
  </r>
  <r>
    <n v="6000"/>
  </r>
  <r>
    <n v="2500"/>
  </r>
  <r>
    <n v="6400"/>
  </r>
  <r>
    <n v="20000"/>
  </r>
  <r>
    <n v="16000"/>
  </r>
  <r>
    <n v="15000"/>
  </r>
  <r>
    <n v="16000"/>
  </r>
  <r>
    <n v="8000"/>
  </r>
  <r>
    <n v="15000"/>
  </r>
  <r>
    <n v="5000"/>
  </r>
  <r>
    <n v="9000"/>
  </r>
  <r>
    <n v="14000"/>
  </r>
  <r>
    <n v="2500"/>
  </r>
  <r>
    <n v="5500"/>
  </r>
  <r>
    <n v="25000"/>
  </r>
  <r>
    <n v="12800"/>
  </r>
  <r>
    <n v="18200"/>
  </r>
  <r>
    <n v="24000"/>
  </r>
  <r>
    <n v="9000"/>
  </r>
  <r>
    <n v="2500"/>
  </r>
  <r>
    <n v="8000"/>
  </r>
  <r>
    <n v="5000"/>
  </r>
  <r>
    <n v="2000"/>
  </r>
  <r>
    <n v="12000"/>
  </r>
  <r>
    <n v="18250"/>
  </r>
  <r>
    <n v="20000"/>
  </r>
  <r>
    <n v="7000"/>
  </r>
  <r>
    <n v="4500"/>
  </r>
  <r>
    <n v="10000"/>
  </r>
  <r>
    <n v="10000"/>
  </r>
  <r>
    <n v="8200"/>
  </r>
  <r>
    <n v="21600"/>
  </r>
  <r>
    <n v="7000"/>
  </r>
  <r>
    <n v="15000"/>
  </r>
  <r>
    <n v="2500"/>
  </r>
  <r>
    <n v="10000"/>
  </r>
  <r>
    <n v="9600"/>
  </r>
  <r>
    <n v="10000"/>
  </r>
  <r>
    <n v="7750"/>
  </r>
  <r>
    <n v="3200"/>
  </r>
  <r>
    <n v="10000"/>
  </r>
  <r>
    <n v="14725"/>
  </r>
  <r>
    <n v="19400"/>
  </r>
  <r>
    <n v="6400"/>
  </r>
  <r>
    <n v="10000"/>
  </r>
  <r>
    <n v="15000"/>
  </r>
  <r>
    <n v="17500"/>
  </r>
  <r>
    <n v="16000"/>
  </r>
  <r>
    <n v="18000"/>
  </r>
  <r>
    <n v="16250"/>
  </r>
  <r>
    <n v="14500"/>
  </r>
  <r>
    <n v="10000"/>
  </r>
  <r>
    <n v="13000"/>
  </r>
  <r>
    <n v="8800"/>
  </r>
  <r>
    <n v="6500"/>
  </r>
  <r>
    <n v="5500"/>
  </r>
  <r>
    <n v="5000"/>
  </r>
  <r>
    <n v="10000"/>
  </r>
  <r>
    <n v="7000"/>
  </r>
  <r>
    <n v="10000"/>
  </r>
  <r>
    <n v="12000"/>
  </r>
  <r>
    <n v="6500"/>
  </r>
  <r>
    <n v="1000"/>
  </r>
  <r>
    <n v="10000"/>
  </r>
  <r>
    <n v="25000"/>
  </r>
  <r>
    <n v="20000"/>
  </r>
  <r>
    <n v="19000"/>
  </r>
  <r>
    <n v="25000"/>
  </r>
  <r>
    <n v="3500"/>
  </r>
  <r>
    <n v="8000"/>
  </r>
  <r>
    <n v="6500"/>
  </r>
  <r>
    <n v="5200"/>
  </r>
  <r>
    <n v="12950"/>
  </r>
  <r>
    <n v="4800"/>
  </r>
  <r>
    <n v="20000"/>
  </r>
  <r>
    <n v="10000"/>
  </r>
  <r>
    <n v="15000"/>
  </r>
  <r>
    <n v="15000"/>
  </r>
  <r>
    <n v="9500"/>
  </r>
  <r>
    <n v="7200"/>
  </r>
  <r>
    <n v="3000"/>
  </r>
  <r>
    <n v="15000"/>
  </r>
  <r>
    <n v="7500"/>
  </r>
  <r>
    <n v="6000"/>
  </r>
  <r>
    <n v="10000"/>
  </r>
  <r>
    <n v="5500"/>
  </r>
  <r>
    <n v="20000"/>
  </r>
  <r>
    <n v="7000"/>
  </r>
  <r>
    <n v="10000"/>
  </r>
  <r>
    <n v="20000"/>
  </r>
  <r>
    <n v="18000"/>
  </r>
  <r>
    <n v="16000"/>
  </r>
  <r>
    <n v="9800"/>
  </r>
  <r>
    <n v="5000"/>
  </r>
  <r>
    <n v="3400"/>
  </r>
  <r>
    <n v="9000"/>
  </r>
  <r>
    <n v="8000"/>
  </r>
  <r>
    <n v="13500"/>
  </r>
  <r>
    <n v="4000"/>
  </r>
  <r>
    <n v="12250"/>
  </r>
  <r>
    <n v="8100"/>
  </r>
  <r>
    <n v="4000"/>
  </r>
  <r>
    <n v="3000"/>
  </r>
  <r>
    <n v="4000"/>
  </r>
  <r>
    <n v="24000"/>
  </r>
  <r>
    <n v="5000"/>
  </r>
  <r>
    <n v="2000"/>
  </r>
  <r>
    <n v="4800"/>
  </r>
  <r>
    <n v="5000"/>
  </r>
  <r>
    <n v="10000"/>
  </r>
  <r>
    <n v="2800"/>
  </r>
  <r>
    <n v="15000"/>
  </r>
  <r>
    <n v="6250"/>
  </r>
  <r>
    <n v="10000"/>
  </r>
  <r>
    <n v="3000"/>
  </r>
  <r>
    <n v="11000"/>
  </r>
  <r>
    <n v="20000"/>
  </r>
  <r>
    <n v="7000"/>
  </r>
  <r>
    <n v="10000"/>
  </r>
  <r>
    <n v="15000"/>
  </r>
  <r>
    <n v="7000"/>
  </r>
  <r>
    <n v="6000"/>
  </r>
  <r>
    <n v="25000"/>
  </r>
  <r>
    <n v="2200"/>
  </r>
  <r>
    <n v="9000"/>
  </r>
  <r>
    <n v="6000"/>
  </r>
  <r>
    <n v="2400"/>
  </r>
  <r>
    <n v="5000"/>
  </r>
  <r>
    <n v="10000"/>
  </r>
  <r>
    <n v="1600"/>
  </r>
  <r>
    <n v="6000"/>
  </r>
  <r>
    <n v="12000"/>
  </r>
  <r>
    <n v="2500"/>
  </r>
  <r>
    <n v="9600"/>
  </r>
  <r>
    <n v="1100"/>
  </r>
  <r>
    <n v="8000"/>
  </r>
  <r>
    <n v="3600"/>
  </r>
  <r>
    <n v="16000"/>
  </r>
  <r>
    <n v="20000"/>
  </r>
  <r>
    <n v="12500"/>
  </r>
  <r>
    <n v="3000"/>
  </r>
  <r>
    <n v="10000"/>
  </r>
  <r>
    <n v="18000"/>
  </r>
  <r>
    <n v="5000"/>
  </r>
  <r>
    <n v="2000"/>
  </r>
  <r>
    <n v="2000"/>
  </r>
  <r>
    <n v="8000"/>
  </r>
  <r>
    <n v="4800"/>
  </r>
  <r>
    <n v="5000"/>
  </r>
  <r>
    <n v="4000"/>
  </r>
  <r>
    <n v="2000"/>
  </r>
  <r>
    <n v="10750"/>
  </r>
  <r>
    <n v="25000"/>
  </r>
  <r>
    <n v="4000"/>
  </r>
  <r>
    <n v="3500"/>
  </r>
  <r>
    <n v="3000"/>
  </r>
  <r>
    <n v="5000"/>
  </r>
  <r>
    <n v="6500"/>
  </r>
  <r>
    <n v="6000"/>
  </r>
  <r>
    <n v="6250"/>
  </r>
  <r>
    <n v="2850"/>
  </r>
  <r>
    <n v="1500"/>
  </r>
  <r>
    <n v="10000"/>
  </r>
  <r>
    <n v="25000"/>
  </r>
  <r>
    <n v="20000"/>
  </r>
  <r>
    <n v="9500"/>
  </r>
  <r>
    <n v="3600"/>
  </r>
  <r>
    <n v="2800"/>
  </r>
  <r>
    <n v="7000"/>
  </r>
  <r>
    <n v="2500"/>
  </r>
  <r>
    <n v="18300"/>
  </r>
  <r>
    <n v="24000"/>
  </r>
  <r>
    <n v="24250"/>
  </r>
  <r>
    <n v="6500"/>
  </r>
  <r>
    <n v="5500"/>
  </r>
  <r>
    <n v="7000"/>
  </r>
  <r>
    <n v="10000"/>
  </r>
  <r>
    <n v="7000"/>
  </r>
  <r>
    <n v="12500"/>
  </r>
  <r>
    <n v="24250"/>
  </r>
  <r>
    <n v="12000"/>
  </r>
  <r>
    <n v="14000"/>
  </r>
  <r>
    <n v="8500"/>
  </r>
  <r>
    <n v="10000"/>
  </r>
  <r>
    <n v="3000"/>
  </r>
  <r>
    <n v="14000"/>
  </r>
  <r>
    <n v="11000"/>
  </r>
  <r>
    <n v="25000"/>
  </r>
  <r>
    <n v="15000"/>
  </r>
  <r>
    <n v="10000"/>
  </r>
  <r>
    <n v="10000"/>
  </r>
  <r>
    <n v="6000"/>
  </r>
  <r>
    <n v="25000"/>
  </r>
  <r>
    <n v="6250"/>
  </r>
  <r>
    <n v="12000"/>
  </r>
  <r>
    <n v="15000"/>
  </r>
  <r>
    <n v="5175"/>
  </r>
  <r>
    <n v="16000"/>
  </r>
  <r>
    <n v="10000"/>
  </r>
  <r>
    <n v="5000"/>
  </r>
  <r>
    <n v="14300"/>
  </r>
  <r>
    <n v="10000"/>
  </r>
  <r>
    <n v="10000"/>
  </r>
  <r>
    <n v="10000"/>
  </r>
  <r>
    <n v="1500"/>
  </r>
  <r>
    <n v="6800"/>
  </r>
  <r>
    <n v="10000"/>
  </r>
  <r>
    <n v="25000"/>
  </r>
  <r>
    <n v="16500"/>
  </r>
  <r>
    <n v="6000"/>
  </r>
  <r>
    <n v="4000"/>
  </r>
  <r>
    <n v="25000"/>
  </r>
  <r>
    <n v="20000"/>
  </r>
  <r>
    <n v="10000"/>
  </r>
  <r>
    <n v="24000"/>
  </r>
  <r>
    <n v="14500"/>
  </r>
  <r>
    <n v="3000"/>
  </r>
  <r>
    <n v="6000"/>
  </r>
  <r>
    <n v="3000"/>
  </r>
  <r>
    <n v="2500"/>
  </r>
  <r>
    <n v="6000"/>
  </r>
  <r>
    <n v="5000"/>
  </r>
  <r>
    <n v="5000"/>
  </r>
  <r>
    <n v="2400"/>
  </r>
  <r>
    <n v="12000"/>
  </r>
  <r>
    <n v="14000"/>
  </r>
  <r>
    <n v="18000"/>
  </r>
  <r>
    <n v="15000"/>
  </r>
  <r>
    <n v="1000"/>
  </r>
  <r>
    <n v="3000"/>
  </r>
  <r>
    <n v="9200"/>
  </r>
  <r>
    <n v="8000"/>
  </r>
  <r>
    <n v="25000"/>
  </r>
  <r>
    <n v="25000"/>
  </r>
  <r>
    <n v="8500"/>
  </r>
  <r>
    <n v="3000"/>
  </r>
  <r>
    <n v="12000"/>
  </r>
  <r>
    <n v="6000"/>
  </r>
  <r>
    <n v="10000"/>
  </r>
  <r>
    <n v="8500"/>
  </r>
  <r>
    <n v="9000"/>
  </r>
  <r>
    <n v="24000"/>
  </r>
  <r>
    <n v="3000"/>
  </r>
  <r>
    <n v="3000"/>
  </r>
  <r>
    <n v="12000"/>
  </r>
  <r>
    <n v="16000"/>
  </r>
  <r>
    <n v="3000"/>
  </r>
  <r>
    <n v="10000"/>
  </r>
  <r>
    <n v="25000"/>
  </r>
  <r>
    <n v="7000"/>
  </r>
  <r>
    <n v="10000"/>
  </r>
  <r>
    <n v="10000"/>
  </r>
  <r>
    <n v="20000"/>
  </r>
  <r>
    <n v="10000"/>
  </r>
  <r>
    <n v="3500"/>
  </r>
  <r>
    <n v="13000"/>
  </r>
  <r>
    <n v="6000"/>
  </r>
  <r>
    <n v="9250"/>
  </r>
  <r>
    <n v="10000"/>
  </r>
  <r>
    <n v="2000"/>
  </r>
  <r>
    <n v="2100"/>
  </r>
  <r>
    <n v="18000"/>
  </r>
  <r>
    <n v="9000"/>
  </r>
  <r>
    <n v="5000"/>
  </r>
  <r>
    <n v="10000"/>
  </r>
  <r>
    <n v="10000"/>
  </r>
  <r>
    <n v="12000"/>
  </r>
  <r>
    <n v="9950"/>
  </r>
  <r>
    <n v="6000"/>
  </r>
  <r>
    <n v="5000"/>
  </r>
  <r>
    <n v="6000"/>
  </r>
  <r>
    <n v="7000"/>
  </r>
  <r>
    <n v="7200"/>
  </r>
  <r>
    <n v="2000"/>
  </r>
  <r>
    <n v="4000"/>
  </r>
  <r>
    <n v="16000"/>
  </r>
  <r>
    <n v="7500"/>
  </r>
  <r>
    <n v="23500"/>
  </r>
  <r>
    <n v="5500"/>
  </r>
  <r>
    <n v="8000"/>
  </r>
  <r>
    <n v="2400"/>
  </r>
  <r>
    <n v="20000"/>
  </r>
  <r>
    <n v="16000"/>
  </r>
  <r>
    <n v="7200"/>
  </r>
  <r>
    <n v="2000"/>
  </r>
  <r>
    <n v="10000"/>
  </r>
  <r>
    <n v="15000"/>
  </r>
  <r>
    <n v="4000"/>
  </r>
  <r>
    <n v="14750"/>
  </r>
  <r>
    <n v="3000"/>
  </r>
  <r>
    <n v="25000"/>
  </r>
  <r>
    <n v="9600"/>
  </r>
  <r>
    <n v="12000"/>
  </r>
  <r>
    <n v="1500"/>
  </r>
  <r>
    <n v="8000"/>
  </r>
  <r>
    <n v="3200"/>
  </r>
  <r>
    <n v="25000"/>
  </r>
  <r>
    <n v="15000"/>
  </r>
  <r>
    <n v="5000"/>
  </r>
  <r>
    <n v="3250"/>
  </r>
  <r>
    <n v="7000"/>
  </r>
  <r>
    <n v="4200"/>
  </r>
  <r>
    <n v="9500"/>
  </r>
  <r>
    <n v="6000"/>
  </r>
  <r>
    <n v="8500"/>
  </r>
  <r>
    <n v="10000"/>
  </r>
  <r>
    <n v="2500"/>
  </r>
  <r>
    <n v="6500"/>
  </r>
  <r>
    <n v="25000"/>
  </r>
  <r>
    <n v="15200"/>
  </r>
  <r>
    <n v="10000"/>
  </r>
  <r>
    <n v="20000"/>
  </r>
  <r>
    <n v="22000"/>
  </r>
  <r>
    <n v="10750"/>
  </r>
  <r>
    <n v="6000"/>
  </r>
  <r>
    <n v="20000"/>
  </r>
  <r>
    <n v="4750"/>
  </r>
  <r>
    <n v="12000"/>
  </r>
  <r>
    <n v="5500"/>
  </r>
  <r>
    <n v="5000"/>
  </r>
  <r>
    <n v="24250"/>
  </r>
  <r>
    <n v="10000"/>
  </r>
  <r>
    <n v="9000"/>
  </r>
  <r>
    <n v="7000"/>
  </r>
  <r>
    <n v="10000"/>
  </r>
  <r>
    <n v="12000"/>
  </r>
  <r>
    <n v="25000"/>
  </r>
  <r>
    <n v="5750"/>
  </r>
  <r>
    <n v="6000"/>
  </r>
  <r>
    <n v="6500"/>
  </r>
  <r>
    <n v="15000"/>
  </r>
  <r>
    <n v="5000"/>
  </r>
  <r>
    <n v="4000"/>
  </r>
  <r>
    <n v="10000"/>
  </r>
  <r>
    <n v="2000"/>
  </r>
  <r>
    <n v="10800"/>
  </r>
  <r>
    <n v="14400"/>
  </r>
  <r>
    <n v="16500"/>
  </r>
  <r>
    <n v="14700"/>
  </r>
  <r>
    <n v="3000"/>
  </r>
  <r>
    <n v="16000"/>
  </r>
  <r>
    <n v="18000"/>
  </r>
  <r>
    <n v="10000"/>
  </r>
  <r>
    <n v="18000"/>
  </r>
  <r>
    <n v="6000"/>
  </r>
  <r>
    <n v="10000"/>
  </r>
  <r>
    <n v="3000"/>
  </r>
  <r>
    <n v="7000"/>
  </r>
  <r>
    <n v="4500"/>
  </r>
  <r>
    <n v="21000"/>
  </r>
  <r>
    <n v="8000"/>
  </r>
  <r>
    <n v="12000"/>
  </r>
  <r>
    <n v="16000"/>
  </r>
  <r>
    <n v="8500"/>
  </r>
  <r>
    <n v="14500"/>
  </r>
  <r>
    <n v="20000"/>
  </r>
  <r>
    <n v="3500"/>
  </r>
  <r>
    <n v="6250"/>
  </r>
  <r>
    <n v="18000"/>
  </r>
  <r>
    <n v="8000"/>
  </r>
  <r>
    <n v="2000"/>
  </r>
  <r>
    <n v="7500"/>
  </r>
  <r>
    <n v="3000"/>
  </r>
  <r>
    <n v="15600"/>
  </r>
  <r>
    <n v="25000"/>
  </r>
  <r>
    <n v="15000"/>
  </r>
  <r>
    <n v="18000"/>
  </r>
  <r>
    <n v="6000"/>
  </r>
  <r>
    <n v="3500"/>
  </r>
  <r>
    <n v="7500"/>
  </r>
  <r>
    <n v="4800"/>
  </r>
  <r>
    <n v="15000"/>
  </r>
  <r>
    <n v="6000"/>
  </r>
  <r>
    <n v="5000"/>
  </r>
  <r>
    <n v="3500"/>
  </r>
  <r>
    <n v="5000"/>
  </r>
  <r>
    <n v="14400"/>
  </r>
  <r>
    <n v="10000"/>
  </r>
  <r>
    <n v="6000"/>
  </r>
  <r>
    <n v="10750"/>
  </r>
  <r>
    <n v="10000"/>
  </r>
  <r>
    <n v="20000"/>
  </r>
  <r>
    <n v="7750"/>
  </r>
  <r>
    <n v="24250"/>
  </r>
  <r>
    <n v="13000"/>
  </r>
  <r>
    <n v="25000"/>
  </r>
  <r>
    <n v="15000"/>
  </r>
  <r>
    <n v="20000"/>
  </r>
  <r>
    <n v="10000"/>
  </r>
  <r>
    <n v="2000"/>
  </r>
  <r>
    <n v="2400"/>
  </r>
  <r>
    <n v="10000"/>
  </r>
  <r>
    <n v="6000"/>
  </r>
  <r>
    <n v="6000"/>
  </r>
  <r>
    <n v="4800"/>
  </r>
  <r>
    <n v="12500"/>
  </r>
  <r>
    <n v="5000"/>
  </r>
  <r>
    <n v="2000"/>
  </r>
  <r>
    <n v="10000"/>
  </r>
  <r>
    <n v="6400"/>
  </r>
  <r>
    <n v="5000"/>
  </r>
  <r>
    <n v="12000"/>
  </r>
  <r>
    <n v="12000"/>
  </r>
  <r>
    <n v="4800"/>
  </r>
  <r>
    <n v="13000"/>
  </r>
  <r>
    <n v="6500"/>
  </r>
  <r>
    <n v="2400"/>
  </r>
  <r>
    <n v="1000"/>
  </r>
  <r>
    <n v="7000"/>
  </r>
  <r>
    <n v="7000"/>
  </r>
  <r>
    <n v="21250"/>
  </r>
  <r>
    <n v="8500"/>
  </r>
  <r>
    <n v="8500"/>
  </r>
  <r>
    <n v="7000"/>
  </r>
  <r>
    <n v="6000"/>
  </r>
  <r>
    <n v="5000"/>
  </r>
  <r>
    <n v="7500"/>
  </r>
  <r>
    <n v="5000"/>
  </r>
  <r>
    <n v="1800"/>
  </r>
  <r>
    <n v="9600"/>
  </r>
  <r>
    <n v="5000"/>
  </r>
  <r>
    <n v="12000"/>
  </r>
  <r>
    <n v="25000"/>
  </r>
  <r>
    <n v="12000"/>
  </r>
  <r>
    <n v="4200"/>
  </r>
  <r>
    <n v="2500"/>
  </r>
  <r>
    <n v="16000"/>
  </r>
  <r>
    <n v="15000"/>
  </r>
  <r>
    <n v="14500"/>
  </r>
  <r>
    <n v="4000"/>
  </r>
  <r>
    <n v="14000"/>
  </r>
  <r>
    <n v="3200"/>
  </r>
  <r>
    <n v="6000"/>
  </r>
  <r>
    <n v="14000"/>
  </r>
  <r>
    <n v="16000"/>
  </r>
  <r>
    <n v="10000"/>
  </r>
  <r>
    <n v="20000"/>
  </r>
  <r>
    <n v="7000"/>
  </r>
  <r>
    <n v="10000"/>
  </r>
  <r>
    <n v="10000"/>
  </r>
  <r>
    <n v="3300"/>
  </r>
  <r>
    <n v="24250"/>
  </r>
  <r>
    <n v="8000"/>
  </r>
  <r>
    <n v="22000"/>
  </r>
  <r>
    <n v="20000"/>
  </r>
  <r>
    <n v="9600"/>
  </r>
  <r>
    <n v="9000"/>
  </r>
  <r>
    <n v="8500"/>
  </r>
  <r>
    <n v="3250"/>
  </r>
  <r>
    <n v="8500"/>
  </r>
  <r>
    <n v="14000"/>
  </r>
  <r>
    <n v="2000"/>
  </r>
  <r>
    <n v="10000"/>
  </r>
  <r>
    <n v="6400"/>
  </r>
  <r>
    <n v="16000"/>
  </r>
  <r>
    <n v="18000"/>
  </r>
  <r>
    <n v="7000"/>
  </r>
  <r>
    <n v="4000"/>
  </r>
  <r>
    <n v="25000"/>
  </r>
  <r>
    <n v="15000"/>
  </r>
  <r>
    <n v="18000"/>
  </r>
  <r>
    <n v="7200"/>
  </r>
  <r>
    <n v="10000"/>
  </r>
  <r>
    <n v="11500"/>
  </r>
  <r>
    <n v="3000"/>
  </r>
  <r>
    <n v="8000"/>
  </r>
  <r>
    <n v="6500"/>
  </r>
  <r>
    <n v="6250"/>
  </r>
  <r>
    <n v="21250"/>
  </r>
  <r>
    <n v="15000"/>
  </r>
  <r>
    <n v="2000"/>
  </r>
  <r>
    <n v="15000"/>
  </r>
  <r>
    <n v="12000"/>
  </r>
  <r>
    <n v="10000"/>
  </r>
  <r>
    <n v="10000"/>
  </r>
  <r>
    <n v="7000"/>
  </r>
  <r>
    <n v="18000"/>
  </r>
  <r>
    <n v="14500"/>
  </r>
  <r>
    <n v="24000"/>
  </r>
  <r>
    <n v="2500"/>
  </r>
  <r>
    <n v="15000"/>
  </r>
  <r>
    <n v="3000"/>
  </r>
  <r>
    <n v="18000"/>
  </r>
  <r>
    <n v="10000"/>
  </r>
  <r>
    <n v="20000"/>
  </r>
  <r>
    <n v="16000"/>
  </r>
  <r>
    <n v="12800"/>
  </r>
  <r>
    <n v="22000"/>
  </r>
  <r>
    <n v="16750"/>
  </r>
  <r>
    <n v="24250"/>
  </r>
  <r>
    <n v="9250"/>
  </r>
  <r>
    <n v="11200"/>
  </r>
  <r>
    <n v="25000"/>
  </r>
  <r>
    <n v="4000"/>
  </r>
  <r>
    <n v="25000"/>
  </r>
  <r>
    <n v="6000"/>
  </r>
  <r>
    <n v="5550"/>
  </r>
  <r>
    <n v="6000"/>
  </r>
  <r>
    <n v="13500"/>
  </r>
  <r>
    <n v="12500"/>
  </r>
  <r>
    <n v="25000"/>
  </r>
  <r>
    <n v="7000"/>
  </r>
  <r>
    <n v="12000"/>
  </r>
  <r>
    <n v="3000"/>
  </r>
  <r>
    <n v="3000"/>
  </r>
  <r>
    <n v="8400"/>
  </r>
  <r>
    <n v="15000"/>
  </r>
  <r>
    <n v="3500"/>
  </r>
  <r>
    <n v="16000"/>
  </r>
  <r>
    <n v="5500"/>
  </r>
  <r>
    <n v="11000"/>
  </r>
  <r>
    <n v="10700"/>
  </r>
  <r>
    <n v="6000"/>
  </r>
  <r>
    <n v="8400"/>
  </r>
  <r>
    <n v="13000"/>
  </r>
  <r>
    <n v="15000"/>
  </r>
  <r>
    <n v="10000"/>
  </r>
  <r>
    <n v="12000"/>
  </r>
  <r>
    <n v="8250"/>
  </r>
  <r>
    <n v="8000"/>
  </r>
  <r>
    <n v="6000"/>
  </r>
  <r>
    <n v="12000"/>
  </r>
  <r>
    <n v="10000"/>
  </r>
  <r>
    <n v="8550"/>
  </r>
  <r>
    <n v="6500"/>
  </r>
  <r>
    <n v="6400"/>
  </r>
  <r>
    <n v="25000"/>
  </r>
  <r>
    <n v="5000"/>
  </r>
  <r>
    <n v="10000"/>
  </r>
  <r>
    <n v="11000"/>
  </r>
  <r>
    <n v="10000"/>
  </r>
  <r>
    <n v="6000"/>
  </r>
  <r>
    <n v="18500"/>
  </r>
  <r>
    <n v="20000"/>
  </r>
  <r>
    <n v="2800"/>
  </r>
  <r>
    <n v="2500"/>
  </r>
  <r>
    <n v="21600"/>
  </r>
  <r>
    <n v="17600"/>
  </r>
  <r>
    <n v="5000"/>
  </r>
  <r>
    <n v="9000"/>
  </r>
  <r>
    <n v="13750"/>
  </r>
  <r>
    <n v="1750"/>
  </r>
  <r>
    <n v="10000"/>
  </r>
  <r>
    <n v="11000"/>
  </r>
  <r>
    <n v="24250"/>
  </r>
  <r>
    <n v="6525"/>
  </r>
  <r>
    <n v="10000"/>
  </r>
  <r>
    <n v="3000"/>
  </r>
  <r>
    <n v="10000"/>
  </r>
  <r>
    <n v="14500"/>
  </r>
  <r>
    <n v="7000"/>
  </r>
  <r>
    <n v="2500"/>
  </r>
  <r>
    <n v="9000"/>
  </r>
  <r>
    <n v="13000"/>
  </r>
  <r>
    <n v="1200"/>
  </r>
  <r>
    <n v="24000"/>
  </r>
  <r>
    <n v="15000"/>
  </r>
  <r>
    <n v="21000"/>
  </r>
  <r>
    <n v="9000"/>
  </r>
  <r>
    <n v="8000"/>
  </r>
  <r>
    <n v="22000"/>
  </r>
  <r>
    <n v="3000"/>
  </r>
  <r>
    <n v="7500"/>
  </r>
  <r>
    <n v="10000"/>
  </r>
  <r>
    <n v="10000"/>
  </r>
  <r>
    <n v="14500"/>
  </r>
  <r>
    <n v="16000"/>
  </r>
  <r>
    <n v="17500"/>
  </r>
  <r>
    <n v="6000"/>
  </r>
  <r>
    <n v="10000"/>
  </r>
  <r>
    <n v="1600"/>
  </r>
  <r>
    <n v="15000"/>
  </r>
  <r>
    <n v="5000"/>
  </r>
  <r>
    <n v="6500"/>
  </r>
  <r>
    <n v="10000"/>
  </r>
  <r>
    <n v="20000"/>
  </r>
  <r>
    <n v="3000"/>
  </r>
  <r>
    <n v="8000"/>
  </r>
  <r>
    <n v="11200"/>
  </r>
  <r>
    <n v="4000"/>
  </r>
  <r>
    <n v="6600"/>
  </r>
  <r>
    <n v="4500"/>
  </r>
  <r>
    <n v="6000"/>
  </r>
  <r>
    <n v="10000"/>
  </r>
  <r>
    <n v="6000"/>
  </r>
  <r>
    <n v="6000"/>
  </r>
  <r>
    <n v="5000"/>
  </r>
  <r>
    <n v="2500"/>
  </r>
  <r>
    <n v="25000"/>
  </r>
  <r>
    <n v="5000"/>
  </r>
  <r>
    <n v="4000"/>
  </r>
  <r>
    <n v="5000"/>
  </r>
  <r>
    <n v="10000"/>
  </r>
  <r>
    <n v="16000"/>
  </r>
  <r>
    <n v="5600"/>
  </r>
  <r>
    <n v="4000"/>
  </r>
  <r>
    <n v="2500"/>
  </r>
  <r>
    <n v="8000"/>
  </r>
  <r>
    <n v="13000"/>
  </r>
  <r>
    <n v="5000"/>
  </r>
  <r>
    <n v="2500"/>
  </r>
  <r>
    <n v="12000"/>
  </r>
  <r>
    <n v="8550"/>
  </r>
  <r>
    <n v="6500"/>
  </r>
  <r>
    <n v="10000"/>
  </r>
  <r>
    <n v="4000"/>
  </r>
  <r>
    <n v="13000"/>
  </r>
  <r>
    <n v="10000"/>
  </r>
  <r>
    <n v="8000"/>
  </r>
  <r>
    <n v="10000"/>
  </r>
  <r>
    <n v="10000"/>
  </r>
  <r>
    <n v="5500"/>
  </r>
  <r>
    <n v="3000"/>
  </r>
  <r>
    <n v="10000"/>
  </r>
  <r>
    <n v="2500"/>
  </r>
  <r>
    <n v="5000"/>
  </r>
  <r>
    <n v="6000"/>
  </r>
  <r>
    <n v="7500"/>
  </r>
  <r>
    <n v="5000"/>
  </r>
  <r>
    <n v="6000"/>
  </r>
  <r>
    <n v="6000"/>
  </r>
  <r>
    <n v="2500"/>
  </r>
  <r>
    <n v="8400"/>
  </r>
  <r>
    <n v="9600"/>
  </r>
  <r>
    <n v="2000"/>
  </r>
  <r>
    <n v="10000"/>
  </r>
  <r>
    <n v="22750"/>
  </r>
  <r>
    <n v="11000"/>
  </r>
  <r>
    <n v="20000"/>
  </r>
  <r>
    <n v="24000"/>
  </r>
  <r>
    <n v="3200"/>
  </r>
  <r>
    <n v="4000"/>
  </r>
  <r>
    <n v="4000"/>
  </r>
  <r>
    <n v="5000"/>
  </r>
  <r>
    <n v="14800"/>
  </r>
  <r>
    <n v="18000"/>
  </r>
  <r>
    <n v="15000"/>
  </r>
  <r>
    <n v="18000"/>
  </r>
  <r>
    <n v="15000"/>
  </r>
  <r>
    <n v="25000"/>
  </r>
  <r>
    <n v="10000"/>
  </r>
  <r>
    <n v="8000"/>
  </r>
  <r>
    <n v="5000"/>
  </r>
  <r>
    <n v="20150"/>
  </r>
  <r>
    <n v="7500"/>
  </r>
  <r>
    <n v="6500"/>
  </r>
  <r>
    <n v="4750"/>
  </r>
  <r>
    <n v="7500"/>
  </r>
  <r>
    <n v="6500"/>
  </r>
  <r>
    <n v="10000"/>
  </r>
  <r>
    <n v="6000"/>
  </r>
  <r>
    <n v="24000"/>
  </r>
  <r>
    <n v="10750"/>
  </r>
  <r>
    <n v="6300"/>
  </r>
  <r>
    <n v="18000"/>
  </r>
  <r>
    <n v="18000"/>
  </r>
  <r>
    <n v="12000"/>
  </r>
  <r>
    <n v="9600"/>
  </r>
  <r>
    <n v="4200"/>
  </r>
  <r>
    <n v="16000"/>
  </r>
  <r>
    <n v="5000"/>
  </r>
  <r>
    <n v="16000"/>
  </r>
  <r>
    <n v="10000"/>
  </r>
  <r>
    <n v="6000"/>
  </r>
  <r>
    <n v="25000"/>
  </r>
  <r>
    <n v="9000"/>
  </r>
  <r>
    <n v="2500"/>
  </r>
  <r>
    <n v="7000"/>
  </r>
  <r>
    <n v="10750"/>
  </r>
  <r>
    <n v="8400"/>
  </r>
  <r>
    <n v="10000"/>
  </r>
  <r>
    <n v="19750"/>
  </r>
  <r>
    <n v="17000"/>
  </r>
  <r>
    <n v="6000"/>
  </r>
  <r>
    <n v="13000"/>
  </r>
  <r>
    <n v="12000"/>
  </r>
  <r>
    <n v="12800"/>
  </r>
  <r>
    <n v="18000"/>
  </r>
  <r>
    <n v="16000"/>
  </r>
  <r>
    <n v="16000"/>
  </r>
  <r>
    <n v="3000"/>
  </r>
  <r>
    <n v="2000"/>
  </r>
  <r>
    <n v="25000"/>
  </r>
  <r>
    <n v="6000"/>
  </r>
  <r>
    <n v="2000"/>
  </r>
  <r>
    <n v="15000"/>
  </r>
  <r>
    <n v="14000"/>
  </r>
  <r>
    <n v="3200"/>
  </r>
  <r>
    <n v="25000"/>
  </r>
  <r>
    <n v="8000"/>
  </r>
  <r>
    <n v="3000"/>
  </r>
  <r>
    <n v="25000"/>
  </r>
  <r>
    <n v="10000"/>
  </r>
  <r>
    <n v="2875"/>
  </r>
  <r>
    <n v="16000"/>
  </r>
  <r>
    <n v="10000"/>
  </r>
  <r>
    <n v="15000"/>
  </r>
  <r>
    <n v="15000"/>
  </r>
  <r>
    <n v="6000"/>
  </r>
  <r>
    <n v="24000"/>
  </r>
  <r>
    <n v="5000"/>
  </r>
  <r>
    <n v="4750"/>
  </r>
  <r>
    <n v="9000"/>
  </r>
  <r>
    <n v="18000"/>
  </r>
  <r>
    <n v="25000"/>
  </r>
  <r>
    <n v="4000"/>
  </r>
  <r>
    <n v="1000"/>
  </r>
  <r>
    <n v="2500"/>
  </r>
  <r>
    <n v="12000"/>
  </r>
  <r>
    <n v="10000"/>
  </r>
  <r>
    <n v="7000"/>
  </r>
  <r>
    <n v="15000"/>
  </r>
  <r>
    <n v="7200"/>
  </r>
  <r>
    <n v="22000"/>
  </r>
  <r>
    <n v="5000"/>
  </r>
  <r>
    <n v="11200"/>
  </r>
  <r>
    <n v="2000"/>
  </r>
  <r>
    <n v="4000"/>
  </r>
  <r>
    <n v="5000"/>
  </r>
  <r>
    <n v="13000"/>
  </r>
  <r>
    <n v="17000"/>
  </r>
  <r>
    <n v="25000"/>
  </r>
  <r>
    <n v="13000"/>
  </r>
  <r>
    <n v="5000"/>
  </r>
  <r>
    <n v="25000"/>
  </r>
  <r>
    <n v="6000"/>
  </r>
  <r>
    <n v="6800"/>
  </r>
  <r>
    <n v="15000"/>
  </r>
  <r>
    <n v="10000"/>
  </r>
  <r>
    <n v="5000"/>
  </r>
  <r>
    <n v="5000"/>
  </r>
  <r>
    <n v="10000"/>
  </r>
  <r>
    <n v="5000"/>
  </r>
  <r>
    <n v="10000"/>
  </r>
  <r>
    <n v="8000"/>
  </r>
  <r>
    <n v="9500"/>
  </r>
  <r>
    <n v="15000"/>
  </r>
  <r>
    <n v="14500"/>
  </r>
  <r>
    <n v="16000"/>
  </r>
  <r>
    <n v="4200"/>
  </r>
  <r>
    <n v="6400"/>
  </r>
  <r>
    <n v="18000"/>
  </r>
  <r>
    <n v="25000"/>
  </r>
  <r>
    <n v="10000"/>
  </r>
  <r>
    <n v="13000"/>
  </r>
  <r>
    <n v="4000"/>
  </r>
  <r>
    <n v="7500"/>
  </r>
  <r>
    <n v="20000"/>
  </r>
  <r>
    <n v="4500"/>
  </r>
  <r>
    <n v="10000"/>
  </r>
  <r>
    <n v="15000"/>
  </r>
  <r>
    <n v="7000"/>
  </r>
  <r>
    <n v="15000"/>
  </r>
  <r>
    <n v="6400"/>
  </r>
  <r>
    <n v="4000"/>
  </r>
  <r>
    <n v="20000"/>
  </r>
  <r>
    <n v="6000"/>
  </r>
  <r>
    <n v="5500"/>
  </r>
  <r>
    <n v="10000"/>
  </r>
  <r>
    <n v="25000"/>
  </r>
  <r>
    <n v="25000"/>
  </r>
  <r>
    <n v="22000"/>
  </r>
  <r>
    <n v="16750"/>
  </r>
  <r>
    <n v="3600"/>
  </r>
  <r>
    <n v="13750"/>
  </r>
  <r>
    <n v="8500"/>
  </r>
  <r>
    <n v="10000"/>
  </r>
  <r>
    <n v="8000"/>
  </r>
  <r>
    <n v="12000"/>
  </r>
  <r>
    <n v="10000"/>
  </r>
  <r>
    <n v="11000"/>
  </r>
  <r>
    <n v="15400"/>
  </r>
  <r>
    <n v="7000"/>
  </r>
  <r>
    <n v="12000"/>
  </r>
  <r>
    <n v="10000"/>
  </r>
  <r>
    <n v="6400"/>
  </r>
  <r>
    <n v="3000"/>
  </r>
  <r>
    <n v="14400"/>
  </r>
  <r>
    <n v="7000"/>
  </r>
  <r>
    <n v="8400"/>
  </r>
  <r>
    <n v="6000"/>
  </r>
  <r>
    <n v="4600"/>
  </r>
  <r>
    <n v="1200"/>
  </r>
  <r>
    <n v="9600"/>
  </r>
  <r>
    <n v="6000"/>
  </r>
  <r>
    <n v="5000"/>
  </r>
  <r>
    <n v="16000"/>
  </r>
  <r>
    <n v="12000"/>
  </r>
  <r>
    <n v="4000"/>
  </r>
  <r>
    <n v="14000"/>
  </r>
  <r>
    <n v="6000"/>
  </r>
  <r>
    <n v="18000"/>
  </r>
  <r>
    <n v="10800"/>
  </r>
  <r>
    <n v="25000"/>
  </r>
  <r>
    <n v="8000"/>
  </r>
  <r>
    <n v="10000"/>
  </r>
  <r>
    <n v="10000"/>
  </r>
  <r>
    <n v="16000"/>
  </r>
  <r>
    <n v="24000"/>
  </r>
  <r>
    <n v="1500"/>
  </r>
  <r>
    <n v="7000"/>
  </r>
  <r>
    <n v="3000"/>
  </r>
  <r>
    <n v="1000"/>
  </r>
  <r>
    <n v="15000"/>
  </r>
  <r>
    <n v="1500"/>
  </r>
  <r>
    <n v="25000"/>
  </r>
  <r>
    <n v="15000"/>
  </r>
  <r>
    <n v="17000"/>
  </r>
  <r>
    <n v="3000"/>
  </r>
  <r>
    <n v="20000"/>
  </r>
  <r>
    <n v="6000"/>
  </r>
  <r>
    <n v="6000"/>
  </r>
  <r>
    <n v="1800"/>
  </r>
  <r>
    <n v="15000"/>
  </r>
  <r>
    <n v="9000"/>
  </r>
  <r>
    <n v="12000"/>
  </r>
  <r>
    <n v="9000"/>
  </r>
  <r>
    <n v="15000"/>
  </r>
  <r>
    <n v="9000"/>
  </r>
  <r>
    <n v="6000"/>
  </r>
  <r>
    <n v="24500"/>
  </r>
  <r>
    <n v="16750"/>
  </r>
  <r>
    <n v="10000"/>
  </r>
  <r>
    <n v="16000"/>
  </r>
  <r>
    <n v="12000"/>
  </r>
  <r>
    <n v="16000"/>
  </r>
  <r>
    <n v="6000"/>
  </r>
  <r>
    <n v="15000"/>
  </r>
  <r>
    <n v="4000"/>
  </r>
  <r>
    <n v="24000"/>
  </r>
  <r>
    <n v="4000"/>
  </r>
  <r>
    <n v="25000"/>
  </r>
  <r>
    <n v="18000"/>
  </r>
  <r>
    <n v="8000"/>
  </r>
  <r>
    <n v="24250"/>
  </r>
  <r>
    <n v="12000"/>
  </r>
  <r>
    <n v="10000"/>
  </r>
  <r>
    <n v="12000"/>
  </r>
  <r>
    <n v="8000"/>
  </r>
  <r>
    <n v="20000"/>
  </r>
  <r>
    <n v="8000"/>
  </r>
  <r>
    <n v="6500"/>
  </r>
  <r>
    <n v="7775"/>
  </r>
  <r>
    <n v="15000"/>
  </r>
  <r>
    <n v="4800"/>
  </r>
  <r>
    <n v="1000"/>
  </r>
  <r>
    <n v="3000"/>
  </r>
  <r>
    <n v="18000"/>
  </r>
  <r>
    <n v="10000"/>
  </r>
  <r>
    <n v="10000"/>
  </r>
  <r>
    <n v="11300"/>
  </r>
  <r>
    <n v="5000"/>
  </r>
  <r>
    <n v="14000"/>
  </r>
  <r>
    <n v="20000"/>
  </r>
  <r>
    <n v="12000"/>
  </r>
  <r>
    <n v="12000"/>
  </r>
  <r>
    <n v="15000"/>
  </r>
  <r>
    <n v="4500"/>
  </r>
  <r>
    <n v="5000"/>
  </r>
  <r>
    <n v="14000"/>
  </r>
  <r>
    <n v="8500"/>
  </r>
  <r>
    <n v="5000"/>
  </r>
  <r>
    <n v="14000"/>
  </r>
  <r>
    <n v="12000"/>
  </r>
  <r>
    <n v="15000"/>
  </r>
  <r>
    <n v="25000"/>
  </r>
  <r>
    <n v="17500"/>
  </r>
  <r>
    <n v="16000"/>
  </r>
  <r>
    <n v="7550"/>
  </r>
  <r>
    <n v="7500"/>
  </r>
  <r>
    <n v="4750"/>
  </r>
  <r>
    <n v="2500"/>
  </r>
  <r>
    <n v="5000"/>
  </r>
  <r>
    <n v="16000"/>
  </r>
  <r>
    <n v="5000"/>
  </r>
  <r>
    <n v="24000"/>
  </r>
  <r>
    <n v="20500"/>
  </r>
  <r>
    <n v="20000"/>
  </r>
  <r>
    <n v="10000"/>
  </r>
  <r>
    <n v="13000"/>
  </r>
  <r>
    <n v="4000"/>
  </r>
  <r>
    <n v="25000"/>
  </r>
  <r>
    <n v="16750"/>
  </r>
  <r>
    <n v="3900"/>
  </r>
  <r>
    <n v="2500"/>
  </r>
  <r>
    <n v="15000"/>
  </r>
  <r>
    <n v="6000"/>
  </r>
  <r>
    <n v="3000"/>
  </r>
  <r>
    <n v="3200"/>
  </r>
  <r>
    <n v="25000"/>
  </r>
  <r>
    <n v="9800"/>
  </r>
  <r>
    <n v="7750"/>
  </r>
  <r>
    <n v="20000"/>
  </r>
  <r>
    <n v="11000"/>
  </r>
  <r>
    <n v="12250"/>
  </r>
  <r>
    <n v="10000"/>
  </r>
  <r>
    <n v="24000"/>
  </r>
  <r>
    <n v="16000"/>
  </r>
  <r>
    <n v="25000"/>
  </r>
  <r>
    <n v="7000"/>
  </r>
  <r>
    <n v="7000"/>
  </r>
  <r>
    <n v="6000"/>
  </r>
  <r>
    <n v="12000"/>
  </r>
  <r>
    <n v="5500"/>
  </r>
  <r>
    <n v="6000"/>
  </r>
  <r>
    <n v="5500"/>
  </r>
  <r>
    <n v="12000"/>
  </r>
  <r>
    <n v="9800"/>
  </r>
  <r>
    <n v="25000"/>
  </r>
  <r>
    <n v="6000"/>
  </r>
  <r>
    <n v="5500"/>
  </r>
  <r>
    <n v="4700"/>
  </r>
  <r>
    <n v="6000"/>
  </r>
  <r>
    <n v="8000"/>
  </r>
  <r>
    <n v="6000"/>
  </r>
  <r>
    <n v="11100"/>
  </r>
  <r>
    <n v="13750"/>
  </r>
  <r>
    <n v="5800"/>
  </r>
  <r>
    <n v="5600"/>
  </r>
  <r>
    <n v="8000"/>
  </r>
  <r>
    <n v="8000"/>
  </r>
  <r>
    <n v="12000"/>
  </r>
  <r>
    <n v="11500"/>
  </r>
  <r>
    <n v="20000"/>
  </r>
  <r>
    <n v="15250"/>
  </r>
  <r>
    <n v="5000"/>
  </r>
  <r>
    <n v="7000"/>
  </r>
  <r>
    <n v="16000"/>
  </r>
  <r>
    <n v="7350"/>
  </r>
  <r>
    <n v="5000"/>
  </r>
  <r>
    <n v="10000"/>
  </r>
  <r>
    <n v="6500"/>
  </r>
  <r>
    <n v="1000"/>
  </r>
  <r>
    <n v="4750"/>
  </r>
  <r>
    <n v="15000"/>
  </r>
  <r>
    <n v="5000"/>
  </r>
  <r>
    <n v="9000"/>
  </r>
  <r>
    <n v="7200"/>
  </r>
  <r>
    <n v="10000"/>
  </r>
  <r>
    <n v="10000"/>
  </r>
  <r>
    <n v="4100"/>
  </r>
  <r>
    <n v="1200"/>
  </r>
  <r>
    <n v="8000"/>
  </r>
  <r>
    <n v="3000"/>
  </r>
  <r>
    <n v="14000"/>
  </r>
  <r>
    <n v="14500"/>
  </r>
  <r>
    <n v="5000"/>
  </r>
  <r>
    <n v="25000"/>
  </r>
  <r>
    <n v="12000"/>
  </r>
  <r>
    <n v="17000"/>
  </r>
  <r>
    <n v="12000"/>
  </r>
  <r>
    <n v="3200"/>
  </r>
  <r>
    <n v="10400"/>
  </r>
  <r>
    <n v="18000"/>
  </r>
  <r>
    <n v="3000"/>
  </r>
  <r>
    <n v="12000"/>
  </r>
  <r>
    <n v="10000"/>
  </r>
  <r>
    <n v="20000"/>
  </r>
  <r>
    <n v="14000"/>
  </r>
  <r>
    <n v="10000"/>
  </r>
  <r>
    <n v="1000"/>
  </r>
  <r>
    <n v="5500"/>
  </r>
  <r>
    <n v="20000"/>
  </r>
  <r>
    <n v="7400"/>
  </r>
  <r>
    <n v="2500"/>
  </r>
  <r>
    <n v="5200"/>
  </r>
  <r>
    <n v="5500"/>
  </r>
  <r>
    <n v="5600"/>
  </r>
  <r>
    <n v="16000"/>
  </r>
  <r>
    <n v="20000"/>
  </r>
  <r>
    <n v="10000"/>
  </r>
  <r>
    <n v="12000"/>
  </r>
  <r>
    <n v="6000"/>
  </r>
  <r>
    <n v="10000"/>
  </r>
  <r>
    <n v="10800"/>
  </r>
  <r>
    <n v="8000"/>
  </r>
  <r>
    <n v="24000"/>
  </r>
  <r>
    <n v="10000"/>
  </r>
  <r>
    <n v="10000"/>
  </r>
  <r>
    <n v="15000"/>
  </r>
  <r>
    <n v="14400"/>
  </r>
  <r>
    <n v="24750"/>
  </r>
  <r>
    <n v="7000"/>
  </r>
  <r>
    <n v="6000"/>
  </r>
  <r>
    <n v="10000"/>
  </r>
  <r>
    <n v="16000"/>
  </r>
  <r>
    <n v="3800"/>
  </r>
  <r>
    <n v="5525"/>
  </r>
  <r>
    <n v="7000"/>
  </r>
  <r>
    <n v="9800"/>
  </r>
  <r>
    <n v="18250"/>
  </r>
  <r>
    <n v="24000"/>
  </r>
  <r>
    <n v="10000"/>
  </r>
  <r>
    <n v="7675"/>
  </r>
  <r>
    <n v="10000"/>
  </r>
  <r>
    <n v="25000"/>
  </r>
  <r>
    <n v="6850"/>
  </r>
  <r>
    <n v="14000"/>
  </r>
  <r>
    <n v="6000"/>
  </r>
  <r>
    <n v="20000"/>
  </r>
  <r>
    <n v="20500"/>
  </r>
  <r>
    <n v="15000"/>
  </r>
  <r>
    <n v="4500"/>
  </r>
  <r>
    <n v="6250"/>
  </r>
  <r>
    <n v="16000"/>
  </r>
  <r>
    <n v="8000"/>
  </r>
  <r>
    <n v="2500"/>
  </r>
  <r>
    <n v="4750"/>
  </r>
  <r>
    <n v="8500"/>
  </r>
  <r>
    <n v="15000"/>
  </r>
  <r>
    <n v="13200"/>
  </r>
  <r>
    <n v="18000"/>
  </r>
  <r>
    <n v="1200"/>
  </r>
  <r>
    <n v="5000"/>
  </r>
  <r>
    <n v="4800"/>
  </r>
  <r>
    <n v="17000"/>
  </r>
  <r>
    <n v="6000"/>
  </r>
  <r>
    <n v="5000"/>
  </r>
  <r>
    <n v="14400"/>
  </r>
  <r>
    <n v="8000"/>
  </r>
  <r>
    <n v="25000"/>
  </r>
  <r>
    <n v="8000"/>
  </r>
  <r>
    <n v="11200"/>
  </r>
  <r>
    <n v="10550"/>
  </r>
  <r>
    <n v="12000"/>
  </r>
  <r>
    <n v="11000"/>
  </r>
  <r>
    <n v="4000"/>
  </r>
  <r>
    <n v="8000"/>
  </r>
  <r>
    <n v="10000"/>
  </r>
  <r>
    <n v="10000"/>
  </r>
  <r>
    <n v="4000"/>
  </r>
  <r>
    <n v="14000"/>
  </r>
  <r>
    <n v="4800"/>
  </r>
  <r>
    <n v="4400"/>
  </r>
  <r>
    <n v="5500"/>
  </r>
  <r>
    <n v="6400"/>
  </r>
  <r>
    <n v="10000"/>
  </r>
  <r>
    <n v="15000"/>
  </r>
  <r>
    <n v="13000"/>
  </r>
  <r>
    <n v="3250"/>
  </r>
  <r>
    <n v="6400"/>
  </r>
  <r>
    <n v="9250"/>
  </r>
  <r>
    <n v="3000"/>
  </r>
  <r>
    <n v="5200"/>
  </r>
  <r>
    <n v="13750"/>
  </r>
  <r>
    <n v="5000"/>
  </r>
  <r>
    <n v="5050"/>
  </r>
  <r>
    <n v="1500"/>
  </r>
  <r>
    <n v="3000"/>
  </r>
  <r>
    <n v="13050"/>
  </r>
  <r>
    <n v="11200"/>
  </r>
  <r>
    <n v="10000"/>
  </r>
  <r>
    <n v="5500"/>
  </r>
  <r>
    <n v="13750"/>
  </r>
  <r>
    <n v="25000"/>
  </r>
  <r>
    <n v="14000"/>
  </r>
  <r>
    <n v="12500"/>
  </r>
  <r>
    <n v="6900"/>
  </r>
  <r>
    <n v="3300"/>
  </r>
  <r>
    <n v="15000"/>
  </r>
  <r>
    <n v="7200"/>
  </r>
  <r>
    <n v="1500"/>
  </r>
  <r>
    <n v="4750"/>
  </r>
  <r>
    <n v="16000"/>
  </r>
  <r>
    <n v="10000"/>
  </r>
  <r>
    <n v="12500"/>
  </r>
  <r>
    <n v="10000"/>
  </r>
  <r>
    <n v="8000"/>
  </r>
  <r>
    <n v="10000"/>
  </r>
  <r>
    <n v="22000"/>
  </r>
  <r>
    <n v="6000"/>
  </r>
  <r>
    <n v="10000"/>
  </r>
  <r>
    <n v="7800"/>
  </r>
  <r>
    <n v="11000"/>
  </r>
  <r>
    <n v="8000"/>
  </r>
  <r>
    <n v="8500"/>
  </r>
  <r>
    <n v="15000"/>
  </r>
  <r>
    <n v="4200"/>
  </r>
  <r>
    <n v="4625"/>
  </r>
  <r>
    <n v="4200"/>
  </r>
  <r>
    <n v="10000"/>
  </r>
  <r>
    <n v="15000"/>
  </r>
  <r>
    <n v="10000"/>
  </r>
  <r>
    <n v="15000"/>
  </r>
  <r>
    <n v="10000"/>
  </r>
  <r>
    <n v="12000"/>
  </r>
  <r>
    <n v="6400"/>
  </r>
  <r>
    <n v="12000"/>
  </r>
  <r>
    <n v="10750"/>
  </r>
  <r>
    <n v="16000"/>
  </r>
  <r>
    <n v="15000"/>
  </r>
  <r>
    <n v="15000"/>
  </r>
  <r>
    <n v="6000"/>
  </r>
  <r>
    <n v="1250"/>
  </r>
  <r>
    <n v="2250"/>
  </r>
  <r>
    <n v="5000"/>
  </r>
  <r>
    <n v="10000"/>
  </r>
  <r>
    <n v="7500"/>
  </r>
  <r>
    <n v="5100"/>
  </r>
  <r>
    <n v="7500"/>
  </r>
  <r>
    <n v="2500"/>
  </r>
  <r>
    <n v="20000"/>
  </r>
  <r>
    <n v="15000"/>
  </r>
  <r>
    <n v="8500"/>
  </r>
  <r>
    <n v="15000"/>
  </r>
  <r>
    <n v="14000"/>
  </r>
  <r>
    <n v="16000"/>
  </r>
  <r>
    <n v="14000"/>
  </r>
  <r>
    <n v="8000"/>
  </r>
  <r>
    <n v="10000"/>
  </r>
  <r>
    <n v="4200"/>
  </r>
  <r>
    <n v="5000"/>
  </r>
  <r>
    <n v="1600"/>
  </r>
  <r>
    <n v="14000"/>
  </r>
  <r>
    <n v="10000"/>
  </r>
  <r>
    <n v="5000"/>
  </r>
  <r>
    <n v="10000"/>
  </r>
  <r>
    <n v="5600"/>
  </r>
  <r>
    <n v="20000"/>
  </r>
  <r>
    <n v="25000"/>
  </r>
  <r>
    <n v="5000"/>
  </r>
  <r>
    <n v="10000"/>
  </r>
  <r>
    <n v="14000"/>
  </r>
  <r>
    <n v="5200"/>
  </r>
  <r>
    <n v="20000"/>
  </r>
  <r>
    <n v="25000"/>
  </r>
  <r>
    <n v="17000"/>
  </r>
  <r>
    <n v="25000"/>
  </r>
  <r>
    <n v="17800"/>
  </r>
  <r>
    <n v="14000"/>
  </r>
  <r>
    <n v="12000"/>
  </r>
  <r>
    <n v="24250"/>
  </r>
  <r>
    <n v="8000"/>
  </r>
  <r>
    <n v="8000"/>
  </r>
  <r>
    <n v="5000"/>
  </r>
  <r>
    <n v="16000"/>
  </r>
  <r>
    <n v="1600"/>
  </r>
  <r>
    <n v="25000"/>
  </r>
  <r>
    <n v="7500"/>
  </r>
  <r>
    <n v="3000"/>
  </r>
  <r>
    <n v="14000"/>
  </r>
  <r>
    <n v="5000"/>
  </r>
  <r>
    <n v="20000"/>
  </r>
  <r>
    <n v="4000"/>
  </r>
  <r>
    <n v="14400"/>
  </r>
  <r>
    <n v="3000"/>
  </r>
  <r>
    <n v="25000"/>
  </r>
  <r>
    <n v="4000"/>
  </r>
  <r>
    <n v="6250"/>
  </r>
  <r>
    <n v="13000"/>
  </r>
  <r>
    <n v="4000"/>
  </r>
  <r>
    <n v="4800"/>
  </r>
  <r>
    <n v="5800"/>
  </r>
  <r>
    <n v="5000"/>
  </r>
  <r>
    <n v="14000"/>
  </r>
  <r>
    <n v="12000"/>
  </r>
  <r>
    <n v="14000"/>
  </r>
  <r>
    <n v="10000"/>
  </r>
  <r>
    <n v="25000"/>
  </r>
  <r>
    <n v="15000"/>
  </r>
  <r>
    <n v="15000"/>
  </r>
  <r>
    <n v="14000"/>
  </r>
  <r>
    <n v="13000"/>
  </r>
  <r>
    <n v="6300"/>
  </r>
  <r>
    <n v="25000"/>
  </r>
  <r>
    <n v="4000"/>
  </r>
  <r>
    <n v="10000"/>
  </r>
  <r>
    <n v="2100"/>
  </r>
  <r>
    <n v="10000"/>
  </r>
  <r>
    <n v="1500"/>
  </r>
  <r>
    <n v="8500"/>
  </r>
  <r>
    <n v="20000"/>
  </r>
  <r>
    <n v="4000"/>
  </r>
  <r>
    <n v="20000"/>
  </r>
  <r>
    <n v="12000"/>
  </r>
  <r>
    <n v="1750"/>
  </r>
  <r>
    <n v="7500"/>
  </r>
  <r>
    <n v="1400"/>
  </r>
  <r>
    <n v="9000"/>
  </r>
  <r>
    <n v="1000"/>
  </r>
  <r>
    <n v="5000"/>
  </r>
  <r>
    <n v="4200"/>
  </r>
  <r>
    <n v="5600"/>
  </r>
  <r>
    <n v="25000"/>
  </r>
  <r>
    <n v="7000"/>
  </r>
  <r>
    <n v="21000"/>
  </r>
  <r>
    <n v="8000"/>
  </r>
  <r>
    <n v="3000"/>
  </r>
  <r>
    <n v="3500"/>
  </r>
  <r>
    <n v="8500"/>
  </r>
  <r>
    <n v="4000"/>
  </r>
  <r>
    <n v="15000"/>
  </r>
  <r>
    <n v="12800"/>
  </r>
  <r>
    <n v="8000"/>
  </r>
  <r>
    <n v="7200"/>
  </r>
  <r>
    <n v="7500"/>
  </r>
  <r>
    <n v="1200"/>
  </r>
  <r>
    <n v="12000"/>
  </r>
  <r>
    <n v="10000"/>
  </r>
  <r>
    <n v="7500"/>
  </r>
  <r>
    <n v="16000"/>
  </r>
  <r>
    <n v="3500"/>
  </r>
  <r>
    <n v="2000"/>
  </r>
  <r>
    <n v="5000"/>
  </r>
  <r>
    <n v="20000"/>
  </r>
  <r>
    <n v="10000"/>
  </r>
  <r>
    <n v="14400"/>
  </r>
  <r>
    <n v="9000"/>
  </r>
  <r>
    <n v="5800"/>
  </r>
  <r>
    <n v="12000"/>
  </r>
  <r>
    <n v="5000"/>
  </r>
  <r>
    <n v="4000"/>
  </r>
  <r>
    <n v="20500"/>
  </r>
  <r>
    <n v="5000"/>
  </r>
  <r>
    <n v="16000"/>
  </r>
  <r>
    <n v="1200"/>
  </r>
  <r>
    <n v="10000"/>
  </r>
  <r>
    <n v="3200"/>
  </r>
  <r>
    <n v="8000"/>
  </r>
  <r>
    <n v="16000"/>
  </r>
  <r>
    <n v="5000"/>
  </r>
  <r>
    <n v="10000"/>
  </r>
  <r>
    <n v="10000"/>
  </r>
  <r>
    <n v="4200"/>
  </r>
  <r>
    <n v="10000"/>
  </r>
  <r>
    <n v="12800"/>
  </r>
  <r>
    <n v="15000"/>
  </r>
  <r>
    <n v="7000"/>
  </r>
  <r>
    <n v="14000"/>
  </r>
  <r>
    <n v="12000"/>
  </r>
  <r>
    <n v="24250"/>
  </r>
  <r>
    <n v="16975"/>
  </r>
  <r>
    <n v="15500"/>
  </r>
  <r>
    <n v="5000"/>
  </r>
  <r>
    <n v="15000"/>
  </r>
  <r>
    <n v="25000"/>
  </r>
  <r>
    <n v="13000"/>
  </r>
  <r>
    <n v="23450"/>
  </r>
  <r>
    <n v="14400"/>
  </r>
  <r>
    <n v="24000"/>
  </r>
  <r>
    <n v="25000"/>
  </r>
  <r>
    <n v="18000"/>
  </r>
  <r>
    <n v="5000"/>
  </r>
  <r>
    <n v="15000"/>
  </r>
  <r>
    <n v="24000"/>
  </r>
  <r>
    <n v="6000"/>
  </r>
  <r>
    <n v="10000"/>
  </r>
  <r>
    <n v="25000"/>
  </r>
  <r>
    <n v="10000"/>
  </r>
  <r>
    <n v="15000"/>
  </r>
  <r>
    <n v="22000"/>
  </r>
  <r>
    <n v="2400"/>
  </r>
  <r>
    <n v="25000"/>
  </r>
  <r>
    <n v="7000"/>
  </r>
  <r>
    <n v="8500"/>
  </r>
  <r>
    <n v="21000"/>
  </r>
  <r>
    <n v="12000"/>
  </r>
  <r>
    <n v="5000"/>
  </r>
  <r>
    <n v="7500"/>
  </r>
  <r>
    <n v="2000"/>
  </r>
  <r>
    <n v="15000"/>
  </r>
  <r>
    <n v="10800"/>
  </r>
  <r>
    <n v="15000"/>
  </r>
  <r>
    <n v="7000"/>
  </r>
  <r>
    <n v="3000"/>
  </r>
  <r>
    <n v="8000"/>
  </r>
  <r>
    <n v="14500"/>
  </r>
  <r>
    <n v="18000"/>
  </r>
  <r>
    <n v="11000"/>
  </r>
  <r>
    <n v="20000"/>
  </r>
  <r>
    <n v="12500"/>
  </r>
  <r>
    <n v="25000"/>
  </r>
  <r>
    <n v="25000"/>
  </r>
  <r>
    <n v="5000"/>
  </r>
  <r>
    <n v="14000"/>
  </r>
  <r>
    <n v="21600"/>
  </r>
  <r>
    <n v="5600"/>
  </r>
  <r>
    <n v="10000"/>
  </r>
  <r>
    <n v="4000"/>
  </r>
  <r>
    <n v="15000"/>
  </r>
  <r>
    <n v="2500"/>
  </r>
  <r>
    <n v="13000"/>
  </r>
  <r>
    <n v="17000"/>
  </r>
  <r>
    <n v="5500"/>
  </r>
  <r>
    <n v="7750"/>
  </r>
  <r>
    <n v="8000"/>
  </r>
  <r>
    <n v="13200"/>
  </r>
  <r>
    <n v="6000"/>
  </r>
  <r>
    <n v="5000"/>
  </r>
  <r>
    <n v="6500"/>
  </r>
  <r>
    <n v="6000"/>
  </r>
  <r>
    <n v="19000"/>
  </r>
  <r>
    <n v="25000"/>
  </r>
  <r>
    <n v="4750"/>
  </r>
  <r>
    <n v="7800"/>
  </r>
  <r>
    <n v="3200"/>
  </r>
  <r>
    <n v="14000"/>
  </r>
  <r>
    <n v="12000"/>
  </r>
  <r>
    <n v="25000"/>
  </r>
  <r>
    <n v="10000"/>
  </r>
  <r>
    <n v="5000"/>
  </r>
  <r>
    <n v="3250"/>
  </r>
  <r>
    <n v="8400"/>
  </r>
  <r>
    <n v="4700"/>
  </r>
  <r>
    <n v="12000"/>
  </r>
  <r>
    <n v="3000"/>
  </r>
  <r>
    <n v="12000"/>
  </r>
  <r>
    <n v="16000"/>
  </r>
  <r>
    <n v="8000"/>
  </r>
  <r>
    <n v="4000"/>
  </r>
  <r>
    <n v="13650"/>
  </r>
  <r>
    <n v="25000"/>
  </r>
  <r>
    <n v="15000"/>
  </r>
  <r>
    <n v="6300"/>
  </r>
  <r>
    <n v="12000"/>
  </r>
  <r>
    <n v="3250"/>
  </r>
  <r>
    <n v="5000"/>
  </r>
  <r>
    <n v="10000"/>
  </r>
  <r>
    <n v="20000"/>
  </r>
  <r>
    <n v="5000"/>
  </r>
  <r>
    <n v="13000"/>
  </r>
  <r>
    <n v="15000"/>
  </r>
  <r>
    <n v="15000"/>
  </r>
  <r>
    <n v="18000"/>
  </r>
  <r>
    <n v="8000"/>
  </r>
  <r>
    <n v="10000"/>
  </r>
  <r>
    <n v="1200"/>
  </r>
  <r>
    <n v="3000"/>
  </r>
  <r>
    <n v="11500"/>
  </r>
  <r>
    <n v="6400"/>
  </r>
  <r>
    <n v="7200"/>
  </r>
  <r>
    <n v="4000"/>
  </r>
  <r>
    <n v="15000"/>
  </r>
  <r>
    <n v="8500"/>
  </r>
  <r>
    <n v="6000"/>
  </r>
  <r>
    <n v="6000"/>
  </r>
  <r>
    <n v="25000"/>
  </r>
  <r>
    <n v="12000"/>
  </r>
  <r>
    <n v="25000"/>
  </r>
  <r>
    <n v="15000"/>
  </r>
  <r>
    <n v="11000"/>
  </r>
  <r>
    <n v="1600"/>
  </r>
  <r>
    <n v="25000"/>
  </r>
  <r>
    <n v="6000"/>
  </r>
  <r>
    <n v="4000"/>
  </r>
  <r>
    <n v="3525"/>
  </r>
  <r>
    <n v="25000"/>
  </r>
  <r>
    <n v="10000"/>
  </r>
  <r>
    <n v="3500"/>
  </r>
  <r>
    <n v="20000"/>
  </r>
  <r>
    <n v="25000"/>
  </r>
  <r>
    <n v="15000"/>
  </r>
  <r>
    <n v="25000"/>
  </r>
  <r>
    <n v="10000"/>
  </r>
  <r>
    <n v="3000"/>
  </r>
  <r>
    <n v="14000"/>
  </r>
  <r>
    <n v="3600"/>
  </r>
  <r>
    <n v="4800"/>
  </r>
  <r>
    <n v="19000"/>
  </r>
  <r>
    <n v="2000"/>
  </r>
  <r>
    <n v="7000"/>
  </r>
  <r>
    <n v="25000"/>
  </r>
  <r>
    <n v="12000"/>
  </r>
  <r>
    <n v="20000"/>
  </r>
  <r>
    <n v="3350"/>
  </r>
  <r>
    <n v="25000"/>
  </r>
  <r>
    <n v="20000"/>
  </r>
  <r>
    <n v="5200"/>
  </r>
  <r>
    <n v="25000"/>
  </r>
  <r>
    <n v="6600"/>
  </r>
  <r>
    <n v="16000"/>
  </r>
  <r>
    <n v="12000"/>
  </r>
  <r>
    <n v="24000"/>
  </r>
  <r>
    <n v="10000"/>
  </r>
  <r>
    <n v="5000"/>
  </r>
  <r>
    <n v="1000"/>
  </r>
  <r>
    <n v="12000"/>
  </r>
  <r>
    <n v="14000"/>
  </r>
  <r>
    <n v="21250"/>
  </r>
  <r>
    <n v="5000"/>
  </r>
  <r>
    <n v="8500"/>
  </r>
  <r>
    <n v="15000"/>
  </r>
  <r>
    <n v="9800"/>
  </r>
  <r>
    <n v="5000"/>
  </r>
  <r>
    <n v="5000"/>
  </r>
  <r>
    <n v="10000"/>
  </r>
  <r>
    <n v="1500"/>
  </r>
  <r>
    <n v="4000"/>
  </r>
  <r>
    <n v="5000"/>
  </r>
  <r>
    <n v="13200"/>
  </r>
  <r>
    <n v="5000"/>
  </r>
  <r>
    <n v="3000"/>
  </r>
  <r>
    <n v="22500"/>
  </r>
  <r>
    <n v="15000"/>
  </r>
  <r>
    <n v="16000"/>
  </r>
  <r>
    <n v="12000"/>
  </r>
  <r>
    <n v="10000"/>
  </r>
  <r>
    <n v="4000"/>
  </r>
  <r>
    <n v="8000"/>
  </r>
  <r>
    <n v="5000"/>
  </r>
  <r>
    <n v="10000"/>
  </r>
  <r>
    <n v="18000"/>
  </r>
  <r>
    <n v="7500"/>
  </r>
  <r>
    <n v="1000"/>
  </r>
  <r>
    <n v="16750"/>
  </r>
  <r>
    <n v="4800"/>
  </r>
  <r>
    <n v="6000"/>
  </r>
  <r>
    <n v="7000"/>
  </r>
  <r>
    <n v="23800"/>
  </r>
  <r>
    <n v="24000"/>
  </r>
  <r>
    <n v="18500"/>
  </r>
  <r>
    <n v="22000"/>
  </r>
  <r>
    <n v="11000"/>
  </r>
  <r>
    <n v="1800"/>
  </r>
  <r>
    <n v="12000"/>
  </r>
  <r>
    <n v="20000"/>
  </r>
  <r>
    <n v="10000"/>
  </r>
  <r>
    <n v="4000"/>
  </r>
  <r>
    <n v="17400"/>
  </r>
  <r>
    <n v="25000"/>
  </r>
  <r>
    <n v="3000"/>
  </r>
  <r>
    <n v="24250"/>
  </r>
  <r>
    <n v="10000"/>
  </r>
  <r>
    <n v="13000"/>
  </r>
  <r>
    <n v="7000"/>
  </r>
  <r>
    <n v="9000"/>
  </r>
  <r>
    <n v="13000"/>
  </r>
  <r>
    <n v="1000"/>
  </r>
  <r>
    <n v="21250"/>
  </r>
  <r>
    <n v="3600"/>
  </r>
  <r>
    <n v="10000"/>
  </r>
  <r>
    <n v="25000"/>
  </r>
  <r>
    <n v="8000"/>
  </r>
  <r>
    <n v="9800"/>
  </r>
  <r>
    <n v="24250"/>
  </r>
  <r>
    <n v="10000"/>
  </r>
  <r>
    <n v="3000"/>
  </r>
  <r>
    <n v="12000"/>
  </r>
  <r>
    <n v="8000"/>
  </r>
  <r>
    <n v="7000"/>
  </r>
  <r>
    <n v="4000"/>
  </r>
  <r>
    <n v="5400"/>
  </r>
  <r>
    <n v="5600"/>
  </r>
  <r>
    <n v="16000"/>
  </r>
  <r>
    <n v="6000"/>
  </r>
  <r>
    <n v="2000"/>
  </r>
  <r>
    <n v="15000"/>
  </r>
  <r>
    <n v="5000"/>
  </r>
  <r>
    <n v="12000"/>
  </r>
  <r>
    <n v="10750"/>
  </r>
  <r>
    <n v="3200"/>
  </r>
  <r>
    <n v="9000"/>
  </r>
  <r>
    <n v="8000"/>
  </r>
  <r>
    <n v="15000"/>
  </r>
  <r>
    <n v="25000"/>
  </r>
  <r>
    <n v="4000"/>
  </r>
  <r>
    <n v="20000"/>
  </r>
  <r>
    <n v="9500"/>
  </r>
  <r>
    <n v="24000"/>
  </r>
  <r>
    <n v="20500"/>
  </r>
  <r>
    <n v="10000"/>
  </r>
  <r>
    <n v="8000"/>
  </r>
  <r>
    <n v="15000"/>
  </r>
  <r>
    <n v="2000"/>
  </r>
  <r>
    <n v="5500"/>
  </r>
  <r>
    <n v="13000"/>
  </r>
  <r>
    <n v="16800"/>
  </r>
  <r>
    <n v="4000"/>
  </r>
  <r>
    <n v="10000"/>
  </r>
  <r>
    <n v="12000"/>
  </r>
  <r>
    <n v="3600"/>
  </r>
  <r>
    <n v="4200"/>
  </r>
  <r>
    <n v="15000"/>
  </r>
  <r>
    <n v="25000"/>
  </r>
  <r>
    <n v="19000"/>
  </r>
  <r>
    <n v="15000"/>
  </r>
  <r>
    <n v="1275"/>
  </r>
  <r>
    <n v="7000"/>
  </r>
  <r>
    <n v="15000"/>
  </r>
  <r>
    <n v="2500"/>
  </r>
  <r>
    <n v="9000"/>
  </r>
  <r>
    <n v="15200"/>
  </r>
  <r>
    <n v="25000"/>
  </r>
  <r>
    <n v="1600"/>
  </r>
  <r>
    <n v="12000"/>
  </r>
  <r>
    <n v="1000"/>
  </r>
  <r>
    <n v="24000"/>
  </r>
  <r>
    <n v="15000"/>
  </r>
  <r>
    <n v="10000"/>
  </r>
  <r>
    <n v="6000"/>
  </r>
  <r>
    <n v="11000"/>
  </r>
  <r>
    <n v="12000"/>
  </r>
  <r>
    <n v="10000"/>
  </r>
  <r>
    <n v="3000"/>
  </r>
  <r>
    <n v="7000"/>
  </r>
  <r>
    <n v="7000"/>
  </r>
  <r>
    <n v="10000"/>
  </r>
  <r>
    <n v="20000"/>
  </r>
  <r>
    <n v="9600"/>
  </r>
  <r>
    <n v="9600"/>
  </r>
  <r>
    <n v="8000"/>
  </r>
  <r>
    <n v="9600"/>
  </r>
  <r>
    <n v="11600"/>
  </r>
  <r>
    <n v="13350"/>
  </r>
  <r>
    <n v="4200"/>
  </r>
  <r>
    <n v="10000"/>
  </r>
  <r>
    <n v="5500"/>
  </r>
  <r>
    <n v="3000"/>
  </r>
  <r>
    <n v="15000"/>
  </r>
  <r>
    <n v="9600"/>
  </r>
  <r>
    <n v="25000"/>
  </r>
  <r>
    <n v="12250"/>
  </r>
  <r>
    <n v="5000"/>
  </r>
  <r>
    <n v="12000"/>
  </r>
  <r>
    <n v="17500"/>
  </r>
  <r>
    <n v="11000"/>
  </r>
  <r>
    <n v="10000"/>
  </r>
  <r>
    <n v="24000"/>
  </r>
  <r>
    <n v="8500"/>
  </r>
  <r>
    <n v="8800"/>
  </r>
  <r>
    <n v="10000"/>
  </r>
  <r>
    <n v="16500"/>
  </r>
  <r>
    <n v="16000"/>
  </r>
  <r>
    <n v="25000"/>
  </r>
  <r>
    <n v="12000"/>
  </r>
  <r>
    <n v="5000"/>
  </r>
  <r>
    <n v="10000"/>
  </r>
  <r>
    <n v="16000"/>
  </r>
  <r>
    <n v="10000"/>
  </r>
  <r>
    <n v="12000"/>
  </r>
  <r>
    <n v="6025"/>
  </r>
  <r>
    <n v="6000"/>
  </r>
  <r>
    <n v="6000"/>
  </r>
  <r>
    <n v="15000"/>
  </r>
  <r>
    <n v="15000"/>
  </r>
  <r>
    <n v="25000"/>
  </r>
  <r>
    <n v="20000"/>
  </r>
  <r>
    <n v="7000"/>
  </r>
  <r>
    <n v="25000"/>
  </r>
  <r>
    <n v="15000"/>
  </r>
  <r>
    <n v="13000"/>
  </r>
  <r>
    <n v="10000"/>
  </r>
  <r>
    <n v="15000"/>
  </r>
  <r>
    <n v="25000"/>
  </r>
  <r>
    <n v="8000"/>
  </r>
  <r>
    <n v="8000"/>
  </r>
  <r>
    <n v="13900"/>
  </r>
  <r>
    <n v="8000"/>
  </r>
  <r>
    <n v="20000"/>
  </r>
  <r>
    <n v="9700"/>
  </r>
  <r>
    <n v="20000"/>
  </r>
  <r>
    <n v="3000"/>
  </r>
  <r>
    <n v="20000"/>
  </r>
  <r>
    <n v="10000"/>
  </r>
  <r>
    <n v="16000"/>
  </r>
  <r>
    <n v="13750"/>
  </r>
  <r>
    <n v="3000"/>
  </r>
  <r>
    <n v="8000"/>
  </r>
  <r>
    <n v="20000"/>
  </r>
  <r>
    <n v="13000"/>
  </r>
  <r>
    <n v="3500"/>
  </r>
  <r>
    <n v="7500"/>
  </r>
  <r>
    <n v="6000"/>
  </r>
  <r>
    <n v="25000"/>
  </r>
  <r>
    <n v="6000"/>
  </r>
  <r>
    <n v="8200"/>
  </r>
  <r>
    <n v="20000"/>
  </r>
  <r>
    <n v="1000"/>
  </r>
  <r>
    <n v="7300"/>
  </r>
  <r>
    <n v="10200"/>
  </r>
  <r>
    <n v="20000"/>
  </r>
  <r>
    <n v="2000"/>
  </r>
  <r>
    <n v="8000"/>
  </r>
  <r>
    <n v="2000"/>
  </r>
  <r>
    <n v="12000"/>
  </r>
  <r>
    <n v="18000"/>
  </r>
  <r>
    <n v="1000"/>
  </r>
  <r>
    <n v="16800"/>
  </r>
  <r>
    <n v="6000"/>
  </r>
  <r>
    <n v="20000"/>
  </r>
  <r>
    <n v="17400"/>
  </r>
  <r>
    <n v="6600"/>
  </r>
  <r>
    <n v="4500"/>
  </r>
  <r>
    <n v="6000"/>
  </r>
  <r>
    <n v="12000"/>
  </r>
  <r>
    <n v="15000"/>
  </r>
  <r>
    <n v="20000"/>
  </r>
  <r>
    <n v="22000"/>
  </r>
  <r>
    <n v="3700"/>
  </r>
  <r>
    <n v="5000"/>
  </r>
  <r>
    <n v="11200"/>
  </r>
  <r>
    <n v="24500"/>
  </r>
  <r>
    <n v="10000"/>
  </r>
  <r>
    <n v="20000"/>
  </r>
  <r>
    <n v="10800"/>
  </r>
  <r>
    <n v="15000"/>
  </r>
  <r>
    <n v="6250"/>
  </r>
  <r>
    <n v="3800"/>
  </r>
  <r>
    <n v="10000"/>
  </r>
  <r>
    <n v="6000"/>
  </r>
  <r>
    <n v="8000"/>
  </r>
  <r>
    <n v="8000"/>
  </r>
  <r>
    <n v="7000"/>
  </r>
  <r>
    <n v="5000"/>
  </r>
  <r>
    <n v="12000"/>
  </r>
  <r>
    <n v="11200"/>
  </r>
  <r>
    <n v="15000"/>
  </r>
  <r>
    <n v="2500"/>
  </r>
  <r>
    <n v="6000"/>
  </r>
  <r>
    <n v="11000"/>
  </r>
  <r>
    <n v="13000"/>
  </r>
  <r>
    <n v="25000"/>
  </r>
  <r>
    <n v="11800"/>
  </r>
  <r>
    <n v="10000"/>
  </r>
  <r>
    <n v="6000"/>
  </r>
  <r>
    <n v="10000"/>
  </r>
  <r>
    <n v="2400"/>
  </r>
  <r>
    <n v="10000"/>
  </r>
  <r>
    <n v="12000"/>
  </r>
  <r>
    <n v="5000"/>
  </r>
  <r>
    <n v="2550"/>
  </r>
  <r>
    <n v="23975"/>
  </r>
  <r>
    <n v="17400"/>
  </r>
  <r>
    <n v="25000"/>
  </r>
  <r>
    <n v="10000"/>
  </r>
  <r>
    <n v="2500"/>
  </r>
  <r>
    <n v="1875"/>
  </r>
  <r>
    <n v="14000"/>
  </r>
  <r>
    <n v="3000"/>
  </r>
  <r>
    <n v="6000"/>
  </r>
  <r>
    <n v="3700"/>
  </r>
  <r>
    <n v="6400"/>
  </r>
  <r>
    <n v="24000"/>
  </r>
  <r>
    <n v="10000"/>
  </r>
  <r>
    <n v="12250"/>
  </r>
  <r>
    <n v="5000"/>
  </r>
  <r>
    <n v="10000"/>
  </r>
  <r>
    <n v="25000"/>
  </r>
  <r>
    <n v="12000"/>
  </r>
  <r>
    <n v="11200"/>
  </r>
  <r>
    <n v="14400"/>
  </r>
  <r>
    <n v="7000"/>
  </r>
  <r>
    <n v="15000"/>
  </r>
  <r>
    <n v="10000"/>
  </r>
  <r>
    <n v="7500"/>
  </r>
  <r>
    <n v="25000"/>
  </r>
  <r>
    <n v="7400"/>
  </r>
  <r>
    <n v="12500"/>
  </r>
  <r>
    <n v="7000"/>
  </r>
  <r>
    <n v="8500"/>
  </r>
  <r>
    <n v="8000"/>
  </r>
  <r>
    <n v="13000"/>
  </r>
  <r>
    <n v="18000"/>
  </r>
  <r>
    <n v="6000"/>
  </r>
  <r>
    <n v="18000"/>
  </r>
  <r>
    <n v="9000"/>
  </r>
  <r>
    <n v="20000"/>
  </r>
  <r>
    <n v="12000"/>
  </r>
  <r>
    <n v="23500"/>
  </r>
  <r>
    <n v="10000"/>
  </r>
  <r>
    <n v="5000"/>
  </r>
  <r>
    <n v="12000"/>
  </r>
  <r>
    <n v="15000"/>
  </r>
  <r>
    <n v="3200"/>
  </r>
  <r>
    <n v="5000"/>
  </r>
  <r>
    <n v="15200"/>
  </r>
  <r>
    <n v="15000"/>
  </r>
  <r>
    <n v="15000"/>
  </r>
  <r>
    <n v="20000"/>
  </r>
  <r>
    <n v="13000"/>
  </r>
  <r>
    <n v="12000"/>
  </r>
  <r>
    <n v="20000"/>
  </r>
  <r>
    <n v="20000"/>
  </r>
  <r>
    <n v="6000"/>
  </r>
  <r>
    <n v="7500"/>
  </r>
  <r>
    <n v="1600"/>
  </r>
  <r>
    <n v="8500"/>
  </r>
  <r>
    <n v="20000"/>
  </r>
  <r>
    <n v="11500"/>
  </r>
  <r>
    <n v="11000"/>
  </r>
  <r>
    <n v="7200"/>
  </r>
  <r>
    <n v="16000"/>
  </r>
  <r>
    <n v="14500"/>
  </r>
  <r>
    <n v="14000"/>
  </r>
  <r>
    <n v="4000"/>
  </r>
  <r>
    <n v="15000"/>
  </r>
  <r>
    <n v="12000"/>
  </r>
  <r>
    <n v="25000"/>
  </r>
  <r>
    <n v="16750"/>
  </r>
  <r>
    <n v="18000"/>
  </r>
  <r>
    <n v="10000"/>
  </r>
  <r>
    <n v="20000"/>
  </r>
  <r>
    <n v="2100"/>
  </r>
  <r>
    <n v="8000"/>
  </r>
  <r>
    <n v="12000"/>
  </r>
  <r>
    <n v="6000"/>
  </r>
  <r>
    <n v="4750"/>
  </r>
  <r>
    <n v="5000"/>
  </r>
  <r>
    <n v="3000"/>
  </r>
  <r>
    <n v="21000"/>
  </r>
  <r>
    <n v="6000"/>
  </r>
  <r>
    <n v="4000"/>
  </r>
  <r>
    <n v="22000"/>
  </r>
  <r>
    <n v="10000"/>
  </r>
  <r>
    <n v="12000"/>
  </r>
  <r>
    <n v="19000"/>
  </r>
  <r>
    <n v="6500"/>
  </r>
  <r>
    <n v="20000"/>
  </r>
  <r>
    <n v="10000"/>
  </r>
  <r>
    <n v="12000"/>
  </r>
  <r>
    <n v="24000"/>
  </r>
  <r>
    <n v="4750"/>
  </r>
  <r>
    <n v="9800"/>
  </r>
  <r>
    <n v="2100"/>
  </r>
  <r>
    <n v="15000"/>
  </r>
  <r>
    <n v="24250"/>
  </r>
  <r>
    <n v="11500"/>
  </r>
  <r>
    <n v="7000"/>
  </r>
  <r>
    <n v="20000"/>
  </r>
  <r>
    <n v="10500"/>
  </r>
  <r>
    <n v="2500"/>
  </r>
  <r>
    <n v="9000"/>
  </r>
  <r>
    <n v="15000"/>
  </r>
  <r>
    <n v="15000"/>
  </r>
  <r>
    <n v="1300"/>
  </r>
  <r>
    <n v="16000"/>
  </r>
  <r>
    <n v="4000"/>
  </r>
  <r>
    <n v="13000"/>
  </r>
  <r>
    <n v="12000"/>
  </r>
  <r>
    <n v="15000"/>
  </r>
  <r>
    <n v="4800"/>
  </r>
  <r>
    <n v="4000"/>
  </r>
  <r>
    <n v="9800"/>
  </r>
  <r>
    <n v="7500"/>
  </r>
  <r>
    <n v="2000"/>
  </r>
  <r>
    <n v="5600"/>
  </r>
  <r>
    <n v="6500"/>
  </r>
  <r>
    <n v="15000"/>
  </r>
  <r>
    <n v="3000"/>
  </r>
  <r>
    <n v="10000"/>
  </r>
  <r>
    <n v="2000"/>
  </r>
  <r>
    <n v="9600"/>
  </r>
  <r>
    <n v="13000"/>
  </r>
  <r>
    <n v="16000"/>
  </r>
  <r>
    <n v="8000"/>
  </r>
  <r>
    <n v="4500"/>
  </r>
  <r>
    <n v="16525"/>
  </r>
  <r>
    <n v="1500"/>
  </r>
  <r>
    <n v="25000"/>
  </r>
  <r>
    <n v="17600"/>
  </r>
  <r>
    <n v="12000"/>
  </r>
  <r>
    <n v="2000"/>
  </r>
  <r>
    <n v="12000"/>
  </r>
  <r>
    <n v="8000"/>
  </r>
  <r>
    <n v="8000"/>
  </r>
  <r>
    <n v="3600"/>
  </r>
  <r>
    <n v="25000"/>
  </r>
  <r>
    <n v="7500"/>
  </r>
  <r>
    <n v="24250"/>
  </r>
  <r>
    <n v="6000"/>
  </r>
  <r>
    <n v="4000"/>
  </r>
  <r>
    <n v="6000"/>
  </r>
  <r>
    <n v="6000"/>
  </r>
  <r>
    <n v="17600"/>
  </r>
  <r>
    <n v="10000"/>
  </r>
  <r>
    <n v="8400"/>
  </r>
  <r>
    <n v="7000"/>
  </r>
  <r>
    <n v="7750"/>
  </r>
  <r>
    <n v="12500"/>
  </r>
  <r>
    <n v="5000"/>
  </r>
  <r>
    <n v="10000"/>
  </r>
  <r>
    <n v="20000"/>
  </r>
  <r>
    <n v="10000"/>
  </r>
  <r>
    <n v="20000"/>
  </r>
  <r>
    <n v="6000"/>
  </r>
  <r>
    <n v="7500"/>
  </r>
  <r>
    <n v="4175"/>
  </r>
  <r>
    <n v="5000"/>
  </r>
  <r>
    <n v="19600"/>
  </r>
  <r>
    <n v="24250"/>
  </r>
  <r>
    <n v="5400"/>
  </r>
  <r>
    <n v="21000"/>
  </r>
  <r>
    <n v="7750"/>
  </r>
  <r>
    <n v="10000"/>
  </r>
  <r>
    <n v="25000"/>
  </r>
  <r>
    <n v="13000"/>
  </r>
  <r>
    <n v="5000"/>
  </r>
  <r>
    <n v="2500"/>
  </r>
  <r>
    <n v="3600"/>
  </r>
  <r>
    <n v="10450"/>
  </r>
  <r>
    <n v="5000"/>
  </r>
  <r>
    <n v="19750"/>
  </r>
  <r>
    <n v="11000"/>
  </r>
  <r>
    <n v="6000"/>
  </r>
  <r>
    <n v="12000"/>
  </r>
  <r>
    <n v="16000"/>
  </r>
  <r>
    <n v="3200"/>
  </r>
  <r>
    <n v="5000"/>
  </r>
  <r>
    <n v="3000"/>
  </r>
  <r>
    <n v="1000"/>
  </r>
  <r>
    <n v="8000"/>
  </r>
  <r>
    <n v="20000"/>
  </r>
  <r>
    <n v="13500"/>
  </r>
  <r>
    <n v="18000"/>
  </r>
  <r>
    <n v="7500"/>
  </r>
  <r>
    <n v="7800"/>
  </r>
  <r>
    <n v="24250"/>
  </r>
  <r>
    <n v="6000"/>
  </r>
  <r>
    <n v="14900"/>
  </r>
  <r>
    <n v="4300"/>
  </r>
  <r>
    <n v="12000"/>
  </r>
  <r>
    <n v="12000"/>
  </r>
  <r>
    <n v="15000"/>
  </r>
  <r>
    <n v="5600"/>
  </r>
  <r>
    <n v="9000"/>
  </r>
  <r>
    <n v="15000"/>
  </r>
  <r>
    <n v="25000"/>
  </r>
  <r>
    <n v="20000"/>
  </r>
  <r>
    <n v="15000"/>
  </r>
  <r>
    <n v="10000"/>
  </r>
  <r>
    <n v="25000"/>
  </r>
  <r>
    <n v="14000"/>
  </r>
  <r>
    <n v="4000"/>
  </r>
  <r>
    <n v="7400"/>
  </r>
  <r>
    <n v="6000"/>
  </r>
  <r>
    <n v="2000"/>
  </r>
  <r>
    <n v="24250"/>
  </r>
  <r>
    <n v="19000"/>
  </r>
  <r>
    <n v="10900"/>
  </r>
  <r>
    <n v="5000"/>
  </r>
  <r>
    <n v="1500"/>
  </r>
  <r>
    <n v="7500"/>
  </r>
  <r>
    <n v="21000"/>
  </r>
  <r>
    <n v="24250"/>
  </r>
  <r>
    <n v="10000"/>
  </r>
  <r>
    <n v="21125"/>
  </r>
  <r>
    <n v="14000"/>
  </r>
  <r>
    <n v="12000"/>
  </r>
  <r>
    <n v="18000"/>
  </r>
  <r>
    <n v="13000"/>
  </r>
  <r>
    <n v="4700"/>
  </r>
  <r>
    <n v="11400"/>
  </r>
  <r>
    <n v="4000"/>
  </r>
  <r>
    <n v="14000"/>
  </r>
  <r>
    <n v="12000"/>
  </r>
  <r>
    <n v="13750"/>
  </r>
  <r>
    <n v="8000"/>
  </r>
  <r>
    <n v="22000"/>
  </r>
  <r>
    <n v="10000"/>
  </r>
  <r>
    <n v="10000"/>
  </r>
  <r>
    <n v="4000"/>
  </r>
  <r>
    <n v="14000"/>
  </r>
  <r>
    <n v="17600"/>
  </r>
  <r>
    <n v="25000"/>
  </r>
  <r>
    <n v="7800"/>
  </r>
  <r>
    <n v="9000"/>
  </r>
  <r>
    <n v="20000"/>
  </r>
  <r>
    <n v="20000"/>
  </r>
  <r>
    <n v="24000"/>
  </r>
  <r>
    <n v="23000"/>
  </r>
  <r>
    <n v="10000"/>
  </r>
  <r>
    <n v="2000"/>
  </r>
  <r>
    <n v="9000"/>
  </r>
  <r>
    <n v="10000"/>
  </r>
  <r>
    <n v="25000"/>
  </r>
  <r>
    <n v="17000"/>
  </r>
  <r>
    <n v="5000"/>
  </r>
  <r>
    <n v="25000"/>
  </r>
  <r>
    <n v="14000"/>
  </r>
  <r>
    <n v="10000"/>
  </r>
  <r>
    <n v="14400"/>
  </r>
  <r>
    <n v="10750"/>
  </r>
  <r>
    <n v="1000"/>
  </r>
  <r>
    <n v="10250"/>
  </r>
  <r>
    <n v="2000"/>
  </r>
  <r>
    <n v="7200"/>
  </r>
  <r>
    <n v="6000"/>
  </r>
  <r>
    <n v="9600"/>
  </r>
  <r>
    <n v="3000"/>
  </r>
  <r>
    <n v="9600"/>
  </r>
  <r>
    <n v="2500"/>
  </r>
  <r>
    <n v="14000"/>
  </r>
  <r>
    <n v="10000"/>
  </r>
  <r>
    <n v="10000"/>
  </r>
  <r>
    <n v="6000"/>
  </r>
  <r>
    <n v="13800"/>
  </r>
  <r>
    <n v="3500"/>
  </r>
  <r>
    <n v="25000"/>
  </r>
  <r>
    <n v="9000"/>
  </r>
  <r>
    <n v="2000"/>
  </r>
  <r>
    <n v="15200"/>
  </r>
  <r>
    <n v="8000"/>
  </r>
  <r>
    <n v="24000"/>
  </r>
  <r>
    <n v="4000"/>
  </r>
  <r>
    <n v="10000"/>
  </r>
  <r>
    <n v="14500"/>
  </r>
  <r>
    <n v="10400"/>
  </r>
  <r>
    <n v="15000"/>
  </r>
  <r>
    <n v="21000"/>
  </r>
  <r>
    <n v="19750"/>
  </r>
  <r>
    <n v="6000"/>
  </r>
  <r>
    <n v="18600"/>
  </r>
  <r>
    <n v="9600"/>
  </r>
  <r>
    <n v="15000"/>
  </r>
  <r>
    <n v="6250"/>
  </r>
  <r>
    <n v="2500"/>
  </r>
  <r>
    <n v="18000"/>
  </r>
  <r>
    <n v="5000"/>
  </r>
  <r>
    <n v="1200"/>
  </r>
  <r>
    <n v="15000"/>
  </r>
  <r>
    <n v="15000"/>
  </r>
  <r>
    <n v="20000"/>
  </r>
  <r>
    <n v="16800"/>
  </r>
  <r>
    <n v="10000"/>
  </r>
  <r>
    <n v="10000"/>
  </r>
  <r>
    <n v="5000"/>
  </r>
  <r>
    <n v="5600"/>
  </r>
  <r>
    <n v="7200"/>
  </r>
  <r>
    <n v="25000"/>
  </r>
  <r>
    <n v="4000"/>
  </r>
  <r>
    <n v="9250"/>
  </r>
  <r>
    <n v="10000"/>
  </r>
  <r>
    <n v="4000"/>
  </r>
  <r>
    <n v="11000"/>
  </r>
  <r>
    <n v="6000"/>
  </r>
  <r>
    <n v="7000"/>
  </r>
  <r>
    <n v="3000"/>
  </r>
  <r>
    <n v="24250"/>
  </r>
  <r>
    <n v="5000"/>
  </r>
  <r>
    <n v="6500"/>
  </r>
  <r>
    <n v="14500"/>
  </r>
  <r>
    <n v="24250"/>
  </r>
  <r>
    <n v="6000"/>
  </r>
  <r>
    <n v="15000"/>
  </r>
  <r>
    <n v="8000"/>
  </r>
  <r>
    <n v="18000"/>
  </r>
  <r>
    <n v="9000"/>
  </r>
  <r>
    <n v="1500"/>
  </r>
  <r>
    <n v="12000"/>
  </r>
  <r>
    <n v="5000"/>
  </r>
  <r>
    <n v="12000"/>
  </r>
  <r>
    <n v="8000"/>
  </r>
  <r>
    <n v="6000"/>
  </r>
  <r>
    <n v="10000"/>
  </r>
  <r>
    <n v="14000"/>
  </r>
  <r>
    <n v="25000"/>
  </r>
  <r>
    <n v="10000"/>
  </r>
  <r>
    <n v="3500"/>
  </r>
  <r>
    <n v="6400"/>
  </r>
  <r>
    <n v="5000"/>
  </r>
  <r>
    <n v="4750"/>
  </r>
  <r>
    <n v="15000"/>
  </r>
  <r>
    <n v="12800"/>
  </r>
  <r>
    <n v="15000"/>
  </r>
  <r>
    <n v="2800"/>
  </r>
  <r>
    <n v="3000"/>
  </r>
  <r>
    <n v="5000"/>
  </r>
  <r>
    <n v="5000"/>
  </r>
  <r>
    <n v="15000"/>
  </r>
  <r>
    <n v="2850"/>
  </r>
  <r>
    <n v="9000"/>
  </r>
  <r>
    <n v="13600"/>
  </r>
  <r>
    <n v="5000"/>
  </r>
  <r>
    <n v="25000"/>
  </r>
  <r>
    <n v="11700"/>
  </r>
  <r>
    <n v="9000"/>
  </r>
  <r>
    <n v="5000"/>
  </r>
  <r>
    <n v="6500"/>
  </r>
  <r>
    <n v="10000"/>
  </r>
  <r>
    <n v="25000"/>
  </r>
  <r>
    <n v="3000"/>
  </r>
  <r>
    <n v="24250"/>
  </r>
  <r>
    <n v="25000"/>
  </r>
  <r>
    <n v="23000"/>
  </r>
  <r>
    <n v="12000"/>
  </r>
  <r>
    <n v="6000"/>
  </r>
  <r>
    <n v="13000"/>
  </r>
  <r>
    <n v="24250"/>
  </r>
  <r>
    <n v="15000"/>
  </r>
  <r>
    <n v="12000"/>
  </r>
  <r>
    <n v="13000"/>
  </r>
  <r>
    <n v="2000"/>
  </r>
  <r>
    <n v="2800"/>
  </r>
  <r>
    <n v="9975"/>
  </r>
  <r>
    <n v="1500"/>
  </r>
  <r>
    <n v="6000"/>
  </r>
  <r>
    <n v="6000"/>
  </r>
  <r>
    <n v="18000"/>
  </r>
  <r>
    <n v="15000"/>
  </r>
  <r>
    <n v="1800"/>
  </r>
  <r>
    <n v="12000"/>
  </r>
  <r>
    <n v="4500"/>
  </r>
  <r>
    <n v="16000"/>
  </r>
  <r>
    <n v="12000"/>
  </r>
  <r>
    <n v="10000"/>
  </r>
  <r>
    <n v="9200"/>
  </r>
  <r>
    <n v="14000"/>
  </r>
  <r>
    <n v="10000"/>
  </r>
  <r>
    <n v="4500"/>
  </r>
  <r>
    <n v="3500"/>
  </r>
  <r>
    <n v="12000"/>
  </r>
  <r>
    <n v="8000"/>
  </r>
  <r>
    <n v="7500"/>
  </r>
  <r>
    <n v="14400"/>
  </r>
  <r>
    <n v="20000"/>
  </r>
  <r>
    <n v="10000"/>
  </r>
  <r>
    <n v="5000"/>
  </r>
  <r>
    <n v="8500"/>
  </r>
  <r>
    <n v="12000"/>
  </r>
  <r>
    <n v="3250"/>
  </r>
  <r>
    <n v="7000"/>
  </r>
  <r>
    <n v="3600"/>
  </r>
  <r>
    <n v="20000"/>
  </r>
  <r>
    <n v="10000"/>
  </r>
  <r>
    <n v="4800"/>
  </r>
  <r>
    <n v="15000"/>
  </r>
  <r>
    <n v="11000"/>
  </r>
  <r>
    <n v="10000"/>
  </r>
  <r>
    <n v="8000"/>
  </r>
  <r>
    <n v="7000"/>
  </r>
  <r>
    <n v="8000"/>
  </r>
  <r>
    <n v="12000"/>
  </r>
  <r>
    <n v="8000"/>
  </r>
  <r>
    <n v="18000"/>
  </r>
  <r>
    <n v="16800"/>
  </r>
  <r>
    <n v="20000"/>
  </r>
  <r>
    <n v="24250"/>
  </r>
  <r>
    <n v="10000"/>
  </r>
  <r>
    <n v="8000"/>
  </r>
  <r>
    <n v="5000"/>
  </r>
  <r>
    <n v="4000"/>
  </r>
  <r>
    <n v="25000"/>
  </r>
  <r>
    <n v="5000"/>
  </r>
  <r>
    <n v="10000"/>
  </r>
  <r>
    <n v="8000"/>
  </r>
  <r>
    <n v="25000"/>
  </r>
  <r>
    <n v="10000"/>
  </r>
  <r>
    <n v="10000"/>
  </r>
  <r>
    <n v="5000"/>
  </r>
  <r>
    <n v="8000"/>
  </r>
  <r>
    <n v="1600"/>
  </r>
  <r>
    <n v="20000"/>
  </r>
  <r>
    <n v="25000"/>
  </r>
  <r>
    <n v="9000"/>
  </r>
  <r>
    <n v="1500"/>
  </r>
  <r>
    <n v="14800"/>
  </r>
  <r>
    <n v="3250"/>
  </r>
  <r>
    <n v="12000"/>
  </r>
  <r>
    <n v="5000"/>
  </r>
  <r>
    <n v="20000"/>
  </r>
  <r>
    <n v="2800"/>
  </r>
  <r>
    <n v="15000"/>
  </r>
  <r>
    <n v="7000"/>
  </r>
  <r>
    <n v="5000"/>
  </r>
  <r>
    <n v="6000"/>
  </r>
  <r>
    <n v="8525"/>
  </r>
  <r>
    <n v="6000"/>
  </r>
  <r>
    <n v="6500"/>
  </r>
  <r>
    <n v="21600"/>
  </r>
  <r>
    <n v="12000"/>
  </r>
  <r>
    <n v="9000"/>
  </r>
  <r>
    <n v="16800"/>
  </r>
  <r>
    <n v="25000"/>
  </r>
  <r>
    <n v="15000"/>
  </r>
  <r>
    <n v="11500"/>
  </r>
  <r>
    <n v="2000"/>
  </r>
  <r>
    <n v="8000"/>
  </r>
  <r>
    <n v="8000"/>
  </r>
  <r>
    <n v="23000"/>
  </r>
  <r>
    <n v="4000"/>
  </r>
  <r>
    <n v="8975"/>
  </r>
  <r>
    <n v="21000"/>
  </r>
  <r>
    <n v="15000"/>
  </r>
  <r>
    <n v="7500"/>
  </r>
  <r>
    <n v="11100"/>
  </r>
  <r>
    <n v="3000"/>
  </r>
  <r>
    <n v="20400"/>
  </r>
  <r>
    <n v="11500"/>
  </r>
  <r>
    <n v="10000"/>
  </r>
  <r>
    <n v="10000"/>
  </r>
  <r>
    <n v="5000"/>
  </r>
  <r>
    <n v="8000"/>
  </r>
  <r>
    <n v="24250"/>
  </r>
  <r>
    <n v="5000"/>
  </r>
  <r>
    <n v="24000"/>
  </r>
  <r>
    <n v="10000"/>
  </r>
  <r>
    <n v="15000"/>
  </r>
  <r>
    <n v="20000"/>
  </r>
  <r>
    <n v="10000"/>
  </r>
  <r>
    <n v="9000"/>
  </r>
  <r>
    <n v="6000"/>
  </r>
  <r>
    <n v="10000"/>
  </r>
  <r>
    <n v="4500"/>
  </r>
  <r>
    <n v="6500"/>
  </r>
  <r>
    <n v="9000"/>
  </r>
  <r>
    <n v="4800"/>
  </r>
  <r>
    <n v="3500"/>
  </r>
  <r>
    <n v="6000"/>
  </r>
  <r>
    <n v="7400"/>
  </r>
  <r>
    <n v="8500"/>
  </r>
  <r>
    <n v="5000"/>
  </r>
  <r>
    <n v="18000"/>
  </r>
  <r>
    <n v="20000"/>
  </r>
  <r>
    <n v="13000"/>
  </r>
  <r>
    <n v="20000"/>
  </r>
  <r>
    <n v="8000"/>
  </r>
  <r>
    <n v="2500"/>
  </r>
  <r>
    <n v="10600"/>
  </r>
  <r>
    <n v="20000"/>
  </r>
  <r>
    <n v="15000"/>
  </r>
  <r>
    <n v="8400"/>
  </r>
  <r>
    <n v="19000"/>
  </r>
  <r>
    <n v="15000"/>
  </r>
  <r>
    <n v="3000"/>
  </r>
  <r>
    <n v="10000"/>
  </r>
  <r>
    <n v="6000"/>
  </r>
  <r>
    <n v="10000"/>
  </r>
  <r>
    <n v="24000"/>
  </r>
  <r>
    <n v="6000"/>
  </r>
  <r>
    <n v="1750"/>
  </r>
  <r>
    <n v="1000"/>
  </r>
  <r>
    <n v="10000"/>
  </r>
  <r>
    <n v="6000"/>
  </r>
  <r>
    <n v="21000"/>
  </r>
  <r>
    <n v="6000"/>
  </r>
  <r>
    <n v="6000"/>
  </r>
  <r>
    <n v="6400"/>
  </r>
  <r>
    <n v="9000"/>
  </r>
  <r>
    <n v="25000"/>
  </r>
  <r>
    <n v="24250"/>
  </r>
  <r>
    <n v="25000"/>
  </r>
  <r>
    <n v="25000"/>
  </r>
  <r>
    <n v="1000"/>
  </r>
  <r>
    <n v="25000"/>
  </r>
  <r>
    <n v="25000"/>
  </r>
  <r>
    <n v="20000"/>
  </r>
  <r>
    <n v="5800"/>
  </r>
  <r>
    <n v="4000"/>
  </r>
  <r>
    <n v="8000"/>
  </r>
  <r>
    <n v="17500"/>
  </r>
  <r>
    <n v="5000"/>
  </r>
  <r>
    <n v="8000"/>
  </r>
  <r>
    <n v="15000"/>
  </r>
  <r>
    <n v="10000"/>
  </r>
  <r>
    <n v="7000"/>
  </r>
  <r>
    <n v="11000"/>
  </r>
  <r>
    <n v="10000"/>
  </r>
  <r>
    <n v="3500"/>
  </r>
  <r>
    <n v="15000"/>
  </r>
  <r>
    <n v="15000"/>
  </r>
  <r>
    <n v="3500"/>
  </r>
  <r>
    <n v="16000"/>
  </r>
  <r>
    <n v="25000"/>
  </r>
  <r>
    <n v="16000"/>
  </r>
  <r>
    <n v="8000"/>
  </r>
  <r>
    <n v="24000"/>
  </r>
  <r>
    <n v="5600"/>
  </r>
  <r>
    <n v="8000"/>
  </r>
  <r>
    <n v="1500"/>
  </r>
  <r>
    <n v="9500"/>
  </r>
  <r>
    <n v="24000"/>
  </r>
  <r>
    <n v="13250"/>
  </r>
  <r>
    <n v="8800"/>
  </r>
  <r>
    <n v="4000"/>
  </r>
  <r>
    <n v="17500"/>
  </r>
  <r>
    <n v="6000"/>
  </r>
  <r>
    <n v="10000"/>
  </r>
  <r>
    <n v="20000"/>
  </r>
  <r>
    <n v="25000"/>
  </r>
  <r>
    <n v="25000"/>
  </r>
  <r>
    <n v="16000"/>
  </r>
  <r>
    <n v="8000"/>
  </r>
  <r>
    <n v="9000"/>
  </r>
  <r>
    <n v="15000"/>
  </r>
  <r>
    <n v="10000"/>
  </r>
  <r>
    <n v="20000"/>
  </r>
  <r>
    <n v="4800"/>
  </r>
  <r>
    <n v="18000"/>
  </r>
  <r>
    <n v="13750"/>
  </r>
  <r>
    <n v="1000"/>
  </r>
  <r>
    <n v="1000"/>
  </r>
  <r>
    <n v="6250"/>
  </r>
  <r>
    <n v="10000"/>
  </r>
  <r>
    <n v="24000"/>
  </r>
  <r>
    <n v="15000"/>
  </r>
  <r>
    <n v="1500"/>
  </r>
  <r>
    <n v="7500"/>
  </r>
  <r>
    <n v="8700"/>
  </r>
  <r>
    <n v="13000"/>
  </r>
  <r>
    <n v="9250"/>
  </r>
  <r>
    <n v="12000"/>
  </r>
  <r>
    <n v="20000"/>
  </r>
  <r>
    <n v="7000"/>
  </r>
  <r>
    <n v="9000"/>
  </r>
  <r>
    <n v="25000"/>
  </r>
  <r>
    <n v="7500"/>
  </r>
  <r>
    <n v="24100"/>
  </r>
  <r>
    <n v="10000"/>
  </r>
  <r>
    <n v="23500"/>
  </r>
  <r>
    <n v="11500"/>
  </r>
  <r>
    <n v="4400"/>
  </r>
  <r>
    <n v="21600"/>
  </r>
  <r>
    <n v="3000"/>
  </r>
  <r>
    <n v="15250"/>
  </r>
  <r>
    <n v="20800"/>
  </r>
  <r>
    <n v="2800"/>
  </r>
  <r>
    <n v="24000"/>
  </r>
  <r>
    <n v="5000"/>
  </r>
  <r>
    <n v="16000"/>
  </r>
  <r>
    <n v="22600"/>
  </r>
  <r>
    <n v="7000"/>
  </r>
  <r>
    <n v="20800"/>
  </r>
  <r>
    <n v="16000"/>
  </r>
  <r>
    <n v="10000"/>
  </r>
  <r>
    <n v="21000"/>
  </r>
  <r>
    <n v="10000"/>
  </r>
  <r>
    <n v="2500"/>
  </r>
  <r>
    <n v="10000"/>
  </r>
  <r>
    <n v="24500"/>
  </r>
  <r>
    <n v="23600"/>
  </r>
  <r>
    <n v="22800"/>
  </r>
  <r>
    <n v="2500"/>
  </r>
  <r>
    <n v="2500"/>
  </r>
  <r>
    <n v="21500"/>
  </r>
  <r>
    <n v="10000"/>
  </r>
  <r>
    <n v="24000"/>
  </r>
  <r>
    <n v="16000"/>
  </r>
  <r>
    <n v="21000"/>
  </r>
  <r>
    <n v="21000"/>
  </r>
  <r>
    <n v="16000"/>
  </r>
  <r>
    <n v="24000"/>
  </r>
  <r>
    <n v="4000"/>
  </r>
  <r>
    <n v="10000"/>
  </r>
  <r>
    <n v="18000"/>
  </r>
  <r>
    <n v="1000"/>
  </r>
  <r>
    <n v="12000"/>
  </r>
  <r>
    <n v="24000"/>
  </r>
  <r>
    <n v="21000"/>
  </r>
  <r>
    <n v="2450"/>
  </r>
  <r>
    <n v="25000"/>
  </r>
  <r>
    <n v="12800"/>
  </r>
  <r>
    <n v="15000"/>
  </r>
  <r>
    <n v="23000"/>
  </r>
  <r>
    <n v="2500"/>
  </r>
  <r>
    <n v="14000"/>
  </r>
  <r>
    <n v="22000"/>
  </r>
  <r>
    <n v="3000"/>
  </r>
  <r>
    <n v="5000"/>
  </r>
  <r>
    <n v="10000"/>
  </r>
  <r>
    <n v="20000"/>
  </r>
  <r>
    <n v="13000"/>
  </r>
  <r>
    <n v="10000"/>
  </r>
  <r>
    <n v="5000"/>
  </r>
  <r>
    <n v="12000"/>
  </r>
  <r>
    <n v="24000"/>
  </r>
  <r>
    <n v="20000"/>
  </r>
  <r>
    <n v="12000"/>
  </r>
  <r>
    <n v="9250"/>
  </r>
  <r>
    <n v="24000"/>
  </r>
  <r>
    <n v="8750"/>
  </r>
  <r>
    <n v="10400"/>
  </r>
  <r>
    <n v="21000"/>
  </r>
  <r>
    <n v="15000"/>
  </r>
  <r>
    <n v="23000"/>
  </r>
  <r>
    <n v="16000"/>
  </r>
  <r>
    <n v="5000"/>
  </r>
  <r>
    <n v="3000"/>
  </r>
  <r>
    <n v="24000"/>
  </r>
  <r>
    <n v="5000"/>
  </r>
  <r>
    <n v="9000"/>
  </r>
  <r>
    <n v="24000"/>
  </r>
  <r>
    <n v="2500"/>
  </r>
  <r>
    <n v="20000"/>
  </r>
  <r>
    <n v="24250"/>
  </r>
  <r>
    <n v="3000"/>
  </r>
  <r>
    <n v="23000"/>
  </r>
  <r>
    <n v="3000"/>
  </r>
  <r>
    <n v="6000"/>
  </r>
  <r>
    <n v="5000"/>
  </r>
  <r>
    <n v="25000"/>
  </r>
  <r>
    <n v="21000"/>
  </r>
  <r>
    <n v="7200"/>
  </r>
  <r>
    <n v="8400"/>
  </r>
  <r>
    <n v="18000"/>
  </r>
  <r>
    <n v="7000"/>
  </r>
  <r>
    <n v="25000"/>
  </r>
  <r>
    <n v="9000"/>
  </r>
  <r>
    <n v="22500"/>
  </r>
  <r>
    <n v="20000"/>
  </r>
  <r>
    <n v="21600"/>
  </r>
  <r>
    <n v="10000"/>
  </r>
  <r>
    <n v="24000"/>
  </r>
  <r>
    <n v="12250"/>
  </r>
  <r>
    <n v="6000"/>
  </r>
  <r>
    <n v="9000"/>
  </r>
  <r>
    <n v="9600"/>
  </r>
  <r>
    <n v="6500"/>
  </r>
  <r>
    <n v="7500"/>
  </r>
  <r>
    <n v="18250"/>
  </r>
  <r>
    <n v="9000"/>
  </r>
  <r>
    <n v="2500"/>
  </r>
  <r>
    <n v="5000"/>
  </r>
  <r>
    <n v="2300"/>
  </r>
  <r>
    <n v="5000"/>
  </r>
  <r>
    <n v="4000"/>
  </r>
  <r>
    <n v="24000"/>
  </r>
  <r>
    <n v="24000"/>
  </r>
  <r>
    <n v="24000"/>
  </r>
  <r>
    <n v="24000"/>
  </r>
  <r>
    <n v="25000"/>
  </r>
  <r>
    <n v="12000"/>
  </r>
  <r>
    <n v="2500"/>
  </r>
  <r>
    <n v="13000"/>
  </r>
  <r>
    <n v="6500"/>
  </r>
  <r>
    <n v="18000"/>
  </r>
  <r>
    <n v="12000"/>
  </r>
  <r>
    <n v="24250"/>
  </r>
  <r>
    <n v="11200"/>
  </r>
  <r>
    <n v="13000"/>
  </r>
  <r>
    <n v="7000"/>
  </r>
  <r>
    <n v="8000"/>
  </r>
  <r>
    <n v="1000"/>
  </r>
  <r>
    <n v="9000"/>
  </r>
  <r>
    <n v="7000"/>
  </r>
  <r>
    <n v="15000"/>
  </r>
  <r>
    <n v="3500"/>
  </r>
  <r>
    <n v="12000"/>
  </r>
  <r>
    <n v="6000"/>
  </r>
  <r>
    <n v="1000"/>
  </r>
  <r>
    <n v="8000"/>
  </r>
  <r>
    <n v="1500"/>
  </r>
  <r>
    <n v="6000"/>
  </r>
  <r>
    <n v="10000"/>
  </r>
  <r>
    <n v="5000"/>
  </r>
  <r>
    <n v="1500"/>
  </r>
  <r>
    <n v="16000"/>
  </r>
  <r>
    <n v="10000"/>
  </r>
  <r>
    <n v="24800"/>
  </r>
  <r>
    <n v="14000"/>
  </r>
  <r>
    <n v="4800"/>
  </r>
  <r>
    <n v="6600"/>
  </r>
  <r>
    <n v="13000"/>
  </r>
  <r>
    <n v="11000"/>
  </r>
  <r>
    <n v="15000"/>
  </r>
  <r>
    <n v="14500"/>
  </r>
  <r>
    <n v="19500"/>
  </r>
  <r>
    <n v="8000"/>
  </r>
  <r>
    <n v="15000"/>
  </r>
  <r>
    <n v="1000"/>
  </r>
  <r>
    <n v="8000"/>
  </r>
  <r>
    <n v="20500"/>
  </r>
  <r>
    <n v="1500"/>
  </r>
  <r>
    <n v="13750"/>
  </r>
  <r>
    <n v="5000"/>
  </r>
  <r>
    <n v="8400"/>
  </r>
  <r>
    <n v="25000"/>
  </r>
  <r>
    <n v="6200"/>
  </r>
  <r>
    <n v="5000"/>
  </r>
  <r>
    <n v="12000"/>
  </r>
  <r>
    <n v="18000"/>
  </r>
  <r>
    <n v="6000"/>
  </r>
  <r>
    <n v="7750"/>
  </r>
  <r>
    <n v="15250"/>
  </r>
  <r>
    <n v="10500"/>
  </r>
  <r>
    <n v="8000"/>
  </r>
  <r>
    <n v="12500"/>
  </r>
  <r>
    <n v="5400"/>
  </r>
  <r>
    <n v="12000"/>
  </r>
  <r>
    <n v="1000"/>
  </r>
  <r>
    <n v="2500"/>
  </r>
  <r>
    <n v="10000"/>
  </r>
  <r>
    <n v="14400"/>
  </r>
  <r>
    <n v="5000"/>
  </r>
  <r>
    <n v="1000"/>
  </r>
  <r>
    <n v="6000"/>
  </r>
  <r>
    <n v="14000"/>
  </r>
  <r>
    <n v="24250"/>
  </r>
  <r>
    <n v="10000"/>
  </r>
  <r>
    <n v="1500"/>
  </r>
  <r>
    <n v="15000"/>
  </r>
  <r>
    <n v="15000"/>
  </r>
  <r>
    <n v="5000"/>
  </r>
  <r>
    <n v="8000"/>
  </r>
  <r>
    <n v="20000"/>
  </r>
  <r>
    <n v="12000"/>
  </r>
  <r>
    <n v="5500"/>
  </r>
  <r>
    <n v="7000"/>
  </r>
  <r>
    <n v="20000"/>
  </r>
  <r>
    <n v="14500"/>
  </r>
  <r>
    <n v="3000"/>
  </r>
  <r>
    <n v="16000"/>
  </r>
  <r>
    <n v="3000"/>
  </r>
  <r>
    <n v="5000"/>
  </r>
  <r>
    <n v="11700"/>
  </r>
  <r>
    <n v="9600"/>
  </r>
  <r>
    <n v="3000"/>
  </r>
  <r>
    <n v="8500"/>
  </r>
  <r>
    <n v="5000"/>
  </r>
  <r>
    <n v="10000"/>
  </r>
  <r>
    <n v="2400"/>
  </r>
  <r>
    <n v="3600"/>
  </r>
  <r>
    <n v="6000"/>
  </r>
  <r>
    <n v="5000"/>
  </r>
  <r>
    <n v="8000"/>
  </r>
  <r>
    <n v="8000"/>
  </r>
  <r>
    <n v="5000"/>
  </r>
  <r>
    <n v="16800"/>
  </r>
  <r>
    <n v="25000"/>
  </r>
  <r>
    <n v="7375"/>
  </r>
  <r>
    <n v="3000"/>
  </r>
  <r>
    <n v="16000"/>
  </r>
  <r>
    <n v="12000"/>
  </r>
  <r>
    <n v="22000"/>
  </r>
  <r>
    <n v="3600"/>
  </r>
  <r>
    <n v="15000"/>
  </r>
  <r>
    <n v="5000"/>
  </r>
  <r>
    <n v="2000"/>
  </r>
  <r>
    <n v="1600"/>
  </r>
  <r>
    <n v="1000"/>
  </r>
  <r>
    <n v="1000"/>
  </r>
  <r>
    <n v="14000"/>
  </r>
  <r>
    <n v="11200"/>
  </r>
  <r>
    <n v="20000"/>
  </r>
  <r>
    <n v="6000"/>
  </r>
  <r>
    <n v="15000"/>
  </r>
  <r>
    <n v="11200"/>
  </r>
  <r>
    <n v="25000"/>
  </r>
  <r>
    <n v="2100"/>
  </r>
  <r>
    <n v="15200"/>
  </r>
  <r>
    <n v="15000"/>
  </r>
  <r>
    <n v="10000"/>
  </r>
  <r>
    <n v="15000"/>
  </r>
  <r>
    <n v="12000"/>
  </r>
  <r>
    <n v="3600"/>
  </r>
  <r>
    <n v="1000"/>
  </r>
  <r>
    <n v="7000"/>
  </r>
  <r>
    <n v="25000"/>
  </r>
  <r>
    <n v="15000"/>
  </r>
  <r>
    <n v="10000"/>
  </r>
  <r>
    <n v="5000"/>
  </r>
  <r>
    <n v="5000"/>
  </r>
  <r>
    <n v="8000"/>
  </r>
  <r>
    <n v="1000"/>
  </r>
  <r>
    <n v="2600"/>
  </r>
  <r>
    <n v="3900"/>
  </r>
  <r>
    <n v="6400"/>
  </r>
  <r>
    <n v="5100"/>
  </r>
  <r>
    <n v="2500"/>
  </r>
  <r>
    <n v="11200"/>
  </r>
  <r>
    <n v="6000"/>
  </r>
  <r>
    <n v="3000"/>
  </r>
  <r>
    <n v="10000"/>
  </r>
  <r>
    <n v="12000"/>
  </r>
  <r>
    <n v="5000"/>
  </r>
  <r>
    <n v="10000"/>
  </r>
  <r>
    <n v="9000"/>
  </r>
  <r>
    <n v="3000"/>
  </r>
  <r>
    <n v="5000"/>
  </r>
  <r>
    <n v="1000"/>
  </r>
  <r>
    <n v="10000"/>
  </r>
  <r>
    <n v="7500"/>
  </r>
  <r>
    <n v="4000"/>
  </r>
  <r>
    <n v="4500"/>
  </r>
  <r>
    <n v="2000"/>
  </r>
  <r>
    <n v="12500"/>
  </r>
  <r>
    <n v="13000"/>
  </r>
  <r>
    <n v="7500"/>
  </r>
  <r>
    <n v="25000"/>
  </r>
  <r>
    <n v="8000"/>
  </r>
  <r>
    <n v="16000"/>
  </r>
  <r>
    <n v="25000"/>
  </r>
  <r>
    <n v="18000"/>
  </r>
  <r>
    <n v="12500"/>
  </r>
  <r>
    <n v="5600"/>
  </r>
  <r>
    <n v="8000"/>
  </r>
  <r>
    <n v="5400"/>
  </r>
  <r>
    <n v="1000"/>
  </r>
  <r>
    <n v="1000"/>
  </r>
  <r>
    <n v="10000"/>
  </r>
  <r>
    <n v="20000"/>
  </r>
  <r>
    <n v="5500"/>
  </r>
  <r>
    <n v="2100"/>
  </r>
  <r>
    <n v="1600"/>
  </r>
  <r>
    <n v="3200"/>
  </r>
  <r>
    <n v="3000"/>
  </r>
  <r>
    <n v="4000"/>
  </r>
  <r>
    <n v="5000"/>
  </r>
  <r>
    <n v="8000"/>
  </r>
  <r>
    <n v="3200"/>
  </r>
  <r>
    <n v="20000"/>
  </r>
  <r>
    <n v="8000"/>
  </r>
  <r>
    <n v="15200"/>
  </r>
  <r>
    <n v="5000"/>
  </r>
  <r>
    <n v="7000"/>
  </r>
  <r>
    <n v="25000"/>
  </r>
  <r>
    <n v="10000"/>
  </r>
  <r>
    <n v="18000"/>
  </r>
  <r>
    <n v="5000"/>
  </r>
  <r>
    <n v="3000"/>
  </r>
  <r>
    <n v="17000"/>
  </r>
  <r>
    <n v="18200"/>
  </r>
  <r>
    <n v="10000"/>
  </r>
  <r>
    <n v="9000"/>
  </r>
  <r>
    <n v="6000"/>
  </r>
  <r>
    <n v="10000"/>
  </r>
  <r>
    <n v="15000"/>
  </r>
  <r>
    <n v="10000"/>
  </r>
  <r>
    <n v="15000"/>
  </r>
  <r>
    <n v="13200"/>
  </r>
  <r>
    <n v="5500"/>
  </r>
  <r>
    <n v="8400"/>
  </r>
  <r>
    <n v="11000"/>
  </r>
  <r>
    <n v="2500"/>
  </r>
  <r>
    <n v="12500"/>
  </r>
  <r>
    <n v="15000"/>
  </r>
  <r>
    <n v="10000"/>
  </r>
  <r>
    <n v="24250"/>
  </r>
  <r>
    <n v="4800"/>
  </r>
  <r>
    <n v="8500"/>
  </r>
  <r>
    <n v="9600"/>
  </r>
  <r>
    <n v="14000"/>
  </r>
  <r>
    <n v="8900"/>
  </r>
  <r>
    <n v="10000"/>
  </r>
  <r>
    <n v="9000"/>
  </r>
  <r>
    <n v="7000"/>
  </r>
  <r>
    <n v="6500"/>
  </r>
  <r>
    <n v="10000"/>
  </r>
  <r>
    <n v="15600"/>
  </r>
  <r>
    <n v="10000"/>
  </r>
  <r>
    <n v="6500"/>
  </r>
  <r>
    <n v="3000"/>
  </r>
  <r>
    <n v="16750"/>
  </r>
  <r>
    <n v="20000"/>
  </r>
  <r>
    <n v="20000"/>
  </r>
  <r>
    <n v="3800"/>
  </r>
  <r>
    <n v="20600"/>
  </r>
  <r>
    <n v="5000"/>
  </r>
  <r>
    <n v="5000"/>
  </r>
  <r>
    <n v="18000"/>
  </r>
  <r>
    <n v="6300"/>
  </r>
  <r>
    <n v="15000"/>
  </r>
  <r>
    <n v="12000"/>
  </r>
  <r>
    <n v="4500"/>
  </r>
  <r>
    <n v="12000"/>
  </r>
  <r>
    <n v="15000"/>
  </r>
  <r>
    <n v="15000"/>
  </r>
  <r>
    <n v="14000"/>
  </r>
  <r>
    <n v="6250"/>
  </r>
  <r>
    <n v="10000"/>
  </r>
  <r>
    <n v="12500"/>
  </r>
  <r>
    <n v="5000"/>
  </r>
  <r>
    <n v="15000"/>
  </r>
  <r>
    <n v="10000"/>
  </r>
  <r>
    <n v="2000"/>
  </r>
  <r>
    <n v="16000"/>
  </r>
  <r>
    <n v="24000"/>
  </r>
  <r>
    <n v="5000"/>
  </r>
  <r>
    <n v="8400"/>
  </r>
  <r>
    <n v="9000"/>
  </r>
  <r>
    <n v="10000"/>
  </r>
  <r>
    <n v="20000"/>
  </r>
  <r>
    <n v="8000"/>
  </r>
  <r>
    <n v="7000"/>
  </r>
  <r>
    <n v="3000"/>
  </r>
  <r>
    <n v="6000"/>
  </r>
  <r>
    <n v="18000"/>
  </r>
  <r>
    <n v="4200"/>
  </r>
  <r>
    <n v="14000"/>
  </r>
  <r>
    <n v="2500"/>
  </r>
  <r>
    <n v="8000"/>
  </r>
  <r>
    <n v="5000"/>
  </r>
  <r>
    <n v="15000"/>
  </r>
  <r>
    <n v="6000"/>
  </r>
  <r>
    <n v="7750"/>
  </r>
  <r>
    <n v="3500"/>
  </r>
  <r>
    <n v="3200"/>
  </r>
  <r>
    <n v="16000"/>
  </r>
  <r>
    <n v="12000"/>
  </r>
  <r>
    <n v="6400"/>
  </r>
  <r>
    <n v="5000"/>
  </r>
  <r>
    <n v="3200"/>
  </r>
  <r>
    <n v="25000"/>
  </r>
  <r>
    <n v="25000"/>
  </r>
  <r>
    <n v="15400"/>
  </r>
  <r>
    <n v="4000"/>
  </r>
  <r>
    <n v="24250"/>
  </r>
  <r>
    <n v="6000"/>
  </r>
  <r>
    <n v="18000"/>
  </r>
  <r>
    <n v="5000"/>
  </r>
  <r>
    <n v="4900"/>
  </r>
  <r>
    <n v="4500"/>
  </r>
  <r>
    <n v="9000"/>
  </r>
  <r>
    <n v="5500"/>
  </r>
  <r>
    <n v="6000"/>
  </r>
  <r>
    <n v="3500"/>
  </r>
  <r>
    <n v="5000"/>
  </r>
  <r>
    <n v="7900"/>
  </r>
  <r>
    <n v="1000"/>
  </r>
  <r>
    <n v="5000"/>
  </r>
  <r>
    <n v="14500"/>
  </r>
  <r>
    <n v="10000"/>
  </r>
  <r>
    <n v="4200"/>
  </r>
  <r>
    <n v="24250"/>
  </r>
  <r>
    <n v="17600"/>
  </r>
  <r>
    <n v="13000"/>
  </r>
  <r>
    <n v="4000"/>
  </r>
  <r>
    <n v="12600"/>
  </r>
  <r>
    <n v="1500"/>
  </r>
  <r>
    <n v="7000"/>
  </r>
  <r>
    <n v="15000"/>
  </r>
  <r>
    <n v="12000"/>
  </r>
  <r>
    <n v="10000"/>
  </r>
  <r>
    <n v="12000"/>
  </r>
  <r>
    <n v="12000"/>
  </r>
  <r>
    <n v="5000"/>
  </r>
  <r>
    <n v="20000"/>
  </r>
  <r>
    <n v="15175"/>
  </r>
  <r>
    <n v="20000"/>
  </r>
  <r>
    <n v="5000"/>
  </r>
  <r>
    <n v="6000"/>
  </r>
  <r>
    <n v="15000"/>
  </r>
  <r>
    <n v="5000"/>
  </r>
  <r>
    <n v="2500"/>
  </r>
  <r>
    <n v="4000"/>
  </r>
  <r>
    <n v="24000"/>
  </r>
  <r>
    <n v="20000"/>
  </r>
  <r>
    <n v="9600"/>
  </r>
  <r>
    <n v="17925"/>
  </r>
  <r>
    <n v="2500"/>
  </r>
  <r>
    <n v="7500"/>
  </r>
  <r>
    <n v="12250"/>
  </r>
  <r>
    <n v="20000"/>
  </r>
  <r>
    <n v="10000"/>
  </r>
  <r>
    <n v="7200"/>
  </r>
  <r>
    <n v="5000"/>
  </r>
  <r>
    <n v="10000"/>
  </r>
  <r>
    <n v="20000"/>
  </r>
  <r>
    <n v="6000"/>
  </r>
  <r>
    <n v="3500"/>
  </r>
  <r>
    <n v="3200"/>
  </r>
  <r>
    <n v="3000"/>
  </r>
  <r>
    <n v="5400"/>
  </r>
  <r>
    <n v="3500"/>
  </r>
  <r>
    <n v="10000"/>
  </r>
  <r>
    <n v="25000"/>
  </r>
  <r>
    <n v="2400"/>
  </r>
  <r>
    <n v="12000"/>
  </r>
  <r>
    <n v="5000"/>
  </r>
  <r>
    <n v="10000"/>
  </r>
  <r>
    <n v="5000"/>
  </r>
  <r>
    <n v="4000"/>
  </r>
  <r>
    <n v="5000"/>
  </r>
  <r>
    <n v="10000"/>
  </r>
  <r>
    <n v="2000"/>
  </r>
  <r>
    <n v="21000"/>
  </r>
  <r>
    <n v="5000"/>
  </r>
  <r>
    <n v="4500"/>
  </r>
  <r>
    <n v="18600"/>
  </r>
  <r>
    <n v="9000"/>
  </r>
  <r>
    <n v="14400"/>
  </r>
  <r>
    <n v="10000"/>
  </r>
  <r>
    <n v="3000"/>
  </r>
  <r>
    <n v="7000"/>
  </r>
  <r>
    <n v="2500"/>
  </r>
  <r>
    <n v="9000"/>
  </r>
  <r>
    <n v="10000"/>
  </r>
  <r>
    <n v="7300"/>
  </r>
  <r>
    <n v="8000"/>
  </r>
  <r>
    <n v="7500"/>
  </r>
  <r>
    <n v="6000"/>
  </r>
  <r>
    <n v="2000"/>
  </r>
  <r>
    <n v="8500"/>
  </r>
  <r>
    <n v="17500"/>
  </r>
  <r>
    <n v="6400"/>
  </r>
  <r>
    <n v="4000"/>
  </r>
  <r>
    <n v="1500"/>
  </r>
  <r>
    <n v="10000"/>
  </r>
  <r>
    <n v="4750"/>
  </r>
  <r>
    <n v="20000"/>
  </r>
  <r>
    <n v="8000"/>
  </r>
  <r>
    <n v="16000"/>
  </r>
  <r>
    <n v="20000"/>
  </r>
  <r>
    <n v="20400"/>
  </r>
  <r>
    <n v="6000"/>
  </r>
  <r>
    <n v="4900"/>
  </r>
  <r>
    <n v="7500"/>
  </r>
  <r>
    <n v="23000"/>
  </r>
  <r>
    <n v="25000"/>
  </r>
  <r>
    <n v="4000"/>
  </r>
  <r>
    <n v="21000"/>
  </r>
  <r>
    <n v="9000"/>
  </r>
  <r>
    <n v="5000"/>
  </r>
  <r>
    <n v="7000"/>
  </r>
  <r>
    <n v="24250"/>
  </r>
  <r>
    <n v="24250"/>
  </r>
  <r>
    <n v="5000"/>
  </r>
  <r>
    <n v="6000"/>
  </r>
  <r>
    <n v="14550"/>
  </r>
  <r>
    <n v="8750"/>
  </r>
  <r>
    <n v="25000"/>
  </r>
  <r>
    <n v="24250"/>
  </r>
  <r>
    <n v="12000"/>
  </r>
  <r>
    <n v="7500"/>
  </r>
  <r>
    <n v="6500"/>
  </r>
  <r>
    <n v="10000"/>
  </r>
  <r>
    <n v="9800"/>
  </r>
  <r>
    <n v="24250"/>
  </r>
  <r>
    <n v="20000"/>
  </r>
  <r>
    <n v="4000"/>
  </r>
  <r>
    <n v="20000"/>
  </r>
  <r>
    <n v="20000"/>
  </r>
  <r>
    <n v="6500"/>
  </r>
  <r>
    <n v="25000"/>
  </r>
  <r>
    <n v="25000"/>
  </r>
  <r>
    <n v="10000"/>
  </r>
  <r>
    <n v="2500"/>
  </r>
  <r>
    <n v="6000"/>
  </r>
  <r>
    <n v="7000"/>
  </r>
  <r>
    <n v="10000"/>
  </r>
  <r>
    <n v="5000"/>
  </r>
  <r>
    <n v="10000"/>
  </r>
  <r>
    <n v="12000"/>
  </r>
  <r>
    <n v="8400"/>
  </r>
  <r>
    <n v="10000"/>
  </r>
  <r>
    <n v="9600"/>
  </r>
  <r>
    <n v="5000"/>
  </r>
  <r>
    <n v="15000"/>
  </r>
  <r>
    <n v="14000"/>
  </r>
  <r>
    <n v="15800"/>
  </r>
  <r>
    <n v="10000"/>
  </r>
  <r>
    <n v="6000"/>
  </r>
  <r>
    <n v="7500"/>
  </r>
  <r>
    <n v="5000"/>
  </r>
  <r>
    <n v="3000"/>
  </r>
  <r>
    <n v="7000"/>
  </r>
  <r>
    <n v="20000"/>
  </r>
  <r>
    <n v="8400"/>
  </r>
  <r>
    <n v="9600"/>
  </r>
  <r>
    <n v="3500"/>
  </r>
  <r>
    <n v="2800"/>
  </r>
  <r>
    <n v="24000"/>
  </r>
  <r>
    <n v="6000"/>
  </r>
  <r>
    <n v="7500"/>
  </r>
  <r>
    <n v="10000"/>
  </r>
  <r>
    <n v="4000"/>
  </r>
  <r>
    <n v="1500"/>
  </r>
  <r>
    <n v="7000"/>
  </r>
  <r>
    <n v="17500"/>
  </r>
  <r>
    <n v="20000"/>
  </r>
  <r>
    <n v="3000"/>
  </r>
  <r>
    <n v="12000"/>
  </r>
  <r>
    <n v="1500"/>
  </r>
  <r>
    <n v="11400"/>
  </r>
  <r>
    <n v="20000"/>
  </r>
  <r>
    <n v="13000"/>
  </r>
  <r>
    <n v="4750"/>
  </r>
  <r>
    <n v="17500"/>
  </r>
  <r>
    <n v="22000"/>
  </r>
  <r>
    <n v="22000"/>
  </r>
  <r>
    <n v="5300"/>
  </r>
  <r>
    <n v="6500"/>
  </r>
  <r>
    <n v="16000"/>
  </r>
  <r>
    <n v="14000"/>
  </r>
  <r>
    <n v="10000"/>
  </r>
  <r>
    <n v="3000"/>
  </r>
  <r>
    <n v="15000"/>
  </r>
  <r>
    <n v="20000"/>
  </r>
  <r>
    <n v="5000"/>
  </r>
  <r>
    <n v="15000"/>
  </r>
  <r>
    <n v="7000"/>
  </r>
  <r>
    <n v="16000"/>
  </r>
  <r>
    <n v="6000"/>
  </r>
  <r>
    <n v="14400"/>
  </r>
  <r>
    <n v="24250"/>
  </r>
  <r>
    <n v="4000"/>
  </r>
  <r>
    <n v="2500"/>
  </r>
  <r>
    <n v="9600"/>
  </r>
  <r>
    <n v="8500"/>
  </r>
  <r>
    <n v="7000"/>
  </r>
  <r>
    <n v="16000"/>
  </r>
  <r>
    <n v="6000"/>
  </r>
  <r>
    <n v="13000"/>
  </r>
  <r>
    <n v="7000"/>
  </r>
  <r>
    <n v="20000"/>
  </r>
  <r>
    <n v="5500"/>
  </r>
  <r>
    <n v="8000"/>
  </r>
  <r>
    <n v="18000"/>
  </r>
  <r>
    <n v="1200"/>
  </r>
  <r>
    <n v="16000"/>
  </r>
  <r>
    <n v="14100"/>
  </r>
  <r>
    <n v="15000"/>
  </r>
  <r>
    <n v="10000"/>
  </r>
  <r>
    <n v="12000"/>
  </r>
  <r>
    <n v="4750"/>
  </r>
  <r>
    <n v="5000"/>
  </r>
  <r>
    <n v="9000"/>
  </r>
  <r>
    <n v="3000"/>
  </r>
  <r>
    <n v="3000"/>
  </r>
  <r>
    <n v="6000"/>
  </r>
  <r>
    <n v="3250"/>
  </r>
  <r>
    <n v="14000"/>
  </r>
  <r>
    <n v="6000"/>
  </r>
  <r>
    <n v="3000"/>
  </r>
  <r>
    <n v="10200"/>
  </r>
  <r>
    <n v="12000"/>
  </r>
  <r>
    <n v="7200"/>
  </r>
  <r>
    <n v="11200"/>
  </r>
  <r>
    <n v="4000"/>
  </r>
  <r>
    <n v="7800"/>
  </r>
  <r>
    <n v="3500"/>
  </r>
  <r>
    <n v="19500"/>
  </r>
  <r>
    <n v="8000"/>
  </r>
  <r>
    <n v="25000"/>
  </r>
  <r>
    <n v="8500"/>
  </r>
  <r>
    <n v="6500"/>
  </r>
  <r>
    <n v="8000"/>
  </r>
  <r>
    <n v="17000"/>
  </r>
  <r>
    <n v="10000"/>
  </r>
  <r>
    <n v="4000"/>
  </r>
  <r>
    <n v="7500"/>
  </r>
  <r>
    <n v="10000"/>
  </r>
  <r>
    <n v="10000"/>
  </r>
  <r>
    <n v="1000"/>
  </r>
  <r>
    <n v="10000"/>
  </r>
  <r>
    <n v="2000"/>
  </r>
  <r>
    <n v="7500"/>
  </r>
  <r>
    <n v="4500"/>
  </r>
  <r>
    <n v="6500"/>
  </r>
  <r>
    <n v="10000"/>
  </r>
  <r>
    <n v="9000"/>
  </r>
  <r>
    <n v="5000"/>
  </r>
  <r>
    <n v="25000"/>
  </r>
  <r>
    <n v="4200"/>
  </r>
  <r>
    <n v="12800"/>
  </r>
  <r>
    <n v="24250"/>
  </r>
  <r>
    <n v="8000"/>
  </r>
  <r>
    <n v="9000"/>
  </r>
  <r>
    <n v="8000"/>
  </r>
  <r>
    <n v="2000"/>
  </r>
  <r>
    <n v="24250"/>
  </r>
  <r>
    <n v="10000"/>
  </r>
  <r>
    <n v="6250"/>
  </r>
  <r>
    <n v="6000"/>
  </r>
  <r>
    <n v="25000"/>
  </r>
  <r>
    <n v="5000"/>
  </r>
  <r>
    <n v="6250"/>
  </r>
  <r>
    <n v="6000"/>
  </r>
  <r>
    <n v="4000"/>
  </r>
  <r>
    <n v="5400"/>
  </r>
  <r>
    <n v="13650"/>
  </r>
  <r>
    <n v="5000"/>
  </r>
  <r>
    <n v="5000"/>
  </r>
  <r>
    <n v="10000"/>
  </r>
  <r>
    <n v="4500"/>
  </r>
  <r>
    <n v="9000"/>
  </r>
  <r>
    <n v="25000"/>
  </r>
  <r>
    <n v="17000"/>
  </r>
  <r>
    <n v="6000"/>
  </r>
  <r>
    <n v="25000"/>
  </r>
  <r>
    <n v="10000"/>
  </r>
  <r>
    <n v="6000"/>
  </r>
  <r>
    <n v="15000"/>
  </r>
  <r>
    <n v="8000"/>
  </r>
  <r>
    <n v="10000"/>
  </r>
  <r>
    <n v="4000"/>
  </r>
  <r>
    <n v="3000"/>
  </r>
  <r>
    <n v="15000"/>
  </r>
  <r>
    <n v="2400"/>
  </r>
  <r>
    <n v="4000"/>
  </r>
  <r>
    <n v="10000"/>
  </r>
  <r>
    <n v="4000"/>
  </r>
  <r>
    <n v="7000"/>
  </r>
  <r>
    <n v="8500"/>
  </r>
  <r>
    <n v="4000"/>
  </r>
  <r>
    <n v="8500"/>
  </r>
  <r>
    <n v="12000"/>
  </r>
  <r>
    <n v="9600"/>
  </r>
  <r>
    <n v="1500"/>
  </r>
  <r>
    <n v="13500"/>
  </r>
  <r>
    <n v="8000"/>
  </r>
  <r>
    <n v="7750"/>
  </r>
  <r>
    <n v="16500"/>
  </r>
  <r>
    <n v="6000"/>
  </r>
  <r>
    <n v="10000"/>
  </r>
  <r>
    <n v="1500"/>
  </r>
  <r>
    <n v="4000"/>
  </r>
  <r>
    <n v="5000"/>
  </r>
  <r>
    <n v="9000"/>
  </r>
  <r>
    <n v="18250"/>
  </r>
  <r>
    <n v="25000"/>
  </r>
  <r>
    <n v="8000"/>
  </r>
  <r>
    <n v="8000"/>
  </r>
  <r>
    <n v="15000"/>
  </r>
  <r>
    <n v="6125"/>
  </r>
  <r>
    <n v="12000"/>
  </r>
  <r>
    <n v="13000"/>
  </r>
  <r>
    <n v="15000"/>
  </r>
  <r>
    <n v="12000"/>
  </r>
  <r>
    <n v="12000"/>
  </r>
  <r>
    <n v="12000"/>
  </r>
  <r>
    <n v="8950"/>
  </r>
  <r>
    <n v="11000"/>
  </r>
  <r>
    <n v="5600"/>
  </r>
  <r>
    <n v="13000"/>
  </r>
  <r>
    <n v="10000"/>
  </r>
  <r>
    <n v="8800"/>
  </r>
  <r>
    <n v="15000"/>
  </r>
  <r>
    <n v="8500"/>
  </r>
  <r>
    <n v="6500"/>
  </r>
  <r>
    <n v="1200"/>
  </r>
  <r>
    <n v="22000"/>
  </r>
  <r>
    <n v="12000"/>
  </r>
  <r>
    <n v="18000"/>
  </r>
  <r>
    <n v="2000"/>
  </r>
  <r>
    <n v="15000"/>
  </r>
  <r>
    <n v="4000"/>
  </r>
  <r>
    <n v="3000"/>
  </r>
  <r>
    <n v="6000"/>
  </r>
  <r>
    <n v="20000"/>
  </r>
  <r>
    <n v="12000"/>
  </r>
  <r>
    <n v="20000"/>
  </r>
  <r>
    <n v="5000"/>
  </r>
  <r>
    <n v="15000"/>
  </r>
  <r>
    <n v="15000"/>
  </r>
  <r>
    <n v="6500"/>
  </r>
  <r>
    <n v="18000"/>
  </r>
  <r>
    <n v="25000"/>
  </r>
  <r>
    <n v="3000"/>
  </r>
  <r>
    <n v="19400"/>
  </r>
  <r>
    <n v="10000"/>
  </r>
  <r>
    <n v="7000"/>
  </r>
  <r>
    <n v="8000"/>
  </r>
  <r>
    <n v="5000"/>
  </r>
  <r>
    <n v="20000"/>
  </r>
  <r>
    <n v="8000"/>
  </r>
  <r>
    <n v="6000"/>
  </r>
  <r>
    <n v="5000"/>
  </r>
  <r>
    <n v="3400"/>
  </r>
  <r>
    <n v="6000"/>
  </r>
  <r>
    <n v="4650"/>
  </r>
  <r>
    <n v="7000"/>
  </r>
  <r>
    <n v="13000"/>
  </r>
  <r>
    <n v="2500"/>
  </r>
  <r>
    <n v="16750"/>
  </r>
  <r>
    <n v="6000"/>
  </r>
  <r>
    <n v="2500"/>
  </r>
  <r>
    <n v="11000"/>
  </r>
  <r>
    <n v="10000"/>
  </r>
  <r>
    <n v="16000"/>
  </r>
  <r>
    <n v="15000"/>
  </r>
  <r>
    <n v="3500"/>
  </r>
  <r>
    <n v="5000"/>
  </r>
  <r>
    <n v="13000"/>
  </r>
  <r>
    <n v="11500"/>
  </r>
  <r>
    <n v="4500"/>
  </r>
  <r>
    <n v="9500"/>
  </r>
  <r>
    <n v="20000"/>
  </r>
  <r>
    <n v="12000"/>
  </r>
  <r>
    <n v="10000"/>
  </r>
  <r>
    <n v="5000"/>
  </r>
  <r>
    <n v="2700"/>
  </r>
  <r>
    <n v="7000"/>
  </r>
  <r>
    <n v="8000"/>
  </r>
  <r>
    <n v="10000"/>
  </r>
  <r>
    <n v="6000"/>
  </r>
  <r>
    <n v="8000"/>
  </r>
  <r>
    <n v="6500"/>
  </r>
  <r>
    <n v="25000"/>
  </r>
  <r>
    <n v="16000"/>
  </r>
  <r>
    <n v="25000"/>
  </r>
  <r>
    <n v="8000"/>
  </r>
  <r>
    <n v="15000"/>
  </r>
  <r>
    <n v="9000"/>
  </r>
  <r>
    <n v="14000"/>
  </r>
  <r>
    <n v="20000"/>
  </r>
  <r>
    <n v="4800"/>
  </r>
  <r>
    <n v="7000"/>
  </r>
  <r>
    <n v="13500"/>
  </r>
  <r>
    <n v="15000"/>
  </r>
  <r>
    <n v="20000"/>
  </r>
  <r>
    <n v="13000"/>
  </r>
  <r>
    <n v="10000"/>
  </r>
  <r>
    <n v="8000"/>
  </r>
  <r>
    <n v="2000"/>
  </r>
  <r>
    <n v="5500"/>
  </r>
  <r>
    <n v="5000"/>
  </r>
  <r>
    <n v="1500"/>
  </r>
  <r>
    <n v="10000"/>
  </r>
  <r>
    <n v="22400"/>
  </r>
  <r>
    <n v="3000"/>
  </r>
  <r>
    <n v="5000"/>
  </r>
  <r>
    <n v="10000"/>
  </r>
  <r>
    <n v="14000"/>
  </r>
  <r>
    <n v="12000"/>
  </r>
  <r>
    <n v="5000"/>
  </r>
  <r>
    <n v="10000"/>
  </r>
  <r>
    <n v="2000"/>
  </r>
  <r>
    <n v="10000"/>
  </r>
  <r>
    <n v="5875"/>
  </r>
  <r>
    <n v="12000"/>
  </r>
  <r>
    <n v="24250"/>
  </r>
  <r>
    <n v="8000"/>
  </r>
  <r>
    <n v="3100"/>
  </r>
  <r>
    <n v="4325"/>
  </r>
  <r>
    <n v="6400"/>
  </r>
  <r>
    <n v="12000"/>
  </r>
  <r>
    <n v="5000"/>
  </r>
  <r>
    <n v="4000"/>
  </r>
  <r>
    <n v="8000"/>
  </r>
  <r>
    <n v="25000"/>
  </r>
  <r>
    <n v="8000"/>
  </r>
  <r>
    <n v="12000"/>
  </r>
  <r>
    <n v="20000"/>
  </r>
  <r>
    <n v="6000"/>
  </r>
  <r>
    <n v="5600"/>
  </r>
  <r>
    <n v="3000"/>
  </r>
  <r>
    <n v="3000"/>
  </r>
  <r>
    <n v="3250"/>
  </r>
  <r>
    <n v="25000"/>
  </r>
  <r>
    <n v="10000"/>
  </r>
  <r>
    <n v="10000"/>
  </r>
  <r>
    <n v="10000"/>
  </r>
  <r>
    <n v="6000"/>
  </r>
  <r>
    <n v="7500"/>
  </r>
  <r>
    <n v="24250"/>
  </r>
  <r>
    <n v="22000"/>
  </r>
  <r>
    <n v="15000"/>
  </r>
  <r>
    <n v="5000"/>
  </r>
  <r>
    <n v="8000"/>
  </r>
  <r>
    <n v="14400"/>
  </r>
  <r>
    <n v="12000"/>
  </r>
  <r>
    <n v="12000"/>
  </r>
  <r>
    <n v="10000"/>
  </r>
  <r>
    <n v="8000"/>
  </r>
  <r>
    <n v="1800"/>
  </r>
  <r>
    <n v="3000"/>
  </r>
  <r>
    <n v="3500"/>
  </r>
  <r>
    <n v="8000"/>
  </r>
  <r>
    <n v="4800"/>
  </r>
  <r>
    <n v="5000"/>
  </r>
  <r>
    <n v="3000"/>
  </r>
  <r>
    <n v="1000"/>
  </r>
  <r>
    <n v="11000"/>
  </r>
  <r>
    <n v="10000"/>
  </r>
  <r>
    <n v="25000"/>
  </r>
  <r>
    <n v="5500"/>
  </r>
  <r>
    <n v="20000"/>
  </r>
  <r>
    <n v="1600"/>
  </r>
  <r>
    <n v="13000"/>
  </r>
  <r>
    <n v="8000"/>
  </r>
  <r>
    <n v="23000"/>
  </r>
  <r>
    <n v="14500"/>
  </r>
  <r>
    <n v="19000"/>
  </r>
  <r>
    <n v="5500"/>
  </r>
  <r>
    <n v="2500"/>
  </r>
  <r>
    <n v="9975"/>
  </r>
  <r>
    <n v="10000"/>
  </r>
  <r>
    <n v="7000"/>
  </r>
  <r>
    <n v="13000"/>
  </r>
  <r>
    <n v="12000"/>
  </r>
  <r>
    <n v="10000"/>
  </r>
  <r>
    <n v="20000"/>
  </r>
  <r>
    <n v="9600"/>
  </r>
  <r>
    <n v="7000"/>
  </r>
  <r>
    <n v="19000"/>
  </r>
  <r>
    <n v="7000"/>
  </r>
  <r>
    <n v="2000"/>
  </r>
  <r>
    <n v="6000"/>
  </r>
  <r>
    <n v="13500"/>
  </r>
  <r>
    <n v="8000"/>
  </r>
  <r>
    <n v="10400"/>
  </r>
  <r>
    <n v="9500"/>
  </r>
  <r>
    <n v="14600"/>
  </r>
  <r>
    <n v="7000"/>
  </r>
  <r>
    <n v="16000"/>
  </r>
  <r>
    <n v="20000"/>
  </r>
  <r>
    <n v="4000"/>
  </r>
  <r>
    <n v="9475"/>
  </r>
  <r>
    <n v="8400"/>
  </r>
  <r>
    <n v="6000"/>
  </r>
  <r>
    <n v="15000"/>
  </r>
  <r>
    <n v="15000"/>
  </r>
  <r>
    <n v="5000"/>
  </r>
  <r>
    <n v="7000"/>
  </r>
  <r>
    <n v="6000"/>
  </r>
  <r>
    <n v="9250"/>
  </r>
  <r>
    <n v="6000"/>
  </r>
  <r>
    <n v="10000"/>
  </r>
  <r>
    <n v="4900"/>
  </r>
  <r>
    <n v="14500"/>
  </r>
  <r>
    <n v="2000"/>
  </r>
  <r>
    <n v="5600"/>
  </r>
  <r>
    <n v="3600"/>
  </r>
  <r>
    <n v="8000"/>
  </r>
  <r>
    <n v="6800"/>
  </r>
  <r>
    <n v="15000"/>
  </r>
  <r>
    <n v="10000"/>
  </r>
  <r>
    <n v="16000"/>
  </r>
  <r>
    <n v="2500"/>
  </r>
  <r>
    <n v="4750"/>
  </r>
  <r>
    <n v="21600"/>
  </r>
  <r>
    <n v="18500"/>
  </r>
  <r>
    <n v="16000"/>
  </r>
  <r>
    <n v="10500"/>
  </r>
  <r>
    <n v="10000"/>
  </r>
  <r>
    <n v="13000"/>
  </r>
  <r>
    <n v="10000"/>
  </r>
  <r>
    <n v="10000"/>
  </r>
  <r>
    <n v="6000"/>
  </r>
  <r>
    <n v="1200"/>
  </r>
  <r>
    <n v="5000"/>
  </r>
  <r>
    <n v="10800"/>
  </r>
  <r>
    <n v="1000"/>
  </r>
  <r>
    <n v="9000"/>
  </r>
  <r>
    <n v="11000"/>
  </r>
  <r>
    <n v="5000"/>
  </r>
  <r>
    <n v="8000"/>
  </r>
  <r>
    <n v="5000"/>
  </r>
  <r>
    <n v="16000"/>
  </r>
  <r>
    <n v="10000"/>
  </r>
  <r>
    <n v="15000"/>
  </r>
  <r>
    <n v="5000"/>
  </r>
  <r>
    <n v="18000"/>
  </r>
  <r>
    <n v="1500"/>
  </r>
  <r>
    <n v="7500"/>
  </r>
  <r>
    <n v="24250"/>
  </r>
  <r>
    <n v="25000"/>
  </r>
  <r>
    <n v="1000"/>
  </r>
  <r>
    <n v="3000"/>
  </r>
  <r>
    <n v="5000"/>
  </r>
  <r>
    <n v="23200"/>
  </r>
  <r>
    <n v="4900"/>
  </r>
  <r>
    <n v="6000"/>
  </r>
  <r>
    <n v="10000"/>
  </r>
  <r>
    <n v="19750"/>
  </r>
  <r>
    <n v="5000"/>
  </r>
  <r>
    <n v="3500"/>
  </r>
  <r>
    <n v="25000"/>
  </r>
  <r>
    <n v="3250"/>
  </r>
  <r>
    <n v="15000"/>
  </r>
  <r>
    <n v="16000"/>
  </r>
  <r>
    <n v="5000"/>
  </r>
  <r>
    <n v="16000"/>
  </r>
  <r>
    <n v="10000"/>
  </r>
  <r>
    <n v="6000"/>
  </r>
  <r>
    <n v="10000"/>
  </r>
  <r>
    <n v="9500"/>
  </r>
  <r>
    <n v="9800"/>
  </r>
  <r>
    <n v="8500"/>
  </r>
  <r>
    <n v="7000"/>
  </r>
  <r>
    <n v="4000"/>
  </r>
  <r>
    <n v="5000"/>
  </r>
  <r>
    <n v="4800"/>
  </r>
  <r>
    <n v="15250"/>
  </r>
  <r>
    <n v="15000"/>
  </r>
  <r>
    <n v="12000"/>
  </r>
  <r>
    <n v="4000"/>
  </r>
  <r>
    <n v="10000"/>
  </r>
  <r>
    <n v="17000"/>
  </r>
  <r>
    <n v="8000"/>
  </r>
  <r>
    <n v="24000"/>
  </r>
  <r>
    <n v="14000"/>
  </r>
  <r>
    <n v="5000"/>
  </r>
  <r>
    <n v="2000"/>
  </r>
  <r>
    <n v="8000"/>
  </r>
  <r>
    <n v="5000"/>
  </r>
  <r>
    <n v="10000"/>
  </r>
  <r>
    <n v="4000"/>
  </r>
  <r>
    <n v="9250"/>
  </r>
  <r>
    <n v="25000"/>
  </r>
  <r>
    <n v="1200"/>
  </r>
  <r>
    <n v="4200"/>
  </r>
  <r>
    <n v="6000"/>
  </r>
  <r>
    <n v="15250"/>
  </r>
  <r>
    <n v="16000"/>
  </r>
  <r>
    <n v="10000"/>
  </r>
  <r>
    <n v="6400"/>
  </r>
  <r>
    <n v="2000"/>
  </r>
  <r>
    <n v="15000"/>
  </r>
  <r>
    <n v="11000"/>
  </r>
  <r>
    <n v="8700"/>
  </r>
  <r>
    <n v="15000"/>
  </r>
  <r>
    <n v="1200"/>
  </r>
  <r>
    <n v="4400"/>
  </r>
  <r>
    <n v="3200"/>
  </r>
  <r>
    <n v="3400"/>
  </r>
  <r>
    <n v="24250"/>
  </r>
  <r>
    <n v="6400"/>
  </r>
  <r>
    <n v="6000"/>
  </r>
  <r>
    <n v="10000"/>
  </r>
  <r>
    <n v="20000"/>
  </r>
  <r>
    <n v="8650"/>
  </r>
  <r>
    <n v="3000"/>
  </r>
  <r>
    <n v="12000"/>
  </r>
  <r>
    <n v="6000"/>
  </r>
  <r>
    <n v="21000"/>
  </r>
  <r>
    <n v="8000"/>
  </r>
  <r>
    <n v="10200"/>
  </r>
  <r>
    <n v="4000"/>
  </r>
  <r>
    <n v="8000"/>
  </r>
  <r>
    <n v="12000"/>
  </r>
  <r>
    <n v="3500"/>
  </r>
  <r>
    <n v="5000"/>
  </r>
  <r>
    <n v="8400"/>
  </r>
  <r>
    <n v="11500"/>
  </r>
  <r>
    <n v="5000"/>
  </r>
  <r>
    <n v="6000"/>
  </r>
  <r>
    <n v="11000"/>
  </r>
  <r>
    <n v="8000"/>
  </r>
  <r>
    <n v="9500"/>
  </r>
  <r>
    <n v="6000"/>
  </r>
  <r>
    <n v="2500"/>
  </r>
  <r>
    <n v="7750"/>
  </r>
  <r>
    <n v="25000"/>
  </r>
  <r>
    <n v="8000"/>
  </r>
  <r>
    <n v="7750"/>
  </r>
  <r>
    <n v="23000"/>
  </r>
  <r>
    <n v="4500"/>
  </r>
  <r>
    <n v="17500"/>
  </r>
  <r>
    <n v="11000"/>
  </r>
  <r>
    <n v="9250"/>
  </r>
  <r>
    <n v="10000"/>
  </r>
  <r>
    <n v="10000"/>
  </r>
  <r>
    <n v="4000"/>
  </r>
  <r>
    <n v="20000"/>
  </r>
  <r>
    <n v="5200"/>
  </r>
  <r>
    <n v="6250"/>
  </r>
  <r>
    <n v="20000"/>
  </r>
  <r>
    <n v="12000"/>
  </r>
  <r>
    <n v="1000"/>
  </r>
  <r>
    <n v="1000"/>
  </r>
  <r>
    <n v="6000"/>
  </r>
  <r>
    <n v="18000"/>
  </r>
  <r>
    <n v="5000"/>
  </r>
  <r>
    <n v="6400"/>
  </r>
  <r>
    <n v="12000"/>
  </r>
  <r>
    <n v="3750"/>
  </r>
  <r>
    <n v="9000"/>
  </r>
  <r>
    <n v="10000"/>
  </r>
  <r>
    <n v="12000"/>
  </r>
  <r>
    <n v="11500"/>
  </r>
  <r>
    <n v="2400"/>
  </r>
  <r>
    <n v="16000"/>
  </r>
  <r>
    <n v="7500"/>
  </r>
  <r>
    <n v="12500"/>
  </r>
  <r>
    <n v="6500"/>
  </r>
  <r>
    <n v="5000"/>
  </r>
  <r>
    <n v="3000"/>
  </r>
  <r>
    <n v="5000"/>
  </r>
  <r>
    <n v="3500"/>
  </r>
  <r>
    <n v="12000"/>
  </r>
  <r>
    <n v="12000"/>
  </r>
  <r>
    <n v="17000"/>
  </r>
  <r>
    <n v="11500"/>
  </r>
  <r>
    <n v="6000"/>
  </r>
  <r>
    <n v="9475"/>
  </r>
  <r>
    <n v="7000"/>
  </r>
  <r>
    <n v="14400"/>
  </r>
  <r>
    <n v="7500"/>
  </r>
  <r>
    <n v="6000"/>
  </r>
  <r>
    <n v="13000"/>
  </r>
  <r>
    <n v="10000"/>
  </r>
  <r>
    <n v="5000"/>
  </r>
  <r>
    <n v="10000"/>
  </r>
  <r>
    <n v="6250"/>
  </r>
  <r>
    <n v="4800"/>
  </r>
  <r>
    <n v="8400"/>
  </r>
  <r>
    <n v="12000"/>
  </r>
  <r>
    <n v="22000"/>
  </r>
  <r>
    <n v="2500"/>
  </r>
  <r>
    <n v="20000"/>
  </r>
  <r>
    <n v="3600"/>
  </r>
  <r>
    <n v="2000"/>
  </r>
  <r>
    <n v="10500"/>
  </r>
  <r>
    <n v="7000"/>
  </r>
  <r>
    <n v="8400"/>
  </r>
  <r>
    <n v="4000"/>
  </r>
  <r>
    <n v="7500"/>
  </r>
  <r>
    <n v="7750"/>
  </r>
  <r>
    <n v="5000"/>
  </r>
  <r>
    <n v="5500"/>
  </r>
  <r>
    <n v="4800"/>
  </r>
  <r>
    <n v="2100"/>
  </r>
  <r>
    <n v="9000"/>
  </r>
  <r>
    <n v="8000"/>
  </r>
  <r>
    <n v="8000"/>
  </r>
  <r>
    <n v="6000"/>
  </r>
  <r>
    <n v="15600"/>
  </r>
  <r>
    <n v="12000"/>
  </r>
  <r>
    <n v="12500"/>
  </r>
  <r>
    <n v="1200"/>
  </r>
  <r>
    <n v="6000"/>
  </r>
  <r>
    <n v="6000"/>
  </r>
  <r>
    <n v="1000"/>
  </r>
  <r>
    <n v="25000"/>
  </r>
  <r>
    <n v="8500"/>
  </r>
  <r>
    <n v="15750"/>
  </r>
  <r>
    <n v="2500"/>
  </r>
  <r>
    <n v="6500"/>
  </r>
  <r>
    <n v="12000"/>
  </r>
  <r>
    <n v="18250"/>
  </r>
  <r>
    <n v="15000"/>
  </r>
  <r>
    <n v="5500"/>
  </r>
  <r>
    <n v="7000"/>
  </r>
  <r>
    <n v="8400"/>
  </r>
  <r>
    <n v="9700"/>
  </r>
  <r>
    <n v="15000"/>
  </r>
  <r>
    <n v="12000"/>
  </r>
  <r>
    <n v="6000"/>
  </r>
  <r>
    <n v="6000"/>
  </r>
  <r>
    <n v="20000"/>
  </r>
  <r>
    <n v="21000"/>
  </r>
  <r>
    <n v="19000"/>
  </r>
  <r>
    <n v="24150"/>
  </r>
  <r>
    <n v="3000"/>
  </r>
  <r>
    <n v="13000"/>
  </r>
  <r>
    <n v="4750"/>
  </r>
  <r>
    <n v="15000"/>
  </r>
  <r>
    <n v="9600"/>
  </r>
  <r>
    <n v="25000"/>
  </r>
  <r>
    <n v="14400"/>
  </r>
  <r>
    <n v="1800"/>
  </r>
  <r>
    <n v="10000"/>
  </r>
  <r>
    <n v="24000"/>
  </r>
  <r>
    <n v="2100"/>
  </r>
  <r>
    <n v="15000"/>
  </r>
  <r>
    <n v="6600"/>
  </r>
  <r>
    <n v="6500"/>
  </r>
  <r>
    <n v="2500"/>
  </r>
  <r>
    <n v="16000"/>
  </r>
  <r>
    <n v="24250"/>
  </r>
  <r>
    <n v="9700"/>
  </r>
  <r>
    <n v="12000"/>
  </r>
  <r>
    <n v="3075"/>
  </r>
  <r>
    <n v="12000"/>
  </r>
  <r>
    <n v="19000"/>
  </r>
  <r>
    <n v="6000"/>
  </r>
  <r>
    <n v="4000"/>
  </r>
  <r>
    <n v="18000"/>
  </r>
  <r>
    <n v="9600"/>
  </r>
  <r>
    <n v="7600"/>
  </r>
  <r>
    <n v="25000"/>
  </r>
  <r>
    <n v="15000"/>
  </r>
  <r>
    <n v="19000"/>
  </r>
  <r>
    <n v="14800"/>
  </r>
  <r>
    <n v="9600"/>
  </r>
  <r>
    <n v="20000"/>
  </r>
  <r>
    <n v="7725"/>
  </r>
  <r>
    <n v="8000"/>
  </r>
  <r>
    <n v="14000"/>
  </r>
  <r>
    <n v="12000"/>
  </r>
  <r>
    <n v="16000"/>
  </r>
  <r>
    <n v="4500"/>
  </r>
  <r>
    <n v="9000"/>
  </r>
  <r>
    <n v="10000"/>
  </r>
  <r>
    <n v="2725"/>
  </r>
  <r>
    <n v="8000"/>
  </r>
  <r>
    <n v="9000"/>
  </r>
  <r>
    <n v="1600"/>
  </r>
  <r>
    <n v="2600"/>
  </r>
  <r>
    <n v="5000"/>
  </r>
  <r>
    <n v="12000"/>
  </r>
  <r>
    <n v="20000"/>
  </r>
  <r>
    <n v="15000"/>
  </r>
  <r>
    <n v="2500"/>
  </r>
  <r>
    <n v="3200"/>
  </r>
  <r>
    <n v="10000"/>
  </r>
  <r>
    <n v="4000"/>
  </r>
  <r>
    <n v="8000"/>
  </r>
  <r>
    <n v="25000"/>
  </r>
  <r>
    <n v="24250"/>
  </r>
  <r>
    <n v="20000"/>
  </r>
  <r>
    <n v="1800"/>
  </r>
  <r>
    <n v="5000"/>
  </r>
  <r>
    <n v="15250"/>
  </r>
  <r>
    <n v="17000"/>
  </r>
  <r>
    <n v="19975"/>
  </r>
  <r>
    <n v="15000"/>
  </r>
  <r>
    <n v="6000"/>
  </r>
  <r>
    <n v="9000"/>
  </r>
  <r>
    <n v="1800"/>
  </r>
  <r>
    <n v="4750"/>
  </r>
  <r>
    <n v="24150"/>
  </r>
  <r>
    <n v="6400"/>
  </r>
  <r>
    <n v="3500"/>
  </r>
  <r>
    <n v="8000"/>
  </r>
  <r>
    <n v="3500"/>
  </r>
  <r>
    <n v="3500"/>
  </r>
  <r>
    <n v="25000"/>
  </r>
  <r>
    <n v="2100"/>
  </r>
  <r>
    <n v="8000"/>
  </r>
  <r>
    <n v="15000"/>
  </r>
  <r>
    <n v="25000"/>
  </r>
  <r>
    <n v="15250"/>
  </r>
  <r>
    <n v="14000"/>
  </r>
  <r>
    <n v="10000"/>
  </r>
  <r>
    <n v="3000"/>
  </r>
  <r>
    <n v="6800"/>
  </r>
  <r>
    <n v="13000"/>
  </r>
  <r>
    <n v="14975"/>
  </r>
  <r>
    <n v="11975"/>
  </r>
  <r>
    <n v="9000"/>
  </r>
  <r>
    <n v="5000"/>
  </r>
  <r>
    <n v="13000"/>
  </r>
  <r>
    <n v="11000"/>
  </r>
  <r>
    <n v="10000"/>
  </r>
  <r>
    <n v="25000"/>
  </r>
  <r>
    <n v="3000"/>
  </r>
  <r>
    <n v="5000"/>
  </r>
  <r>
    <n v="14000"/>
  </r>
  <r>
    <n v="6000"/>
  </r>
  <r>
    <n v="4000"/>
  </r>
  <r>
    <n v="9200"/>
  </r>
  <r>
    <n v="22000"/>
  </r>
  <r>
    <n v="10000"/>
  </r>
  <r>
    <n v="2000"/>
  </r>
  <r>
    <n v="13000"/>
  </r>
  <r>
    <n v="6000"/>
  </r>
  <r>
    <n v="12000"/>
  </r>
  <r>
    <n v="5000"/>
  </r>
  <r>
    <n v="6000"/>
  </r>
  <r>
    <n v="15000"/>
  </r>
  <r>
    <n v="20000"/>
  </r>
  <r>
    <n v="1600"/>
  </r>
  <r>
    <n v="15000"/>
  </r>
  <r>
    <n v="7500"/>
  </r>
  <r>
    <n v="11200"/>
  </r>
  <r>
    <n v="12000"/>
  </r>
  <r>
    <n v="12000"/>
  </r>
  <r>
    <n v="19950"/>
  </r>
  <r>
    <n v="11000"/>
  </r>
  <r>
    <n v="1500"/>
  </r>
  <r>
    <n v="4000"/>
  </r>
  <r>
    <n v="4000"/>
  </r>
  <r>
    <n v="21000"/>
  </r>
  <r>
    <n v="4800"/>
  </r>
  <r>
    <n v="15000"/>
  </r>
  <r>
    <n v="14000"/>
  </r>
  <r>
    <n v="15000"/>
  </r>
  <r>
    <n v="3600"/>
  </r>
  <r>
    <n v="19000"/>
  </r>
  <r>
    <n v="15000"/>
  </r>
  <r>
    <n v="4000"/>
  </r>
  <r>
    <n v="3600"/>
  </r>
  <r>
    <n v="7500"/>
  </r>
  <r>
    <n v="6400"/>
  </r>
  <r>
    <n v="18250"/>
  </r>
  <r>
    <n v="14500"/>
  </r>
  <r>
    <n v="6250"/>
  </r>
  <r>
    <n v="25000"/>
  </r>
  <r>
    <n v="10000"/>
  </r>
  <r>
    <n v="7000"/>
  </r>
  <r>
    <n v="9250"/>
  </r>
  <r>
    <n v="13200"/>
  </r>
  <r>
    <n v="20000"/>
  </r>
  <r>
    <n v="7000"/>
  </r>
  <r>
    <n v="2000"/>
  </r>
  <r>
    <n v="7000"/>
  </r>
  <r>
    <n v="12000"/>
  </r>
  <r>
    <n v="10000"/>
  </r>
  <r>
    <n v="25000"/>
  </r>
  <r>
    <n v="7000"/>
  </r>
  <r>
    <n v="5000"/>
  </r>
  <r>
    <n v="5000"/>
  </r>
  <r>
    <n v="20000"/>
  </r>
  <r>
    <n v="5000"/>
  </r>
  <r>
    <n v="15000"/>
  </r>
  <r>
    <n v="18000"/>
  </r>
  <r>
    <n v="18000"/>
  </r>
  <r>
    <n v="11000"/>
  </r>
  <r>
    <n v="11000"/>
  </r>
  <r>
    <n v="10200"/>
  </r>
  <r>
    <n v="19750"/>
  </r>
  <r>
    <n v="2500"/>
  </r>
  <r>
    <n v="12000"/>
  </r>
  <r>
    <n v="11200"/>
  </r>
  <r>
    <n v="10000"/>
  </r>
  <r>
    <n v="10000"/>
  </r>
  <r>
    <n v="13000"/>
  </r>
  <r>
    <n v="10000"/>
  </r>
  <r>
    <n v="25000"/>
  </r>
  <r>
    <n v="20000"/>
  </r>
  <r>
    <n v="10000"/>
  </r>
  <r>
    <n v="11000"/>
  </r>
  <r>
    <n v="5000"/>
  </r>
  <r>
    <n v="7200"/>
  </r>
  <r>
    <n v="15000"/>
  </r>
  <r>
    <n v="6000"/>
  </r>
  <r>
    <n v="3600"/>
  </r>
  <r>
    <n v="18000"/>
  </r>
  <r>
    <n v="12500"/>
  </r>
  <r>
    <n v="5500"/>
  </r>
  <r>
    <n v="3100"/>
  </r>
  <r>
    <n v="15000"/>
  </r>
  <r>
    <n v="2000"/>
  </r>
  <r>
    <n v="25000"/>
  </r>
  <r>
    <n v="8000"/>
  </r>
  <r>
    <n v="1500"/>
  </r>
  <r>
    <n v="5000"/>
  </r>
  <r>
    <n v="1000"/>
  </r>
  <r>
    <n v="11000"/>
  </r>
  <r>
    <n v="1600"/>
  </r>
  <r>
    <n v="4000"/>
  </r>
  <r>
    <n v="5000"/>
  </r>
  <r>
    <n v="1500"/>
  </r>
  <r>
    <n v="2400"/>
  </r>
  <r>
    <n v="10000"/>
  </r>
  <r>
    <n v="4800"/>
  </r>
  <r>
    <n v="4000"/>
  </r>
  <r>
    <n v="7000"/>
  </r>
  <r>
    <n v="8000"/>
  </r>
  <r>
    <n v="3000"/>
  </r>
  <r>
    <n v="10000"/>
  </r>
  <r>
    <n v="21000"/>
  </r>
  <r>
    <n v="10000"/>
  </r>
  <r>
    <n v="8400"/>
  </r>
  <r>
    <n v="15000"/>
  </r>
  <r>
    <n v="5000"/>
  </r>
  <r>
    <n v="24250"/>
  </r>
  <r>
    <n v="6000"/>
  </r>
  <r>
    <n v="1500"/>
  </r>
  <r>
    <n v="8000"/>
  </r>
  <r>
    <n v="3425"/>
  </r>
  <r>
    <n v="10000"/>
  </r>
  <r>
    <n v="3000"/>
  </r>
  <r>
    <n v="14000"/>
  </r>
  <r>
    <n v="24000"/>
  </r>
  <r>
    <n v="25000"/>
  </r>
  <r>
    <n v="6500"/>
  </r>
  <r>
    <n v="14400"/>
  </r>
  <r>
    <n v="24000"/>
  </r>
  <r>
    <n v="13400"/>
  </r>
  <r>
    <n v="4750"/>
  </r>
  <r>
    <n v="8400"/>
  </r>
  <r>
    <n v="10000"/>
  </r>
  <r>
    <n v="5000"/>
  </r>
  <r>
    <n v="7500"/>
  </r>
  <r>
    <n v="7000"/>
  </r>
  <r>
    <n v="4800"/>
  </r>
  <r>
    <n v="7000"/>
  </r>
  <r>
    <n v="4000"/>
  </r>
  <r>
    <n v="4900"/>
  </r>
  <r>
    <n v="5000"/>
  </r>
  <r>
    <n v="6000"/>
  </r>
  <r>
    <n v="3200"/>
  </r>
  <r>
    <n v="14400"/>
  </r>
  <r>
    <n v="7500"/>
  </r>
  <r>
    <n v="20000"/>
  </r>
  <r>
    <n v="2500"/>
  </r>
  <r>
    <n v="5500"/>
  </r>
  <r>
    <n v="1750"/>
  </r>
  <r>
    <n v="15000"/>
  </r>
  <r>
    <n v="17000"/>
  </r>
  <r>
    <n v="7925"/>
  </r>
  <r>
    <n v="6000"/>
  </r>
  <r>
    <n v="15000"/>
  </r>
  <r>
    <n v="10000"/>
  </r>
  <r>
    <n v="6400"/>
  </r>
  <r>
    <n v="6500"/>
  </r>
  <r>
    <n v="16000"/>
  </r>
  <r>
    <n v="25000"/>
  </r>
  <r>
    <n v="14400"/>
  </r>
  <r>
    <n v="24250"/>
  </r>
  <r>
    <n v="24250"/>
  </r>
  <r>
    <n v="4400"/>
  </r>
  <r>
    <n v="1500"/>
  </r>
  <r>
    <n v="12800"/>
  </r>
  <r>
    <n v="13750"/>
  </r>
  <r>
    <n v="4100"/>
  </r>
  <r>
    <n v="8150"/>
  </r>
  <r>
    <n v="6000"/>
  </r>
  <r>
    <n v="12000"/>
  </r>
  <r>
    <n v="7500"/>
  </r>
  <r>
    <n v="20000"/>
  </r>
  <r>
    <n v="6000"/>
  </r>
  <r>
    <n v="12000"/>
  </r>
  <r>
    <n v="14000"/>
  </r>
  <r>
    <n v="3000"/>
  </r>
  <r>
    <n v="25000"/>
  </r>
  <r>
    <n v="17500"/>
  </r>
  <r>
    <n v="6000"/>
  </r>
  <r>
    <n v="10000"/>
  </r>
  <r>
    <n v="10000"/>
  </r>
  <r>
    <n v="14000"/>
  </r>
  <r>
    <n v="5500"/>
  </r>
  <r>
    <n v="25000"/>
  </r>
  <r>
    <n v="11000"/>
  </r>
  <r>
    <n v="21600"/>
  </r>
  <r>
    <n v="1750"/>
  </r>
  <r>
    <n v="2000"/>
  </r>
  <r>
    <n v="12200"/>
  </r>
  <r>
    <n v="13000"/>
  </r>
  <r>
    <n v="5000"/>
  </r>
  <r>
    <n v="6000"/>
  </r>
  <r>
    <n v="2000"/>
  </r>
  <r>
    <n v="5000"/>
  </r>
  <r>
    <n v="24250"/>
  </r>
  <r>
    <n v="6000"/>
  </r>
  <r>
    <n v="4000"/>
  </r>
  <r>
    <n v="5000"/>
  </r>
  <r>
    <n v="2800"/>
  </r>
  <r>
    <n v="3000"/>
  </r>
  <r>
    <n v="13050"/>
  </r>
  <r>
    <n v="1400"/>
  </r>
  <r>
    <n v="5000"/>
  </r>
  <r>
    <n v="15000"/>
  </r>
  <r>
    <n v="3000"/>
  </r>
  <r>
    <n v="16000"/>
  </r>
  <r>
    <n v="3000"/>
  </r>
  <r>
    <n v="4200"/>
  </r>
  <r>
    <n v="6000"/>
  </r>
  <r>
    <n v="9800"/>
  </r>
  <r>
    <n v="10000"/>
  </r>
  <r>
    <n v="9000"/>
  </r>
  <r>
    <n v="5000"/>
  </r>
  <r>
    <n v="12000"/>
  </r>
  <r>
    <n v="12000"/>
  </r>
  <r>
    <n v="2400"/>
  </r>
  <r>
    <n v="5125"/>
  </r>
  <r>
    <n v="11525"/>
  </r>
  <r>
    <n v="24250"/>
  </r>
  <r>
    <n v="15900"/>
  </r>
  <r>
    <n v="18000"/>
  </r>
  <r>
    <n v="12000"/>
  </r>
  <r>
    <n v="13000"/>
  </r>
  <r>
    <n v="16000"/>
  </r>
  <r>
    <n v="23500"/>
  </r>
  <r>
    <n v="18000"/>
  </r>
  <r>
    <n v="25000"/>
  </r>
  <r>
    <n v="2500"/>
  </r>
  <r>
    <n v="5000"/>
  </r>
  <r>
    <n v="25000"/>
  </r>
  <r>
    <n v="7000"/>
  </r>
  <r>
    <n v="10000"/>
  </r>
  <r>
    <n v="7500"/>
  </r>
  <r>
    <n v="20000"/>
  </r>
  <r>
    <n v="9600"/>
  </r>
  <r>
    <n v="10000"/>
  </r>
  <r>
    <n v="15000"/>
  </r>
  <r>
    <n v="4000"/>
  </r>
  <r>
    <n v="4400"/>
  </r>
  <r>
    <n v="10750"/>
  </r>
  <r>
    <n v="9000"/>
  </r>
  <r>
    <n v="4800"/>
  </r>
  <r>
    <n v="6000"/>
  </r>
  <r>
    <n v="20000"/>
  </r>
  <r>
    <n v="7500"/>
  </r>
  <r>
    <n v="24250"/>
  </r>
  <r>
    <n v="4000"/>
  </r>
  <r>
    <n v="8000"/>
  </r>
  <r>
    <n v="6000"/>
  </r>
  <r>
    <n v="5000"/>
  </r>
  <r>
    <n v="8000"/>
  </r>
  <r>
    <n v="5000"/>
  </r>
  <r>
    <n v="16000"/>
  </r>
  <r>
    <n v="10000"/>
  </r>
  <r>
    <n v="6000"/>
  </r>
  <r>
    <n v="6000"/>
  </r>
  <r>
    <n v="19900"/>
  </r>
  <r>
    <n v="6000"/>
  </r>
  <r>
    <n v="8000"/>
  </r>
  <r>
    <n v="5000"/>
  </r>
  <r>
    <n v="10000"/>
  </r>
  <r>
    <n v="15000"/>
  </r>
  <r>
    <n v="16750"/>
  </r>
  <r>
    <n v="5000"/>
  </r>
  <r>
    <n v="10750"/>
  </r>
  <r>
    <n v="20000"/>
  </r>
  <r>
    <n v="7500"/>
  </r>
  <r>
    <n v="2000"/>
  </r>
  <r>
    <n v="12000"/>
  </r>
  <r>
    <n v="10000"/>
  </r>
  <r>
    <n v="8000"/>
  </r>
  <r>
    <n v="12800"/>
  </r>
  <r>
    <n v="7000"/>
  </r>
  <r>
    <n v="20000"/>
  </r>
  <r>
    <n v="20000"/>
  </r>
  <r>
    <n v="4200"/>
  </r>
  <r>
    <n v="18000"/>
  </r>
  <r>
    <n v="7000"/>
  </r>
  <r>
    <n v="16000"/>
  </r>
  <r>
    <n v="3000"/>
  </r>
  <r>
    <n v="24250"/>
  </r>
  <r>
    <n v="5000"/>
  </r>
  <r>
    <n v="4000"/>
  </r>
  <r>
    <n v="7000"/>
  </r>
  <r>
    <n v="1325"/>
  </r>
  <r>
    <n v="10000"/>
  </r>
  <r>
    <n v="19000"/>
  </r>
  <r>
    <n v="24000"/>
  </r>
  <r>
    <n v="6500"/>
  </r>
  <r>
    <n v="5000"/>
  </r>
  <r>
    <n v="20000"/>
  </r>
  <r>
    <n v="12000"/>
  </r>
  <r>
    <n v="10000"/>
  </r>
  <r>
    <n v="4500"/>
  </r>
  <r>
    <n v="8000"/>
  </r>
  <r>
    <n v="3000"/>
  </r>
  <r>
    <n v="15000"/>
  </r>
  <r>
    <n v="6000"/>
  </r>
  <r>
    <n v="10000"/>
  </r>
  <r>
    <n v="19000"/>
  </r>
  <r>
    <n v="12000"/>
  </r>
  <r>
    <n v="15000"/>
  </r>
  <r>
    <n v="4000"/>
  </r>
  <r>
    <n v="25000"/>
  </r>
  <r>
    <n v="20000"/>
  </r>
  <r>
    <n v="8000"/>
  </r>
  <r>
    <n v="15000"/>
  </r>
  <r>
    <n v="23975"/>
  </r>
  <r>
    <n v="8500"/>
  </r>
  <r>
    <n v="12000"/>
  </r>
  <r>
    <n v="8000"/>
  </r>
  <r>
    <n v="1750"/>
  </r>
  <r>
    <n v="15000"/>
  </r>
  <r>
    <n v="18000"/>
  </r>
  <r>
    <n v="6000"/>
  </r>
  <r>
    <n v="6800"/>
  </r>
  <r>
    <n v="10000"/>
  </r>
  <r>
    <n v="24000"/>
  </r>
  <r>
    <n v="8500"/>
  </r>
  <r>
    <n v="20000"/>
  </r>
  <r>
    <n v="9000"/>
  </r>
  <r>
    <n v="9000"/>
  </r>
  <r>
    <n v="20000"/>
  </r>
  <r>
    <n v="12000"/>
  </r>
  <r>
    <n v="9500"/>
  </r>
  <r>
    <n v="10000"/>
  </r>
  <r>
    <n v="25000"/>
  </r>
  <r>
    <n v="4000"/>
  </r>
  <r>
    <n v="12000"/>
  </r>
  <r>
    <n v="15000"/>
  </r>
  <r>
    <n v="25000"/>
  </r>
  <r>
    <n v="15000"/>
  </r>
  <r>
    <n v="13500"/>
  </r>
  <r>
    <n v="10000"/>
  </r>
  <r>
    <n v="10000"/>
  </r>
  <r>
    <n v="15000"/>
  </r>
  <r>
    <n v="10000"/>
  </r>
  <r>
    <n v="6000"/>
  </r>
  <r>
    <n v="16000"/>
  </r>
  <r>
    <n v="4800"/>
  </r>
  <r>
    <n v="10000"/>
  </r>
  <r>
    <n v="25000"/>
  </r>
  <r>
    <n v="10000"/>
  </r>
  <r>
    <n v="22750"/>
  </r>
  <r>
    <n v="1200"/>
  </r>
  <r>
    <n v="16000"/>
  </r>
  <r>
    <n v="15000"/>
  </r>
  <r>
    <n v="15000"/>
  </r>
  <r>
    <n v="5000"/>
  </r>
  <r>
    <n v="5000"/>
  </r>
  <r>
    <n v="8000"/>
  </r>
  <r>
    <n v="12000"/>
  </r>
  <r>
    <n v="12000"/>
  </r>
  <r>
    <n v="16750"/>
  </r>
  <r>
    <n v="7000"/>
  </r>
  <r>
    <n v="6250"/>
  </r>
  <r>
    <n v="2400"/>
  </r>
  <r>
    <n v="15000"/>
  </r>
  <r>
    <n v="14400"/>
  </r>
  <r>
    <n v="6000"/>
  </r>
  <r>
    <n v="20000"/>
  </r>
  <r>
    <n v="8000"/>
  </r>
  <r>
    <n v="2700"/>
  </r>
  <r>
    <n v="5000"/>
  </r>
  <r>
    <n v="19200"/>
  </r>
  <r>
    <n v="3000"/>
  </r>
  <r>
    <n v="10000"/>
  </r>
  <r>
    <n v="5000"/>
  </r>
  <r>
    <n v="7000"/>
  </r>
  <r>
    <n v="20000"/>
  </r>
  <r>
    <n v="3000"/>
  </r>
  <r>
    <n v="11000"/>
  </r>
  <r>
    <n v="2000"/>
  </r>
  <r>
    <n v="9000"/>
  </r>
  <r>
    <n v="2500"/>
  </r>
  <r>
    <n v="2500"/>
  </r>
  <r>
    <n v="12000"/>
  </r>
  <r>
    <n v="2000"/>
  </r>
  <r>
    <n v="12500"/>
  </r>
  <r>
    <n v="5000"/>
  </r>
  <r>
    <n v="1200"/>
  </r>
  <r>
    <n v="3000"/>
  </r>
  <r>
    <n v="8000"/>
  </r>
  <r>
    <n v="3000"/>
  </r>
  <r>
    <n v="4000"/>
  </r>
  <r>
    <n v="2650"/>
  </r>
  <r>
    <n v="16000"/>
  </r>
  <r>
    <n v="8000"/>
  </r>
  <r>
    <n v="15000"/>
  </r>
  <r>
    <n v="10200"/>
  </r>
  <r>
    <n v="5000"/>
  </r>
  <r>
    <n v="24000"/>
  </r>
  <r>
    <n v="4000"/>
  </r>
  <r>
    <n v="5500"/>
  </r>
  <r>
    <n v="7000"/>
  </r>
  <r>
    <n v="4900"/>
  </r>
  <r>
    <n v="20000"/>
  </r>
  <r>
    <n v="5600"/>
  </r>
  <r>
    <n v="7000"/>
  </r>
  <r>
    <n v="5300"/>
  </r>
  <r>
    <n v="4900"/>
  </r>
  <r>
    <n v="15200"/>
  </r>
  <r>
    <n v="18000"/>
  </r>
  <r>
    <n v="11000"/>
  </r>
  <r>
    <n v="10000"/>
  </r>
  <r>
    <n v="20500"/>
  </r>
  <r>
    <n v="13750"/>
  </r>
  <r>
    <n v="15000"/>
  </r>
  <r>
    <n v="12500"/>
  </r>
  <r>
    <n v="9250"/>
  </r>
  <r>
    <n v="4000"/>
  </r>
  <r>
    <n v="3600"/>
  </r>
  <r>
    <n v="7000"/>
  </r>
  <r>
    <n v="25000"/>
  </r>
  <r>
    <n v="6000"/>
  </r>
  <r>
    <n v="7000"/>
  </r>
  <r>
    <n v="2800"/>
  </r>
  <r>
    <n v="4000"/>
  </r>
  <r>
    <n v="10000"/>
  </r>
  <r>
    <n v="5000"/>
  </r>
  <r>
    <n v="4000"/>
  </r>
  <r>
    <n v="8000"/>
  </r>
  <r>
    <n v="25000"/>
  </r>
  <r>
    <n v="15000"/>
  </r>
  <r>
    <n v="6000"/>
  </r>
  <r>
    <n v="6000"/>
  </r>
  <r>
    <n v="7500"/>
  </r>
  <r>
    <n v="6000"/>
  </r>
  <r>
    <n v="6200"/>
  </r>
  <r>
    <n v="7000"/>
  </r>
  <r>
    <n v="3350"/>
  </r>
  <r>
    <n v="9000"/>
  </r>
  <r>
    <n v="22000"/>
  </r>
  <r>
    <n v="1800"/>
  </r>
  <r>
    <n v="1500"/>
  </r>
  <r>
    <n v="5600"/>
  </r>
  <r>
    <n v="2500"/>
  </r>
  <r>
    <n v="13000"/>
  </r>
  <r>
    <n v="25000"/>
  </r>
  <r>
    <n v="8400"/>
  </r>
  <r>
    <n v="9250"/>
  </r>
  <r>
    <n v="7200"/>
  </r>
  <r>
    <n v="6500"/>
  </r>
  <r>
    <n v="5000"/>
  </r>
  <r>
    <n v="12000"/>
  </r>
  <r>
    <n v="8000"/>
  </r>
  <r>
    <n v="7500"/>
  </r>
  <r>
    <n v="12000"/>
  </r>
  <r>
    <n v="16000"/>
  </r>
  <r>
    <n v="8000"/>
  </r>
  <r>
    <n v="9000"/>
  </r>
  <r>
    <n v="2100"/>
  </r>
  <r>
    <n v="10800"/>
  </r>
  <r>
    <n v="18000"/>
  </r>
  <r>
    <n v="16000"/>
  </r>
  <r>
    <n v="5600"/>
  </r>
  <r>
    <n v="15000"/>
  </r>
  <r>
    <n v="12000"/>
  </r>
  <r>
    <n v="3000"/>
  </r>
  <r>
    <n v="5500"/>
  </r>
  <r>
    <n v="7800"/>
  </r>
  <r>
    <n v="10000"/>
  </r>
  <r>
    <n v="15250"/>
  </r>
  <r>
    <n v="20000"/>
  </r>
  <r>
    <n v="4550"/>
  </r>
  <r>
    <n v="14500"/>
  </r>
  <r>
    <n v="7000"/>
  </r>
  <r>
    <n v="4750"/>
  </r>
  <r>
    <n v="4500"/>
  </r>
  <r>
    <n v="5500"/>
  </r>
  <r>
    <n v="24250"/>
  </r>
  <r>
    <n v="20000"/>
  </r>
  <r>
    <n v="1500"/>
  </r>
  <r>
    <n v="20000"/>
  </r>
  <r>
    <n v="3000"/>
  </r>
  <r>
    <n v="20000"/>
  </r>
  <r>
    <n v="25000"/>
  </r>
  <r>
    <n v="12000"/>
  </r>
  <r>
    <n v="9500"/>
  </r>
  <r>
    <n v="4500"/>
  </r>
  <r>
    <n v="2800"/>
  </r>
  <r>
    <n v="8000"/>
  </r>
  <r>
    <n v="1600"/>
  </r>
  <r>
    <n v="17000"/>
  </r>
  <r>
    <n v="7000"/>
  </r>
  <r>
    <n v="9250"/>
  </r>
  <r>
    <n v="15000"/>
  </r>
  <r>
    <n v="25000"/>
  </r>
  <r>
    <n v="3000"/>
  </r>
  <r>
    <n v="19800"/>
  </r>
  <r>
    <n v="20000"/>
  </r>
  <r>
    <n v="12000"/>
  </r>
  <r>
    <n v="3250"/>
  </r>
  <r>
    <n v="4500"/>
  </r>
  <r>
    <n v="10000"/>
  </r>
  <r>
    <n v="5400"/>
  </r>
  <r>
    <n v="4000"/>
  </r>
  <r>
    <n v="12000"/>
  </r>
  <r>
    <n v="6000"/>
  </r>
  <r>
    <n v="24000"/>
  </r>
  <r>
    <n v="25000"/>
  </r>
  <r>
    <n v="10000"/>
  </r>
  <r>
    <n v="10000"/>
  </r>
  <r>
    <n v="4200"/>
  </r>
  <r>
    <n v="25000"/>
  </r>
  <r>
    <n v="6000"/>
  </r>
  <r>
    <n v="15600"/>
  </r>
  <r>
    <n v="9000"/>
  </r>
  <r>
    <n v="8500"/>
  </r>
  <r>
    <n v="16000"/>
  </r>
  <r>
    <n v="24000"/>
  </r>
  <r>
    <n v="8000"/>
  </r>
  <r>
    <n v="13800"/>
  </r>
  <r>
    <n v="13000"/>
  </r>
  <r>
    <n v="5000"/>
  </r>
  <r>
    <n v="25000"/>
  </r>
  <r>
    <n v="16000"/>
  </r>
  <r>
    <n v="18500"/>
  </r>
  <r>
    <n v="2800"/>
  </r>
  <r>
    <n v="25000"/>
  </r>
  <r>
    <n v="5000"/>
  </r>
  <r>
    <n v="4500"/>
  </r>
  <r>
    <n v="3000"/>
  </r>
  <r>
    <n v="25000"/>
  </r>
  <r>
    <n v="16000"/>
  </r>
  <r>
    <n v="25000"/>
  </r>
  <r>
    <n v="3000"/>
  </r>
  <r>
    <n v="9500"/>
  </r>
  <r>
    <n v="20000"/>
  </r>
  <r>
    <n v="1800"/>
  </r>
  <r>
    <n v="9000"/>
  </r>
  <r>
    <n v="2500"/>
  </r>
  <r>
    <n v="12000"/>
  </r>
  <r>
    <n v="5950"/>
  </r>
  <r>
    <n v="4000"/>
  </r>
  <r>
    <n v="18550"/>
  </r>
  <r>
    <n v="5000"/>
  </r>
  <r>
    <n v="10000"/>
  </r>
  <r>
    <n v="17000"/>
  </r>
  <r>
    <n v="25000"/>
  </r>
  <r>
    <n v="20000"/>
  </r>
  <r>
    <n v="24000"/>
  </r>
  <r>
    <n v="13000"/>
  </r>
  <r>
    <n v="12000"/>
  </r>
  <r>
    <n v="11200"/>
  </r>
  <r>
    <n v="10000"/>
  </r>
  <r>
    <n v="8000"/>
  </r>
  <r>
    <n v="7000"/>
  </r>
  <r>
    <n v="7000"/>
  </r>
  <r>
    <n v="2800"/>
  </r>
  <r>
    <n v="4000"/>
  </r>
  <r>
    <n v="8000"/>
  </r>
  <r>
    <n v="13000"/>
  </r>
  <r>
    <n v="5000"/>
  </r>
  <r>
    <n v="8000"/>
  </r>
  <r>
    <n v="15000"/>
  </r>
  <r>
    <n v="6000"/>
  </r>
  <r>
    <n v="6000"/>
  </r>
  <r>
    <n v="13075"/>
  </r>
  <r>
    <n v="17500"/>
  </r>
  <r>
    <n v="25000"/>
  </r>
  <r>
    <n v="8000"/>
  </r>
  <r>
    <n v="17000"/>
  </r>
  <r>
    <n v="8200"/>
  </r>
  <r>
    <n v="4750"/>
  </r>
  <r>
    <n v="20500"/>
  </r>
  <r>
    <n v="4500"/>
  </r>
  <r>
    <n v="24250"/>
  </r>
  <r>
    <n v="6000"/>
  </r>
  <r>
    <n v="20000"/>
  </r>
  <r>
    <n v="8600"/>
  </r>
  <r>
    <n v="5000"/>
  </r>
  <r>
    <n v="6400"/>
  </r>
  <r>
    <n v="11000"/>
  </r>
  <r>
    <n v="2100"/>
  </r>
  <r>
    <n v="16500"/>
  </r>
  <r>
    <n v="12400"/>
  </r>
  <r>
    <n v="15000"/>
  </r>
  <r>
    <n v="5000"/>
  </r>
  <r>
    <n v="15000"/>
  </r>
  <r>
    <n v="2800"/>
  </r>
  <r>
    <n v="10000"/>
  </r>
  <r>
    <n v="8000"/>
  </r>
  <r>
    <n v="3500"/>
  </r>
  <r>
    <n v="10000"/>
  </r>
  <r>
    <n v="10000"/>
  </r>
  <r>
    <n v="15000"/>
  </r>
  <r>
    <n v="5600"/>
  </r>
  <r>
    <n v="15000"/>
  </r>
  <r>
    <n v="12000"/>
  </r>
  <r>
    <n v="6000"/>
  </r>
  <r>
    <n v="8400"/>
  </r>
  <r>
    <n v="5000"/>
  </r>
  <r>
    <n v="20000"/>
  </r>
  <r>
    <n v="20000"/>
  </r>
  <r>
    <n v="7000"/>
  </r>
  <r>
    <n v="18000"/>
  </r>
  <r>
    <n v="3500"/>
  </r>
  <r>
    <n v="1925"/>
  </r>
  <r>
    <n v="20000"/>
  </r>
  <r>
    <n v="5175"/>
  </r>
  <r>
    <n v="20000"/>
  </r>
  <r>
    <n v="16000"/>
  </r>
  <r>
    <n v="13800"/>
  </r>
  <r>
    <n v="20000"/>
  </r>
  <r>
    <n v="3000"/>
  </r>
  <r>
    <n v="20000"/>
  </r>
  <r>
    <n v="10000"/>
  </r>
  <r>
    <n v="2400"/>
  </r>
  <r>
    <n v="20000"/>
  </r>
  <r>
    <n v="8000"/>
  </r>
  <r>
    <n v="2500"/>
  </r>
  <r>
    <n v="15850"/>
  </r>
  <r>
    <n v="8000"/>
  </r>
  <r>
    <n v="15000"/>
  </r>
  <r>
    <n v="14000"/>
  </r>
  <r>
    <n v="15350"/>
  </r>
  <r>
    <n v="15000"/>
  </r>
  <r>
    <n v="20000"/>
  </r>
  <r>
    <n v="10000"/>
  </r>
  <r>
    <n v="15000"/>
  </r>
  <r>
    <n v="11000"/>
  </r>
  <r>
    <n v="14000"/>
  </r>
  <r>
    <n v="1800"/>
  </r>
  <r>
    <n v="13750"/>
  </r>
  <r>
    <n v="13475"/>
  </r>
  <r>
    <n v="15000"/>
  </r>
  <r>
    <n v="15000"/>
  </r>
  <r>
    <n v="5000"/>
  </r>
  <r>
    <n v="18000"/>
  </r>
  <r>
    <n v="12500"/>
  </r>
  <r>
    <n v="10000"/>
  </r>
  <r>
    <n v="9000"/>
  </r>
  <r>
    <n v="6000"/>
  </r>
  <r>
    <n v="14000"/>
  </r>
  <r>
    <n v="6000"/>
  </r>
  <r>
    <n v="11300"/>
  </r>
  <r>
    <n v="8000"/>
  </r>
  <r>
    <n v="6000"/>
  </r>
  <r>
    <n v="6350"/>
  </r>
  <r>
    <n v="16000"/>
  </r>
  <r>
    <n v="10000"/>
  </r>
  <r>
    <n v="9000"/>
  </r>
  <r>
    <n v="19000"/>
  </r>
  <r>
    <n v="5500"/>
  </r>
  <r>
    <n v="10000"/>
  </r>
  <r>
    <n v="17000"/>
  </r>
  <r>
    <n v="8000"/>
  </r>
  <r>
    <n v="3200"/>
  </r>
  <r>
    <n v="8000"/>
  </r>
  <r>
    <n v="20000"/>
  </r>
  <r>
    <n v="15000"/>
  </r>
  <r>
    <n v="15000"/>
  </r>
  <r>
    <n v="6000"/>
  </r>
  <r>
    <n v="14550"/>
  </r>
  <r>
    <n v="3000"/>
  </r>
  <r>
    <n v="6000"/>
  </r>
  <r>
    <n v="5000"/>
  </r>
  <r>
    <n v="15000"/>
  </r>
  <r>
    <n v="20000"/>
  </r>
  <r>
    <n v="5000"/>
  </r>
  <r>
    <n v="11700"/>
  </r>
  <r>
    <n v="17500"/>
  </r>
  <r>
    <n v="18000"/>
  </r>
  <r>
    <n v="4000"/>
  </r>
  <r>
    <n v="5000"/>
  </r>
  <r>
    <n v="5000"/>
  </r>
  <r>
    <n v="11000"/>
  </r>
  <r>
    <n v="20000"/>
  </r>
  <r>
    <n v="20000"/>
  </r>
  <r>
    <n v="10000"/>
  </r>
  <r>
    <n v="6200"/>
  </r>
  <r>
    <n v="12000"/>
  </r>
  <r>
    <n v="12500"/>
  </r>
  <r>
    <n v="6000"/>
  </r>
  <r>
    <n v="20000"/>
  </r>
  <r>
    <n v="2500"/>
  </r>
  <r>
    <n v="11000"/>
  </r>
  <r>
    <n v="3000"/>
  </r>
  <r>
    <n v="14900"/>
  </r>
  <r>
    <n v="20000"/>
  </r>
  <r>
    <n v="15000"/>
  </r>
  <r>
    <n v="19200"/>
  </r>
  <r>
    <n v="4500"/>
  </r>
  <r>
    <n v="17000"/>
  </r>
  <r>
    <n v="13000"/>
  </r>
  <r>
    <n v="9000"/>
  </r>
  <r>
    <n v="12800"/>
  </r>
  <r>
    <n v="8000"/>
  </r>
  <r>
    <n v="8000"/>
  </r>
  <r>
    <n v="2800"/>
  </r>
  <r>
    <n v="11000"/>
  </r>
  <r>
    <n v="5000"/>
  </r>
  <r>
    <n v="9000"/>
  </r>
  <r>
    <n v="3000"/>
  </r>
  <r>
    <n v="4800"/>
  </r>
  <r>
    <n v="14000"/>
  </r>
  <r>
    <n v="10000"/>
  </r>
  <r>
    <n v="7500"/>
  </r>
  <r>
    <n v="3500"/>
  </r>
  <r>
    <n v="3500"/>
  </r>
  <r>
    <n v="8000"/>
  </r>
  <r>
    <n v="11000"/>
  </r>
  <r>
    <n v="6600"/>
  </r>
  <r>
    <n v="13000"/>
  </r>
  <r>
    <n v="7000"/>
  </r>
  <r>
    <n v="10000"/>
  </r>
  <r>
    <n v="4800"/>
  </r>
  <r>
    <n v="9600"/>
  </r>
  <r>
    <n v="14000"/>
  </r>
  <r>
    <n v="9000"/>
  </r>
  <r>
    <n v="13000"/>
  </r>
  <r>
    <n v="13950"/>
  </r>
  <r>
    <n v="4000"/>
  </r>
  <r>
    <n v="16800"/>
  </r>
  <r>
    <n v="14300"/>
  </r>
  <r>
    <n v="20000"/>
  </r>
  <r>
    <n v="16000"/>
  </r>
  <r>
    <n v="8000"/>
  </r>
  <r>
    <n v="10000"/>
  </r>
  <r>
    <n v="3500"/>
  </r>
  <r>
    <n v="20000"/>
  </r>
  <r>
    <n v="15250"/>
  </r>
  <r>
    <n v="20000"/>
  </r>
  <r>
    <n v="7000"/>
  </r>
  <r>
    <n v="12000"/>
  </r>
  <r>
    <n v="2000"/>
  </r>
  <r>
    <n v="12000"/>
  </r>
  <r>
    <n v="14000"/>
  </r>
  <r>
    <n v="20000"/>
  </r>
  <r>
    <n v="10000"/>
  </r>
  <r>
    <n v="4200"/>
  </r>
  <r>
    <n v="12125"/>
  </r>
  <r>
    <n v="14575"/>
  </r>
  <r>
    <n v="15000"/>
  </r>
  <r>
    <n v="20000"/>
  </r>
  <r>
    <n v="15000"/>
  </r>
  <r>
    <n v="8000"/>
  </r>
  <r>
    <n v="8000"/>
  </r>
  <r>
    <n v="12875"/>
  </r>
  <r>
    <n v="2000"/>
  </r>
  <r>
    <n v="20000"/>
  </r>
  <r>
    <n v="9500"/>
  </r>
  <r>
    <n v="15000"/>
  </r>
  <r>
    <n v="20000"/>
  </r>
  <r>
    <n v="16500"/>
  </r>
  <r>
    <n v="10000"/>
  </r>
  <r>
    <n v="10000"/>
  </r>
  <r>
    <n v="9000"/>
  </r>
  <r>
    <n v="16000"/>
  </r>
  <r>
    <n v="11200"/>
  </r>
  <r>
    <n v="5000"/>
  </r>
  <r>
    <n v="1400"/>
  </r>
  <r>
    <n v="8125"/>
  </r>
  <r>
    <n v="12875"/>
  </r>
  <r>
    <n v="10300"/>
  </r>
  <r>
    <n v="6000"/>
  </r>
  <r>
    <n v="6000"/>
  </r>
  <r>
    <n v="4500"/>
  </r>
  <r>
    <n v="20000"/>
  </r>
  <r>
    <n v="1800"/>
  </r>
  <r>
    <n v="5000"/>
  </r>
  <r>
    <n v="6000"/>
  </r>
  <r>
    <n v="20000"/>
  </r>
  <r>
    <n v="8000"/>
  </r>
  <r>
    <n v="6000"/>
  </r>
  <r>
    <n v="8000"/>
  </r>
  <r>
    <n v="9000"/>
  </r>
  <r>
    <n v="12000"/>
  </r>
  <r>
    <n v="12000"/>
  </r>
  <r>
    <n v="12000"/>
  </r>
  <r>
    <n v="1450"/>
  </r>
  <r>
    <n v="20000"/>
  </r>
  <r>
    <n v="6500"/>
  </r>
  <r>
    <n v="18000"/>
  </r>
  <r>
    <n v="5000"/>
  </r>
  <r>
    <n v="14075"/>
  </r>
  <r>
    <n v="5000"/>
  </r>
  <r>
    <n v="5000"/>
  </r>
  <r>
    <n v="5000"/>
  </r>
  <r>
    <n v="18000"/>
  </r>
  <r>
    <n v="15850"/>
  </r>
  <r>
    <n v="15000"/>
  </r>
  <r>
    <n v="11500"/>
  </r>
  <r>
    <n v="11600"/>
  </r>
  <r>
    <n v="20000"/>
  </r>
  <r>
    <n v="8725"/>
  </r>
  <r>
    <n v="10000"/>
  </r>
  <r>
    <n v="13000"/>
  </r>
  <r>
    <n v="20000"/>
  </r>
  <r>
    <n v="18000"/>
  </r>
  <r>
    <n v="7500"/>
  </r>
  <r>
    <n v="6000"/>
  </r>
  <r>
    <n v="20000"/>
  </r>
  <r>
    <n v="12000"/>
  </r>
  <r>
    <n v="2375"/>
  </r>
  <r>
    <n v="20000"/>
  </r>
  <r>
    <n v="20000"/>
  </r>
  <r>
    <n v="14200"/>
  </r>
  <r>
    <n v="3000"/>
  </r>
  <r>
    <n v="6000"/>
  </r>
  <r>
    <n v="9000"/>
  </r>
  <r>
    <n v="16100"/>
  </r>
  <r>
    <n v="20000"/>
  </r>
  <r>
    <n v="13000"/>
  </r>
  <r>
    <n v="5000"/>
  </r>
  <r>
    <n v="20000"/>
  </r>
  <r>
    <n v="10000"/>
  </r>
  <r>
    <n v="2400"/>
  </r>
  <r>
    <n v="10000"/>
  </r>
  <r>
    <n v="8000"/>
  </r>
  <r>
    <n v="12000"/>
  </r>
  <r>
    <n v="16000"/>
  </r>
  <r>
    <n v="12300"/>
  </r>
  <r>
    <n v="10500"/>
  </r>
  <r>
    <n v="18400"/>
  </r>
  <r>
    <n v="15000"/>
  </r>
  <r>
    <n v="6000"/>
  </r>
  <r>
    <n v="18000"/>
  </r>
  <r>
    <n v="8000"/>
  </r>
  <r>
    <n v="5175"/>
  </r>
  <r>
    <n v="20000"/>
  </r>
  <r>
    <n v="20000"/>
  </r>
  <r>
    <n v="15000"/>
  </r>
  <r>
    <n v="9000"/>
  </r>
  <r>
    <n v="10000"/>
  </r>
  <r>
    <n v="17000"/>
  </r>
  <r>
    <n v="4200"/>
  </r>
  <r>
    <n v="13900"/>
  </r>
  <r>
    <n v="4575"/>
  </r>
  <r>
    <n v="20000"/>
  </r>
  <r>
    <n v="5000"/>
  </r>
  <r>
    <n v="3500"/>
  </r>
  <r>
    <n v="20000"/>
  </r>
  <r>
    <n v="6400"/>
  </r>
  <r>
    <n v="8000"/>
  </r>
  <r>
    <n v="9500"/>
  </r>
  <r>
    <n v="6000"/>
  </r>
  <r>
    <n v="1000"/>
  </r>
  <r>
    <n v="20000"/>
  </r>
  <r>
    <n v="13000"/>
  </r>
  <r>
    <n v="13000"/>
  </r>
  <r>
    <n v="1800"/>
  </r>
  <r>
    <n v="5000"/>
  </r>
  <r>
    <n v="10000"/>
  </r>
  <r>
    <n v="10000"/>
  </r>
  <r>
    <n v="10000"/>
  </r>
  <r>
    <n v="16000"/>
  </r>
  <r>
    <n v="7000"/>
  </r>
  <r>
    <n v="10000"/>
  </r>
  <r>
    <n v="3000"/>
  </r>
  <r>
    <n v="9000"/>
  </r>
  <r>
    <n v="15000"/>
  </r>
  <r>
    <n v="20000"/>
  </r>
  <r>
    <n v="20000"/>
  </r>
  <r>
    <n v="12000"/>
  </r>
  <r>
    <n v="9000"/>
  </r>
  <r>
    <n v="6700"/>
  </r>
  <r>
    <n v="12000"/>
  </r>
  <r>
    <n v="18500"/>
  </r>
  <r>
    <n v="6950"/>
  </r>
  <r>
    <n v="8450"/>
  </r>
  <r>
    <n v="7000"/>
  </r>
  <r>
    <n v="7500"/>
  </r>
  <r>
    <n v="10000"/>
  </r>
  <r>
    <n v="7000"/>
  </r>
  <r>
    <n v="11600"/>
  </r>
  <r>
    <n v="2200"/>
  </r>
  <r>
    <n v="2500"/>
  </r>
  <r>
    <n v="10000"/>
  </r>
  <r>
    <n v="7550"/>
  </r>
  <r>
    <n v="5200"/>
  </r>
  <r>
    <n v="1675"/>
  </r>
  <r>
    <n v="15000"/>
  </r>
  <r>
    <n v="18000"/>
  </r>
  <r>
    <n v="6000"/>
  </r>
  <r>
    <n v="7200"/>
  </r>
  <r>
    <n v="5000"/>
  </r>
  <r>
    <n v="8000"/>
  </r>
  <r>
    <n v="20000"/>
  </r>
  <r>
    <n v="15000"/>
  </r>
  <r>
    <n v="9600"/>
  </r>
  <r>
    <n v="20000"/>
  </r>
  <r>
    <n v="5000"/>
  </r>
  <r>
    <n v="2300"/>
  </r>
  <r>
    <n v="20000"/>
  </r>
  <r>
    <n v="4800"/>
  </r>
  <r>
    <n v="3000"/>
  </r>
  <r>
    <n v="7000"/>
  </r>
  <r>
    <n v="3200"/>
  </r>
  <r>
    <n v="6000"/>
  </r>
  <r>
    <n v="1000"/>
  </r>
  <r>
    <n v="3500"/>
  </r>
  <r>
    <n v="11100"/>
  </r>
  <r>
    <n v="6000"/>
  </r>
  <r>
    <n v="10000"/>
  </r>
  <r>
    <n v="20000"/>
  </r>
  <r>
    <n v="15000"/>
  </r>
  <r>
    <n v="1500"/>
  </r>
  <r>
    <n v="20000"/>
  </r>
  <r>
    <n v="12000"/>
  </r>
  <r>
    <n v="12000"/>
  </r>
  <r>
    <n v="20000"/>
  </r>
  <r>
    <n v="12000"/>
  </r>
  <r>
    <n v="20000"/>
  </r>
  <r>
    <n v="9600"/>
  </r>
  <r>
    <n v="7550"/>
  </r>
  <r>
    <n v="2000"/>
  </r>
  <r>
    <n v="4575"/>
  </r>
  <r>
    <n v="3000"/>
  </r>
  <r>
    <n v="5000"/>
  </r>
  <r>
    <n v="8000"/>
  </r>
  <r>
    <n v="9000"/>
  </r>
  <r>
    <n v="1000"/>
  </r>
  <r>
    <n v="1000"/>
  </r>
  <r>
    <n v="10000"/>
  </r>
  <r>
    <n v="2800"/>
  </r>
  <r>
    <n v="10000"/>
  </r>
  <r>
    <n v="2400"/>
  </r>
  <r>
    <n v="6000"/>
  </r>
  <r>
    <n v="2500"/>
  </r>
  <r>
    <n v="3000"/>
  </r>
  <r>
    <n v="12000"/>
  </r>
  <r>
    <n v="6000"/>
  </r>
  <r>
    <n v="12000"/>
  </r>
  <r>
    <n v="6000"/>
  </r>
  <r>
    <n v="4200"/>
  </r>
  <r>
    <n v="7500"/>
  </r>
  <r>
    <n v="12700"/>
  </r>
  <r>
    <n v="3800"/>
  </r>
  <r>
    <n v="9925"/>
  </r>
  <r>
    <n v="5000"/>
  </r>
  <r>
    <n v="20000"/>
  </r>
  <r>
    <n v="15850"/>
  </r>
  <r>
    <n v="4000"/>
  </r>
  <r>
    <n v="5000"/>
  </r>
  <r>
    <n v="6000"/>
  </r>
  <r>
    <n v="3200"/>
  </r>
  <r>
    <n v="10000"/>
  </r>
  <r>
    <n v="3200"/>
  </r>
  <r>
    <n v="8000"/>
  </r>
  <r>
    <n v="8000"/>
  </r>
  <r>
    <n v="6000"/>
  </r>
  <r>
    <n v="20000"/>
  </r>
  <r>
    <n v="12000"/>
  </r>
  <r>
    <n v="5075"/>
  </r>
  <r>
    <n v="20000"/>
  </r>
  <r>
    <n v="1000"/>
  </r>
  <r>
    <n v="15000"/>
  </r>
  <r>
    <n v="13475"/>
  </r>
  <r>
    <n v="6600"/>
  </r>
  <r>
    <n v="2000"/>
  </r>
  <r>
    <n v="16000"/>
  </r>
  <r>
    <n v="10000"/>
  </r>
  <r>
    <n v="4600"/>
  </r>
  <r>
    <n v="4000"/>
  </r>
  <r>
    <n v="15000"/>
  </r>
  <r>
    <n v="3500"/>
  </r>
  <r>
    <n v="3000"/>
  </r>
  <r>
    <n v="5000"/>
  </r>
  <r>
    <n v="8000"/>
  </r>
  <r>
    <n v="10000"/>
  </r>
  <r>
    <n v="2200"/>
  </r>
  <r>
    <n v="7000"/>
  </r>
  <r>
    <n v="11000"/>
  </r>
  <r>
    <n v="13000"/>
  </r>
  <r>
    <n v="10000"/>
  </r>
  <r>
    <n v="12000"/>
  </r>
  <r>
    <n v="5000"/>
  </r>
  <r>
    <n v="5000"/>
  </r>
  <r>
    <n v="20000"/>
  </r>
  <r>
    <n v="9600"/>
  </r>
  <r>
    <n v="2500"/>
  </r>
  <r>
    <n v="5000"/>
  </r>
  <r>
    <n v="15000"/>
  </r>
  <r>
    <n v="3500"/>
  </r>
  <r>
    <n v="8000"/>
  </r>
  <r>
    <n v="16175"/>
  </r>
  <r>
    <n v="7500"/>
  </r>
  <r>
    <n v="2000"/>
  </r>
  <r>
    <n v="9000"/>
  </r>
  <r>
    <n v="6000"/>
  </r>
  <r>
    <n v="4000"/>
  </r>
  <r>
    <n v="1500"/>
  </r>
  <r>
    <n v="3000"/>
  </r>
  <r>
    <n v="10400"/>
  </r>
  <r>
    <n v="3200"/>
  </r>
  <r>
    <n v="4000"/>
  </r>
  <r>
    <n v="20000"/>
  </r>
  <r>
    <n v="12000"/>
  </r>
  <r>
    <n v="4800"/>
  </r>
  <r>
    <n v="6000"/>
  </r>
  <r>
    <n v="1200"/>
  </r>
  <r>
    <n v="12800"/>
  </r>
  <r>
    <n v="10000"/>
  </r>
  <r>
    <n v="20000"/>
  </r>
  <r>
    <n v="6000"/>
  </r>
  <r>
    <n v="10000"/>
  </r>
  <r>
    <n v="3500"/>
  </r>
  <r>
    <n v="5175"/>
  </r>
  <r>
    <n v="15000"/>
  </r>
  <r>
    <n v="6500"/>
  </r>
  <r>
    <n v="5000"/>
  </r>
  <r>
    <n v="16000"/>
  </r>
  <r>
    <n v="1500"/>
  </r>
  <r>
    <n v="9800"/>
  </r>
  <r>
    <n v="20000"/>
  </r>
  <r>
    <n v="5375"/>
  </r>
  <r>
    <n v="12800"/>
  </r>
  <r>
    <n v="20000"/>
  </r>
  <r>
    <n v="10000"/>
  </r>
  <r>
    <n v="4000"/>
  </r>
  <r>
    <n v="5000"/>
  </r>
  <r>
    <n v="11225"/>
  </r>
  <r>
    <n v="3600"/>
  </r>
  <r>
    <n v="8400"/>
  </r>
  <r>
    <n v="20000"/>
  </r>
  <r>
    <n v="10000"/>
  </r>
  <r>
    <n v="14400"/>
  </r>
  <r>
    <n v="10400"/>
  </r>
  <r>
    <n v="10000"/>
  </r>
  <r>
    <n v="20000"/>
  </r>
  <r>
    <n v="6000"/>
  </r>
  <r>
    <n v="12000"/>
  </r>
  <r>
    <n v="17500"/>
  </r>
  <r>
    <n v="2200"/>
  </r>
  <r>
    <n v="5000"/>
  </r>
  <r>
    <n v="2000"/>
  </r>
  <r>
    <n v="20000"/>
  </r>
  <r>
    <n v="9875"/>
  </r>
  <r>
    <n v="10000"/>
  </r>
  <r>
    <n v="7550"/>
  </r>
  <r>
    <n v="6700"/>
  </r>
  <r>
    <n v="9500"/>
  </r>
  <r>
    <n v="3000"/>
  </r>
  <r>
    <n v="11000"/>
  </r>
  <r>
    <n v="11000"/>
  </r>
  <r>
    <n v="3600"/>
  </r>
  <r>
    <n v="15000"/>
  </r>
  <r>
    <n v="10000"/>
  </r>
  <r>
    <n v="5000"/>
  </r>
  <r>
    <n v="2000"/>
  </r>
  <r>
    <n v="20000"/>
  </r>
  <r>
    <n v="9000"/>
  </r>
  <r>
    <n v="16000"/>
  </r>
  <r>
    <n v="16000"/>
  </r>
  <r>
    <n v="13200"/>
  </r>
  <r>
    <n v="12000"/>
  </r>
  <r>
    <n v="12000"/>
  </r>
  <r>
    <n v="20000"/>
  </r>
  <r>
    <n v="4500"/>
  </r>
  <r>
    <n v="10000"/>
  </r>
  <r>
    <n v="4575"/>
  </r>
  <r>
    <n v="2400"/>
  </r>
  <r>
    <n v="5000"/>
  </r>
  <r>
    <n v="20000"/>
  </r>
  <r>
    <n v="11750"/>
  </r>
  <r>
    <n v="8000"/>
  </r>
  <r>
    <n v="12000"/>
  </r>
  <r>
    <n v="4000"/>
  </r>
  <r>
    <n v="20000"/>
  </r>
  <r>
    <n v="10000"/>
  </r>
  <r>
    <n v="10000"/>
  </r>
  <r>
    <n v="6775"/>
  </r>
  <r>
    <n v="9600"/>
  </r>
  <r>
    <n v="7000"/>
  </r>
  <r>
    <n v="1600"/>
  </r>
  <r>
    <n v="9000"/>
  </r>
  <r>
    <n v="9000"/>
  </r>
  <r>
    <n v="1500"/>
  </r>
  <r>
    <n v="8800"/>
  </r>
  <r>
    <n v="20000"/>
  </r>
  <r>
    <n v="17800"/>
  </r>
  <r>
    <n v="12000"/>
  </r>
  <r>
    <n v="2500"/>
  </r>
  <r>
    <n v="8500"/>
  </r>
  <r>
    <n v="5000"/>
  </r>
  <r>
    <n v="8000"/>
  </r>
  <r>
    <n v="15000"/>
  </r>
  <r>
    <n v="2500"/>
  </r>
  <r>
    <n v="6000"/>
  </r>
  <r>
    <n v="7000"/>
  </r>
  <r>
    <n v="6000"/>
  </r>
  <r>
    <n v="12000"/>
  </r>
  <r>
    <n v="5000"/>
  </r>
  <r>
    <n v="4500"/>
  </r>
  <r>
    <n v="6000"/>
  </r>
  <r>
    <n v="7000"/>
  </r>
  <r>
    <n v="10000"/>
  </r>
  <r>
    <n v="2000"/>
  </r>
  <r>
    <n v="8000"/>
  </r>
  <r>
    <n v="14400"/>
  </r>
  <r>
    <n v="15000"/>
  </r>
  <r>
    <n v="6000"/>
  </r>
  <r>
    <n v="9800"/>
  </r>
  <r>
    <n v="13200"/>
  </r>
  <r>
    <n v="8000"/>
  </r>
  <r>
    <n v="12000"/>
  </r>
  <r>
    <n v="15000"/>
  </r>
  <r>
    <n v="20000"/>
  </r>
  <r>
    <n v="3500"/>
  </r>
  <r>
    <n v="13000"/>
  </r>
  <r>
    <n v="14075"/>
  </r>
  <r>
    <n v="20000"/>
  </r>
  <r>
    <n v="7000"/>
  </r>
  <r>
    <n v="20000"/>
  </r>
  <r>
    <n v="19000"/>
  </r>
  <r>
    <n v="20000"/>
  </r>
  <r>
    <n v="19000"/>
  </r>
  <r>
    <n v="15000"/>
  </r>
  <r>
    <n v="3000"/>
  </r>
  <r>
    <n v="4000"/>
  </r>
  <r>
    <n v="6000"/>
  </r>
  <r>
    <n v="20000"/>
  </r>
  <r>
    <n v="14000"/>
  </r>
  <r>
    <n v="8500"/>
  </r>
  <r>
    <n v="7500"/>
  </r>
  <r>
    <n v="4000"/>
  </r>
  <r>
    <n v="20000"/>
  </r>
  <r>
    <n v="7500"/>
  </r>
  <r>
    <n v="18000"/>
  </r>
  <r>
    <n v="2000"/>
  </r>
  <r>
    <n v="5500"/>
  </r>
  <r>
    <n v="9000"/>
  </r>
  <r>
    <n v="2500"/>
  </r>
  <r>
    <n v="4200"/>
  </r>
  <r>
    <n v="20000"/>
  </r>
  <r>
    <n v="10000"/>
  </r>
  <r>
    <n v="4000"/>
  </r>
  <r>
    <n v="4900"/>
  </r>
  <r>
    <n v="20000"/>
  </r>
  <r>
    <n v="12000"/>
  </r>
  <r>
    <n v="20000"/>
  </r>
  <r>
    <n v="12000"/>
  </r>
  <r>
    <n v="20000"/>
  </r>
  <r>
    <n v="20000"/>
  </r>
  <r>
    <n v="10000"/>
  </r>
  <r>
    <n v="10500"/>
  </r>
  <r>
    <n v="10000"/>
  </r>
  <r>
    <n v="4000"/>
  </r>
  <r>
    <n v="10000"/>
  </r>
  <r>
    <n v="10250"/>
  </r>
  <r>
    <n v="7000"/>
  </r>
  <r>
    <n v="10000"/>
  </r>
  <r>
    <n v="5500"/>
  </r>
  <r>
    <n v="15850"/>
  </r>
  <r>
    <n v="9000"/>
  </r>
  <r>
    <n v="15000"/>
  </r>
  <r>
    <n v="17450"/>
  </r>
  <r>
    <n v="5000"/>
  </r>
  <r>
    <n v="10000"/>
  </r>
  <r>
    <n v="7000"/>
  </r>
  <r>
    <n v="5000"/>
  </r>
  <r>
    <n v="6000"/>
  </r>
  <r>
    <n v="11975"/>
  </r>
  <r>
    <n v="20000"/>
  </r>
  <r>
    <n v="20000"/>
  </r>
  <r>
    <n v="12000"/>
  </r>
  <r>
    <n v="6125"/>
  </r>
  <r>
    <n v="2800"/>
  </r>
  <r>
    <n v="15600"/>
  </r>
  <r>
    <n v="13300"/>
  </r>
  <r>
    <n v="6700"/>
  </r>
  <r>
    <n v="20000"/>
  </r>
  <r>
    <n v="10000"/>
  </r>
  <r>
    <n v="15000"/>
  </r>
  <r>
    <n v="6500"/>
  </r>
  <r>
    <n v="12000"/>
  </r>
  <r>
    <n v="6200"/>
  </r>
  <r>
    <n v="10000"/>
  </r>
  <r>
    <n v="4700"/>
  </r>
  <r>
    <n v="4500"/>
  </r>
  <r>
    <n v="4200"/>
  </r>
  <r>
    <n v="1600"/>
  </r>
  <r>
    <n v="5000"/>
  </r>
  <r>
    <n v="3600"/>
  </r>
  <r>
    <n v="20000"/>
  </r>
  <r>
    <n v="20000"/>
  </r>
  <r>
    <n v="7000"/>
  </r>
  <r>
    <n v="3000"/>
  </r>
  <r>
    <n v="15000"/>
  </r>
  <r>
    <n v="10000"/>
  </r>
  <r>
    <n v="8000"/>
  </r>
  <r>
    <n v="20000"/>
  </r>
  <r>
    <n v="6000"/>
  </r>
  <r>
    <n v="20000"/>
  </r>
  <r>
    <n v="12500"/>
  </r>
  <r>
    <n v="20000"/>
  </r>
  <r>
    <n v="19800"/>
  </r>
  <r>
    <n v="6500"/>
  </r>
  <r>
    <n v="1000"/>
  </r>
  <r>
    <n v="15000"/>
  </r>
  <r>
    <n v="12300"/>
  </r>
  <r>
    <n v="10000"/>
  </r>
  <r>
    <n v="2000"/>
  </r>
  <r>
    <n v="5000"/>
  </r>
  <r>
    <n v="4500"/>
  </r>
  <r>
    <n v="17500"/>
  </r>
  <r>
    <n v="18500"/>
  </r>
  <r>
    <n v="12000"/>
  </r>
  <r>
    <n v="20000"/>
  </r>
  <r>
    <n v="9000"/>
  </r>
  <r>
    <n v="4500"/>
  </r>
  <r>
    <n v="7600"/>
  </r>
  <r>
    <n v="13000"/>
  </r>
  <r>
    <n v="10400"/>
  </r>
  <r>
    <n v="5000"/>
  </r>
  <r>
    <n v="12000"/>
  </r>
  <r>
    <n v="12000"/>
  </r>
  <r>
    <n v="1000"/>
  </r>
  <r>
    <n v="5000"/>
  </r>
  <r>
    <n v="12500"/>
  </r>
  <r>
    <n v="15250"/>
  </r>
  <r>
    <n v="10000"/>
  </r>
  <r>
    <n v="10000"/>
  </r>
  <r>
    <n v="5000"/>
  </r>
  <r>
    <n v="10500"/>
  </r>
  <r>
    <n v="14000"/>
  </r>
  <r>
    <n v="6000"/>
  </r>
  <r>
    <n v="20000"/>
  </r>
  <r>
    <n v="5000"/>
  </r>
  <r>
    <n v="20000"/>
  </r>
  <r>
    <n v="5000"/>
  </r>
  <r>
    <n v="15000"/>
  </r>
  <r>
    <n v="5200"/>
  </r>
  <r>
    <n v="6500"/>
  </r>
  <r>
    <n v="9000"/>
  </r>
  <r>
    <n v="7500"/>
  </r>
  <r>
    <n v="1000"/>
  </r>
  <r>
    <n v="12000"/>
  </r>
  <r>
    <n v="8000"/>
  </r>
  <r>
    <n v="20000"/>
  </r>
  <r>
    <n v="4000"/>
  </r>
  <r>
    <n v="7200"/>
  </r>
  <r>
    <n v="20000"/>
  </r>
  <r>
    <n v="10800"/>
  </r>
  <r>
    <n v="4000"/>
  </r>
  <r>
    <n v="9300"/>
  </r>
  <r>
    <n v="2600"/>
  </r>
  <r>
    <n v="3000"/>
  </r>
  <r>
    <n v="2000"/>
  </r>
  <r>
    <n v="4000"/>
  </r>
  <r>
    <n v="3500"/>
  </r>
  <r>
    <n v="14000"/>
  </r>
  <r>
    <n v="3000"/>
  </r>
  <r>
    <n v="20000"/>
  </r>
  <r>
    <n v="12000"/>
  </r>
  <r>
    <n v="3000"/>
  </r>
  <r>
    <n v="5000"/>
  </r>
  <r>
    <n v="1000"/>
  </r>
  <r>
    <n v="20000"/>
  </r>
  <r>
    <n v="14000"/>
  </r>
  <r>
    <n v="4800"/>
  </r>
  <r>
    <n v="7750"/>
  </r>
  <r>
    <n v="5000"/>
  </r>
  <r>
    <n v="4800"/>
  </r>
  <r>
    <n v="20000"/>
  </r>
  <r>
    <n v="8000"/>
  </r>
  <r>
    <n v="20000"/>
  </r>
  <r>
    <n v="18000"/>
  </r>
  <r>
    <n v="12000"/>
  </r>
  <r>
    <n v="10000"/>
  </r>
  <r>
    <n v="6000"/>
  </r>
  <r>
    <n v="5000"/>
  </r>
  <r>
    <n v="11000"/>
  </r>
  <r>
    <n v="7000"/>
  </r>
  <r>
    <n v="9850"/>
  </r>
  <r>
    <n v="7500"/>
  </r>
  <r>
    <n v="4800"/>
  </r>
  <r>
    <n v="19000"/>
  </r>
  <r>
    <n v="2800"/>
  </r>
  <r>
    <n v="10000"/>
  </r>
  <r>
    <n v="5000"/>
  </r>
  <r>
    <n v="18000"/>
  </r>
  <r>
    <n v="7200"/>
  </r>
  <r>
    <n v="16000"/>
  </r>
  <r>
    <n v="9200"/>
  </r>
  <r>
    <n v="13000"/>
  </r>
  <r>
    <n v="20000"/>
  </r>
  <r>
    <n v="20000"/>
  </r>
  <r>
    <n v="12000"/>
  </r>
  <r>
    <n v="9000"/>
  </r>
  <r>
    <n v="20000"/>
  </r>
  <r>
    <n v="15000"/>
  </r>
  <r>
    <n v="12900"/>
  </r>
  <r>
    <n v="15000"/>
  </r>
  <r>
    <n v="12800"/>
  </r>
  <r>
    <n v="10000"/>
  </r>
  <r>
    <n v="10000"/>
  </r>
  <r>
    <n v="8000"/>
  </r>
  <r>
    <n v="9500"/>
  </r>
  <r>
    <n v="3375"/>
  </r>
  <r>
    <n v="11000"/>
  </r>
  <r>
    <n v="8000"/>
  </r>
  <r>
    <n v="4800"/>
  </r>
  <r>
    <n v="15850"/>
  </r>
  <r>
    <n v="2400"/>
  </r>
  <r>
    <n v="7000"/>
  </r>
  <r>
    <n v="15000"/>
  </r>
  <r>
    <n v="5000"/>
  </r>
  <r>
    <n v="8000"/>
  </r>
  <r>
    <n v="3000"/>
  </r>
  <r>
    <n v="7000"/>
  </r>
  <r>
    <n v="20000"/>
  </r>
  <r>
    <n v="8000"/>
  </r>
  <r>
    <n v="5000"/>
  </r>
  <r>
    <n v="6900"/>
  </r>
  <r>
    <n v="8000"/>
  </r>
  <r>
    <n v="10800"/>
  </r>
  <r>
    <n v="6500"/>
  </r>
  <r>
    <n v="4800"/>
  </r>
  <r>
    <n v="20000"/>
  </r>
  <r>
    <n v="15000"/>
  </r>
  <r>
    <n v="6500"/>
  </r>
  <r>
    <n v="6350"/>
  </r>
  <r>
    <n v="5750"/>
  </r>
  <r>
    <n v="4575"/>
  </r>
  <r>
    <n v="9000"/>
  </r>
  <r>
    <n v="7500"/>
  </r>
  <r>
    <n v="11000"/>
  </r>
  <r>
    <n v="2500"/>
  </r>
  <r>
    <n v="4700"/>
  </r>
  <r>
    <n v="19125"/>
  </r>
  <r>
    <n v="5750"/>
  </r>
  <r>
    <n v="1250"/>
  </r>
  <r>
    <n v="4900"/>
  </r>
  <r>
    <n v="8600"/>
  </r>
  <r>
    <n v="18000"/>
  </r>
  <r>
    <n v="7200"/>
  </r>
  <r>
    <n v="4500"/>
  </r>
  <r>
    <n v="2500"/>
  </r>
  <r>
    <n v="10000"/>
  </r>
  <r>
    <n v="7000"/>
  </r>
  <r>
    <n v="20000"/>
  </r>
  <r>
    <n v="20000"/>
  </r>
  <r>
    <n v="3500"/>
  </r>
  <r>
    <n v="1500"/>
  </r>
  <r>
    <n v="3000"/>
  </r>
  <r>
    <n v="2400"/>
  </r>
  <r>
    <n v="7500"/>
  </r>
  <r>
    <n v="7000"/>
  </r>
  <r>
    <n v="8000"/>
  </r>
  <r>
    <n v="8000"/>
  </r>
  <r>
    <n v="7400"/>
  </r>
  <r>
    <n v="6600"/>
  </r>
  <r>
    <n v="8000"/>
  </r>
  <r>
    <n v="3000"/>
  </r>
  <r>
    <n v="7000"/>
  </r>
  <r>
    <n v="8000"/>
  </r>
  <r>
    <n v="10875"/>
  </r>
  <r>
    <n v="25000"/>
  </r>
  <r>
    <n v="6000"/>
  </r>
  <r>
    <n v="10000"/>
  </r>
  <r>
    <n v="16000"/>
  </r>
  <r>
    <n v="25000"/>
  </r>
  <r>
    <n v="4000"/>
  </r>
  <r>
    <n v="20000"/>
  </r>
  <r>
    <n v="7775"/>
  </r>
  <r>
    <n v="12000"/>
  </r>
  <r>
    <n v="21125"/>
  </r>
  <r>
    <n v="7800"/>
  </r>
  <r>
    <n v="7300"/>
  </r>
  <r>
    <n v="7000"/>
  </r>
  <r>
    <n v="10000"/>
  </r>
  <r>
    <n v="1200"/>
  </r>
  <r>
    <n v="5000"/>
  </r>
  <r>
    <n v="25000"/>
  </r>
  <r>
    <n v="15000"/>
  </r>
  <r>
    <n v="12800"/>
  </r>
  <r>
    <n v="9300"/>
  </r>
  <r>
    <n v="5000"/>
  </r>
  <r>
    <n v="1500"/>
  </r>
  <r>
    <n v="8500"/>
  </r>
  <r>
    <n v="10000"/>
  </r>
  <r>
    <n v="8800"/>
  </r>
  <r>
    <n v="10000"/>
  </r>
  <r>
    <n v="15000"/>
  </r>
  <r>
    <n v="5000"/>
  </r>
  <r>
    <n v="7000"/>
  </r>
  <r>
    <n v="3200"/>
  </r>
  <r>
    <n v="6000"/>
  </r>
  <r>
    <n v="6000"/>
  </r>
  <r>
    <n v="4500"/>
  </r>
  <r>
    <n v="9250"/>
  </r>
  <r>
    <n v="5000"/>
  </r>
  <r>
    <n v="7750"/>
  </r>
  <r>
    <n v="12000"/>
  </r>
  <r>
    <n v="25000"/>
  </r>
  <r>
    <n v="4000"/>
  </r>
  <r>
    <n v="11000"/>
  </r>
  <r>
    <n v="8500"/>
  </r>
  <r>
    <n v="2000"/>
  </r>
  <r>
    <n v="10000"/>
  </r>
  <r>
    <n v="10000"/>
  </r>
  <r>
    <n v="1250"/>
  </r>
  <r>
    <n v="10800"/>
  </r>
  <r>
    <n v="3500"/>
  </r>
  <r>
    <n v="13200"/>
  </r>
  <r>
    <n v="5550"/>
  </r>
  <r>
    <n v="1000"/>
  </r>
  <r>
    <n v="13000"/>
  </r>
  <r>
    <n v="21600"/>
  </r>
  <r>
    <n v="8000"/>
  </r>
  <r>
    <n v="3500"/>
  </r>
  <r>
    <n v="9900"/>
  </r>
  <r>
    <n v="14400"/>
  </r>
  <r>
    <n v="10000"/>
  </r>
  <r>
    <n v="8500"/>
  </r>
  <r>
    <n v="20000"/>
  </r>
  <r>
    <n v="20000"/>
  </r>
  <r>
    <n v="17000"/>
  </r>
  <r>
    <n v="11000"/>
  </r>
  <r>
    <n v="14000"/>
  </r>
  <r>
    <n v="12000"/>
  </r>
  <r>
    <n v="10000"/>
  </r>
  <r>
    <n v="10000"/>
  </r>
  <r>
    <n v="6000"/>
  </r>
  <r>
    <n v="10000"/>
  </r>
  <r>
    <n v="3000"/>
  </r>
  <r>
    <n v="1500"/>
  </r>
  <r>
    <n v="5000"/>
  </r>
  <r>
    <n v="14800"/>
  </r>
  <r>
    <n v="6000"/>
  </r>
  <r>
    <n v="15000"/>
  </r>
  <r>
    <n v="4000"/>
  </r>
  <r>
    <n v="9900"/>
  </r>
  <r>
    <n v="13000"/>
  </r>
  <r>
    <n v="5000"/>
  </r>
  <r>
    <n v="15000"/>
  </r>
  <r>
    <n v="13500"/>
  </r>
  <r>
    <n v="15000"/>
  </r>
  <r>
    <n v="12000"/>
  </r>
  <r>
    <n v="25000"/>
  </r>
  <r>
    <n v="10400"/>
  </r>
  <r>
    <n v="20000"/>
  </r>
  <r>
    <n v="17600"/>
  </r>
  <r>
    <n v="13000"/>
  </r>
  <r>
    <n v="13000"/>
  </r>
  <r>
    <n v="18000"/>
  </r>
  <r>
    <n v="15000"/>
  </r>
  <r>
    <n v="15000"/>
  </r>
  <r>
    <n v="23600"/>
  </r>
  <r>
    <n v="8000"/>
  </r>
  <r>
    <n v="10000"/>
  </r>
  <r>
    <n v="5500"/>
  </r>
  <r>
    <n v="9600"/>
  </r>
  <r>
    <n v="10000"/>
  </r>
  <r>
    <n v="9000"/>
  </r>
  <r>
    <n v="8000"/>
  </r>
  <r>
    <n v="10000"/>
  </r>
  <r>
    <n v="11400"/>
  </r>
  <r>
    <n v="7000"/>
  </r>
  <r>
    <n v="7000"/>
  </r>
  <r>
    <n v="14000"/>
  </r>
  <r>
    <n v="9600"/>
  </r>
  <r>
    <n v="12000"/>
  </r>
  <r>
    <n v="12000"/>
  </r>
  <r>
    <n v="10000"/>
  </r>
  <r>
    <n v="11500"/>
  </r>
  <r>
    <n v="8500"/>
  </r>
  <r>
    <n v="16750"/>
  </r>
  <r>
    <n v="4800"/>
  </r>
  <r>
    <n v="7500"/>
  </r>
  <r>
    <n v="10750"/>
  </r>
  <r>
    <n v="11000"/>
  </r>
  <r>
    <n v="12000"/>
  </r>
  <r>
    <n v="9000"/>
  </r>
  <r>
    <n v="5900"/>
  </r>
  <r>
    <n v="10500"/>
  </r>
  <r>
    <n v="4000"/>
  </r>
  <r>
    <n v="4000"/>
  </r>
  <r>
    <n v="1400"/>
  </r>
  <r>
    <n v="7500"/>
  </r>
  <r>
    <n v="21000"/>
  </r>
  <r>
    <n v="15000"/>
  </r>
  <r>
    <n v="7000"/>
  </r>
  <r>
    <n v="10650"/>
  </r>
  <r>
    <n v="14000"/>
  </r>
  <r>
    <n v="6000"/>
  </r>
  <r>
    <n v="15000"/>
  </r>
  <r>
    <n v="12000"/>
  </r>
  <r>
    <n v="17000"/>
  </r>
  <r>
    <n v="10000"/>
  </r>
  <r>
    <n v="6800"/>
  </r>
  <r>
    <n v="8500"/>
  </r>
  <r>
    <n v="13000"/>
  </r>
  <r>
    <n v="4200"/>
  </r>
  <r>
    <n v="20000"/>
  </r>
  <r>
    <n v="8000"/>
  </r>
  <r>
    <n v="3500"/>
  </r>
  <r>
    <n v="16000"/>
  </r>
  <r>
    <n v="5000"/>
  </r>
  <r>
    <n v="8000"/>
  </r>
  <r>
    <n v="8400"/>
  </r>
  <r>
    <n v="20000"/>
  </r>
  <r>
    <n v="8000"/>
  </r>
  <r>
    <n v="8000"/>
  </r>
  <r>
    <n v="8500"/>
  </r>
  <r>
    <n v="5000"/>
  </r>
  <r>
    <n v="9000"/>
  </r>
  <r>
    <n v="10000"/>
  </r>
  <r>
    <n v="1800"/>
  </r>
  <r>
    <n v="20000"/>
  </r>
  <r>
    <n v="5000"/>
  </r>
  <r>
    <n v="8000"/>
  </r>
  <r>
    <n v="10000"/>
  </r>
  <r>
    <n v="15000"/>
  </r>
  <r>
    <n v="6000"/>
  </r>
  <r>
    <n v="8000"/>
  </r>
  <r>
    <n v="12000"/>
  </r>
  <r>
    <n v="8000"/>
  </r>
  <r>
    <n v="13500"/>
  </r>
  <r>
    <n v="3200"/>
  </r>
  <r>
    <n v="5875"/>
  </r>
  <r>
    <n v="5000"/>
  </r>
  <r>
    <n v="6800"/>
  </r>
  <r>
    <n v="15000"/>
  </r>
  <r>
    <n v="21000"/>
  </r>
  <r>
    <n v="9000"/>
  </r>
  <r>
    <n v="2650"/>
  </r>
  <r>
    <n v="6500"/>
  </r>
  <r>
    <n v="8000"/>
  </r>
  <r>
    <n v="3600"/>
  </r>
  <r>
    <n v="7000"/>
  </r>
  <r>
    <n v="6000"/>
  </r>
  <r>
    <n v="3500"/>
  </r>
  <r>
    <n v="3600"/>
  </r>
  <r>
    <n v="12000"/>
  </r>
  <r>
    <n v="13650"/>
  </r>
  <r>
    <n v="7000"/>
  </r>
  <r>
    <n v="6000"/>
  </r>
  <r>
    <n v="6000"/>
  </r>
  <r>
    <n v="4000"/>
  </r>
  <r>
    <n v="10000"/>
  </r>
  <r>
    <n v="3500"/>
  </r>
  <r>
    <n v="7200"/>
  </r>
  <r>
    <n v="20000"/>
  </r>
  <r>
    <n v="4000"/>
  </r>
  <r>
    <n v="6000"/>
  </r>
  <r>
    <n v="5000"/>
  </r>
  <r>
    <n v="4000"/>
  </r>
  <r>
    <n v="3500"/>
  </r>
  <r>
    <n v="14500"/>
  </r>
  <r>
    <n v="18000"/>
  </r>
  <r>
    <n v="4000"/>
  </r>
  <r>
    <n v="14000"/>
  </r>
  <r>
    <n v="3800"/>
  </r>
  <r>
    <n v="5600"/>
  </r>
  <r>
    <n v="9000"/>
  </r>
  <r>
    <n v="8000"/>
  </r>
  <r>
    <n v="6800"/>
  </r>
  <r>
    <n v="15600"/>
  </r>
  <r>
    <n v="16000"/>
  </r>
  <r>
    <n v="5000"/>
  </r>
  <r>
    <n v="10000"/>
  </r>
  <r>
    <n v="12000"/>
  </r>
  <r>
    <n v="14900"/>
  </r>
  <r>
    <n v="4000"/>
  </r>
  <r>
    <n v="2500"/>
  </r>
  <r>
    <n v="3000"/>
  </r>
  <r>
    <n v="5000"/>
  </r>
  <r>
    <n v="14000"/>
  </r>
  <r>
    <n v="25000"/>
  </r>
  <r>
    <n v="10800"/>
  </r>
  <r>
    <n v="1750"/>
  </r>
  <r>
    <n v="6500"/>
  </r>
  <r>
    <n v="2500"/>
  </r>
  <r>
    <n v="24000"/>
  </r>
  <r>
    <n v="6000"/>
  </r>
  <r>
    <n v="4800"/>
  </r>
  <r>
    <n v="3000"/>
  </r>
  <r>
    <n v="6000"/>
  </r>
  <r>
    <n v="2700"/>
  </r>
  <r>
    <n v="15000"/>
  </r>
  <r>
    <n v="11000"/>
  </r>
  <r>
    <n v="6000"/>
  </r>
  <r>
    <n v="10000"/>
  </r>
  <r>
    <n v="25000"/>
  </r>
  <r>
    <n v="10000"/>
  </r>
  <r>
    <n v="8000"/>
  </r>
  <r>
    <n v="7000"/>
  </r>
  <r>
    <n v="1500"/>
  </r>
  <r>
    <n v="9000"/>
  </r>
  <r>
    <n v="9000"/>
  </r>
  <r>
    <n v="20000"/>
  </r>
  <r>
    <n v="8000"/>
  </r>
  <r>
    <n v="4000"/>
  </r>
  <r>
    <n v="16000"/>
  </r>
  <r>
    <n v="9000"/>
  </r>
  <r>
    <n v="1200"/>
  </r>
  <r>
    <n v="10000"/>
  </r>
  <r>
    <n v="10400"/>
  </r>
  <r>
    <n v="5000"/>
  </r>
  <r>
    <n v="10200"/>
  </r>
  <r>
    <n v="5000"/>
  </r>
  <r>
    <n v="4750"/>
  </r>
  <r>
    <n v="5000"/>
  </r>
  <r>
    <n v="4000"/>
  </r>
  <r>
    <n v="4400"/>
  </r>
  <r>
    <n v="4000"/>
  </r>
  <r>
    <n v="5000"/>
  </r>
  <r>
    <n v="9600"/>
  </r>
  <r>
    <n v="3000"/>
  </r>
  <r>
    <n v="5000"/>
  </r>
  <r>
    <n v="6400"/>
  </r>
  <r>
    <n v="7800"/>
  </r>
  <r>
    <n v="6000"/>
  </r>
  <r>
    <n v="13000"/>
  </r>
  <r>
    <n v="11800"/>
  </r>
  <r>
    <n v="8400"/>
  </r>
  <r>
    <n v="10000"/>
  </r>
  <r>
    <n v="3600"/>
  </r>
  <r>
    <n v="10000"/>
  </r>
  <r>
    <n v="15000"/>
  </r>
  <r>
    <n v="15000"/>
  </r>
  <r>
    <n v="20000"/>
  </r>
  <r>
    <n v="12000"/>
  </r>
  <r>
    <n v="7500"/>
  </r>
  <r>
    <n v="14000"/>
  </r>
  <r>
    <n v="10000"/>
  </r>
  <r>
    <n v="5000"/>
  </r>
  <r>
    <n v="7750"/>
  </r>
  <r>
    <n v="3000"/>
  </r>
  <r>
    <n v="1500"/>
  </r>
  <r>
    <n v="7000"/>
  </r>
  <r>
    <n v="20000"/>
  </r>
  <r>
    <n v="17000"/>
  </r>
  <r>
    <n v="15000"/>
  </r>
  <r>
    <n v="3500"/>
  </r>
  <r>
    <n v="4000"/>
  </r>
  <r>
    <n v="25000"/>
  </r>
  <r>
    <n v="10000"/>
  </r>
  <r>
    <n v="14000"/>
  </r>
  <r>
    <n v="10000"/>
  </r>
  <r>
    <n v="14700"/>
  </r>
  <r>
    <n v="10000"/>
  </r>
  <r>
    <n v="18000"/>
  </r>
  <r>
    <n v="25000"/>
  </r>
  <r>
    <n v="1600"/>
  </r>
  <r>
    <n v="3000"/>
  </r>
  <r>
    <n v="6000"/>
  </r>
  <r>
    <n v="3000"/>
  </r>
  <r>
    <n v="4400"/>
  </r>
  <r>
    <n v="10400"/>
  </r>
  <r>
    <n v="2100"/>
  </r>
  <r>
    <n v="13600"/>
  </r>
  <r>
    <n v="6000"/>
  </r>
  <r>
    <n v="12000"/>
  </r>
  <r>
    <n v="6000"/>
  </r>
  <r>
    <n v="3450"/>
  </r>
  <r>
    <n v="10000"/>
  </r>
  <r>
    <n v="5000"/>
  </r>
  <r>
    <n v="10000"/>
  </r>
  <r>
    <n v="20000"/>
  </r>
  <r>
    <n v="4000"/>
  </r>
  <r>
    <n v="2400"/>
  </r>
  <r>
    <n v="4000"/>
  </r>
  <r>
    <n v="11000"/>
  </r>
  <r>
    <n v="7500"/>
  </r>
  <r>
    <n v="3000"/>
  </r>
  <r>
    <n v="25000"/>
  </r>
  <r>
    <n v="25000"/>
  </r>
  <r>
    <n v="4000"/>
  </r>
  <r>
    <n v="5000"/>
  </r>
  <r>
    <n v="20000"/>
  </r>
  <r>
    <n v="11000"/>
  </r>
  <r>
    <n v="6000"/>
  </r>
  <r>
    <n v="9150"/>
  </r>
  <r>
    <n v="6000"/>
  </r>
  <r>
    <n v="10000"/>
  </r>
  <r>
    <n v="7000"/>
  </r>
  <r>
    <n v="17000"/>
  </r>
  <r>
    <n v="12250"/>
  </r>
  <r>
    <n v="9200"/>
  </r>
  <r>
    <n v="3400"/>
  </r>
  <r>
    <n v="15600"/>
  </r>
  <r>
    <n v="3000"/>
  </r>
  <r>
    <n v="1000"/>
  </r>
  <r>
    <n v="9000"/>
  </r>
  <r>
    <n v="5000"/>
  </r>
  <r>
    <n v="3000"/>
  </r>
  <r>
    <n v="1900"/>
  </r>
  <r>
    <n v="10000"/>
  </r>
  <r>
    <n v="10000"/>
  </r>
  <r>
    <n v="14000"/>
  </r>
  <r>
    <n v="20000"/>
  </r>
  <r>
    <n v="1800"/>
  </r>
  <r>
    <n v="5000"/>
  </r>
  <r>
    <n v="6000"/>
  </r>
  <r>
    <n v="5000"/>
  </r>
  <r>
    <n v="1000"/>
  </r>
  <r>
    <n v="12000"/>
  </r>
  <r>
    <n v="3500"/>
  </r>
  <r>
    <n v="20000"/>
  </r>
  <r>
    <n v="10800"/>
  </r>
  <r>
    <n v="5400"/>
  </r>
  <r>
    <n v="6000"/>
  </r>
  <r>
    <n v="5000"/>
  </r>
  <r>
    <n v="3700"/>
  </r>
  <r>
    <n v="6400"/>
  </r>
  <r>
    <n v="9000"/>
  </r>
  <r>
    <n v="16000"/>
  </r>
  <r>
    <n v="7000"/>
  </r>
  <r>
    <n v="12000"/>
  </r>
  <r>
    <n v="12000"/>
  </r>
  <r>
    <n v="12000"/>
  </r>
  <r>
    <n v="9000"/>
  </r>
  <r>
    <n v="12000"/>
  </r>
  <r>
    <n v="4000"/>
  </r>
  <r>
    <n v="16000"/>
  </r>
  <r>
    <n v="8400"/>
  </r>
  <r>
    <n v="25000"/>
  </r>
  <r>
    <n v="6400"/>
  </r>
  <r>
    <n v="4800"/>
  </r>
  <r>
    <n v="1500"/>
  </r>
  <r>
    <n v="3000"/>
  </r>
  <r>
    <n v="3000"/>
  </r>
  <r>
    <n v="5000"/>
  </r>
  <r>
    <n v="7500"/>
  </r>
  <r>
    <n v="4000"/>
  </r>
  <r>
    <n v="3000"/>
  </r>
  <r>
    <n v="6000"/>
  </r>
  <r>
    <n v="6200"/>
  </r>
  <r>
    <n v="3000"/>
  </r>
  <r>
    <n v="2000"/>
  </r>
  <r>
    <n v="7000"/>
  </r>
  <r>
    <n v="25000"/>
  </r>
  <r>
    <n v="5000"/>
  </r>
  <r>
    <n v="8800"/>
  </r>
  <r>
    <n v="3000"/>
  </r>
  <r>
    <n v="25000"/>
  </r>
  <r>
    <n v="7800"/>
  </r>
  <r>
    <n v="16750"/>
  </r>
  <r>
    <n v="5000"/>
  </r>
  <r>
    <n v="9600"/>
  </r>
  <r>
    <n v="4000"/>
  </r>
  <r>
    <n v="16000"/>
  </r>
  <r>
    <n v="5000"/>
  </r>
  <r>
    <n v="5400"/>
  </r>
  <r>
    <n v="19200"/>
  </r>
  <r>
    <n v="15000"/>
  </r>
  <r>
    <n v="5000"/>
  </r>
  <r>
    <n v="18000"/>
  </r>
  <r>
    <n v="25000"/>
  </r>
  <r>
    <n v="17000"/>
  </r>
  <r>
    <n v="4000"/>
  </r>
  <r>
    <n v="12250"/>
  </r>
  <r>
    <n v="4200"/>
  </r>
  <r>
    <n v="5000"/>
  </r>
  <r>
    <n v="10000"/>
  </r>
  <r>
    <n v="10000"/>
  </r>
  <r>
    <n v="6000"/>
  </r>
  <r>
    <n v="10000"/>
  </r>
  <r>
    <n v="9000"/>
  </r>
  <r>
    <n v="9000"/>
  </r>
  <r>
    <n v="15000"/>
  </r>
  <r>
    <n v="9600"/>
  </r>
  <r>
    <n v="10000"/>
  </r>
  <r>
    <n v="7000"/>
  </r>
  <r>
    <n v="3200"/>
  </r>
  <r>
    <n v="2000"/>
  </r>
  <r>
    <n v="10000"/>
  </r>
  <r>
    <n v="5000"/>
  </r>
  <r>
    <n v="4000"/>
  </r>
  <r>
    <n v="2500"/>
  </r>
  <r>
    <n v="8000"/>
  </r>
  <r>
    <n v="6000"/>
  </r>
  <r>
    <n v="7400"/>
  </r>
  <r>
    <n v="20000"/>
  </r>
  <r>
    <n v="12000"/>
  </r>
  <r>
    <n v="12000"/>
  </r>
  <r>
    <n v="2500"/>
  </r>
  <r>
    <n v="10000"/>
  </r>
  <r>
    <n v="6000"/>
  </r>
  <r>
    <n v="8000"/>
  </r>
  <r>
    <n v="20000"/>
  </r>
  <r>
    <n v="25000"/>
  </r>
  <r>
    <n v="4800"/>
  </r>
  <r>
    <n v="2400"/>
  </r>
  <r>
    <n v="18000"/>
  </r>
  <r>
    <n v="10000"/>
  </r>
  <r>
    <n v="3000"/>
  </r>
  <r>
    <n v="5000"/>
  </r>
  <r>
    <n v="5000"/>
  </r>
  <r>
    <n v="5000"/>
  </r>
  <r>
    <n v="10700"/>
  </r>
  <r>
    <n v="1000"/>
  </r>
  <r>
    <n v="10000"/>
  </r>
  <r>
    <n v="10000"/>
  </r>
  <r>
    <n v="1000"/>
  </r>
  <r>
    <n v="7000"/>
  </r>
  <r>
    <n v="20000"/>
  </r>
  <r>
    <n v="7200"/>
  </r>
  <r>
    <n v="9600"/>
  </r>
  <r>
    <n v="20000"/>
  </r>
  <r>
    <n v="12000"/>
  </r>
  <r>
    <n v="16000"/>
  </r>
  <r>
    <n v="12000"/>
  </r>
  <r>
    <n v="19400"/>
  </r>
  <r>
    <n v="13000"/>
  </r>
  <r>
    <n v="2800"/>
  </r>
  <r>
    <n v="4550"/>
  </r>
  <r>
    <n v="10000"/>
  </r>
  <r>
    <n v="6800"/>
  </r>
  <r>
    <n v="1600"/>
  </r>
  <r>
    <n v="20000"/>
  </r>
  <r>
    <n v="4000"/>
  </r>
  <r>
    <n v="5600"/>
  </r>
  <r>
    <n v="7000"/>
  </r>
  <r>
    <n v="23475"/>
  </r>
  <r>
    <n v="6000"/>
  </r>
  <r>
    <n v="18400"/>
  </r>
  <r>
    <n v="6250"/>
  </r>
  <r>
    <n v="10000"/>
  </r>
  <r>
    <n v="6000"/>
  </r>
  <r>
    <n v="3200"/>
  </r>
  <r>
    <n v="4200"/>
  </r>
  <r>
    <n v="7000"/>
  </r>
  <r>
    <n v="17400"/>
  </r>
  <r>
    <n v="16000"/>
  </r>
  <r>
    <n v="12000"/>
  </r>
  <r>
    <n v="12000"/>
  </r>
  <r>
    <n v="10000"/>
  </r>
  <r>
    <n v="10000"/>
  </r>
  <r>
    <n v="12000"/>
  </r>
  <r>
    <n v="9250"/>
  </r>
  <r>
    <n v="7800"/>
  </r>
  <r>
    <n v="8400"/>
  </r>
  <r>
    <n v="3200"/>
  </r>
  <r>
    <n v="2000"/>
  </r>
  <r>
    <n v="12000"/>
  </r>
  <r>
    <n v="4450"/>
  </r>
  <r>
    <n v="10000"/>
  </r>
  <r>
    <n v="15000"/>
  </r>
  <r>
    <n v="2700"/>
  </r>
  <r>
    <n v="15000"/>
  </r>
  <r>
    <n v="15000"/>
  </r>
  <r>
    <n v="12000"/>
  </r>
  <r>
    <n v="4975"/>
  </r>
  <r>
    <n v="16000"/>
  </r>
  <r>
    <n v="4000"/>
  </r>
  <r>
    <n v="20000"/>
  </r>
  <r>
    <n v="12000"/>
  </r>
  <r>
    <n v="3600"/>
  </r>
  <r>
    <n v="8000"/>
  </r>
  <r>
    <n v="12500"/>
  </r>
  <r>
    <n v="4000"/>
  </r>
  <r>
    <n v="1600"/>
  </r>
  <r>
    <n v="4000"/>
  </r>
  <r>
    <n v="8000"/>
  </r>
  <r>
    <n v="6200"/>
  </r>
  <r>
    <n v="5000"/>
  </r>
  <r>
    <n v="1000"/>
  </r>
  <r>
    <n v="13000"/>
  </r>
  <r>
    <n v="9600"/>
  </r>
  <r>
    <n v="7200"/>
  </r>
  <r>
    <n v="5600"/>
  </r>
  <r>
    <n v="15000"/>
  </r>
  <r>
    <n v="4800"/>
  </r>
  <r>
    <n v="1300"/>
  </r>
  <r>
    <n v="3000"/>
  </r>
  <r>
    <n v="2800"/>
  </r>
  <r>
    <n v="8000"/>
  </r>
  <r>
    <n v="3200"/>
  </r>
  <r>
    <n v="10000"/>
  </r>
  <r>
    <n v="8000"/>
  </r>
  <r>
    <n v="3000"/>
  </r>
  <r>
    <n v="15200"/>
  </r>
  <r>
    <n v="3000"/>
  </r>
  <r>
    <n v="12000"/>
  </r>
  <r>
    <n v="6000"/>
  </r>
  <r>
    <n v="3500"/>
  </r>
  <r>
    <n v="7000"/>
  </r>
  <r>
    <n v="12000"/>
  </r>
  <r>
    <n v="8000"/>
  </r>
  <r>
    <n v="25000"/>
  </r>
  <r>
    <n v="5000"/>
  </r>
  <r>
    <n v="25000"/>
  </r>
  <r>
    <n v="13000"/>
  </r>
  <r>
    <n v="8800"/>
  </r>
  <r>
    <n v="3100"/>
  </r>
  <r>
    <n v="16000"/>
  </r>
  <r>
    <n v="11600"/>
  </r>
  <r>
    <n v="20000"/>
  </r>
  <r>
    <n v="5000"/>
  </r>
  <r>
    <n v="21000"/>
  </r>
  <r>
    <n v="10400"/>
  </r>
  <r>
    <n v="4200"/>
  </r>
  <r>
    <n v="20000"/>
  </r>
  <r>
    <n v="5000"/>
  </r>
  <r>
    <n v="7500"/>
  </r>
  <r>
    <n v="20000"/>
  </r>
  <r>
    <n v="8000"/>
  </r>
  <r>
    <n v="14400"/>
  </r>
  <r>
    <n v="6000"/>
  </r>
  <r>
    <n v="25000"/>
  </r>
  <r>
    <n v="6600"/>
  </r>
  <r>
    <n v="5000"/>
  </r>
  <r>
    <n v="15000"/>
  </r>
  <r>
    <n v="10000"/>
  </r>
  <r>
    <n v="12000"/>
  </r>
  <r>
    <n v="14500"/>
  </r>
  <r>
    <n v="10000"/>
  </r>
  <r>
    <n v="6000"/>
  </r>
  <r>
    <n v="12000"/>
  </r>
  <r>
    <n v="9200"/>
  </r>
  <r>
    <n v="3700"/>
  </r>
  <r>
    <n v="4800"/>
  </r>
  <r>
    <n v="4000"/>
  </r>
  <r>
    <n v="4500"/>
  </r>
  <r>
    <n v="7000"/>
  </r>
  <r>
    <n v="20000"/>
  </r>
  <r>
    <n v="3500"/>
  </r>
  <r>
    <n v="10000"/>
  </r>
  <r>
    <n v="9500"/>
  </r>
  <r>
    <n v="12000"/>
  </r>
  <r>
    <n v="7000"/>
  </r>
  <r>
    <n v="16000"/>
  </r>
  <r>
    <n v="2500"/>
  </r>
  <r>
    <n v="7000"/>
  </r>
  <r>
    <n v="5000"/>
  </r>
  <r>
    <n v="5000"/>
  </r>
  <r>
    <n v="10000"/>
  </r>
  <r>
    <n v="8800"/>
  </r>
  <r>
    <n v="3400"/>
  </r>
  <r>
    <n v="8000"/>
  </r>
  <r>
    <n v="5000"/>
  </r>
  <r>
    <n v="8500"/>
  </r>
  <r>
    <n v="5000"/>
  </r>
  <r>
    <n v="6400"/>
  </r>
  <r>
    <n v="9200"/>
  </r>
  <r>
    <n v="20000"/>
  </r>
  <r>
    <n v="4000"/>
  </r>
  <r>
    <n v="7800"/>
  </r>
  <r>
    <n v="10000"/>
  </r>
  <r>
    <n v="7000"/>
  </r>
  <r>
    <n v="4000"/>
  </r>
  <r>
    <n v="16000"/>
  </r>
  <r>
    <n v="4000"/>
  </r>
  <r>
    <n v="5000"/>
  </r>
  <r>
    <n v="15000"/>
  </r>
  <r>
    <n v="5000"/>
  </r>
  <r>
    <n v="6400"/>
  </r>
  <r>
    <n v="12000"/>
  </r>
  <r>
    <n v="10000"/>
  </r>
  <r>
    <n v="11500"/>
  </r>
  <r>
    <n v="4800"/>
  </r>
  <r>
    <n v="3000"/>
  </r>
  <r>
    <n v="5000"/>
  </r>
  <r>
    <n v="6500"/>
  </r>
  <r>
    <n v="4000"/>
  </r>
  <r>
    <n v="4800"/>
  </r>
  <r>
    <n v="13625"/>
  </r>
  <r>
    <n v="10000"/>
  </r>
  <r>
    <n v="6000"/>
  </r>
  <r>
    <n v="6000"/>
  </r>
  <r>
    <n v="6000"/>
  </r>
  <r>
    <n v="7200"/>
  </r>
  <r>
    <n v="10000"/>
  </r>
  <r>
    <n v="13500"/>
  </r>
  <r>
    <n v="6400"/>
  </r>
  <r>
    <n v="22800"/>
  </r>
  <r>
    <n v="6000"/>
  </r>
  <r>
    <n v="2500"/>
  </r>
  <r>
    <n v="4000"/>
  </r>
  <r>
    <n v="3200"/>
  </r>
  <r>
    <n v="1700"/>
  </r>
  <r>
    <n v="7600"/>
  </r>
  <r>
    <n v="6000"/>
  </r>
  <r>
    <n v="3000"/>
  </r>
  <r>
    <n v="8000"/>
  </r>
  <r>
    <n v="2000"/>
  </r>
  <r>
    <n v="21000"/>
  </r>
  <r>
    <n v="4325"/>
  </r>
  <r>
    <n v="6000"/>
  </r>
  <r>
    <n v="10000"/>
  </r>
  <r>
    <n v="4000"/>
  </r>
  <r>
    <n v="7000"/>
  </r>
  <r>
    <n v="6000"/>
  </r>
  <r>
    <n v="2400"/>
  </r>
  <r>
    <n v="14000"/>
  </r>
  <r>
    <n v="3250"/>
  </r>
  <r>
    <n v="6000"/>
  </r>
  <r>
    <n v="25000"/>
  </r>
  <r>
    <n v="6000"/>
  </r>
  <r>
    <n v="5550"/>
  </r>
  <r>
    <n v="6000"/>
  </r>
  <r>
    <n v="5000"/>
  </r>
  <r>
    <n v="11200"/>
  </r>
  <r>
    <n v="9600"/>
  </r>
  <r>
    <n v="2400"/>
  </r>
  <r>
    <n v="15000"/>
  </r>
  <r>
    <n v="10000"/>
  </r>
  <r>
    <n v="1500"/>
  </r>
  <r>
    <n v="3000"/>
  </r>
  <r>
    <n v="20200"/>
  </r>
  <r>
    <n v="9200"/>
  </r>
  <r>
    <n v="9000"/>
  </r>
  <r>
    <n v="2000"/>
  </r>
  <r>
    <n v="25000"/>
  </r>
  <r>
    <n v="7200"/>
  </r>
  <r>
    <n v="4400"/>
  </r>
  <r>
    <n v="17000"/>
  </r>
  <r>
    <n v="9600"/>
  </r>
  <r>
    <n v="10000"/>
  </r>
  <r>
    <n v="8500"/>
  </r>
  <r>
    <n v="6000"/>
  </r>
  <r>
    <n v="18000"/>
  </r>
  <r>
    <n v="17000"/>
  </r>
  <r>
    <n v="7000"/>
  </r>
  <r>
    <n v="8000"/>
  </r>
  <r>
    <n v="10000"/>
  </r>
  <r>
    <n v="7000"/>
  </r>
  <r>
    <n v="25000"/>
  </r>
  <r>
    <n v="15000"/>
  </r>
  <r>
    <n v="6000"/>
  </r>
  <r>
    <n v="6000"/>
  </r>
  <r>
    <n v="12000"/>
  </r>
  <r>
    <n v="19000"/>
  </r>
  <r>
    <n v="13800"/>
  </r>
  <r>
    <n v="15000"/>
  </r>
  <r>
    <n v="2500"/>
  </r>
  <r>
    <n v="12800"/>
  </r>
  <r>
    <n v="7000"/>
  </r>
  <r>
    <n v="25000"/>
  </r>
  <r>
    <n v="6000"/>
  </r>
  <r>
    <n v="10000"/>
  </r>
  <r>
    <n v="9600"/>
  </r>
  <r>
    <n v="3600"/>
  </r>
  <r>
    <n v="2150"/>
  </r>
  <r>
    <n v="9800"/>
  </r>
  <r>
    <n v="15600"/>
  </r>
  <r>
    <n v="1500"/>
  </r>
  <r>
    <n v="2100"/>
  </r>
  <r>
    <n v="6000"/>
  </r>
  <r>
    <n v="1500"/>
  </r>
  <r>
    <n v="11300"/>
  </r>
  <r>
    <n v="10000"/>
  </r>
  <r>
    <n v="11200"/>
  </r>
  <r>
    <n v="9000"/>
  </r>
  <r>
    <n v="15000"/>
  </r>
  <r>
    <n v="7200"/>
  </r>
  <r>
    <n v="2800"/>
  </r>
  <r>
    <n v="10000"/>
  </r>
  <r>
    <n v="7200"/>
  </r>
  <r>
    <n v="15000"/>
  </r>
  <r>
    <n v="1800"/>
  </r>
  <r>
    <n v="11500"/>
  </r>
  <r>
    <n v="10000"/>
  </r>
  <r>
    <n v="6000"/>
  </r>
  <r>
    <n v="2500"/>
  </r>
  <r>
    <n v="7700"/>
  </r>
  <r>
    <n v="15000"/>
  </r>
  <r>
    <n v="10000"/>
  </r>
  <r>
    <n v="1200"/>
  </r>
  <r>
    <n v="7000"/>
  </r>
  <r>
    <n v="5000"/>
  </r>
  <r>
    <n v="18500"/>
  </r>
  <r>
    <n v="18000"/>
  </r>
  <r>
    <n v="4000"/>
  </r>
  <r>
    <n v="8000"/>
  </r>
  <r>
    <n v="6500"/>
  </r>
  <r>
    <n v="5600"/>
  </r>
  <r>
    <n v="7000"/>
  </r>
  <r>
    <n v="20000"/>
  </r>
  <r>
    <n v="2500"/>
  </r>
  <r>
    <n v="8400"/>
  </r>
  <r>
    <n v="6000"/>
  </r>
  <r>
    <n v="13000"/>
  </r>
  <r>
    <n v="11250"/>
  </r>
  <r>
    <n v="12000"/>
  </r>
  <r>
    <n v="9600"/>
  </r>
  <r>
    <n v="4000"/>
  </r>
  <r>
    <n v="9100"/>
  </r>
  <r>
    <n v="6000"/>
  </r>
  <r>
    <n v="3600"/>
  </r>
  <r>
    <n v="20000"/>
  </r>
  <r>
    <n v="5500"/>
  </r>
  <r>
    <n v="14900"/>
  </r>
  <r>
    <n v="3600"/>
  </r>
  <r>
    <n v="2500"/>
  </r>
  <r>
    <n v="18000"/>
  </r>
  <r>
    <n v="10000"/>
  </r>
  <r>
    <n v="3500"/>
  </r>
  <r>
    <n v="12000"/>
  </r>
  <r>
    <n v="6500"/>
  </r>
  <r>
    <n v="16000"/>
  </r>
  <r>
    <n v="10600"/>
  </r>
  <r>
    <n v="2400"/>
  </r>
  <r>
    <n v="7200"/>
  </r>
  <r>
    <n v="20000"/>
  </r>
  <r>
    <n v="9250"/>
  </r>
  <r>
    <n v="15000"/>
  </r>
  <r>
    <n v="1750"/>
  </r>
  <r>
    <n v="25000"/>
  </r>
  <r>
    <n v="15000"/>
  </r>
  <r>
    <n v="20000"/>
  </r>
  <r>
    <n v="1800"/>
  </r>
  <r>
    <n v="10000"/>
  </r>
  <r>
    <n v="8500"/>
  </r>
  <r>
    <n v="16000"/>
  </r>
  <r>
    <n v="9500"/>
  </r>
  <r>
    <n v="16000"/>
  </r>
  <r>
    <n v="12500"/>
  </r>
  <r>
    <n v="10000"/>
  </r>
  <r>
    <n v="4975"/>
  </r>
  <r>
    <n v="3000"/>
  </r>
  <r>
    <n v="3000"/>
  </r>
  <r>
    <n v="20000"/>
  </r>
  <r>
    <n v="6000"/>
  </r>
  <r>
    <n v="2500"/>
  </r>
  <r>
    <n v="10000"/>
  </r>
  <r>
    <n v="10000"/>
  </r>
  <r>
    <n v="4000"/>
  </r>
  <r>
    <n v="3200"/>
  </r>
  <r>
    <n v="3500"/>
  </r>
  <r>
    <n v="10000"/>
  </r>
  <r>
    <n v="4000"/>
  </r>
  <r>
    <n v="5000"/>
  </r>
  <r>
    <n v="2000"/>
  </r>
  <r>
    <n v="12000"/>
  </r>
  <r>
    <n v="3000"/>
  </r>
  <r>
    <n v="20000"/>
  </r>
  <r>
    <n v="15000"/>
  </r>
  <r>
    <n v="3000"/>
  </r>
  <r>
    <n v="10000"/>
  </r>
  <r>
    <n v="3000"/>
  </r>
  <r>
    <n v="10000"/>
  </r>
  <r>
    <n v="12000"/>
  </r>
  <r>
    <n v="17000"/>
  </r>
  <r>
    <n v="3200"/>
  </r>
  <r>
    <n v="15000"/>
  </r>
  <r>
    <n v="5000"/>
  </r>
  <r>
    <n v="15000"/>
  </r>
  <r>
    <n v="5900"/>
  </r>
  <r>
    <n v="13000"/>
  </r>
  <r>
    <n v="16400"/>
  </r>
  <r>
    <n v="1800"/>
  </r>
  <r>
    <n v="12000"/>
  </r>
  <r>
    <n v="15000"/>
  </r>
  <r>
    <n v="6000"/>
  </r>
  <r>
    <n v="15250"/>
  </r>
  <r>
    <n v="22000"/>
  </r>
  <r>
    <n v="6000"/>
  </r>
  <r>
    <n v="6000"/>
  </r>
  <r>
    <n v="5400"/>
  </r>
  <r>
    <n v="7000"/>
  </r>
  <r>
    <n v="23000"/>
  </r>
  <r>
    <n v="15000"/>
  </r>
  <r>
    <n v="10000"/>
  </r>
  <r>
    <n v="4000"/>
  </r>
  <r>
    <n v="4500"/>
  </r>
  <r>
    <n v="7000"/>
  </r>
  <r>
    <n v="6600"/>
  </r>
  <r>
    <n v="15000"/>
  </r>
  <r>
    <n v="2400"/>
  </r>
  <r>
    <n v="1000"/>
  </r>
  <r>
    <n v="2400"/>
  </r>
  <r>
    <n v="10000"/>
  </r>
  <r>
    <n v="7000"/>
  </r>
  <r>
    <n v="10000"/>
  </r>
  <r>
    <n v="4800"/>
  </r>
  <r>
    <n v="8600"/>
  </r>
  <r>
    <n v="5000"/>
  </r>
  <r>
    <n v="18000"/>
  </r>
  <r>
    <n v="4000"/>
  </r>
  <r>
    <n v="4500"/>
  </r>
  <r>
    <n v="11500"/>
  </r>
  <r>
    <n v="8000"/>
  </r>
  <r>
    <n v="12000"/>
  </r>
  <r>
    <n v="3000"/>
  </r>
  <r>
    <n v="5600"/>
  </r>
  <r>
    <n v="20000"/>
  </r>
  <r>
    <n v="5000"/>
  </r>
  <r>
    <n v="9600"/>
  </r>
  <r>
    <n v="6000"/>
  </r>
  <r>
    <n v="20000"/>
  </r>
  <r>
    <n v="6400"/>
  </r>
  <r>
    <n v="14500"/>
  </r>
  <r>
    <n v="14000"/>
  </r>
  <r>
    <n v="13000"/>
  </r>
  <r>
    <n v="10000"/>
  </r>
  <r>
    <n v="6000"/>
  </r>
  <r>
    <n v="6000"/>
  </r>
  <r>
    <n v="5000"/>
  </r>
  <r>
    <n v="9000"/>
  </r>
  <r>
    <n v="18000"/>
  </r>
  <r>
    <n v="9800"/>
  </r>
  <r>
    <n v="3500"/>
  </r>
  <r>
    <n v="4000"/>
  </r>
  <r>
    <n v="12000"/>
  </r>
  <r>
    <n v="4000"/>
  </r>
  <r>
    <n v="1500"/>
  </r>
  <r>
    <n v="13000"/>
  </r>
  <r>
    <n v="6000"/>
  </r>
  <r>
    <n v="9600"/>
  </r>
  <r>
    <n v="10000"/>
  </r>
  <r>
    <n v="18000"/>
  </r>
  <r>
    <n v="7200"/>
  </r>
  <r>
    <n v="5500"/>
  </r>
  <r>
    <n v="3500"/>
  </r>
  <r>
    <n v="3200"/>
  </r>
  <r>
    <n v="5000"/>
  </r>
  <r>
    <n v="14500"/>
  </r>
  <r>
    <n v="6250"/>
  </r>
  <r>
    <n v="10000"/>
  </r>
  <r>
    <n v="4750"/>
  </r>
  <r>
    <n v="18000"/>
  </r>
  <r>
    <n v="3000"/>
  </r>
  <r>
    <n v="14500"/>
  </r>
  <r>
    <n v="3000"/>
  </r>
  <r>
    <n v="17000"/>
  </r>
  <r>
    <n v="9000"/>
  </r>
  <r>
    <n v="9500"/>
  </r>
  <r>
    <n v="16000"/>
  </r>
  <r>
    <n v="6450"/>
  </r>
  <r>
    <n v="15000"/>
  </r>
  <r>
    <n v="5600"/>
  </r>
  <r>
    <n v="3600"/>
  </r>
  <r>
    <n v="25000"/>
  </r>
  <r>
    <n v="6000"/>
  </r>
  <r>
    <n v="9000"/>
  </r>
  <r>
    <n v="10000"/>
  </r>
  <r>
    <n v="4500"/>
  </r>
  <r>
    <n v="15000"/>
  </r>
  <r>
    <n v="9000"/>
  </r>
  <r>
    <n v="5000"/>
  </r>
  <r>
    <n v="4725"/>
  </r>
  <r>
    <n v="9000"/>
  </r>
  <r>
    <n v="6600"/>
  </r>
  <r>
    <n v="9000"/>
  </r>
  <r>
    <n v="6400"/>
  </r>
  <r>
    <n v="7600"/>
  </r>
  <r>
    <n v="6000"/>
  </r>
  <r>
    <n v="10000"/>
  </r>
  <r>
    <n v="3000"/>
  </r>
  <r>
    <n v="3600"/>
  </r>
  <r>
    <n v="10000"/>
  </r>
  <r>
    <n v="12400"/>
  </r>
  <r>
    <n v="5600"/>
  </r>
  <r>
    <n v="12000"/>
  </r>
  <r>
    <n v="12000"/>
  </r>
  <r>
    <n v="15000"/>
  </r>
  <r>
    <n v="10000"/>
  </r>
  <r>
    <n v="21600"/>
  </r>
  <r>
    <n v="5000"/>
  </r>
  <r>
    <n v="4000"/>
  </r>
  <r>
    <n v="19200"/>
  </r>
  <r>
    <n v="2500"/>
  </r>
  <r>
    <n v="11400"/>
  </r>
  <r>
    <n v="10750"/>
  </r>
  <r>
    <n v="3000"/>
  </r>
  <r>
    <n v="2000"/>
  </r>
  <r>
    <n v="5000"/>
  </r>
  <r>
    <n v="8500"/>
  </r>
  <r>
    <n v="6000"/>
  </r>
  <r>
    <n v="5500"/>
  </r>
  <r>
    <n v="2800"/>
  </r>
  <r>
    <n v="20800"/>
  </r>
  <r>
    <n v="2400"/>
  </r>
  <r>
    <n v="5500"/>
  </r>
  <r>
    <n v="15250"/>
  </r>
  <r>
    <n v="2800"/>
  </r>
  <r>
    <n v="10000"/>
  </r>
  <r>
    <n v="5000"/>
  </r>
  <r>
    <n v="9000"/>
  </r>
  <r>
    <n v="16000"/>
  </r>
  <r>
    <n v="19200"/>
  </r>
  <r>
    <n v="20000"/>
  </r>
  <r>
    <n v="12000"/>
  </r>
  <r>
    <n v="5200"/>
  </r>
  <r>
    <n v="3000"/>
  </r>
  <r>
    <n v="8000"/>
  </r>
  <r>
    <n v="16750"/>
  </r>
  <r>
    <n v="8000"/>
  </r>
  <r>
    <n v="7000"/>
  </r>
  <r>
    <n v="18000"/>
  </r>
  <r>
    <n v="6000"/>
  </r>
  <r>
    <n v="3600"/>
  </r>
  <r>
    <n v="25000"/>
  </r>
  <r>
    <n v="14400"/>
  </r>
  <r>
    <n v="12250"/>
  </r>
  <r>
    <n v="4500"/>
  </r>
  <r>
    <n v="8000"/>
  </r>
  <r>
    <n v="15000"/>
  </r>
  <r>
    <n v="11200"/>
  </r>
  <r>
    <n v="8500"/>
  </r>
  <r>
    <n v="14400"/>
  </r>
  <r>
    <n v="5000"/>
  </r>
  <r>
    <n v="6600"/>
  </r>
  <r>
    <n v="1600"/>
  </r>
  <r>
    <n v="3000"/>
  </r>
  <r>
    <n v="8000"/>
  </r>
  <r>
    <n v="10000"/>
  </r>
  <r>
    <n v="8500"/>
  </r>
  <r>
    <n v="25000"/>
  </r>
  <r>
    <n v="18000"/>
  </r>
  <r>
    <n v="3000"/>
  </r>
  <r>
    <n v="8500"/>
  </r>
  <r>
    <n v="20000"/>
  </r>
  <r>
    <n v="6800"/>
  </r>
  <r>
    <n v="5000"/>
  </r>
  <r>
    <n v="13000"/>
  </r>
  <r>
    <n v="3200"/>
  </r>
  <r>
    <n v="8400"/>
  </r>
  <r>
    <n v="18500"/>
  </r>
  <r>
    <n v="12500"/>
  </r>
  <r>
    <n v="3250"/>
  </r>
  <r>
    <n v="10400"/>
  </r>
  <r>
    <n v="14000"/>
  </r>
  <r>
    <n v="1500"/>
  </r>
  <r>
    <n v="8000"/>
  </r>
  <r>
    <n v="12000"/>
  </r>
  <r>
    <n v="3000"/>
  </r>
  <r>
    <n v="15000"/>
  </r>
  <r>
    <n v="6000"/>
  </r>
  <r>
    <n v="7000"/>
  </r>
  <r>
    <n v="12500"/>
  </r>
  <r>
    <n v="12000"/>
  </r>
  <r>
    <n v="1200"/>
  </r>
  <r>
    <n v="5000"/>
  </r>
  <r>
    <n v="7000"/>
  </r>
  <r>
    <n v="22400"/>
  </r>
  <r>
    <n v="7000"/>
  </r>
  <r>
    <n v="7000"/>
  </r>
  <r>
    <n v="7750"/>
  </r>
  <r>
    <n v="13000"/>
  </r>
  <r>
    <n v="3600"/>
  </r>
  <r>
    <n v="9000"/>
  </r>
  <r>
    <n v="10000"/>
  </r>
  <r>
    <n v="25000"/>
  </r>
  <r>
    <n v="10000"/>
  </r>
  <r>
    <n v="10000"/>
  </r>
  <r>
    <n v="9000"/>
  </r>
  <r>
    <n v="6000"/>
  </r>
  <r>
    <n v="15000"/>
  </r>
  <r>
    <n v="20000"/>
  </r>
  <r>
    <n v="8800"/>
  </r>
  <r>
    <n v="5500"/>
  </r>
  <r>
    <n v="23100"/>
  </r>
  <r>
    <n v="8500"/>
  </r>
  <r>
    <n v="3000"/>
  </r>
  <r>
    <n v="5000"/>
  </r>
  <r>
    <n v="11400"/>
  </r>
  <r>
    <n v="1000"/>
  </r>
  <r>
    <n v="13000"/>
  </r>
  <r>
    <n v="2500"/>
  </r>
  <r>
    <n v="25000"/>
  </r>
  <r>
    <n v="10000"/>
  </r>
  <r>
    <n v="7000"/>
  </r>
  <r>
    <n v="7000"/>
  </r>
  <r>
    <n v="3000"/>
  </r>
  <r>
    <n v="9000"/>
  </r>
  <r>
    <n v="9000"/>
  </r>
  <r>
    <n v="2000"/>
  </r>
  <r>
    <n v="6000"/>
  </r>
  <r>
    <n v="5500"/>
  </r>
  <r>
    <n v="24000"/>
  </r>
  <r>
    <n v="8000"/>
  </r>
  <r>
    <n v="3000"/>
  </r>
  <r>
    <n v="8500"/>
  </r>
  <r>
    <n v="20000"/>
  </r>
  <r>
    <n v="2800"/>
  </r>
  <r>
    <n v="15000"/>
  </r>
  <r>
    <n v="25000"/>
  </r>
  <r>
    <n v="15000"/>
  </r>
  <r>
    <n v="10800"/>
  </r>
  <r>
    <n v="13500"/>
  </r>
  <r>
    <n v="5800"/>
  </r>
  <r>
    <n v="4000"/>
  </r>
  <r>
    <n v="20000"/>
  </r>
  <r>
    <n v="12000"/>
  </r>
  <r>
    <n v="3500"/>
  </r>
  <r>
    <n v="1500"/>
  </r>
  <r>
    <n v="20000"/>
  </r>
  <r>
    <n v="10750"/>
  </r>
  <r>
    <n v="3000"/>
  </r>
  <r>
    <n v="4000"/>
  </r>
  <r>
    <n v="21000"/>
  </r>
  <r>
    <n v="14250"/>
  </r>
  <r>
    <n v="12000"/>
  </r>
  <r>
    <n v="24000"/>
  </r>
  <r>
    <n v="3200"/>
  </r>
  <r>
    <n v="9600"/>
  </r>
  <r>
    <n v="9600"/>
  </r>
  <r>
    <n v="3250"/>
  </r>
  <r>
    <n v="4000"/>
  </r>
  <r>
    <n v="18000"/>
  </r>
  <r>
    <n v="17600"/>
  </r>
  <r>
    <n v="10000"/>
  </r>
  <r>
    <n v="6000"/>
  </r>
  <r>
    <n v="5000"/>
  </r>
  <r>
    <n v="3000"/>
  </r>
  <r>
    <n v="1000"/>
  </r>
  <r>
    <n v="4500"/>
  </r>
  <r>
    <n v="17000"/>
  </r>
  <r>
    <n v="25000"/>
  </r>
  <r>
    <n v="13000"/>
  </r>
  <r>
    <n v="8000"/>
  </r>
  <r>
    <n v="7500"/>
  </r>
  <r>
    <n v="5000"/>
  </r>
  <r>
    <n v="7000"/>
  </r>
  <r>
    <n v="3000"/>
  </r>
  <r>
    <n v="12000"/>
  </r>
  <r>
    <n v="5000"/>
  </r>
  <r>
    <n v="2000"/>
  </r>
  <r>
    <n v="8000"/>
  </r>
  <r>
    <n v="1600"/>
  </r>
  <r>
    <n v="15000"/>
  </r>
  <r>
    <n v="9400"/>
  </r>
  <r>
    <n v="12000"/>
  </r>
  <r>
    <n v="7000"/>
  </r>
  <r>
    <n v="1975"/>
  </r>
  <r>
    <n v="14575"/>
  </r>
  <r>
    <n v="12075"/>
  </r>
  <r>
    <n v="3125"/>
  </r>
  <r>
    <n v="8000"/>
  </r>
  <r>
    <n v="2500"/>
  </r>
  <r>
    <n v="7750"/>
  </r>
  <r>
    <n v="8000"/>
  </r>
  <r>
    <n v="14000"/>
  </r>
  <r>
    <n v="7500"/>
  </r>
  <r>
    <n v="14000"/>
  </r>
  <r>
    <n v="4875"/>
  </r>
  <r>
    <n v="14000"/>
  </r>
  <r>
    <n v="1750"/>
  </r>
  <r>
    <n v="10400"/>
  </r>
  <r>
    <n v="22000"/>
  </r>
  <r>
    <n v="4000"/>
  </r>
  <r>
    <n v="18000"/>
  </r>
  <r>
    <n v="3000"/>
  </r>
  <r>
    <n v="5000"/>
  </r>
  <r>
    <n v="5000"/>
  </r>
  <r>
    <n v="3200"/>
  </r>
  <r>
    <n v="4500"/>
  </r>
  <r>
    <n v="7500"/>
  </r>
  <r>
    <n v="10000"/>
  </r>
  <r>
    <n v="9600"/>
  </r>
  <r>
    <n v="13000"/>
  </r>
  <r>
    <n v="4800"/>
  </r>
  <r>
    <n v="8000"/>
  </r>
  <r>
    <n v="13650"/>
  </r>
  <r>
    <n v="10000"/>
  </r>
  <r>
    <n v="11200"/>
  </r>
  <r>
    <n v="10000"/>
  </r>
  <r>
    <n v="15000"/>
  </r>
  <r>
    <n v="10800"/>
  </r>
  <r>
    <n v="3200"/>
  </r>
  <r>
    <n v="8000"/>
  </r>
  <r>
    <n v="2400"/>
  </r>
  <r>
    <n v="15250"/>
  </r>
  <r>
    <n v="2500"/>
  </r>
  <r>
    <n v="8000"/>
  </r>
  <r>
    <n v="16000"/>
  </r>
  <r>
    <n v="3000"/>
  </r>
  <r>
    <n v="15000"/>
  </r>
  <r>
    <n v="6000"/>
  </r>
  <r>
    <n v="10500"/>
  </r>
  <r>
    <n v="13000"/>
  </r>
  <r>
    <n v="6000"/>
  </r>
  <r>
    <n v="7000"/>
  </r>
  <r>
    <n v="7600"/>
  </r>
  <r>
    <n v="10000"/>
  </r>
  <r>
    <n v="10000"/>
  </r>
  <r>
    <n v="3600"/>
  </r>
  <r>
    <n v="3600"/>
  </r>
  <r>
    <n v="6000"/>
  </r>
  <r>
    <n v="3400"/>
  </r>
  <r>
    <n v="6125"/>
  </r>
  <r>
    <n v="6000"/>
  </r>
  <r>
    <n v="15200"/>
  </r>
  <r>
    <n v="14000"/>
  </r>
  <r>
    <n v="8500"/>
  </r>
  <r>
    <n v="10000"/>
  </r>
  <r>
    <n v="10200"/>
  </r>
  <r>
    <n v="6000"/>
  </r>
  <r>
    <n v="7900"/>
  </r>
  <r>
    <n v="7775"/>
  </r>
  <r>
    <n v="10800"/>
  </r>
  <r>
    <n v="6500"/>
  </r>
  <r>
    <n v="18000"/>
  </r>
  <r>
    <n v="20000"/>
  </r>
  <r>
    <n v="5800"/>
  </r>
  <r>
    <n v="5500"/>
  </r>
  <r>
    <n v="5000"/>
  </r>
  <r>
    <n v="15000"/>
  </r>
  <r>
    <n v="8125"/>
  </r>
  <r>
    <n v="15000"/>
  </r>
  <r>
    <n v="8000"/>
  </r>
  <r>
    <n v="9000"/>
  </r>
  <r>
    <n v="5400"/>
  </r>
  <r>
    <n v="12000"/>
  </r>
  <r>
    <n v="6000"/>
  </r>
  <r>
    <n v="1000"/>
  </r>
  <r>
    <n v="15000"/>
  </r>
  <r>
    <n v="2500"/>
  </r>
  <r>
    <n v="1200"/>
  </r>
  <r>
    <n v="15000"/>
  </r>
  <r>
    <n v="4000"/>
  </r>
  <r>
    <n v="3500"/>
  </r>
  <r>
    <n v="20000"/>
  </r>
  <r>
    <n v="6000"/>
  </r>
  <r>
    <n v="8200"/>
  </r>
  <r>
    <n v="7200"/>
  </r>
  <r>
    <n v="6400"/>
  </r>
  <r>
    <n v="9800"/>
  </r>
  <r>
    <n v="12000"/>
  </r>
  <r>
    <n v="16000"/>
  </r>
  <r>
    <n v="5600"/>
  </r>
  <r>
    <n v="1000"/>
  </r>
  <r>
    <n v="15000"/>
  </r>
  <r>
    <n v="3200"/>
  </r>
  <r>
    <n v="7750"/>
  </r>
  <r>
    <n v="9500"/>
  </r>
  <r>
    <n v="3975"/>
  </r>
  <r>
    <n v="1500"/>
  </r>
  <r>
    <n v="10000"/>
  </r>
  <r>
    <n v="1525"/>
  </r>
  <r>
    <n v="8500"/>
  </r>
  <r>
    <n v="5000"/>
  </r>
  <r>
    <n v="7000"/>
  </r>
  <r>
    <n v="25000"/>
  </r>
  <r>
    <n v="3800"/>
  </r>
  <r>
    <n v="6000"/>
  </r>
  <r>
    <n v="3600"/>
  </r>
  <r>
    <n v="18000"/>
  </r>
  <r>
    <n v="8000"/>
  </r>
  <r>
    <n v="9000"/>
  </r>
  <r>
    <n v="12450"/>
  </r>
  <r>
    <n v="4000"/>
  </r>
  <r>
    <n v="20000"/>
  </r>
  <r>
    <n v="6400"/>
  </r>
  <r>
    <n v="3000"/>
  </r>
  <r>
    <n v="10000"/>
  </r>
  <r>
    <n v="12000"/>
  </r>
  <r>
    <n v="9000"/>
  </r>
  <r>
    <n v="9600"/>
  </r>
  <r>
    <n v="18000"/>
  </r>
  <r>
    <n v="6600"/>
  </r>
  <r>
    <n v="3500"/>
  </r>
  <r>
    <n v="1500"/>
  </r>
  <r>
    <n v="2750"/>
  </r>
  <r>
    <n v="8000"/>
  </r>
  <r>
    <n v="9575"/>
  </r>
  <r>
    <n v="10000"/>
  </r>
  <r>
    <n v="2000"/>
  </r>
  <r>
    <n v="3600"/>
  </r>
  <r>
    <n v="4150"/>
  </r>
  <r>
    <n v="5200"/>
  </r>
  <r>
    <n v="15000"/>
  </r>
  <r>
    <n v="3600"/>
  </r>
  <r>
    <n v="2775"/>
  </r>
  <r>
    <n v="17500"/>
  </r>
  <r>
    <n v="14000"/>
  </r>
  <r>
    <n v="10000"/>
  </r>
  <r>
    <n v="1500"/>
  </r>
  <r>
    <n v="6400"/>
  </r>
  <r>
    <n v="25000"/>
  </r>
  <r>
    <n v="10000"/>
  </r>
  <r>
    <n v="10000"/>
  </r>
  <r>
    <n v="10000"/>
  </r>
  <r>
    <n v="4000"/>
  </r>
  <r>
    <n v="9000"/>
  </r>
  <r>
    <n v="5000"/>
  </r>
  <r>
    <n v="13000"/>
  </r>
  <r>
    <n v="9000"/>
  </r>
  <r>
    <n v="19200"/>
  </r>
  <r>
    <n v="9000"/>
  </r>
  <r>
    <n v="5000"/>
  </r>
  <r>
    <n v="18000"/>
  </r>
  <r>
    <n v="4000"/>
  </r>
  <r>
    <n v="4500"/>
  </r>
  <r>
    <n v="15250"/>
  </r>
  <r>
    <n v="12000"/>
  </r>
  <r>
    <n v="2000"/>
  </r>
  <r>
    <n v="1600"/>
  </r>
  <r>
    <n v="4000"/>
  </r>
  <r>
    <n v="14000"/>
  </r>
  <r>
    <n v="12000"/>
  </r>
  <r>
    <n v="5000"/>
  </r>
  <r>
    <n v="6000"/>
  </r>
  <r>
    <n v="8000"/>
  </r>
  <r>
    <n v="4500"/>
  </r>
  <r>
    <n v="9625"/>
  </r>
  <r>
    <n v="8000"/>
  </r>
  <r>
    <n v="9375"/>
  </r>
  <r>
    <n v="10000"/>
  </r>
  <r>
    <n v="16750"/>
  </r>
  <r>
    <n v="8250"/>
  </r>
  <r>
    <n v="12000"/>
  </r>
  <r>
    <n v="10000"/>
  </r>
  <r>
    <n v="4200"/>
  </r>
  <r>
    <n v="4200"/>
  </r>
  <r>
    <n v="10000"/>
  </r>
  <r>
    <n v="5600"/>
  </r>
  <r>
    <n v="1500"/>
  </r>
  <r>
    <n v="5300"/>
  </r>
  <r>
    <n v="7100"/>
  </r>
  <r>
    <n v="11200"/>
  </r>
  <r>
    <n v="20000"/>
  </r>
  <r>
    <n v="4800"/>
  </r>
  <r>
    <n v="7200"/>
  </r>
  <r>
    <n v="8000"/>
  </r>
  <r>
    <n v="11000"/>
  </r>
  <r>
    <n v="4000"/>
  </r>
  <r>
    <n v="9800"/>
  </r>
  <r>
    <n v="8000"/>
  </r>
  <r>
    <n v="5000"/>
  </r>
  <r>
    <n v="12500"/>
  </r>
  <r>
    <n v="4750"/>
  </r>
  <r>
    <n v="9150"/>
  </r>
  <r>
    <n v="12000"/>
  </r>
  <r>
    <n v="9600"/>
  </r>
  <r>
    <n v="12800"/>
  </r>
  <r>
    <n v="19650"/>
  </r>
  <r>
    <n v="5000"/>
  </r>
  <r>
    <n v="5500"/>
  </r>
  <r>
    <n v="12000"/>
  </r>
  <r>
    <n v="12000"/>
  </r>
  <r>
    <n v="4000"/>
  </r>
  <r>
    <n v="5000"/>
  </r>
  <r>
    <n v="12800"/>
  </r>
  <r>
    <n v="6000"/>
  </r>
  <r>
    <n v="7200"/>
  </r>
  <r>
    <n v="6000"/>
  </r>
  <r>
    <n v="10000"/>
  </r>
  <r>
    <n v="10000"/>
  </r>
  <r>
    <n v="6000"/>
  </r>
  <r>
    <n v="15000"/>
  </r>
  <r>
    <n v="10000"/>
  </r>
  <r>
    <n v="6250"/>
  </r>
  <r>
    <n v="12800"/>
  </r>
  <r>
    <n v="12000"/>
  </r>
  <r>
    <n v="4800"/>
  </r>
  <r>
    <n v="25000"/>
  </r>
  <r>
    <n v="20000"/>
  </r>
  <r>
    <n v="11000"/>
  </r>
  <r>
    <n v="20000"/>
  </r>
  <r>
    <n v="20000"/>
  </r>
  <r>
    <n v="7000"/>
  </r>
  <r>
    <n v="25000"/>
  </r>
  <r>
    <n v="17400"/>
  </r>
  <r>
    <n v="12000"/>
  </r>
  <r>
    <n v="5000"/>
  </r>
  <r>
    <n v="5000"/>
  </r>
  <r>
    <n v="2000"/>
  </r>
  <r>
    <n v="15000"/>
  </r>
  <r>
    <n v="19750"/>
  </r>
  <r>
    <n v="7000"/>
  </r>
  <r>
    <n v="12250"/>
  </r>
  <r>
    <n v="6700"/>
  </r>
  <r>
    <n v="10000"/>
  </r>
  <r>
    <n v="15000"/>
  </r>
  <r>
    <n v="1600"/>
  </r>
  <r>
    <n v="5600"/>
  </r>
  <r>
    <n v="5000"/>
  </r>
  <r>
    <n v="24000"/>
  </r>
  <r>
    <n v="5500"/>
  </r>
  <r>
    <n v="2000"/>
  </r>
  <r>
    <n v="8400"/>
  </r>
  <r>
    <n v="4500"/>
  </r>
  <r>
    <n v="7200"/>
  </r>
  <r>
    <n v="10000"/>
  </r>
  <r>
    <n v="9500"/>
  </r>
  <r>
    <n v="9000"/>
  </r>
  <r>
    <n v="1500"/>
  </r>
  <r>
    <n v="8500"/>
  </r>
  <r>
    <n v="20000"/>
  </r>
  <r>
    <n v="7500"/>
  </r>
  <r>
    <n v="5000"/>
  </r>
  <r>
    <n v="6000"/>
  </r>
  <r>
    <n v="6000"/>
  </r>
  <r>
    <n v="3500"/>
  </r>
  <r>
    <n v="16000"/>
  </r>
  <r>
    <n v="12000"/>
  </r>
  <r>
    <n v="16000"/>
  </r>
  <r>
    <n v="20000"/>
  </r>
  <r>
    <n v="10000"/>
  </r>
  <r>
    <n v="10000"/>
  </r>
  <r>
    <n v="3000"/>
  </r>
  <r>
    <n v="13750"/>
  </r>
  <r>
    <n v="20000"/>
  </r>
  <r>
    <n v="11500"/>
  </r>
  <r>
    <n v="3250"/>
  </r>
  <r>
    <n v="12000"/>
  </r>
  <r>
    <n v="13450"/>
  </r>
  <r>
    <n v="20000"/>
  </r>
  <r>
    <n v="15000"/>
  </r>
  <r>
    <n v="25000"/>
  </r>
  <r>
    <n v="2500"/>
  </r>
  <r>
    <n v="20000"/>
  </r>
  <r>
    <n v="20000"/>
  </r>
  <r>
    <n v="5000"/>
  </r>
  <r>
    <n v="12000"/>
  </r>
  <r>
    <n v="8000"/>
  </r>
  <r>
    <n v="3000"/>
  </r>
  <r>
    <n v="5000"/>
  </r>
  <r>
    <n v="20000"/>
  </r>
  <r>
    <n v="2000"/>
  </r>
  <r>
    <n v="10000"/>
  </r>
  <r>
    <n v="4000"/>
  </r>
  <r>
    <n v="15000"/>
  </r>
  <r>
    <n v="8000"/>
  </r>
  <r>
    <n v="8400"/>
  </r>
  <r>
    <n v="10000"/>
  </r>
  <r>
    <n v="12000"/>
  </r>
  <r>
    <n v="10000"/>
  </r>
  <r>
    <n v="16500"/>
  </r>
  <r>
    <n v="6800"/>
  </r>
  <r>
    <n v="12000"/>
  </r>
  <r>
    <n v="9400"/>
  </r>
  <r>
    <n v="12000"/>
  </r>
  <r>
    <n v="6000"/>
  </r>
  <r>
    <n v="5500"/>
  </r>
  <r>
    <n v="7750"/>
  </r>
  <r>
    <n v="7000"/>
  </r>
  <r>
    <n v="11500"/>
  </r>
  <r>
    <n v="16000"/>
  </r>
  <r>
    <n v="1925"/>
  </r>
  <r>
    <n v="19000"/>
  </r>
  <r>
    <n v="25000"/>
  </r>
  <r>
    <n v="7500"/>
  </r>
  <r>
    <n v="7000"/>
  </r>
  <r>
    <n v="15000"/>
  </r>
  <r>
    <n v="10000"/>
  </r>
  <r>
    <n v="5000"/>
  </r>
  <r>
    <n v="8000"/>
  </r>
  <r>
    <n v="5500"/>
  </r>
  <r>
    <n v="7000"/>
  </r>
  <r>
    <n v="10000"/>
  </r>
  <r>
    <n v="7000"/>
  </r>
  <r>
    <n v="11200"/>
  </r>
  <r>
    <n v="24000"/>
  </r>
  <r>
    <n v="15000"/>
  </r>
  <r>
    <n v="3200"/>
  </r>
  <r>
    <n v="10725"/>
  </r>
  <r>
    <n v="3500"/>
  </r>
  <r>
    <n v="18000"/>
  </r>
  <r>
    <n v="12000"/>
  </r>
  <r>
    <n v="5000"/>
  </r>
  <r>
    <n v="12000"/>
  </r>
  <r>
    <n v="15000"/>
  </r>
  <r>
    <n v="20000"/>
  </r>
  <r>
    <n v="11000"/>
  </r>
  <r>
    <n v="8000"/>
  </r>
  <r>
    <n v="20000"/>
  </r>
  <r>
    <n v="8000"/>
  </r>
  <r>
    <n v="1600"/>
  </r>
  <r>
    <n v="5000"/>
  </r>
  <r>
    <n v="10000"/>
  </r>
  <r>
    <n v="8400"/>
  </r>
  <r>
    <n v="16000"/>
  </r>
  <r>
    <n v="11250"/>
  </r>
  <r>
    <n v="10000"/>
  </r>
  <r>
    <n v="7500"/>
  </r>
  <r>
    <n v="8500"/>
  </r>
  <r>
    <n v="14500"/>
  </r>
  <r>
    <n v="10000"/>
  </r>
  <r>
    <n v="12000"/>
  </r>
  <r>
    <n v="13000"/>
  </r>
  <r>
    <n v="6000"/>
  </r>
  <r>
    <n v="4800"/>
  </r>
  <r>
    <n v="13000"/>
  </r>
  <r>
    <n v="5000"/>
  </r>
  <r>
    <n v="1500"/>
  </r>
  <r>
    <n v="10500"/>
  </r>
  <r>
    <n v="12000"/>
  </r>
  <r>
    <n v="13200"/>
  </r>
  <r>
    <n v="10750"/>
  </r>
  <r>
    <n v="6000"/>
  </r>
  <r>
    <n v="8500"/>
  </r>
  <r>
    <n v="6500"/>
  </r>
  <r>
    <n v="6000"/>
  </r>
  <r>
    <n v="16000"/>
  </r>
  <r>
    <n v="25000"/>
  </r>
  <r>
    <n v="4200"/>
  </r>
  <r>
    <n v="20000"/>
  </r>
  <r>
    <n v="16000"/>
  </r>
  <r>
    <n v="15000"/>
  </r>
  <r>
    <n v="8000"/>
  </r>
  <r>
    <n v="15000"/>
  </r>
  <r>
    <n v="3600"/>
  </r>
  <r>
    <n v="11000"/>
  </r>
  <r>
    <n v="15000"/>
  </r>
  <r>
    <n v="6500"/>
  </r>
  <r>
    <n v="6000"/>
  </r>
  <r>
    <n v="2500"/>
  </r>
  <r>
    <n v="9000"/>
  </r>
  <r>
    <n v="5000"/>
  </r>
  <r>
    <n v="7000"/>
  </r>
  <r>
    <n v="5000"/>
  </r>
  <r>
    <n v="5500"/>
  </r>
  <r>
    <n v="15000"/>
  </r>
  <r>
    <n v="9250"/>
  </r>
  <r>
    <n v="5000"/>
  </r>
  <r>
    <n v="10000"/>
  </r>
  <r>
    <n v="10000"/>
  </r>
  <r>
    <n v="2600"/>
  </r>
  <r>
    <n v="4900"/>
  </r>
  <r>
    <n v="5775"/>
  </r>
  <r>
    <n v="24000"/>
  </r>
  <r>
    <n v="8500"/>
  </r>
  <r>
    <n v="10400"/>
  </r>
  <r>
    <n v="12000"/>
  </r>
  <r>
    <n v="12000"/>
  </r>
  <r>
    <n v="15000"/>
  </r>
  <r>
    <n v="15000"/>
  </r>
  <r>
    <n v="12000"/>
  </r>
  <r>
    <n v="5000"/>
  </r>
  <r>
    <n v="5550"/>
  </r>
  <r>
    <n v="18000"/>
  </r>
  <r>
    <n v="11850"/>
  </r>
  <r>
    <n v="12000"/>
  </r>
  <r>
    <n v="6000"/>
  </r>
  <r>
    <n v="17000"/>
  </r>
  <r>
    <n v="22000"/>
  </r>
  <r>
    <n v="7500"/>
  </r>
  <r>
    <n v="10000"/>
  </r>
  <r>
    <n v="6000"/>
  </r>
  <r>
    <n v="2400"/>
  </r>
  <r>
    <n v="13750"/>
  </r>
  <r>
    <n v="20000"/>
  </r>
  <r>
    <n v="25000"/>
  </r>
  <r>
    <n v="12000"/>
  </r>
  <r>
    <n v="4000"/>
  </r>
  <r>
    <n v="10000"/>
  </r>
  <r>
    <n v="2400"/>
  </r>
  <r>
    <n v="10000"/>
  </r>
  <r>
    <n v="3000"/>
  </r>
  <r>
    <n v="7200"/>
  </r>
  <r>
    <n v="10000"/>
  </r>
  <r>
    <n v="10000"/>
  </r>
  <r>
    <n v="12000"/>
  </r>
  <r>
    <n v="14100"/>
  </r>
  <r>
    <n v="16800"/>
  </r>
  <r>
    <n v="10000"/>
  </r>
  <r>
    <n v="5000"/>
  </r>
  <r>
    <n v="10000"/>
  </r>
  <r>
    <n v="10000"/>
  </r>
  <r>
    <n v="11000"/>
  </r>
  <r>
    <n v="5000"/>
  </r>
  <r>
    <n v="12000"/>
  </r>
  <r>
    <n v="8500"/>
  </r>
  <r>
    <n v="1000"/>
  </r>
  <r>
    <n v="1400"/>
  </r>
  <r>
    <n v="9250"/>
  </r>
  <r>
    <n v="10000"/>
  </r>
  <r>
    <n v="7000"/>
  </r>
  <r>
    <n v="14000"/>
  </r>
  <r>
    <n v="10000"/>
  </r>
  <r>
    <n v="8500"/>
  </r>
  <r>
    <n v="4000"/>
  </r>
  <r>
    <n v="17000"/>
  </r>
  <r>
    <n v="15000"/>
  </r>
  <r>
    <n v="20500"/>
  </r>
  <r>
    <n v="5400"/>
  </r>
  <r>
    <n v="10000"/>
  </r>
  <r>
    <n v="12000"/>
  </r>
  <r>
    <n v="8000"/>
  </r>
  <r>
    <n v="3500"/>
  </r>
  <r>
    <n v="11000"/>
  </r>
  <r>
    <n v="10000"/>
  </r>
  <r>
    <n v="3500"/>
  </r>
  <r>
    <n v="18000"/>
  </r>
  <r>
    <n v="11100"/>
  </r>
  <r>
    <n v="9250"/>
  </r>
  <r>
    <n v="12800"/>
  </r>
  <r>
    <n v="16000"/>
  </r>
  <r>
    <n v="8000"/>
  </r>
  <r>
    <n v="6000"/>
  </r>
  <r>
    <n v="6400"/>
  </r>
  <r>
    <n v="9100"/>
  </r>
  <r>
    <n v="7000"/>
  </r>
  <r>
    <n v="6850"/>
  </r>
  <r>
    <n v="6000"/>
  </r>
  <r>
    <n v="1200"/>
  </r>
  <r>
    <n v="11100"/>
  </r>
  <r>
    <n v="8700"/>
  </r>
  <r>
    <n v="6500"/>
  </r>
  <r>
    <n v="8000"/>
  </r>
  <r>
    <n v="10000"/>
  </r>
  <r>
    <n v="7000"/>
  </r>
  <r>
    <n v="2000"/>
  </r>
  <r>
    <n v="9600"/>
  </r>
  <r>
    <n v="11750"/>
  </r>
  <r>
    <n v="6000"/>
  </r>
  <r>
    <n v="15250"/>
  </r>
  <r>
    <n v="15000"/>
  </r>
  <r>
    <n v="1400"/>
  </r>
  <r>
    <n v="8000"/>
  </r>
  <r>
    <n v="6000"/>
  </r>
  <r>
    <n v="5500"/>
  </r>
  <r>
    <n v="3600"/>
  </r>
  <r>
    <n v="5000"/>
  </r>
  <r>
    <n v="15000"/>
  </r>
  <r>
    <n v="10000"/>
  </r>
  <r>
    <n v="14400"/>
  </r>
  <r>
    <n v="12000"/>
  </r>
  <r>
    <n v="6000"/>
  </r>
  <r>
    <n v="4500"/>
  </r>
  <r>
    <n v="8000"/>
  </r>
  <r>
    <n v="1000"/>
  </r>
  <r>
    <n v="1500"/>
  </r>
  <r>
    <n v="12000"/>
  </r>
  <r>
    <n v="6000"/>
  </r>
  <r>
    <n v="10000"/>
  </r>
  <r>
    <n v="15000"/>
  </r>
  <r>
    <n v="10000"/>
  </r>
  <r>
    <n v="9000"/>
  </r>
  <r>
    <n v="5500"/>
  </r>
  <r>
    <n v="3500"/>
  </r>
  <r>
    <n v="10000"/>
  </r>
  <r>
    <n v="12000"/>
  </r>
  <r>
    <n v="9000"/>
  </r>
  <r>
    <n v="20000"/>
  </r>
  <r>
    <n v="12000"/>
  </r>
  <r>
    <n v="10000"/>
  </r>
  <r>
    <n v="6000"/>
  </r>
  <r>
    <n v="7000"/>
  </r>
  <r>
    <n v="9000"/>
  </r>
  <r>
    <n v="16000"/>
  </r>
  <r>
    <n v="2500"/>
  </r>
  <r>
    <n v="20000"/>
  </r>
  <r>
    <n v="10000"/>
  </r>
  <r>
    <n v="8000"/>
  </r>
  <r>
    <n v="18000"/>
  </r>
  <r>
    <n v="12000"/>
  </r>
  <r>
    <n v="4000"/>
  </r>
  <r>
    <n v="19000"/>
  </r>
  <r>
    <n v="20000"/>
  </r>
  <r>
    <n v="18000"/>
  </r>
  <r>
    <n v="5000"/>
  </r>
  <r>
    <n v="20000"/>
  </r>
  <r>
    <n v="16000"/>
  </r>
  <r>
    <n v="20000"/>
  </r>
  <r>
    <n v="6500"/>
  </r>
  <r>
    <n v="14000"/>
  </r>
  <r>
    <n v="10000"/>
  </r>
  <r>
    <n v="8400"/>
  </r>
  <r>
    <n v="6000"/>
  </r>
  <r>
    <n v="2200"/>
  </r>
  <r>
    <n v="7000"/>
  </r>
  <r>
    <n v="18225"/>
  </r>
  <r>
    <n v="8800"/>
  </r>
  <r>
    <n v="4000"/>
  </r>
  <r>
    <n v="2000"/>
  </r>
  <r>
    <n v="5250"/>
  </r>
  <r>
    <n v="1500"/>
  </r>
  <r>
    <n v="14000"/>
  </r>
  <r>
    <n v="5000"/>
  </r>
  <r>
    <n v="6400"/>
  </r>
  <r>
    <n v="10000"/>
  </r>
  <r>
    <n v="6000"/>
  </r>
  <r>
    <n v="10000"/>
  </r>
  <r>
    <n v="9925"/>
  </r>
  <r>
    <n v="2600"/>
  </r>
  <r>
    <n v="5750"/>
  </r>
  <r>
    <n v="7500"/>
  </r>
  <r>
    <n v="8000"/>
  </r>
  <r>
    <n v="12000"/>
  </r>
  <r>
    <n v="10000"/>
  </r>
  <r>
    <n v="3200"/>
  </r>
  <r>
    <n v="7200"/>
  </r>
  <r>
    <n v="7000"/>
  </r>
  <r>
    <n v="10500"/>
  </r>
  <r>
    <n v="8000"/>
  </r>
  <r>
    <n v="8125"/>
  </r>
  <r>
    <n v="3400"/>
  </r>
  <r>
    <n v="8000"/>
  </r>
  <r>
    <n v="6000"/>
  </r>
  <r>
    <n v="5000"/>
  </r>
  <r>
    <n v="20000"/>
  </r>
  <r>
    <n v="12000"/>
  </r>
  <r>
    <n v="6000"/>
  </r>
  <r>
    <n v="3000"/>
  </r>
  <r>
    <n v="6000"/>
  </r>
  <r>
    <n v="9325"/>
  </r>
  <r>
    <n v="6700"/>
  </r>
  <r>
    <n v="6000"/>
  </r>
  <r>
    <n v="16000"/>
  </r>
  <r>
    <n v="5000"/>
  </r>
  <r>
    <n v="3000"/>
  </r>
  <r>
    <n v="15000"/>
  </r>
  <r>
    <n v="5750"/>
  </r>
  <r>
    <n v="12000"/>
  </r>
  <r>
    <n v="12000"/>
  </r>
  <r>
    <n v="1500"/>
  </r>
  <r>
    <n v="18000"/>
  </r>
  <r>
    <n v="6500"/>
  </r>
  <r>
    <n v="2250"/>
  </r>
  <r>
    <n v="5200"/>
  </r>
  <r>
    <n v="16000"/>
  </r>
  <r>
    <n v="4000"/>
  </r>
  <r>
    <n v="9000"/>
  </r>
  <r>
    <n v="5000"/>
  </r>
  <r>
    <n v="3500"/>
  </r>
  <r>
    <n v="8000"/>
  </r>
  <r>
    <n v="8000"/>
  </r>
  <r>
    <n v="3000"/>
  </r>
  <r>
    <n v="15000"/>
  </r>
  <r>
    <n v="9000"/>
  </r>
  <r>
    <n v="7000"/>
  </r>
  <r>
    <n v="3550"/>
  </r>
  <r>
    <n v="20000"/>
  </r>
  <r>
    <n v="20000"/>
  </r>
  <r>
    <n v="16000"/>
  </r>
  <r>
    <n v="5000"/>
  </r>
  <r>
    <n v="3000"/>
  </r>
  <r>
    <n v="12000"/>
  </r>
  <r>
    <n v="5000"/>
  </r>
  <r>
    <n v="5000"/>
  </r>
  <r>
    <n v="1000"/>
  </r>
  <r>
    <n v="3000"/>
  </r>
  <r>
    <n v="15000"/>
  </r>
  <r>
    <n v="5000"/>
  </r>
  <r>
    <n v="18000"/>
  </r>
  <r>
    <n v="6950"/>
  </r>
  <r>
    <n v="3000"/>
  </r>
  <r>
    <n v="16000"/>
  </r>
  <r>
    <n v="3650"/>
  </r>
  <r>
    <n v="12000"/>
  </r>
  <r>
    <n v="1200"/>
  </r>
  <r>
    <n v="8725"/>
  </r>
  <r>
    <n v="5000"/>
  </r>
  <r>
    <n v="12000"/>
  </r>
  <r>
    <n v="5400"/>
  </r>
  <r>
    <n v="7000"/>
  </r>
  <r>
    <n v="12000"/>
  </r>
  <r>
    <n v="4000"/>
  </r>
  <r>
    <n v="15000"/>
  </r>
  <r>
    <n v="12000"/>
  </r>
  <r>
    <n v="14000"/>
  </r>
  <r>
    <n v="3000"/>
  </r>
  <r>
    <n v="10000"/>
  </r>
  <r>
    <n v="6000"/>
  </r>
  <r>
    <n v="7200"/>
  </r>
  <r>
    <n v="8000"/>
  </r>
  <r>
    <n v="12000"/>
  </r>
  <r>
    <n v="14000"/>
  </r>
  <r>
    <n v="1800"/>
  </r>
  <r>
    <n v="8000"/>
  </r>
  <r>
    <n v="20000"/>
  </r>
  <r>
    <n v="1000"/>
  </r>
  <r>
    <n v="12000"/>
  </r>
  <r>
    <n v="12000"/>
  </r>
  <r>
    <n v="4000"/>
  </r>
  <r>
    <n v="6000"/>
  </r>
  <r>
    <n v="11000"/>
  </r>
  <r>
    <n v="20000"/>
  </r>
  <r>
    <n v="3000"/>
  </r>
  <r>
    <n v="3200"/>
  </r>
  <r>
    <n v="12300"/>
  </r>
  <r>
    <n v="2525"/>
  </r>
  <r>
    <n v="10775"/>
  </r>
  <r>
    <n v="16000"/>
  </r>
  <r>
    <n v="7000"/>
  </r>
  <r>
    <n v="2000"/>
  </r>
  <r>
    <n v="1800"/>
  </r>
  <r>
    <n v="5000"/>
  </r>
  <r>
    <n v="20000"/>
  </r>
  <r>
    <n v="6950"/>
  </r>
  <r>
    <n v="8000"/>
  </r>
  <r>
    <n v="6000"/>
  </r>
  <r>
    <n v="5000"/>
  </r>
  <r>
    <n v="14400"/>
  </r>
  <r>
    <n v="2475"/>
  </r>
  <r>
    <n v="17000"/>
  </r>
  <r>
    <n v="5000"/>
  </r>
  <r>
    <n v="8000"/>
  </r>
  <r>
    <n v="7675"/>
  </r>
  <r>
    <n v="13475"/>
  </r>
  <r>
    <n v="12000"/>
  </r>
  <r>
    <n v="7000"/>
  </r>
  <r>
    <n v="7200"/>
  </r>
  <r>
    <n v="6000"/>
  </r>
  <r>
    <n v="20000"/>
  </r>
  <r>
    <n v="7200"/>
  </r>
  <r>
    <n v="5300"/>
  </r>
  <r>
    <n v="4000"/>
  </r>
  <r>
    <n v="10000"/>
  </r>
  <r>
    <n v="15000"/>
  </r>
  <r>
    <n v="16800"/>
  </r>
  <r>
    <n v="9100"/>
  </r>
  <r>
    <n v="7700"/>
  </r>
  <r>
    <n v="20000"/>
  </r>
  <r>
    <n v="7000"/>
  </r>
  <r>
    <n v="5000"/>
  </r>
  <r>
    <n v="5000"/>
  </r>
  <r>
    <n v="8500"/>
  </r>
  <r>
    <n v="2400"/>
  </r>
  <r>
    <n v="5500"/>
  </r>
  <r>
    <n v="1500"/>
  </r>
  <r>
    <n v="9000"/>
  </r>
  <r>
    <n v="1950"/>
  </r>
  <r>
    <n v="7500"/>
  </r>
  <r>
    <n v="5000"/>
  </r>
  <r>
    <n v="5000"/>
  </r>
  <r>
    <n v="9500"/>
  </r>
  <r>
    <n v="6000"/>
  </r>
  <r>
    <n v="8000"/>
  </r>
  <r>
    <n v="12000"/>
  </r>
  <r>
    <n v="5000"/>
  </r>
  <r>
    <n v="6000"/>
  </r>
  <r>
    <n v="15000"/>
  </r>
  <r>
    <n v="10000"/>
  </r>
  <r>
    <n v="6150"/>
  </r>
  <r>
    <n v="4700"/>
  </r>
  <r>
    <n v="5500"/>
  </r>
  <r>
    <n v="11500"/>
  </r>
  <r>
    <n v="16000"/>
  </r>
  <r>
    <n v="7200"/>
  </r>
  <r>
    <n v="15000"/>
  </r>
  <r>
    <n v="5000"/>
  </r>
  <r>
    <n v="10000"/>
  </r>
  <r>
    <n v="12000"/>
  </r>
  <r>
    <n v="3500"/>
  </r>
  <r>
    <n v="20000"/>
  </r>
  <r>
    <n v="15000"/>
  </r>
  <r>
    <n v="6400"/>
  </r>
  <r>
    <n v="17500"/>
  </r>
  <r>
    <n v="6000"/>
  </r>
  <r>
    <n v="6000"/>
  </r>
  <r>
    <n v="2200"/>
  </r>
  <r>
    <n v="5275"/>
  </r>
  <r>
    <n v="1000"/>
  </r>
  <r>
    <n v="14000"/>
  </r>
  <r>
    <n v="12000"/>
  </r>
  <r>
    <n v="5500"/>
  </r>
  <r>
    <n v="9000"/>
  </r>
  <r>
    <n v="8500"/>
  </r>
  <r>
    <n v="20000"/>
  </r>
  <r>
    <n v="2000"/>
  </r>
  <r>
    <n v="10000"/>
  </r>
  <r>
    <n v="7500"/>
  </r>
  <r>
    <n v="5000"/>
  </r>
  <r>
    <n v="8500"/>
  </r>
  <r>
    <n v="7800"/>
  </r>
  <r>
    <n v="4000"/>
  </r>
  <r>
    <n v="7200"/>
  </r>
  <r>
    <n v="10000"/>
  </r>
  <r>
    <n v="3000"/>
  </r>
  <r>
    <n v="7500"/>
  </r>
  <r>
    <n v="9000"/>
  </r>
  <r>
    <n v="15000"/>
  </r>
  <r>
    <n v="7200"/>
  </r>
  <r>
    <n v="13000"/>
  </r>
  <r>
    <n v="6500"/>
  </r>
  <r>
    <n v="15000"/>
  </r>
  <r>
    <n v="7200"/>
  </r>
  <r>
    <n v="6400"/>
  </r>
  <r>
    <n v="8000"/>
  </r>
  <r>
    <n v="11200"/>
  </r>
  <r>
    <n v="15000"/>
  </r>
  <r>
    <n v="15000"/>
  </r>
  <r>
    <n v="10000"/>
  </r>
  <r>
    <n v="8000"/>
  </r>
  <r>
    <n v="12000"/>
  </r>
  <r>
    <n v="13000"/>
  </r>
  <r>
    <n v="10000"/>
  </r>
  <r>
    <n v="11050"/>
  </r>
  <r>
    <n v="5000"/>
  </r>
  <r>
    <n v="3500"/>
  </r>
  <r>
    <n v="5000"/>
  </r>
  <r>
    <n v="12000"/>
  </r>
  <r>
    <n v="4500"/>
  </r>
  <r>
    <n v="6000"/>
  </r>
  <r>
    <n v="15000"/>
  </r>
  <r>
    <n v="15000"/>
  </r>
  <r>
    <n v="11650"/>
  </r>
  <r>
    <n v="15000"/>
  </r>
  <r>
    <n v="3000"/>
  </r>
  <r>
    <n v="12000"/>
  </r>
  <r>
    <n v="3350"/>
  </r>
  <r>
    <n v="10000"/>
  </r>
  <r>
    <n v="3000"/>
  </r>
  <r>
    <n v="15000"/>
  </r>
  <r>
    <n v="10000"/>
  </r>
  <r>
    <n v="4800"/>
  </r>
  <r>
    <n v="6200"/>
  </r>
  <r>
    <n v="15000"/>
  </r>
  <r>
    <n v="5500"/>
  </r>
  <r>
    <n v="14000"/>
  </r>
  <r>
    <n v="5500"/>
  </r>
  <r>
    <n v="14400"/>
  </r>
  <r>
    <n v="15000"/>
  </r>
  <r>
    <n v="2500"/>
  </r>
  <r>
    <n v="4000"/>
  </r>
  <r>
    <n v="6000"/>
  </r>
  <r>
    <n v="10000"/>
  </r>
  <r>
    <n v="6500"/>
  </r>
  <r>
    <n v="6000"/>
  </r>
  <r>
    <n v="4500"/>
  </r>
  <r>
    <n v="10000"/>
  </r>
  <r>
    <n v="5375"/>
  </r>
  <r>
    <n v="7425"/>
  </r>
  <r>
    <n v="15000"/>
  </r>
  <r>
    <n v="2200"/>
  </r>
  <r>
    <n v="15000"/>
  </r>
  <r>
    <n v="14400"/>
  </r>
  <r>
    <n v="8000"/>
  </r>
  <r>
    <n v="6000"/>
  </r>
  <r>
    <n v="6000"/>
  </r>
  <r>
    <n v="1600"/>
  </r>
  <r>
    <n v="12000"/>
  </r>
  <r>
    <n v="10000"/>
  </r>
  <r>
    <n v="8875"/>
  </r>
  <r>
    <n v="10000"/>
  </r>
  <r>
    <n v="7000"/>
  </r>
  <r>
    <n v="6000"/>
  </r>
  <r>
    <n v="6800"/>
  </r>
  <r>
    <n v="5000"/>
  </r>
  <r>
    <n v="1200"/>
  </r>
  <r>
    <n v="15000"/>
  </r>
  <r>
    <n v="6000"/>
  </r>
  <r>
    <n v="5400"/>
  </r>
  <r>
    <n v="15000"/>
  </r>
  <r>
    <n v="5000"/>
  </r>
  <r>
    <n v="15000"/>
  </r>
  <r>
    <n v="4500"/>
  </r>
  <r>
    <n v="10000"/>
  </r>
  <r>
    <n v="15000"/>
  </r>
  <r>
    <n v="6400"/>
  </r>
  <r>
    <n v="2000"/>
  </r>
  <r>
    <n v="15000"/>
  </r>
  <r>
    <n v="12000"/>
  </r>
  <r>
    <n v="10000"/>
  </r>
  <r>
    <n v="15000"/>
  </r>
  <r>
    <n v="7200"/>
  </r>
  <r>
    <n v="11400"/>
  </r>
  <r>
    <n v="4000"/>
  </r>
  <r>
    <n v="10000"/>
  </r>
  <r>
    <n v="6000"/>
  </r>
  <r>
    <n v="15000"/>
  </r>
  <r>
    <n v="3500"/>
  </r>
  <r>
    <n v="15000"/>
  </r>
  <r>
    <n v="15000"/>
  </r>
  <r>
    <n v="18000"/>
  </r>
  <r>
    <n v="15000"/>
  </r>
  <r>
    <n v="1500"/>
  </r>
  <r>
    <n v="19000"/>
  </r>
  <r>
    <n v="5000"/>
  </r>
  <r>
    <n v="4500"/>
  </r>
  <r>
    <n v="2725"/>
  </r>
  <r>
    <n v="4000"/>
  </r>
  <r>
    <n v="6000"/>
  </r>
  <r>
    <n v="9000"/>
  </r>
  <r>
    <n v="3600"/>
  </r>
  <r>
    <n v="10000"/>
  </r>
  <r>
    <n v="15000"/>
  </r>
  <r>
    <n v="25000"/>
  </r>
  <r>
    <n v="25000"/>
  </r>
  <r>
    <n v="8000"/>
  </r>
  <r>
    <n v="14000"/>
  </r>
  <r>
    <n v="10000"/>
  </r>
  <r>
    <n v="20000"/>
  </r>
  <r>
    <n v="2400"/>
  </r>
  <r>
    <n v="7000"/>
  </r>
  <r>
    <n v="8400"/>
  </r>
  <r>
    <n v="3600"/>
  </r>
  <r>
    <n v="13000"/>
  </r>
  <r>
    <n v="7000"/>
  </r>
  <r>
    <n v="21000"/>
  </r>
  <r>
    <n v="10000"/>
  </r>
  <r>
    <n v="15000"/>
  </r>
  <r>
    <n v="8000"/>
  </r>
  <r>
    <n v="12000"/>
  </r>
  <r>
    <n v="15000"/>
  </r>
  <r>
    <n v="7200"/>
  </r>
  <r>
    <n v="10500"/>
  </r>
  <r>
    <n v="4000"/>
  </r>
  <r>
    <n v="10800"/>
  </r>
  <r>
    <n v="25000"/>
  </r>
  <r>
    <n v="3000"/>
  </r>
  <r>
    <n v="16000"/>
  </r>
  <r>
    <n v="15000"/>
  </r>
  <r>
    <n v="10000"/>
  </r>
  <r>
    <n v="5000"/>
  </r>
  <r>
    <n v="5000"/>
  </r>
  <r>
    <n v="19400"/>
  </r>
  <r>
    <n v="15000"/>
  </r>
  <r>
    <n v="9500"/>
  </r>
  <r>
    <n v="9000"/>
  </r>
  <r>
    <n v="14000"/>
  </r>
  <r>
    <n v="20000"/>
  </r>
  <r>
    <n v="16000"/>
  </r>
  <r>
    <n v="4500"/>
  </r>
  <r>
    <n v="6000"/>
  </r>
  <r>
    <n v="10000"/>
  </r>
  <r>
    <n v="4500"/>
  </r>
  <r>
    <n v="13000"/>
  </r>
  <r>
    <n v="7200"/>
  </r>
  <r>
    <n v="19000"/>
  </r>
  <r>
    <n v="14000"/>
  </r>
  <r>
    <n v="10800"/>
  </r>
  <r>
    <n v="12000"/>
  </r>
  <r>
    <n v="3000"/>
  </r>
  <r>
    <n v="1800"/>
  </r>
  <r>
    <n v="4000"/>
  </r>
  <r>
    <n v="15000"/>
  </r>
  <r>
    <n v="10000"/>
  </r>
  <r>
    <n v="9000"/>
  </r>
  <r>
    <n v="15000"/>
  </r>
  <r>
    <n v="6000"/>
  </r>
  <r>
    <n v="9000"/>
  </r>
  <r>
    <n v="10000"/>
  </r>
  <r>
    <n v="12000"/>
  </r>
  <r>
    <n v="12000"/>
  </r>
  <r>
    <n v="10000"/>
  </r>
  <r>
    <n v="7200"/>
  </r>
  <r>
    <n v="8000"/>
  </r>
  <r>
    <n v="15000"/>
  </r>
  <r>
    <n v="3000"/>
  </r>
  <r>
    <n v="14000"/>
  </r>
  <r>
    <n v="15000"/>
  </r>
  <r>
    <n v="15000"/>
  </r>
  <r>
    <n v="6575"/>
  </r>
  <r>
    <n v="15000"/>
  </r>
  <r>
    <n v="5000"/>
  </r>
  <r>
    <n v="6000"/>
  </r>
  <r>
    <n v="10000"/>
  </r>
  <r>
    <n v="5000"/>
  </r>
  <r>
    <n v="15000"/>
  </r>
  <r>
    <n v="4200"/>
  </r>
  <r>
    <n v="9000"/>
  </r>
  <r>
    <n v="11000"/>
  </r>
  <r>
    <n v="15000"/>
  </r>
  <r>
    <n v="15000"/>
  </r>
  <r>
    <n v="8000"/>
  </r>
  <r>
    <n v="6000"/>
  </r>
  <r>
    <n v="2750"/>
  </r>
  <r>
    <n v="15000"/>
  </r>
  <r>
    <n v="8000"/>
  </r>
  <r>
    <n v="15000"/>
  </r>
  <r>
    <n v="12000"/>
  </r>
  <r>
    <n v="4500"/>
  </r>
  <r>
    <n v="8000"/>
  </r>
  <r>
    <n v="15000"/>
  </r>
  <r>
    <n v="5000"/>
  </r>
  <r>
    <n v="15000"/>
  </r>
  <r>
    <n v="8500"/>
  </r>
  <r>
    <n v="9000"/>
  </r>
  <r>
    <n v="15000"/>
  </r>
  <r>
    <n v="9600"/>
  </r>
  <r>
    <n v="10000"/>
  </r>
  <r>
    <n v="4200"/>
  </r>
  <r>
    <n v="5800"/>
  </r>
  <r>
    <n v="15000"/>
  </r>
  <r>
    <n v="15000"/>
  </r>
  <r>
    <n v="15000"/>
  </r>
  <r>
    <n v="15000"/>
  </r>
  <r>
    <n v="6600"/>
  </r>
  <r>
    <n v="15000"/>
  </r>
  <r>
    <n v="15000"/>
  </r>
  <r>
    <n v="7500"/>
  </r>
  <r>
    <n v="4000"/>
  </r>
  <r>
    <n v="2400"/>
  </r>
  <r>
    <n v="6000"/>
  </r>
  <r>
    <n v="6500"/>
  </r>
  <r>
    <n v="2400"/>
  </r>
  <r>
    <n v="6000"/>
  </r>
  <r>
    <n v="7500"/>
  </r>
  <r>
    <n v="7200"/>
  </r>
  <r>
    <n v="15000"/>
  </r>
  <r>
    <n v="10000"/>
  </r>
  <r>
    <n v="15000"/>
  </r>
  <r>
    <n v="15000"/>
  </r>
  <r>
    <n v="6000"/>
  </r>
  <r>
    <n v="15000"/>
  </r>
  <r>
    <n v="5000"/>
  </r>
  <r>
    <n v="7500"/>
  </r>
  <r>
    <n v="5000"/>
  </r>
  <r>
    <n v="7000"/>
  </r>
  <r>
    <n v="5000"/>
  </r>
  <r>
    <n v="5000"/>
  </r>
  <r>
    <n v="15000"/>
  </r>
  <r>
    <n v="4000"/>
  </r>
  <r>
    <n v="10000"/>
  </r>
  <r>
    <n v="12000"/>
  </r>
  <r>
    <n v="6000"/>
  </r>
  <r>
    <n v="10000"/>
  </r>
  <r>
    <n v="3700"/>
  </r>
  <r>
    <n v="14125"/>
  </r>
  <r>
    <n v="15000"/>
  </r>
  <r>
    <n v="15000"/>
  </r>
  <r>
    <n v="15000"/>
  </r>
  <r>
    <n v="15000"/>
  </r>
  <r>
    <n v="5650"/>
  </r>
  <r>
    <n v="15000"/>
  </r>
  <r>
    <n v="5000"/>
  </r>
  <r>
    <n v="8400"/>
  </r>
  <r>
    <n v="4000"/>
  </r>
  <r>
    <n v="15000"/>
  </r>
  <r>
    <n v="7000"/>
  </r>
  <r>
    <n v="10500"/>
  </r>
  <r>
    <n v="14000"/>
  </r>
  <r>
    <n v="10000"/>
  </r>
  <r>
    <n v="6500"/>
  </r>
  <r>
    <n v="15000"/>
  </r>
  <r>
    <n v="5000"/>
  </r>
  <r>
    <n v="10000"/>
  </r>
  <r>
    <n v="4000"/>
  </r>
  <r>
    <n v="5000"/>
  </r>
  <r>
    <n v="5750"/>
  </r>
  <r>
    <n v="6000"/>
  </r>
  <r>
    <n v="6500"/>
  </r>
  <r>
    <n v="15000"/>
  </r>
  <r>
    <n v="15000"/>
  </r>
  <r>
    <n v="15000"/>
  </r>
  <r>
    <n v="1600"/>
  </r>
  <r>
    <n v="15000"/>
  </r>
  <r>
    <n v="4200"/>
  </r>
  <r>
    <n v="6000"/>
  </r>
  <r>
    <n v="13000"/>
  </r>
  <r>
    <n v="15000"/>
  </r>
  <r>
    <n v="10000"/>
  </r>
  <r>
    <n v="7500"/>
  </r>
  <r>
    <n v="10000"/>
  </r>
  <r>
    <n v="2500"/>
  </r>
  <r>
    <n v="8350"/>
  </r>
  <r>
    <n v="1875"/>
  </r>
  <r>
    <n v="9000"/>
  </r>
  <r>
    <n v="5500"/>
  </r>
  <r>
    <n v="2500"/>
  </r>
  <r>
    <n v="12000"/>
  </r>
  <r>
    <n v="4200"/>
  </r>
  <r>
    <n v="1600"/>
  </r>
  <r>
    <n v="3600"/>
  </r>
  <r>
    <n v="10000"/>
  </r>
  <r>
    <n v="1000"/>
  </r>
  <r>
    <n v="7500"/>
  </r>
  <r>
    <n v="15000"/>
  </r>
  <r>
    <n v="4500"/>
  </r>
  <r>
    <n v="15000"/>
  </r>
  <r>
    <n v="10000"/>
  </r>
  <r>
    <n v="12000"/>
  </r>
  <r>
    <n v="5600"/>
  </r>
  <r>
    <n v="10000"/>
  </r>
  <r>
    <n v="3200"/>
  </r>
  <r>
    <n v="15000"/>
  </r>
  <r>
    <n v="8400"/>
  </r>
  <r>
    <n v="5100"/>
  </r>
  <r>
    <n v="15000"/>
  </r>
  <r>
    <n v="10000"/>
  </r>
  <r>
    <n v="8000"/>
  </r>
  <r>
    <n v="15000"/>
  </r>
  <r>
    <n v="9000"/>
  </r>
  <r>
    <n v="10000"/>
  </r>
  <r>
    <n v="10000"/>
  </r>
  <r>
    <n v="12600"/>
  </r>
  <r>
    <n v="6000"/>
  </r>
  <r>
    <n v="12000"/>
  </r>
  <r>
    <n v="9000"/>
  </r>
  <r>
    <n v="12000"/>
  </r>
  <r>
    <n v="10000"/>
  </r>
  <r>
    <n v="8000"/>
  </r>
  <r>
    <n v="14000"/>
  </r>
  <r>
    <n v="12000"/>
  </r>
  <r>
    <n v="15000"/>
  </r>
  <r>
    <n v="5000"/>
  </r>
  <r>
    <n v="3800"/>
  </r>
  <r>
    <n v="7500"/>
  </r>
  <r>
    <n v="8950"/>
  </r>
  <r>
    <n v="15000"/>
  </r>
  <r>
    <n v="2000"/>
  </r>
  <r>
    <n v="8000"/>
  </r>
  <r>
    <n v="4800"/>
  </r>
  <r>
    <n v="3000"/>
  </r>
  <r>
    <n v="10000"/>
  </r>
  <r>
    <n v="8000"/>
  </r>
  <r>
    <n v="6700"/>
  </r>
  <r>
    <n v="3000"/>
  </r>
  <r>
    <n v="6000"/>
  </r>
  <r>
    <n v="2500"/>
  </r>
  <r>
    <n v="15000"/>
  </r>
  <r>
    <n v="9000"/>
  </r>
  <r>
    <n v="3000"/>
  </r>
  <r>
    <n v="2000"/>
  </r>
  <r>
    <n v="7500"/>
  </r>
  <r>
    <n v="5000"/>
  </r>
  <r>
    <n v="15000"/>
  </r>
  <r>
    <n v="15000"/>
  </r>
  <r>
    <n v="10000"/>
  </r>
  <r>
    <n v="12000"/>
  </r>
  <r>
    <n v="1400"/>
  </r>
  <r>
    <n v="9000"/>
  </r>
  <r>
    <n v="11500"/>
  </r>
  <r>
    <n v="8500"/>
  </r>
  <r>
    <n v="4000"/>
  </r>
  <r>
    <n v="7200"/>
  </r>
  <r>
    <n v="8000"/>
  </r>
  <r>
    <n v="10000"/>
  </r>
  <r>
    <n v="5600"/>
  </r>
  <r>
    <n v="12400"/>
  </r>
  <r>
    <n v="8000"/>
  </r>
  <r>
    <n v="12000"/>
  </r>
  <r>
    <n v="15000"/>
  </r>
  <r>
    <n v="4650"/>
  </r>
  <r>
    <n v="9200"/>
  </r>
  <r>
    <n v="14075"/>
  </r>
  <r>
    <n v="15000"/>
  </r>
  <r>
    <n v="11900"/>
  </r>
  <r>
    <n v="12000"/>
  </r>
  <r>
    <n v="4950"/>
  </r>
  <r>
    <n v="10000"/>
  </r>
  <r>
    <n v="9600"/>
  </r>
  <r>
    <n v="15000"/>
  </r>
  <r>
    <n v="15000"/>
  </r>
  <r>
    <n v="4000"/>
  </r>
  <r>
    <n v="7300"/>
  </r>
  <r>
    <n v="8000"/>
  </r>
  <r>
    <n v="4800"/>
  </r>
  <r>
    <n v="5000"/>
  </r>
  <r>
    <n v="10000"/>
  </r>
  <r>
    <n v="15000"/>
  </r>
  <r>
    <n v="7000"/>
  </r>
  <r>
    <n v="14000"/>
  </r>
  <r>
    <n v="14000"/>
  </r>
  <r>
    <n v="11000"/>
  </r>
  <r>
    <n v="15000"/>
  </r>
  <r>
    <n v="1200"/>
  </r>
  <r>
    <n v="8600"/>
  </r>
  <r>
    <n v="15000"/>
  </r>
  <r>
    <n v="1200"/>
  </r>
  <r>
    <n v="8000"/>
  </r>
  <r>
    <n v="3000"/>
  </r>
  <r>
    <n v="2000"/>
  </r>
  <r>
    <n v="5000"/>
  </r>
  <r>
    <n v="14000"/>
  </r>
  <r>
    <n v="18800"/>
  </r>
  <r>
    <n v="8500"/>
  </r>
  <r>
    <n v="11000"/>
  </r>
  <r>
    <n v="5000"/>
  </r>
  <r>
    <n v="5000"/>
  </r>
  <r>
    <n v="15000"/>
  </r>
  <r>
    <n v="1200"/>
  </r>
  <r>
    <n v="10000"/>
  </r>
  <r>
    <n v="1525"/>
  </r>
  <r>
    <n v="13000"/>
  </r>
  <r>
    <n v="10000"/>
  </r>
  <r>
    <n v="15000"/>
  </r>
  <r>
    <n v="4800"/>
  </r>
  <r>
    <n v="8000"/>
  </r>
  <r>
    <n v="1500"/>
  </r>
  <r>
    <n v="7000"/>
  </r>
  <r>
    <n v="5000"/>
  </r>
  <r>
    <n v="5000"/>
  </r>
  <r>
    <n v="13000"/>
  </r>
  <r>
    <n v="14000"/>
  </r>
  <r>
    <n v="7500"/>
  </r>
  <r>
    <n v="6000"/>
  </r>
  <r>
    <n v="15000"/>
  </r>
  <r>
    <n v="12000"/>
  </r>
  <r>
    <n v="8000"/>
  </r>
  <r>
    <n v="1500"/>
  </r>
  <r>
    <n v="2500"/>
  </r>
  <r>
    <n v="2500"/>
  </r>
  <r>
    <n v="13000"/>
  </r>
  <r>
    <n v="11200"/>
  </r>
  <r>
    <n v="4000"/>
  </r>
  <r>
    <n v="10625"/>
  </r>
  <r>
    <n v="12000"/>
  </r>
  <r>
    <n v="2800"/>
  </r>
  <r>
    <n v="4000"/>
  </r>
  <r>
    <n v="8000"/>
  </r>
  <r>
    <n v="5000"/>
  </r>
  <r>
    <n v="5500"/>
  </r>
  <r>
    <n v="15000"/>
  </r>
  <r>
    <n v="4000"/>
  </r>
  <r>
    <n v="12250"/>
  </r>
  <r>
    <n v="15000"/>
  </r>
  <r>
    <n v="1150"/>
  </r>
  <r>
    <n v="1600"/>
  </r>
  <r>
    <n v="6000"/>
  </r>
  <r>
    <n v="9600"/>
  </r>
  <r>
    <n v="15000"/>
  </r>
  <r>
    <n v="14500"/>
  </r>
  <r>
    <n v="25000"/>
  </r>
  <r>
    <n v="11000"/>
  </r>
  <r>
    <n v="6400"/>
  </r>
  <r>
    <n v="4000"/>
  </r>
  <r>
    <n v="1250"/>
  </r>
  <r>
    <n v="16000"/>
  </r>
  <r>
    <n v="25000"/>
  </r>
  <r>
    <n v="8000"/>
  </r>
  <r>
    <n v="8500"/>
  </r>
  <r>
    <n v="3000"/>
  </r>
  <r>
    <n v="1500"/>
  </r>
  <r>
    <n v="10000"/>
  </r>
  <r>
    <n v="10000"/>
  </r>
  <r>
    <n v="2100"/>
  </r>
  <r>
    <n v="7200"/>
  </r>
  <r>
    <n v="10000"/>
  </r>
  <r>
    <n v="10000"/>
  </r>
  <r>
    <n v="10000"/>
  </r>
  <r>
    <n v="10000"/>
  </r>
  <r>
    <n v="10000"/>
  </r>
  <r>
    <n v="5000"/>
  </r>
  <r>
    <n v="10200"/>
  </r>
  <r>
    <n v="12000"/>
  </r>
  <r>
    <n v="7475"/>
  </r>
  <r>
    <n v="10000"/>
  </r>
  <r>
    <n v="7000"/>
  </r>
  <r>
    <n v="9950"/>
  </r>
  <r>
    <n v="10000"/>
  </r>
  <r>
    <n v="7500"/>
  </r>
  <r>
    <n v="8000"/>
  </r>
  <r>
    <n v="10000"/>
  </r>
  <r>
    <n v="4800"/>
  </r>
  <r>
    <n v="8000"/>
  </r>
  <r>
    <n v="8000"/>
  </r>
  <r>
    <n v="9000"/>
  </r>
  <r>
    <n v="10000"/>
  </r>
  <r>
    <n v="10000"/>
  </r>
  <r>
    <n v="1000"/>
  </r>
  <r>
    <n v="15000"/>
  </r>
  <r>
    <n v="19200"/>
  </r>
  <r>
    <n v="7000"/>
  </r>
  <r>
    <n v="6100"/>
  </r>
  <r>
    <n v="10000"/>
  </r>
  <r>
    <n v="2000"/>
  </r>
  <r>
    <n v="5000"/>
  </r>
  <r>
    <n v="1375"/>
  </r>
  <r>
    <n v="2400"/>
  </r>
  <r>
    <n v="13000"/>
  </r>
  <r>
    <n v="2000"/>
  </r>
  <r>
    <n v="20000"/>
  </r>
  <r>
    <n v="5100"/>
  </r>
  <r>
    <n v="9000"/>
  </r>
  <r>
    <n v="5575"/>
  </r>
  <r>
    <n v="12000"/>
  </r>
  <r>
    <n v="20000"/>
  </r>
  <r>
    <n v="7375"/>
  </r>
  <r>
    <n v="5050"/>
  </r>
  <r>
    <n v="3000"/>
  </r>
  <r>
    <n v="23750"/>
  </r>
  <r>
    <n v="10225"/>
  </r>
  <r>
    <n v="8000"/>
  </r>
  <r>
    <n v="3200"/>
  </r>
  <r>
    <n v="10000"/>
  </r>
  <r>
    <n v="5000"/>
  </r>
  <r>
    <n v="17600"/>
  </r>
  <r>
    <n v="6525"/>
  </r>
  <r>
    <n v="5000"/>
  </r>
  <r>
    <n v="12000"/>
  </r>
  <r>
    <n v="2450"/>
  </r>
  <r>
    <n v="9000"/>
  </r>
  <r>
    <n v="1000"/>
  </r>
  <r>
    <n v="7500"/>
  </r>
  <r>
    <n v="5600"/>
  </r>
  <r>
    <n v="21000"/>
  </r>
  <r>
    <n v="10000"/>
  </r>
  <r>
    <n v="6875"/>
  </r>
  <r>
    <n v="6000"/>
  </r>
  <r>
    <n v="7500"/>
  </r>
  <r>
    <n v="4000"/>
  </r>
  <r>
    <n v="4000"/>
  </r>
  <r>
    <n v="12600"/>
  </r>
  <r>
    <n v="6000"/>
  </r>
  <r>
    <n v="9250"/>
  </r>
  <r>
    <n v="10000"/>
  </r>
  <r>
    <n v="8000"/>
  </r>
  <r>
    <n v="10000"/>
  </r>
  <r>
    <n v="1500"/>
  </r>
  <r>
    <n v="2800"/>
  </r>
  <r>
    <n v="10750"/>
  </r>
  <r>
    <n v="9600"/>
  </r>
  <r>
    <n v="6000"/>
  </r>
  <r>
    <n v="2500"/>
  </r>
  <r>
    <n v="15000"/>
  </r>
  <r>
    <n v="12000"/>
  </r>
  <r>
    <n v="15000"/>
  </r>
  <r>
    <n v="8200"/>
  </r>
  <r>
    <n v="21000"/>
  </r>
  <r>
    <n v="1800"/>
  </r>
  <r>
    <n v="12500"/>
  </r>
  <r>
    <n v="2000"/>
  </r>
  <r>
    <n v="17600"/>
  </r>
  <r>
    <n v="20000"/>
  </r>
  <r>
    <n v="6150"/>
  </r>
  <r>
    <n v="6500"/>
  </r>
  <r>
    <n v="4000"/>
  </r>
  <r>
    <n v="3250"/>
  </r>
  <r>
    <n v="1300"/>
  </r>
  <r>
    <n v="7000"/>
  </r>
  <r>
    <n v="16650"/>
  </r>
  <r>
    <n v="25000"/>
  </r>
  <r>
    <n v="20000"/>
  </r>
  <r>
    <n v="2800"/>
  </r>
  <r>
    <n v="12000"/>
  </r>
  <r>
    <n v="6400"/>
  </r>
  <r>
    <n v="15000"/>
  </r>
  <r>
    <n v="14050"/>
  </r>
  <r>
    <n v="12000"/>
  </r>
  <r>
    <n v="5000"/>
  </r>
  <r>
    <n v="8500"/>
  </r>
  <r>
    <n v="25000"/>
  </r>
  <r>
    <n v="12000"/>
  </r>
  <r>
    <n v="20000"/>
  </r>
  <r>
    <n v="13500"/>
  </r>
  <r>
    <n v="20000"/>
  </r>
  <r>
    <n v="14000"/>
  </r>
  <r>
    <n v="8000"/>
  </r>
  <r>
    <n v="3000"/>
  </r>
  <r>
    <n v="6500"/>
  </r>
  <r>
    <n v="7000"/>
  </r>
  <r>
    <n v="16000"/>
  </r>
  <r>
    <n v="25000"/>
  </r>
  <r>
    <n v="12000"/>
  </r>
  <r>
    <n v="5000"/>
  </r>
  <r>
    <n v="2500"/>
  </r>
  <r>
    <n v="20475"/>
  </r>
  <r>
    <n v="10000"/>
  </r>
  <r>
    <n v="7000"/>
  </r>
  <r>
    <n v="12000"/>
  </r>
  <r>
    <n v="10000"/>
  </r>
  <r>
    <n v="6950"/>
  </r>
  <r>
    <n v="10000"/>
  </r>
  <r>
    <n v="16000"/>
  </r>
  <r>
    <n v="3000"/>
  </r>
  <r>
    <n v="7200"/>
  </r>
  <r>
    <n v="15000"/>
  </r>
  <r>
    <n v="9000"/>
  </r>
  <r>
    <n v="18400"/>
  </r>
  <r>
    <n v="19500"/>
  </r>
  <r>
    <n v="6000"/>
  </r>
  <r>
    <n v="1400"/>
  </r>
  <r>
    <n v="16000"/>
  </r>
  <r>
    <n v="18200"/>
  </r>
  <r>
    <n v="3200"/>
  </r>
  <r>
    <n v="3000"/>
  </r>
  <r>
    <n v="17525"/>
  </r>
  <r>
    <n v="3600"/>
  </r>
  <r>
    <n v="5100"/>
  </r>
  <r>
    <n v="14800"/>
  </r>
  <r>
    <n v="5000"/>
  </r>
  <r>
    <n v="9600"/>
  </r>
  <r>
    <n v="9000"/>
  </r>
  <r>
    <n v="7550"/>
  </r>
  <r>
    <n v="4800"/>
  </r>
  <r>
    <n v="11775"/>
  </r>
  <r>
    <n v="8550"/>
  </r>
  <r>
    <n v="15900"/>
  </r>
  <r>
    <n v="10800"/>
  </r>
  <r>
    <n v="5000"/>
  </r>
  <r>
    <n v="5000"/>
  </r>
  <r>
    <n v="12000"/>
  </r>
  <r>
    <n v="12000"/>
  </r>
  <r>
    <n v="15000"/>
  </r>
  <r>
    <n v="20000"/>
  </r>
  <r>
    <n v="20000"/>
  </r>
  <r>
    <n v="7200"/>
  </r>
  <r>
    <n v="11475"/>
  </r>
  <r>
    <n v="12000"/>
  </r>
  <r>
    <n v="9725"/>
  </r>
  <r>
    <n v="3000"/>
  </r>
  <r>
    <n v="7750"/>
  </r>
  <r>
    <n v="10000"/>
  </r>
  <r>
    <n v="5000"/>
  </r>
  <r>
    <n v="6000"/>
  </r>
  <r>
    <n v="10000"/>
  </r>
  <r>
    <n v="5000"/>
  </r>
  <r>
    <n v="6000"/>
  </r>
  <r>
    <n v="6000"/>
  </r>
  <r>
    <n v="10000"/>
  </r>
  <r>
    <n v="20000"/>
  </r>
  <r>
    <n v="5000"/>
  </r>
  <r>
    <n v="1500"/>
  </r>
  <r>
    <n v="1200"/>
  </r>
  <r>
    <n v="6000"/>
  </r>
  <r>
    <n v="13300"/>
  </r>
  <r>
    <n v="15000"/>
  </r>
  <r>
    <n v="20000"/>
  </r>
  <r>
    <n v="12000"/>
  </r>
  <r>
    <n v="2500"/>
  </r>
  <r>
    <n v="10000"/>
  </r>
  <r>
    <n v="5500"/>
  </r>
  <r>
    <n v="15000"/>
  </r>
  <r>
    <n v="6000"/>
  </r>
  <r>
    <n v="5000"/>
  </r>
  <r>
    <n v="3000"/>
  </r>
  <r>
    <n v="12000"/>
  </r>
  <r>
    <n v="13000"/>
  </r>
  <r>
    <n v="10200"/>
  </r>
  <r>
    <n v="4500"/>
  </r>
  <r>
    <n v="6000"/>
  </r>
  <r>
    <n v="3000"/>
  </r>
  <r>
    <n v="12000"/>
  </r>
  <r>
    <n v="10000"/>
  </r>
  <r>
    <n v="6000"/>
  </r>
  <r>
    <n v="3700"/>
  </r>
  <r>
    <n v="8000"/>
  </r>
  <r>
    <n v="6500"/>
  </r>
  <r>
    <n v="11575"/>
  </r>
  <r>
    <n v="2400"/>
  </r>
  <r>
    <n v="20000"/>
  </r>
  <r>
    <n v="25000"/>
  </r>
  <r>
    <n v="2400"/>
  </r>
  <r>
    <n v="10000"/>
  </r>
  <r>
    <n v="20000"/>
  </r>
  <r>
    <n v="5425"/>
  </r>
  <r>
    <n v="5325"/>
  </r>
  <r>
    <n v="14000"/>
  </r>
  <r>
    <n v="11000"/>
  </r>
  <r>
    <n v="14400"/>
  </r>
  <r>
    <n v="24000"/>
  </r>
  <r>
    <n v="6400"/>
  </r>
  <r>
    <n v="6000"/>
  </r>
  <r>
    <n v="1800"/>
  </r>
  <r>
    <n v="10000"/>
  </r>
  <r>
    <n v="5000"/>
  </r>
  <r>
    <n v="5000"/>
  </r>
  <r>
    <n v="1500"/>
  </r>
  <r>
    <n v="15275"/>
  </r>
  <r>
    <n v="3000"/>
  </r>
  <r>
    <n v="22000"/>
  </r>
  <r>
    <n v="9250"/>
  </r>
  <r>
    <n v="8300"/>
  </r>
  <r>
    <n v="13075"/>
  </r>
  <r>
    <n v="4800"/>
  </r>
  <r>
    <n v="8000"/>
  </r>
  <r>
    <n v="3000"/>
  </r>
  <r>
    <n v="9000"/>
  </r>
  <r>
    <n v="8500"/>
  </r>
  <r>
    <n v="12000"/>
  </r>
  <r>
    <n v="8000"/>
  </r>
  <r>
    <n v="7500"/>
  </r>
  <r>
    <n v="4550"/>
  </r>
  <r>
    <n v="10000"/>
  </r>
  <r>
    <n v="10000"/>
  </r>
  <r>
    <n v="12500"/>
  </r>
  <r>
    <n v="6500"/>
  </r>
  <r>
    <n v="7250"/>
  </r>
  <r>
    <n v="14200"/>
  </r>
  <r>
    <n v="21000"/>
  </r>
  <r>
    <n v="5000"/>
  </r>
  <r>
    <n v="3000"/>
  </r>
  <r>
    <n v="7000"/>
  </r>
  <r>
    <n v="4000"/>
  </r>
  <r>
    <n v="14500"/>
  </r>
  <r>
    <n v="7500"/>
  </r>
  <r>
    <n v="2400"/>
  </r>
  <r>
    <n v="2400"/>
  </r>
  <r>
    <n v="7000"/>
  </r>
  <r>
    <n v="1600"/>
  </r>
  <r>
    <n v="21000"/>
  </r>
  <r>
    <n v="16000"/>
  </r>
  <r>
    <n v="6000"/>
  </r>
  <r>
    <n v="10000"/>
  </r>
  <r>
    <n v="10000"/>
  </r>
  <r>
    <n v="7000"/>
  </r>
  <r>
    <n v="6000"/>
  </r>
  <r>
    <n v="4000"/>
  </r>
  <r>
    <n v="6500"/>
  </r>
  <r>
    <n v="10000"/>
  </r>
  <r>
    <n v="4800"/>
  </r>
  <r>
    <n v="15000"/>
  </r>
  <r>
    <n v="7800"/>
  </r>
  <r>
    <n v="1800"/>
  </r>
  <r>
    <n v="8000"/>
  </r>
  <r>
    <n v="3000"/>
  </r>
  <r>
    <n v="9975"/>
  </r>
  <r>
    <n v="16000"/>
  </r>
  <r>
    <n v="8400"/>
  </r>
  <r>
    <n v="10000"/>
  </r>
  <r>
    <n v="5000"/>
  </r>
  <r>
    <n v="25000"/>
  </r>
  <r>
    <n v="5375"/>
  </r>
  <r>
    <n v="8750"/>
  </r>
  <r>
    <n v="8000"/>
  </r>
  <r>
    <n v="2400"/>
  </r>
  <r>
    <n v="1500"/>
  </r>
  <r>
    <n v="6000"/>
  </r>
  <r>
    <n v="5600"/>
  </r>
  <r>
    <n v="8000"/>
  </r>
  <r>
    <n v="7000"/>
  </r>
  <r>
    <n v="8000"/>
  </r>
  <r>
    <n v="9000"/>
  </r>
  <r>
    <n v="16000"/>
  </r>
  <r>
    <n v="5500"/>
  </r>
  <r>
    <n v="1000"/>
  </r>
  <r>
    <n v="9450"/>
  </r>
  <r>
    <n v="10000"/>
  </r>
  <r>
    <n v="5550"/>
  </r>
  <r>
    <n v="8000"/>
  </r>
  <r>
    <n v="25000"/>
  </r>
  <r>
    <n v="8000"/>
  </r>
  <r>
    <n v="7000"/>
  </r>
  <r>
    <n v="12000"/>
  </r>
  <r>
    <n v="9000"/>
  </r>
  <r>
    <n v="15000"/>
  </r>
  <r>
    <n v="19000"/>
  </r>
  <r>
    <n v="9600"/>
  </r>
  <r>
    <n v="20000"/>
  </r>
  <r>
    <n v="13500"/>
  </r>
  <r>
    <n v="11000"/>
  </r>
  <r>
    <n v="6400"/>
  </r>
  <r>
    <n v="25000"/>
  </r>
  <r>
    <n v="1500"/>
  </r>
  <r>
    <n v="16750"/>
  </r>
  <r>
    <n v="10000"/>
  </r>
  <r>
    <n v="12000"/>
  </r>
  <r>
    <n v="3000"/>
  </r>
  <r>
    <n v="3200"/>
  </r>
  <r>
    <n v="8000"/>
  </r>
  <r>
    <n v="4000"/>
  </r>
  <r>
    <n v="5100"/>
  </r>
  <r>
    <n v="9000"/>
  </r>
  <r>
    <n v="10000"/>
  </r>
  <r>
    <n v="15000"/>
  </r>
  <r>
    <n v="10000"/>
  </r>
  <r>
    <n v="8000"/>
  </r>
  <r>
    <n v="3900"/>
  </r>
  <r>
    <n v="12000"/>
  </r>
  <r>
    <n v="15000"/>
  </r>
  <r>
    <n v="12000"/>
  </r>
  <r>
    <n v="23000"/>
  </r>
  <r>
    <n v="22000"/>
  </r>
  <r>
    <n v="10000"/>
  </r>
  <r>
    <n v="7500"/>
  </r>
  <r>
    <n v="15000"/>
  </r>
  <r>
    <n v="5000"/>
  </r>
  <r>
    <n v="1800"/>
  </r>
  <r>
    <n v="10000"/>
  </r>
  <r>
    <n v="7800"/>
  </r>
  <r>
    <n v="10000"/>
  </r>
  <r>
    <n v="10000"/>
  </r>
  <r>
    <n v="6500"/>
  </r>
  <r>
    <n v="20000"/>
  </r>
  <r>
    <n v="10000"/>
  </r>
  <r>
    <n v="4000"/>
  </r>
  <r>
    <n v="15000"/>
  </r>
  <r>
    <n v="15000"/>
  </r>
  <r>
    <n v="8500"/>
  </r>
  <r>
    <n v="10000"/>
  </r>
  <r>
    <n v="5000"/>
  </r>
  <r>
    <n v="15000"/>
  </r>
  <r>
    <n v="20000"/>
  </r>
  <r>
    <n v="6000"/>
  </r>
  <r>
    <n v="9925"/>
  </r>
  <r>
    <n v="10000"/>
  </r>
  <r>
    <n v="6000"/>
  </r>
  <r>
    <n v="10000"/>
  </r>
  <r>
    <n v="15000"/>
  </r>
  <r>
    <n v="6000"/>
  </r>
  <r>
    <n v="5500"/>
  </r>
  <r>
    <n v="18000"/>
  </r>
  <r>
    <n v="14400"/>
  </r>
  <r>
    <n v="6000"/>
  </r>
  <r>
    <n v="2500"/>
  </r>
  <r>
    <n v="6000"/>
  </r>
  <r>
    <n v="15000"/>
  </r>
  <r>
    <n v="3500"/>
  </r>
  <r>
    <n v="4200"/>
  </r>
  <r>
    <n v="5000"/>
  </r>
  <r>
    <n v="24000"/>
  </r>
  <r>
    <n v="7000"/>
  </r>
  <r>
    <n v="10000"/>
  </r>
  <r>
    <n v="15500"/>
  </r>
  <r>
    <n v="6600"/>
  </r>
  <r>
    <n v="1000"/>
  </r>
  <r>
    <n v="7000"/>
  </r>
  <r>
    <n v="5000"/>
  </r>
  <r>
    <n v="8000"/>
  </r>
  <r>
    <n v="8000"/>
  </r>
  <r>
    <n v="8200"/>
  </r>
  <r>
    <n v="11400"/>
  </r>
  <r>
    <n v="25000"/>
  </r>
  <r>
    <n v="5000"/>
  </r>
  <r>
    <n v="5400"/>
  </r>
  <r>
    <n v="6950"/>
  </r>
  <r>
    <n v="15975"/>
  </r>
  <r>
    <n v="18000"/>
  </r>
  <r>
    <n v="5400"/>
  </r>
  <r>
    <n v="7500"/>
  </r>
  <r>
    <n v="25000"/>
  </r>
  <r>
    <n v="6000"/>
  </r>
  <r>
    <n v="5000"/>
  </r>
  <r>
    <n v="10000"/>
  </r>
  <r>
    <n v="11250"/>
  </r>
  <r>
    <n v="9000"/>
  </r>
  <r>
    <n v="25000"/>
  </r>
  <r>
    <n v="12000"/>
  </r>
  <r>
    <n v="9500"/>
  </r>
  <r>
    <n v="6500"/>
  </r>
  <r>
    <n v="5400"/>
  </r>
  <r>
    <n v="11500"/>
  </r>
  <r>
    <n v="10500"/>
  </r>
  <r>
    <n v="7500"/>
  </r>
  <r>
    <n v="7000"/>
  </r>
  <r>
    <n v="12500"/>
  </r>
  <r>
    <n v="7200"/>
  </r>
  <r>
    <n v="4775"/>
  </r>
  <r>
    <n v="7500"/>
  </r>
  <r>
    <n v="7500"/>
  </r>
  <r>
    <n v="7500"/>
  </r>
  <r>
    <n v="7500"/>
  </r>
  <r>
    <n v="7500"/>
  </r>
  <r>
    <n v="5150"/>
  </r>
  <r>
    <n v="1500"/>
  </r>
  <r>
    <n v="7500"/>
  </r>
  <r>
    <n v="7000"/>
  </r>
  <r>
    <n v="3000"/>
  </r>
  <r>
    <n v="6000"/>
  </r>
  <r>
    <n v="6600"/>
  </r>
  <r>
    <n v="5000"/>
  </r>
  <r>
    <n v="4500"/>
  </r>
  <r>
    <n v="3000"/>
  </r>
  <r>
    <n v="4700"/>
  </r>
  <r>
    <n v="1775"/>
  </r>
  <r>
    <n v="3000"/>
  </r>
  <r>
    <n v="7500"/>
  </r>
  <r>
    <n v="4000"/>
  </r>
  <r>
    <n v="7500"/>
  </r>
  <r>
    <n v="4000"/>
  </r>
  <r>
    <n v="2750"/>
  </r>
  <r>
    <n v="1000"/>
  </r>
  <r>
    <n v="2100"/>
  </r>
  <r>
    <n v="7500"/>
  </r>
  <r>
    <n v="5500"/>
  </r>
  <r>
    <n v="6100"/>
  </r>
  <r>
    <n v="7500"/>
  </r>
  <r>
    <n v="2450"/>
  </r>
  <r>
    <n v="2400"/>
  </r>
  <r>
    <n v="5250"/>
  </r>
  <r>
    <n v="5050"/>
  </r>
  <r>
    <n v="3500"/>
  </r>
  <r>
    <n v="4750"/>
  </r>
  <r>
    <n v="3500"/>
  </r>
  <r>
    <n v="7500"/>
  </r>
  <r>
    <n v="5600"/>
  </r>
  <r>
    <n v="2875"/>
  </r>
  <r>
    <n v="4875"/>
  </r>
  <r>
    <n v="6000"/>
  </r>
  <r>
    <n v="4500"/>
  </r>
  <r>
    <n v="2000"/>
  </r>
  <r>
    <n v="6950"/>
  </r>
  <r>
    <n v="4200"/>
  </r>
  <r>
    <n v="5900"/>
  </r>
  <r>
    <n v="6775"/>
  </r>
  <r>
    <n v="1000"/>
  </r>
  <r>
    <n v="4300"/>
  </r>
  <r>
    <n v="4800"/>
  </r>
  <r>
    <n v="5100"/>
  </r>
  <r>
    <n v="5550"/>
  </r>
  <r>
    <n v="4250"/>
  </r>
  <r>
    <n v="3100"/>
  </r>
  <r>
    <n v="4500"/>
  </r>
  <r>
    <n v="5575"/>
  </r>
  <r>
    <n v="5800"/>
  </r>
  <r>
    <n v="6650"/>
  </r>
  <r>
    <n v="3500"/>
  </r>
  <r>
    <n v="7000"/>
  </r>
  <r>
    <n v="2150"/>
  </r>
  <r>
    <n v="5900"/>
  </r>
  <r>
    <n v="5100"/>
  </r>
  <r>
    <n v="3375"/>
  </r>
  <r>
    <n v="3800"/>
  </r>
  <r>
    <n v="6525"/>
  </r>
  <r>
    <n v="4975"/>
  </r>
  <r>
    <n v="1500"/>
  </r>
  <r>
    <n v="2400"/>
  </r>
  <r>
    <n v="5550"/>
  </r>
  <r>
    <n v="4375"/>
  </r>
  <r>
    <n v="2300"/>
  </r>
  <r>
    <n v="3375"/>
  </r>
  <r>
    <n v="5675"/>
  </r>
  <r>
    <n v="1375"/>
  </r>
  <r>
    <n v="3375"/>
  </r>
  <r>
    <n v="3200"/>
  </r>
  <r>
    <n v="3475"/>
  </r>
  <r>
    <n v="1500"/>
  </r>
  <r>
    <n v="5675"/>
  </r>
  <r>
    <n v="3000"/>
  </r>
  <r>
    <n v="5575"/>
  </r>
  <r>
    <n v="2375"/>
  </r>
  <r>
    <n v="7500"/>
  </r>
  <r>
    <n v="6075"/>
  </r>
  <r>
    <n v="7500"/>
  </r>
  <r>
    <n v="4900"/>
  </r>
  <r>
    <n v="5100"/>
  </r>
  <r>
    <n v="2650"/>
  </r>
  <r>
    <n v="4000"/>
  </r>
  <r>
    <n v="1600"/>
  </r>
  <r>
    <n v="5600"/>
  </r>
  <r>
    <n v="4300"/>
  </r>
  <r>
    <n v="5000"/>
  </r>
  <r>
    <n v="6250"/>
  </r>
  <r>
    <n v="2300"/>
  </r>
  <r>
    <n v="3725"/>
  </r>
  <r>
    <n v="2225"/>
  </r>
  <r>
    <n v="5350"/>
  </r>
  <r>
    <n v="2000"/>
  </r>
  <r>
    <n v="7000"/>
  </r>
  <r>
    <n v="2500"/>
  </r>
  <r>
    <n v="5000"/>
  </r>
  <r>
    <n v="7050"/>
  </r>
  <r>
    <n v="4000"/>
  </r>
  <r>
    <n v="6000"/>
  </r>
  <r>
    <n v="6700"/>
  </r>
  <r>
    <n v="1800"/>
  </r>
  <r>
    <n v="7200"/>
  </r>
  <r>
    <n v="5025"/>
  </r>
  <r>
    <n v="5000"/>
  </r>
  <r>
    <n v="7100"/>
  </r>
  <r>
    <n v="6300"/>
  </r>
  <r>
    <n v="5700"/>
  </r>
  <r>
    <n v="7500"/>
  </r>
  <r>
    <n v="1200"/>
  </r>
  <r>
    <n v="3500"/>
  </r>
  <r>
    <n v="4250"/>
  </r>
  <r>
    <n v="5600"/>
  </r>
  <r>
    <n v="3100"/>
  </r>
  <r>
    <n v="1200"/>
  </r>
  <r>
    <n v="6400"/>
  </r>
  <r>
    <n v="6400"/>
  </r>
  <r>
    <n v="4825"/>
  </r>
  <r>
    <n v="3400"/>
  </r>
  <r>
    <n v="5400"/>
  </r>
  <r>
    <n v="2000"/>
  </r>
  <r>
    <n v="4400"/>
  </r>
  <r>
    <n v="7400"/>
  </r>
  <r>
    <n v="3000"/>
  </r>
  <r>
    <n v="5400"/>
  </r>
  <r>
    <n v="5200"/>
  </r>
  <r>
    <n v="4450"/>
  </r>
  <r>
    <n v="2750"/>
  </r>
  <r>
    <n v="2200"/>
  </r>
  <r>
    <n v="1050"/>
  </r>
  <r>
    <n v="7450"/>
  </r>
  <r>
    <n v="14450"/>
  </r>
  <r>
    <n v="2300"/>
  </r>
  <r>
    <n v="8500"/>
  </r>
  <r>
    <n v="7750"/>
  </r>
  <r>
    <n v="6000"/>
  </r>
  <r>
    <n v="10050"/>
  </r>
  <r>
    <n v="10100"/>
  </r>
  <r>
    <n v="11200"/>
  </r>
  <r>
    <n v="1200"/>
  </r>
  <r>
    <n v="11300"/>
  </r>
  <r>
    <n v="2000"/>
  </r>
  <r>
    <n v="15000"/>
  </r>
  <r>
    <n v="2500"/>
  </r>
  <r>
    <n v="6000"/>
  </r>
  <r>
    <n v="5500"/>
  </r>
  <r>
    <n v="5600"/>
  </r>
  <r>
    <n v="3000"/>
  </r>
  <r>
    <n v="12000"/>
  </r>
  <r>
    <n v="7500"/>
  </r>
  <r>
    <n v="1500"/>
  </r>
  <r>
    <n v="7500"/>
  </r>
  <r>
    <n v="6500"/>
  </r>
  <r>
    <n v="5000"/>
  </r>
  <r>
    <n v="8000"/>
  </r>
  <r>
    <n v="7500"/>
  </r>
  <r>
    <n v="6500"/>
  </r>
  <r>
    <n v="7500"/>
  </r>
  <r>
    <n v="6800"/>
  </r>
  <r>
    <n v="1000"/>
  </r>
  <r>
    <n v="7500"/>
  </r>
  <r>
    <n v="7000"/>
  </r>
  <r>
    <n v="4000"/>
  </r>
  <r>
    <n v="5000"/>
  </r>
  <r>
    <n v="7500"/>
  </r>
  <r>
    <n v="3000"/>
  </r>
  <r>
    <n v="7000"/>
  </r>
  <r>
    <n v="5600"/>
  </r>
  <r>
    <n v="1500"/>
  </r>
  <r>
    <n v="6000"/>
  </r>
  <r>
    <n v="7500"/>
  </r>
  <r>
    <n v="4800"/>
  </r>
  <r>
    <n v="7000"/>
  </r>
  <r>
    <n v="7500"/>
  </r>
  <r>
    <n v="7000"/>
  </r>
  <r>
    <n v="4950"/>
  </r>
  <r>
    <n v="7500"/>
  </r>
  <r>
    <n v="7500"/>
  </r>
  <r>
    <n v="7500"/>
  </r>
  <r>
    <n v="3000"/>
  </r>
  <r>
    <n v="2000"/>
  </r>
  <r>
    <n v="6000"/>
  </r>
  <r>
    <n v="6500"/>
  </r>
  <r>
    <n v="7500"/>
  </r>
  <r>
    <n v="4500"/>
  </r>
  <r>
    <n v="5300"/>
  </r>
  <r>
    <n v="4100"/>
  </r>
  <r>
    <n v="7500"/>
  </r>
  <r>
    <n v="5000"/>
  </r>
  <r>
    <n v="7500"/>
  </r>
  <r>
    <n v="3000"/>
  </r>
  <r>
    <n v="7500"/>
  </r>
  <r>
    <n v="3000"/>
  </r>
  <r>
    <n v="7200"/>
  </r>
  <r>
    <n v="5000"/>
  </r>
  <r>
    <n v="7500"/>
  </r>
  <r>
    <n v="7500"/>
  </r>
  <r>
    <n v="1500"/>
  </r>
  <r>
    <n v="6850"/>
  </r>
  <r>
    <n v="7500"/>
  </r>
  <r>
    <n v="5500"/>
  </r>
  <r>
    <n v="1600"/>
  </r>
  <r>
    <n v="1500"/>
  </r>
  <r>
    <n v="7500"/>
  </r>
  <r>
    <n v="4000"/>
  </r>
  <r>
    <n v="7000"/>
  </r>
  <r>
    <n v="7000"/>
  </r>
  <r>
    <n v="6000"/>
  </r>
  <r>
    <n v="3000"/>
  </r>
  <r>
    <n v="2000"/>
  </r>
  <r>
    <n v="6075"/>
  </r>
  <r>
    <n v="2000"/>
  </r>
  <r>
    <n v="4000"/>
  </r>
  <r>
    <n v="7500"/>
  </r>
  <r>
    <n v="5600"/>
  </r>
  <r>
    <n v="5000"/>
  </r>
  <r>
    <n v="7500"/>
  </r>
  <r>
    <n v="7500"/>
  </r>
  <r>
    <n v="7500"/>
  </r>
  <r>
    <n v="1000"/>
  </r>
  <r>
    <n v="7500"/>
  </r>
  <r>
    <n v="5900"/>
  </r>
  <r>
    <n v="2100"/>
  </r>
  <r>
    <n v="5750"/>
  </r>
  <r>
    <n v="2500"/>
  </r>
  <r>
    <n v="7500"/>
  </r>
  <r>
    <n v="4550"/>
  </r>
  <r>
    <n v="6300"/>
  </r>
  <r>
    <n v="7500"/>
  </r>
  <r>
    <n v="4800"/>
  </r>
  <r>
    <n v="7500"/>
  </r>
  <r>
    <n v="5000"/>
  </r>
  <r>
    <n v="6000"/>
  </r>
  <r>
    <n v="7500"/>
  </r>
  <r>
    <n v="5500"/>
  </r>
  <r>
    <n v="7500"/>
  </r>
  <r>
    <n v="4000"/>
  </r>
  <r>
    <n v="7500"/>
  </r>
  <r>
    <n v="4500"/>
  </r>
  <r>
    <n v="5225"/>
  </r>
  <r>
    <n v="5000"/>
  </r>
  <r>
    <n v="6000"/>
  </r>
  <r>
    <n v="7500"/>
  </r>
  <r>
    <n v="7200"/>
  </r>
  <r>
    <n v="7500"/>
  </r>
  <r>
    <n v="4000"/>
  </r>
  <r>
    <n v="5000"/>
  </r>
  <r>
    <n v="7500"/>
  </r>
  <r>
    <n v="6000"/>
  </r>
  <r>
    <n v="6500"/>
  </r>
  <r>
    <n v="3600"/>
  </r>
  <r>
    <n v="7500"/>
  </r>
  <r>
    <n v="5000"/>
  </r>
  <r>
    <n v="1200"/>
  </r>
  <r>
    <n v="5000"/>
  </r>
  <r>
    <n v="3500"/>
  </r>
  <r>
    <n v="5000"/>
  </r>
  <r>
    <n v="4200"/>
  </r>
  <r>
    <n v="7500"/>
  </r>
  <r>
    <n v="7500"/>
  </r>
  <r>
    <n v="5200"/>
  </r>
  <r>
    <n v="1600"/>
  </r>
  <r>
    <n v="5000"/>
  </r>
  <r>
    <n v="6500"/>
  </r>
  <r>
    <n v="7500"/>
  </r>
  <r>
    <n v="7500"/>
  </r>
  <r>
    <n v="7500"/>
  </r>
  <r>
    <n v="6000"/>
  </r>
  <r>
    <n v="1925"/>
  </r>
  <r>
    <n v="7500"/>
  </r>
  <r>
    <n v="2400"/>
  </r>
  <r>
    <n v="6600"/>
  </r>
  <r>
    <n v="7500"/>
  </r>
  <r>
    <n v="7500"/>
  </r>
  <r>
    <n v="3000"/>
  </r>
  <r>
    <n v="7000"/>
  </r>
  <r>
    <n v="4000"/>
  </r>
  <r>
    <n v="7500"/>
  </r>
  <r>
    <n v="5500"/>
  </r>
  <r>
    <n v="7500"/>
  </r>
  <r>
    <n v="7500"/>
  </r>
  <r>
    <n v="1000"/>
  </r>
  <r>
    <n v="7300"/>
  </r>
  <r>
    <n v="7500"/>
  </r>
  <r>
    <n v="4000"/>
  </r>
  <r>
    <n v="3000"/>
  </r>
  <r>
    <n v="7500"/>
  </r>
  <r>
    <n v="3000"/>
  </r>
  <r>
    <n v="4000"/>
  </r>
  <r>
    <n v="7500"/>
  </r>
  <r>
    <n v="6500"/>
  </r>
  <r>
    <n v="3000"/>
  </r>
  <r>
    <n v="7000"/>
  </r>
  <r>
    <n v="5000"/>
  </r>
  <r>
    <n v="7500"/>
  </r>
  <r>
    <n v="7500"/>
  </r>
  <r>
    <n v="3200"/>
  </r>
  <r>
    <n v="7000"/>
  </r>
  <r>
    <n v="6600"/>
  </r>
  <r>
    <n v="5050"/>
  </r>
  <r>
    <n v="2500"/>
  </r>
  <r>
    <n v="7500"/>
  </r>
  <r>
    <n v="4000"/>
  </r>
  <r>
    <n v="7500"/>
  </r>
  <r>
    <n v="4200"/>
  </r>
  <r>
    <n v="3125"/>
  </r>
  <r>
    <n v="7500"/>
  </r>
  <r>
    <n v="7500"/>
  </r>
  <r>
    <n v="5000"/>
  </r>
  <r>
    <n v="6000"/>
  </r>
  <r>
    <n v="1600"/>
  </r>
  <r>
    <n v="4000"/>
  </r>
  <r>
    <n v="4800"/>
  </r>
  <r>
    <n v="4900"/>
  </r>
  <r>
    <n v="4150"/>
  </r>
  <r>
    <n v="5050"/>
  </r>
  <r>
    <n v="4750"/>
  </r>
  <r>
    <n v="1175"/>
  </r>
  <r>
    <n v="4000"/>
  </r>
  <r>
    <n v="5075"/>
  </r>
  <r>
    <n v="4975"/>
  </r>
  <r>
    <n v="4625"/>
  </r>
  <r>
    <n v="3500"/>
  </r>
  <r>
    <n v="7000"/>
  </r>
  <r>
    <n v="7500"/>
  </r>
  <r>
    <n v="4725"/>
  </r>
  <r>
    <n v="5000"/>
  </r>
  <r>
    <n v="7500"/>
  </r>
  <r>
    <n v="7500"/>
  </r>
  <r>
    <n v="3500"/>
  </r>
  <r>
    <n v="7000"/>
  </r>
  <r>
    <n v="7500"/>
  </r>
  <r>
    <n v="1750"/>
  </r>
  <r>
    <n v="4000"/>
  </r>
  <r>
    <n v="7500"/>
  </r>
  <r>
    <n v="5600"/>
  </r>
  <r>
    <n v="10000"/>
  </r>
  <r>
    <n v="4200"/>
  </r>
  <r>
    <n v="5000"/>
  </r>
  <r>
    <n v="6000"/>
  </r>
  <r>
    <n v="3650"/>
  </r>
  <r>
    <n v="6500"/>
  </r>
  <r>
    <n v="5125"/>
  </r>
  <r>
    <n v="5850"/>
  </r>
  <r>
    <n v="7500"/>
  </r>
  <r>
    <n v="6000"/>
  </r>
  <r>
    <n v="5475"/>
  </r>
  <r>
    <n v="6000"/>
  </r>
  <r>
    <n v="7500"/>
  </r>
  <r>
    <n v="6000"/>
  </r>
  <r>
    <n v="2650"/>
  </r>
  <r>
    <n v="7500"/>
  </r>
  <r>
    <n v="4675"/>
  </r>
  <r>
    <n v="4575"/>
  </r>
  <r>
    <n v="4575"/>
  </r>
  <r>
    <n v="5800"/>
  </r>
  <r>
    <n v="4875"/>
  </r>
  <r>
    <n v="4075"/>
  </r>
  <r>
    <n v="4075"/>
  </r>
  <r>
    <n v="2000"/>
  </r>
  <r>
    <n v="3575"/>
  </r>
  <r>
    <n v="5600"/>
  </r>
  <r>
    <n v="5000"/>
  </r>
  <r>
    <n v="7000"/>
  </r>
  <r>
    <n v="3800"/>
  </r>
  <r>
    <n v="6000"/>
  </r>
  <r>
    <n v="5175"/>
  </r>
  <r>
    <n v="3600"/>
  </r>
  <r>
    <n v="7500"/>
  </r>
  <r>
    <n v="5000"/>
  </r>
  <r>
    <n v="7000"/>
  </r>
  <r>
    <n v="5000"/>
  </r>
  <r>
    <n v="5500"/>
  </r>
  <r>
    <n v="5300"/>
  </r>
  <r>
    <n v="4700"/>
  </r>
  <r>
    <n v="5500"/>
  </r>
  <r>
    <n v="12000"/>
  </r>
  <r>
    <n v="1000"/>
  </r>
  <r>
    <n v="5025"/>
  </r>
  <r>
    <n v="5000"/>
  </r>
  <r>
    <n v="7000"/>
  </r>
  <r>
    <n v="4275"/>
  </r>
  <r>
    <n v="2300"/>
  </r>
  <r>
    <n v="2250"/>
  </r>
  <r>
    <n v="2125"/>
  </r>
  <r>
    <n v="4300"/>
  </r>
  <r>
    <n v="9000"/>
  </r>
  <r>
    <n v="5000"/>
  </r>
  <r>
    <n v="6000"/>
  </r>
  <r>
    <n v="3075"/>
  </r>
  <r>
    <n v="6400"/>
  </r>
  <r>
    <n v="6400"/>
  </r>
  <r>
    <n v="4125"/>
  </r>
  <r>
    <n v="3700"/>
  </r>
  <r>
    <n v="4600"/>
  </r>
  <r>
    <n v="2000"/>
  </r>
  <r>
    <n v="4000"/>
  </r>
  <r>
    <n v="6400"/>
  </r>
  <r>
    <n v="3000"/>
  </r>
  <r>
    <n v="3475"/>
  </r>
  <r>
    <n v="3600"/>
  </r>
  <r>
    <n v="5000"/>
  </r>
  <r>
    <n v="6000"/>
  </r>
  <r>
    <n v="5000"/>
  </r>
  <r>
    <n v="5600"/>
  </r>
  <r>
    <n v="6400"/>
  </r>
  <r>
    <n v="8400"/>
  </r>
  <r>
    <n v="4000"/>
  </r>
  <r>
    <n v="9600"/>
  </r>
  <r>
    <n v="7200"/>
  </r>
  <r>
    <n v="5600"/>
  </r>
  <r>
    <n v="4500"/>
  </r>
  <r>
    <n v="3975"/>
  </r>
  <r>
    <n v="9600"/>
  </r>
  <r>
    <n v="6400"/>
  </r>
  <r>
    <n v="9000"/>
  </r>
  <r>
    <n v="5000"/>
  </r>
  <r>
    <n v="3200"/>
  </r>
  <r>
    <n v="8500"/>
  </r>
  <r>
    <n v="5500"/>
  </r>
  <r>
    <n v="5000"/>
  </r>
  <r>
    <n v="7500"/>
  </r>
  <r>
    <n v="9275"/>
  </r>
  <r>
    <n v="3000"/>
  </r>
  <r>
    <n v="16000"/>
  </r>
  <r>
    <n v="10000"/>
  </r>
  <r>
    <n v="8000"/>
  </r>
  <r>
    <n v="10000"/>
  </r>
  <r>
    <n v="7000"/>
  </r>
  <r>
    <n v="8800"/>
  </r>
  <r>
    <n v="5000"/>
  </r>
  <r>
    <n v="6975"/>
  </r>
  <r>
    <n v="5000"/>
  </r>
  <r>
    <n v="8000"/>
  </r>
  <r>
    <n v="9900"/>
  </r>
  <r>
    <n v="6000"/>
  </r>
  <r>
    <n v="3000"/>
  </r>
  <r>
    <n v="11000"/>
  </r>
  <r>
    <n v="4500"/>
  </r>
  <r>
    <n v="4000"/>
  </r>
  <r>
    <n v="10000"/>
  </r>
  <r>
    <n v="2400"/>
  </r>
  <r>
    <n v="6700"/>
  </r>
  <r>
    <n v="6200"/>
  </r>
  <r>
    <n v="7000"/>
  </r>
  <r>
    <n v="7000"/>
  </r>
  <r>
    <n v="5000"/>
  </r>
  <r>
    <n v="5000"/>
  </r>
  <r>
    <n v="2800"/>
  </r>
  <r>
    <n v="14000"/>
  </r>
  <r>
    <n v="4500"/>
  </r>
  <r>
    <n v="10000"/>
  </r>
  <r>
    <n v="5700"/>
  </r>
  <r>
    <n v="4075"/>
  </r>
  <r>
    <n v="5000"/>
  </r>
  <r>
    <n v="4000"/>
  </r>
  <r>
    <n v="5000"/>
  </r>
  <r>
    <n v="3300"/>
  </r>
  <r>
    <n v="6000"/>
  </r>
  <r>
    <n v="7000"/>
  </r>
  <r>
    <n v="5400"/>
  </r>
  <r>
    <n v="3000"/>
  </r>
  <r>
    <n v="2475"/>
  </r>
  <r>
    <n v="10000"/>
  </r>
  <r>
    <n v="5150"/>
  </r>
  <r>
    <n v="6000"/>
  </r>
  <r>
    <n v="7200"/>
  </r>
  <r>
    <n v="1000"/>
  </r>
  <r>
    <n v="5000"/>
  </r>
  <r>
    <n v="5000"/>
  </r>
  <r>
    <n v="9600"/>
  </r>
  <r>
    <n v="3600"/>
  </r>
  <r>
    <n v="5000"/>
  </r>
  <r>
    <n v="8800"/>
  </r>
  <r>
    <n v="7200"/>
  </r>
  <r>
    <n v="8000"/>
  </r>
  <r>
    <n v="10000"/>
  </r>
  <r>
    <n v="10000"/>
  </r>
  <r>
    <n v="6600"/>
  </r>
  <r>
    <n v="3500"/>
  </r>
  <r>
    <n v="4500"/>
  </r>
  <r>
    <n v="8950"/>
  </r>
  <r>
    <n v="6350"/>
  </r>
  <r>
    <n v="6000"/>
  </r>
  <r>
    <n v="8050"/>
  </r>
  <r>
    <n v="500"/>
  </r>
  <r>
    <n v="5200"/>
  </r>
  <r>
    <n v="12500"/>
  </r>
  <r>
    <n v="9775"/>
  </r>
  <r>
    <n v="725"/>
  </r>
  <r>
    <n v="12000"/>
  </r>
  <r>
    <n v="15000"/>
  </r>
  <r>
    <n v="11400"/>
  </r>
  <r>
    <n v="9500"/>
  </r>
  <r>
    <n v="10000"/>
  </r>
  <r>
    <n v="7275"/>
  </r>
  <r>
    <n v="3300"/>
  </r>
  <r>
    <n v="5775"/>
  </r>
  <r>
    <n v="10000"/>
  </r>
  <r>
    <n v="7850"/>
  </r>
  <r>
    <n v="18600"/>
  </r>
  <r>
    <n v="6000"/>
  </r>
  <r>
    <n v="8350"/>
  </r>
  <r>
    <n v="7500"/>
  </r>
  <r>
    <n v="10400"/>
  </r>
  <r>
    <n v="7850"/>
  </r>
  <r>
    <n v="5000"/>
  </r>
  <r>
    <n v="8000"/>
  </r>
  <r>
    <n v="18175"/>
  </r>
  <r>
    <n v="15000"/>
  </r>
  <r>
    <n v="5000"/>
  </r>
  <r>
    <n v="6500"/>
  </r>
  <r>
    <n v="18825"/>
  </r>
  <r>
    <n v="7200"/>
  </r>
  <r>
    <n v="12500"/>
  </r>
  <r>
    <n v="6875"/>
  </r>
  <r>
    <n v="7500"/>
  </r>
  <r>
    <n v="16600"/>
  </r>
  <r>
    <n v="8000"/>
  </r>
  <r>
    <n v="4325"/>
  </r>
  <r>
    <n v="7500"/>
  </r>
  <r>
    <n v="700"/>
  </r>
  <r>
    <n v="14000"/>
  </r>
  <r>
    <n v="4000"/>
  </r>
  <r>
    <n v="8000"/>
  </r>
  <r>
    <n v="6600"/>
  </r>
  <r>
    <n v="25000"/>
  </r>
  <r>
    <n v="9000"/>
  </r>
  <r>
    <n v="6000"/>
  </r>
  <r>
    <n v="14000"/>
  </r>
  <r>
    <n v="11200"/>
  </r>
  <r>
    <n v="3000"/>
  </r>
  <r>
    <n v="5500"/>
  </r>
  <r>
    <n v="1500"/>
  </r>
  <r>
    <n v="15000"/>
  </r>
  <r>
    <n v="13200"/>
  </r>
  <r>
    <n v="7000"/>
  </r>
  <r>
    <n v="6000"/>
  </r>
  <r>
    <n v="8400"/>
  </r>
  <r>
    <n v="8000"/>
  </r>
  <r>
    <n v="16000"/>
  </r>
  <r>
    <n v="10000"/>
  </r>
  <r>
    <n v="10000"/>
  </r>
  <r>
    <n v="12000"/>
  </r>
  <r>
    <n v="25000"/>
  </r>
  <r>
    <n v="25000"/>
  </r>
  <r>
    <n v="12000"/>
  </r>
  <r>
    <n v="20000"/>
  </r>
  <r>
    <n v="16000"/>
  </r>
  <r>
    <n v="4500"/>
  </r>
  <r>
    <n v="12000"/>
  </r>
  <r>
    <n v="1200"/>
  </r>
  <r>
    <n v="20000"/>
  </r>
  <r>
    <n v="18500"/>
  </r>
  <r>
    <n v="6000"/>
  </r>
  <r>
    <n v="10000"/>
  </r>
  <r>
    <n v="10000"/>
  </r>
  <r>
    <n v="20000"/>
  </r>
  <r>
    <n v="9600"/>
  </r>
  <r>
    <n v="6150"/>
  </r>
  <r>
    <n v="16000"/>
  </r>
  <r>
    <n v="6625"/>
  </r>
  <r>
    <n v="5000"/>
  </r>
  <r>
    <n v="3000"/>
  </r>
  <r>
    <n v="18000"/>
  </r>
  <r>
    <n v="25000"/>
  </r>
  <r>
    <n v="24000"/>
  </r>
  <r>
    <n v="5000"/>
  </r>
  <r>
    <n v="8000"/>
  </r>
  <r>
    <n v="5200"/>
  </r>
  <r>
    <n v="6000"/>
  </r>
  <r>
    <n v="1600"/>
  </r>
  <r>
    <n v="18000"/>
  </r>
  <r>
    <n v="3500"/>
  </r>
  <r>
    <n v="25000"/>
  </r>
  <r>
    <n v="21000"/>
  </r>
  <r>
    <n v="15000"/>
  </r>
  <r>
    <n v="9000"/>
  </r>
  <r>
    <n v="25000"/>
  </r>
  <r>
    <n v="3000"/>
  </r>
  <r>
    <n v="22000"/>
  </r>
  <r>
    <n v="10000"/>
  </r>
  <r>
    <n v="9000"/>
  </r>
  <r>
    <n v="16000"/>
  </r>
  <r>
    <n v="25000"/>
  </r>
  <r>
    <n v="20000"/>
  </r>
  <r>
    <n v="10000"/>
  </r>
  <r>
    <n v="16400"/>
  </r>
  <r>
    <n v="8000"/>
  </r>
  <r>
    <n v="10000"/>
  </r>
  <r>
    <n v="9500"/>
  </r>
  <r>
    <n v="6000"/>
  </r>
  <r>
    <n v="3000"/>
  </r>
  <r>
    <n v="15000"/>
  </r>
  <r>
    <n v="18000"/>
  </r>
  <r>
    <n v="15000"/>
  </r>
  <r>
    <n v="7500"/>
  </r>
  <r>
    <n v="6650"/>
  </r>
  <r>
    <n v="20000"/>
  </r>
  <r>
    <n v="6400"/>
  </r>
  <r>
    <n v="10000"/>
  </r>
  <r>
    <n v="2800"/>
  </r>
  <r>
    <n v="7000"/>
  </r>
  <r>
    <n v="19600"/>
  </r>
  <r>
    <n v="9000"/>
  </r>
  <r>
    <n v="3600"/>
  </r>
  <r>
    <n v="15000"/>
  </r>
  <r>
    <n v="6000"/>
  </r>
  <r>
    <n v="3500"/>
  </r>
  <r>
    <n v="9500"/>
  </r>
  <r>
    <n v="11000"/>
  </r>
  <r>
    <n v="15000"/>
  </r>
  <r>
    <n v="13150"/>
  </r>
  <r>
    <n v="25000"/>
  </r>
  <r>
    <n v="8000"/>
  </r>
  <r>
    <n v="12000"/>
  </r>
  <r>
    <n v="14000"/>
  </r>
  <r>
    <n v="4000"/>
  </r>
  <r>
    <n v="8000"/>
  </r>
  <r>
    <n v="12000"/>
  </r>
  <r>
    <n v="7500"/>
  </r>
  <r>
    <n v="25000"/>
  </r>
  <r>
    <n v="15000"/>
  </r>
  <r>
    <n v="20000"/>
  </r>
  <r>
    <n v="11000"/>
  </r>
  <r>
    <n v="4000"/>
  </r>
  <r>
    <n v="10000"/>
  </r>
  <r>
    <n v="12000"/>
  </r>
  <r>
    <n v="5000"/>
  </r>
  <r>
    <n v="6000"/>
  </r>
  <r>
    <n v="9000"/>
  </r>
  <r>
    <n v="4000"/>
  </r>
  <r>
    <n v="1200"/>
  </r>
  <r>
    <n v="3500"/>
  </r>
  <r>
    <n v="3000"/>
  </r>
  <r>
    <n v="9500"/>
  </r>
  <r>
    <n v="12000"/>
  </r>
  <r>
    <n v="7000"/>
  </r>
  <r>
    <n v="3500"/>
  </r>
  <r>
    <n v="9000"/>
  </r>
  <r>
    <n v="5400"/>
  </r>
  <r>
    <n v="19200"/>
  </r>
  <r>
    <n v="15000"/>
  </r>
  <r>
    <n v="5000"/>
  </r>
  <r>
    <n v="12000"/>
  </r>
  <r>
    <n v="10000"/>
  </r>
  <r>
    <n v="10000"/>
  </r>
  <r>
    <n v="12000"/>
  </r>
  <r>
    <n v="25000"/>
  </r>
  <r>
    <n v="8400"/>
  </r>
  <r>
    <n v="12000"/>
  </r>
  <r>
    <n v="10000"/>
  </r>
  <r>
    <n v="12000"/>
  </r>
  <r>
    <n v="10000"/>
  </r>
  <r>
    <n v="14000"/>
  </r>
  <r>
    <n v="12000"/>
  </r>
  <r>
    <n v="12000"/>
  </r>
  <r>
    <n v="950"/>
  </r>
  <r>
    <n v="11225"/>
  </r>
  <r>
    <n v="8000"/>
  </r>
  <r>
    <n v="20000"/>
  </r>
  <r>
    <n v="25000"/>
  </r>
  <r>
    <n v="7200"/>
  </r>
  <r>
    <n v="14300"/>
  </r>
  <r>
    <n v="9000"/>
  </r>
  <r>
    <n v="8000"/>
  </r>
  <r>
    <n v="6300"/>
  </r>
  <r>
    <n v="11000"/>
  </r>
  <r>
    <n v="18000"/>
  </r>
  <r>
    <n v="24000"/>
  </r>
  <r>
    <n v="19000"/>
  </r>
  <r>
    <n v="4800"/>
  </r>
  <r>
    <n v="12800"/>
  </r>
  <r>
    <n v="10000"/>
  </r>
  <r>
    <n v="12000"/>
  </r>
  <r>
    <n v="22000"/>
  </r>
  <r>
    <n v="20000"/>
  </r>
  <r>
    <n v="5500"/>
  </r>
  <r>
    <n v="10000"/>
  </r>
  <r>
    <n v="10000"/>
  </r>
  <r>
    <n v="15000"/>
  </r>
  <r>
    <n v="6000"/>
  </r>
  <r>
    <n v="2000"/>
  </r>
  <r>
    <n v="12200"/>
  </r>
  <r>
    <n v="3000"/>
  </r>
  <r>
    <n v="18000"/>
  </r>
  <r>
    <n v="10000"/>
  </r>
  <r>
    <n v="12650"/>
  </r>
  <r>
    <n v="15000"/>
  </r>
  <r>
    <n v="9000"/>
  </r>
  <r>
    <n v="12000"/>
  </r>
  <r>
    <n v="10000"/>
  </r>
  <r>
    <n v="10000"/>
  </r>
  <r>
    <n v="25000"/>
  </r>
  <r>
    <n v="10000"/>
  </r>
  <r>
    <n v="25000"/>
  </r>
  <r>
    <n v="18000"/>
  </r>
  <r>
    <n v="11000"/>
  </r>
  <r>
    <n v="6625"/>
  </r>
  <r>
    <n v="13000"/>
  </r>
  <r>
    <n v="8500"/>
  </r>
  <r>
    <n v="15000"/>
  </r>
  <r>
    <n v="12000"/>
  </r>
  <r>
    <n v="7000"/>
  </r>
  <r>
    <n v="7500"/>
  </r>
  <r>
    <n v="7000"/>
  </r>
  <r>
    <n v="9000"/>
  </r>
  <r>
    <n v="15000"/>
  </r>
  <r>
    <n v="8400"/>
  </r>
  <r>
    <n v="10000"/>
  </r>
  <r>
    <n v="21000"/>
  </r>
  <r>
    <n v="8450"/>
  </r>
  <r>
    <n v="11000"/>
  </r>
  <r>
    <n v="10000"/>
  </r>
  <r>
    <n v="8800"/>
  </r>
  <r>
    <n v="19000"/>
  </r>
  <r>
    <n v="15000"/>
  </r>
  <r>
    <n v="7750"/>
  </r>
  <r>
    <n v="12000"/>
  </r>
  <r>
    <n v="12000"/>
  </r>
  <r>
    <n v="16000"/>
  </r>
  <r>
    <n v="24000"/>
  </r>
  <r>
    <n v="20000"/>
  </r>
  <r>
    <n v="20000"/>
  </r>
  <r>
    <n v="25000"/>
  </r>
  <r>
    <n v="18000"/>
  </r>
  <r>
    <n v="5000"/>
  </r>
  <r>
    <n v="20000"/>
  </r>
  <r>
    <n v="4700"/>
  </r>
  <r>
    <n v="25000"/>
  </r>
  <r>
    <n v="8000"/>
  </r>
  <r>
    <n v="6000"/>
  </r>
  <r>
    <n v="10600"/>
  </r>
  <r>
    <n v="5000"/>
  </r>
  <r>
    <n v="18000"/>
  </r>
  <r>
    <n v="8000"/>
  </r>
  <r>
    <n v="24500"/>
  </r>
  <r>
    <n v="2925"/>
  </r>
  <r>
    <n v="8000"/>
  </r>
  <r>
    <n v="7200"/>
  </r>
  <r>
    <n v="14700"/>
  </r>
  <r>
    <n v="10000"/>
  </r>
  <r>
    <n v="16000"/>
  </r>
  <r>
    <n v="7000"/>
  </r>
  <r>
    <n v="12000"/>
  </r>
  <r>
    <n v="10000"/>
  </r>
  <r>
    <n v="25000"/>
  </r>
  <r>
    <n v="10000"/>
  </r>
  <r>
    <n v="11000"/>
  </r>
  <r>
    <n v="7000"/>
  </r>
  <r>
    <n v="5000"/>
  </r>
  <r>
    <n v="19275"/>
  </r>
  <r>
    <n v="15000"/>
  </r>
  <r>
    <n v="11000"/>
  </r>
  <r>
    <n v="10000"/>
  </r>
  <r>
    <n v="5000"/>
  </r>
  <r>
    <n v="5600"/>
  </r>
  <r>
    <n v="15000"/>
  </r>
  <r>
    <n v="15000"/>
  </r>
  <r>
    <n v="21000"/>
  </r>
  <r>
    <n v="5000"/>
  </r>
  <r>
    <n v="8000"/>
  </r>
  <r>
    <n v="14500"/>
  </r>
  <r>
    <n v="1000"/>
  </r>
  <r>
    <n v="10000"/>
  </r>
  <r>
    <n v="900"/>
  </r>
  <r>
    <n v="10000"/>
  </r>
  <r>
    <n v="14275"/>
  </r>
  <r>
    <n v="15600"/>
  </r>
  <r>
    <n v="20000"/>
  </r>
  <r>
    <n v="5800"/>
  </r>
  <r>
    <n v="25000"/>
  </r>
  <r>
    <n v="6000"/>
  </r>
  <r>
    <n v="10000"/>
  </r>
  <r>
    <n v="3000"/>
  </r>
  <r>
    <n v="9500"/>
  </r>
  <r>
    <n v="10000"/>
  </r>
  <r>
    <n v="12000"/>
  </r>
  <r>
    <n v="10000"/>
  </r>
  <r>
    <n v="6000"/>
  </r>
  <r>
    <n v="3000"/>
  </r>
  <r>
    <n v="10000"/>
  </r>
  <r>
    <n v="10000"/>
  </r>
  <r>
    <n v="12000"/>
  </r>
  <r>
    <n v="9000"/>
  </r>
  <r>
    <n v="15000"/>
  </r>
  <r>
    <n v="10000"/>
  </r>
  <r>
    <n v="24000"/>
  </r>
  <r>
    <n v="20000"/>
  </r>
  <r>
    <n v="10000"/>
  </r>
  <r>
    <n v="20000"/>
  </r>
  <r>
    <n v="3975"/>
  </r>
  <r>
    <n v="25000"/>
  </r>
  <r>
    <n v="16000"/>
  </r>
  <r>
    <n v="20000"/>
  </r>
  <r>
    <n v="20500"/>
  </r>
  <r>
    <n v="12000"/>
  </r>
  <r>
    <n v="15000"/>
  </r>
  <r>
    <n v="15000"/>
  </r>
  <r>
    <n v="7200"/>
  </r>
  <r>
    <n v="9000"/>
  </r>
  <r>
    <n v="10000"/>
  </r>
  <r>
    <n v="4000"/>
  </r>
  <r>
    <n v="5000"/>
  </r>
  <r>
    <n v="15000"/>
  </r>
  <r>
    <n v="10000"/>
  </r>
  <r>
    <n v="12800"/>
  </r>
  <r>
    <n v="3000"/>
  </r>
  <r>
    <n v="6350"/>
  </r>
  <r>
    <n v="11000"/>
  </r>
  <r>
    <n v="25000"/>
  </r>
  <r>
    <n v="11800"/>
  </r>
  <r>
    <n v="5275"/>
  </r>
  <r>
    <n v="9600"/>
  </r>
  <r>
    <n v="5000"/>
  </r>
  <r>
    <n v="25000"/>
  </r>
  <r>
    <n v="10000"/>
  </r>
  <r>
    <n v="7200"/>
  </r>
  <r>
    <n v="9325"/>
  </r>
  <r>
    <n v="7600"/>
  </r>
  <r>
    <n v="10000"/>
  </r>
  <r>
    <n v="12100"/>
  </r>
  <r>
    <n v="16600"/>
  </r>
  <r>
    <n v="3975"/>
  </r>
  <r>
    <n v="17000"/>
  </r>
  <r>
    <n v="3000"/>
  </r>
  <r>
    <n v="10000"/>
  </r>
  <r>
    <n v="15000"/>
  </r>
  <r>
    <n v="4500"/>
  </r>
  <r>
    <n v="16000"/>
  </r>
  <r>
    <n v="15000"/>
  </r>
  <r>
    <n v="6000"/>
  </r>
  <r>
    <n v="6000"/>
  </r>
  <r>
    <n v="750"/>
  </r>
  <r>
    <n v="20000"/>
  </r>
  <r>
    <n v="19200"/>
  </r>
  <r>
    <n v="18000"/>
  </r>
  <r>
    <n v="20000"/>
  </r>
  <r>
    <n v="15075"/>
  </r>
  <r>
    <n v="2500"/>
  </r>
  <r>
    <n v="15000"/>
  </r>
  <r>
    <n v="7000"/>
  </r>
  <r>
    <n v="10800"/>
  </r>
  <r>
    <n v="5000"/>
  </r>
  <r>
    <n v="10000"/>
  </r>
  <r>
    <n v="3000"/>
  </r>
  <r>
    <n v="2725"/>
  </r>
  <r>
    <n v="6000"/>
  </r>
  <r>
    <n v="17000"/>
  </r>
  <r>
    <n v="15250"/>
  </r>
  <r>
    <n v="3000"/>
  </r>
  <r>
    <n v="9500"/>
  </r>
  <r>
    <n v="20050"/>
  </r>
  <r>
    <n v="10000"/>
  </r>
  <r>
    <n v="8000"/>
  </r>
  <r>
    <n v="5000"/>
  </r>
  <r>
    <n v="4000"/>
  </r>
  <r>
    <n v="10000"/>
  </r>
  <r>
    <n v="5000"/>
  </r>
  <r>
    <n v="6000"/>
  </r>
  <r>
    <n v="6000"/>
  </r>
  <r>
    <n v="6000"/>
  </r>
  <r>
    <n v="6000"/>
  </r>
  <r>
    <n v="10000"/>
  </r>
  <r>
    <n v="4000"/>
  </r>
  <r>
    <n v="19500"/>
  </r>
  <r>
    <n v="6000"/>
  </r>
  <r>
    <n v="1450"/>
  </r>
  <r>
    <n v="3000"/>
  </r>
  <r>
    <n v="8000"/>
  </r>
  <r>
    <n v="6225"/>
  </r>
  <r>
    <n v="9100"/>
  </r>
  <r>
    <n v="8500"/>
  </r>
  <r>
    <n v="10100"/>
  </r>
  <r>
    <n v="5100"/>
  </r>
  <r>
    <n v="2500"/>
  </r>
  <r>
    <n v="9900"/>
  </r>
  <r>
    <n v="6400"/>
  </r>
  <r>
    <n v="6000"/>
  </r>
  <r>
    <n v="1500"/>
  </r>
  <r>
    <n v="2500"/>
  </r>
  <r>
    <n v="3000"/>
  </r>
  <r>
    <n v="17350"/>
  </r>
  <r>
    <n v="2900"/>
  </r>
  <r>
    <n v="800"/>
  </r>
  <r>
    <n v="7500"/>
  </r>
  <r>
    <n v="7000"/>
  </r>
  <r>
    <n v="10400"/>
  </r>
  <r>
    <n v="13000"/>
  </r>
  <r>
    <n v="6000"/>
  </r>
  <r>
    <n v="2600"/>
  </r>
  <r>
    <n v="6000"/>
  </r>
  <r>
    <n v="4600"/>
  </r>
  <r>
    <n v="7400"/>
  </r>
  <r>
    <n v="6000"/>
  </r>
  <r>
    <n v="6000"/>
  </r>
  <r>
    <n v="10325"/>
  </r>
  <r>
    <n v="500"/>
  </r>
  <r>
    <n v="3200"/>
  </r>
  <r>
    <n v="10425"/>
  </r>
  <r>
    <n v="10150"/>
  </r>
  <r>
    <n v="12000"/>
  </r>
  <r>
    <n v="6400"/>
  </r>
  <r>
    <n v="1500"/>
  </r>
  <r>
    <n v="8775"/>
  </r>
  <r>
    <n v="13450"/>
  </r>
  <r>
    <n v="3000"/>
  </r>
  <r>
    <n v="6000"/>
  </r>
  <r>
    <n v="5450"/>
  </r>
  <r>
    <n v="4225"/>
  </r>
  <r>
    <n v="1300"/>
  </r>
  <r>
    <n v="5950"/>
  </r>
  <r>
    <n v="10500"/>
  </r>
  <r>
    <n v="15450"/>
  </r>
  <r>
    <n v="10000"/>
  </r>
  <r>
    <n v="10000"/>
  </r>
  <r>
    <n v="2000"/>
  </r>
  <r>
    <n v="8000"/>
  </r>
  <r>
    <n v="15000"/>
  </r>
  <r>
    <n v="12000"/>
  </r>
  <r>
    <n v="7500"/>
  </r>
  <r>
    <n v="7000"/>
  </r>
  <r>
    <n v="4000"/>
  </r>
  <r>
    <n v="15000"/>
  </r>
  <r>
    <n v="8000"/>
  </r>
  <r>
    <n v="20000"/>
  </r>
  <r>
    <n v="10000"/>
  </r>
  <r>
    <n v="18000"/>
  </r>
  <r>
    <n v="15000"/>
  </r>
  <r>
    <n v="21000"/>
  </r>
  <r>
    <n v="12000"/>
  </r>
  <r>
    <n v="19000"/>
  </r>
  <r>
    <n v="11225"/>
  </r>
  <r>
    <n v="3000"/>
  </r>
  <r>
    <n v="10000"/>
  </r>
  <r>
    <n v="4000"/>
  </r>
  <r>
    <n v="25000"/>
  </r>
  <r>
    <n v="25000"/>
  </r>
  <r>
    <n v="12000"/>
  </r>
  <r>
    <n v="1800"/>
  </r>
  <r>
    <n v="10000"/>
  </r>
  <r>
    <n v="8525"/>
  </r>
  <r>
    <n v="2500"/>
  </r>
  <r>
    <n v="8000"/>
  </r>
  <r>
    <n v="25000"/>
  </r>
  <r>
    <n v="7000"/>
  </r>
  <r>
    <n v="15000"/>
  </r>
  <r>
    <n v="15000"/>
  </r>
  <r>
    <n v="23000"/>
  </r>
  <r>
    <n v="20000"/>
  </r>
  <r>
    <n v="9800"/>
  </r>
  <r>
    <n v="12800"/>
  </r>
  <r>
    <n v="10800"/>
  </r>
  <r>
    <n v="11200"/>
  </r>
  <r>
    <n v="5000"/>
  </r>
  <r>
    <n v="4000"/>
  </r>
  <r>
    <n v="20000"/>
  </r>
  <r>
    <n v="12000"/>
  </r>
  <r>
    <n v="9000"/>
  </r>
  <r>
    <n v="4800"/>
  </r>
  <r>
    <n v="8000"/>
  </r>
  <r>
    <n v="7000"/>
  </r>
  <r>
    <n v="20000"/>
  </r>
  <r>
    <n v="25000"/>
  </r>
  <r>
    <n v="15000"/>
  </r>
  <r>
    <n v="7200"/>
  </r>
  <r>
    <n v="20000"/>
  </r>
  <r>
    <n v="14000"/>
  </r>
  <r>
    <n v="7500"/>
  </r>
  <r>
    <n v="24000"/>
  </r>
  <r>
    <n v="14400"/>
  </r>
  <r>
    <n v="18900"/>
  </r>
  <r>
    <n v="9600"/>
  </r>
  <r>
    <n v="22000"/>
  </r>
  <r>
    <n v="15000"/>
  </r>
  <r>
    <n v="10000"/>
  </r>
  <r>
    <n v="1850"/>
  </r>
  <r>
    <n v="6000"/>
  </r>
  <r>
    <n v="18500"/>
  </r>
  <r>
    <n v="2500"/>
  </r>
  <r>
    <n v="12000"/>
  </r>
  <r>
    <n v="5000"/>
  </r>
  <r>
    <n v="5500"/>
  </r>
  <r>
    <n v="13500"/>
  </r>
  <r>
    <n v="2150"/>
  </r>
  <r>
    <n v="10000"/>
  </r>
  <r>
    <n v="16000"/>
  </r>
  <r>
    <n v="11000"/>
  </r>
  <r>
    <n v="4000"/>
  </r>
  <r>
    <n v="9300"/>
  </r>
  <r>
    <n v="15000"/>
  </r>
  <r>
    <n v="12500"/>
  </r>
  <r>
    <n v="13875"/>
  </r>
  <r>
    <n v="10000"/>
  </r>
  <r>
    <n v="11200"/>
  </r>
  <r>
    <n v="500"/>
  </r>
  <r>
    <n v="15000"/>
  </r>
  <r>
    <n v="8000"/>
  </r>
  <r>
    <n v="10000"/>
  </r>
  <r>
    <n v="21000"/>
  </r>
  <r>
    <n v="7200"/>
  </r>
  <r>
    <n v="10000"/>
  </r>
  <r>
    <n v="16800"/>
  </r>
  <r>
    <n v="9000"/>
  </r>
  <r>
    <n v="3500"/>
  </r>
  <r>
    <n v="8400"/>
  </r>
  <r>
    <n v="9000"/>
  </r>
  <r>
    <n v="25000"/>
  </r>
  <r>
    <n v="20000"/>
  </r>
  <r>
    <n v="15000"/>
  </r>
  <r>
    <n v="2450"/>
  </r>
  <r>
    <n v="20000"/>
  </r>
  <r>
    <n v="7500"/>
  </r>
  <r>
    <n v="1200"/>
  </r>
  <r>
    <n v="7000"/>
  </r>
  <r>
    <n v="3250"/>
  </r>
  <r>
    <n v="8000"/>
  </r>
  <r>
    <n v="7500"/>
  </r>
  <r>
    <n v="8000"/>
  </r>
  <r>
    <n v="500"/>
  </r>
  <r>
    <n v="2200"/>
  </r>
  <r>
    <n v="7000"/>
  </r>
  <r>
    <n v="10000"/>
  </r>
  <r>
    <n v="3000"/>
  </r>
  <r>
    <n v="6000"/>
  </r>
  <r>
    <n v="3800"/>
  </r>
  <r>
    <n v="16000"/>
  </r>
  <r>
    <n v="2000"/>
  </r>
  <r>
    <n v="7200"/>
  </r>
  <r>
    <n v="10000"/>
  </r>
  <r>
    <n v="10000"/>
  </r>
  <r>
    <n v="9600"/>
  </r>
  <r>
    <n v="2225"/>
  </r>
  <r>
    <n v="10000"/>
  </r>
  <r>
    <n v="2100"/>
  </r>
  <r>
    <n v="2000"/>
  </r>
  <r>
    <n v="7200"/>
  </r>
  <r>
    <n v="3500"/>
  </r>
  <r>
    <n v="11500"/>
  </r>
  <r>
    <n v="4000"/>
  </r>
  <r>
    <n v="15000"/>
  </r>
  <r>
    <n v="21000"/>
  </r>
  <r>
    <n v="25000"/>
  </r>
  <r>
    <n v="10000"/>
  </r>
  <r>
    <n v="11200"/>
  </r>
  <r>
    <n v="10000"/>
  </r>
  <r>
    <n v="13025"/>
  </r>
  <r>
    <n v="4000"/>
  </r>
  <r>
    <n v="20000"/>
  </r>
  <r>
    <n v="7000"/>
  </r>
  <r>
    <n v="2000"/>
  </r>
  <r>
    <n v="25000"/>
  </r>
  <r>
    <n v="9400"/>
  </r>
  <r>
    <n v="9325"/>
  </r>
  <r>
    <n v="5000"/>
  </r>
  <r>
    <n v="7500"/>
  </r>
  <r>
    <n v="12000"/>
  </r>
  <r>
    <n v="2000"/>
  </r>
  <r>
    <n v="4000"/>
  </r>
  <r>
    <n v="3000"/>
  </r>
  <r>
    <n v="2500"/>
  </r>
  <r>
    <n v="7850"/>
  </r>
  <r>
    <n v="15000"/>
  </r>
  <r>
    <n v="2675"/>
  </r>
  <r>
    <n v="6000"/>
  </r>
  <r>
    <n v="12000"/>
  </r>
  <r>
    <n v="2750"/>
  </r>
  <r>
    <n v="9000"/>
  </r>
  <r>
    <n v="4350"/>
  </r>
  <r>
    <n v="9500"/>
  </r>
  <r>
    <n v="3000"/>
  </r>
  <r>
    <n v="20000"/>
  </r>
  <r>
    <n v="4725"/>
  </r>
  <r>
    <n v="11000"/>
  </r>
  <r>
    <n v="15000"/>
  </r>
  <r>
    <n v="3000"/>
  </r>
  <r>
    <n v="18000"/>
  </r>
  <r>
    <n v="6000"/>
  </r>
  <r>
    <n v="15450"/>
  </r>
  <r>
    <n v="12000"/>
  </r>
  <r>
    <n v="4000"/>
  </r>
  <r>
    <n v="9000"/>
  </r>
  <r>
    <n v="10000"/>
  </r>
  <r>
    <n v="12000"/>
  </r>
  <r>
    <n v="10000"/>
  </r>
  <r>
    <n v="16000"/>
  </r>
  <r>
    <n v="20000"/>
  </r>
  <r>
    <n v="20000"/>
  </r>
  <r>
    <n v="7500"/>
  </r>
  <r>
    <n v="25000"/>
  </r>
  <r>
    <n v="2000"/>
  </r>
  <r>
    <n v="2800"/>
  </r>
  <r>
    <n v="8000"/>
  </r>
  <r>
    <n v="25000"/>
  </r>
  <r>
    <n v="10000"/>
  </r>
  <r>
    <n v="20000"/>
  </r>
  <r>
    <n v="9000"/>
  </r>
  <r>
    <n v="12000"/>
  </r>
  <r>
    <n v="1000"/>
  </r>
  <r>
    <n v="22350"/>
  </r>
  <r>
    <n v="6000"/>
  </r>
  <r>
    <n v="1000"/>
  </r>
  <r>
    <n v="10000"/>
  </r>
  <r>
    <n v="25000"/>
  </r>
  <r>
    <n v="5800"/>
  </r>
  <r>
    <n v="15450"/>
  </r>
  <r>
    <n v="25000"/>
  </r>
  <r>
    <n v="8800"/>
  </r>
  <r>
    <n v="4000"/>
  </r>
  <r>
    <n v="21000"/>
  </r>
  <r>
    <n v="5000"/>
  </r>
  <r>
    <n v="12000"/>
  </r>
  <r>
    <n v="18000"/>
  </r>
  <r>
    <n v="12000"/>
  </r>
  <r>
    <n v="25000"/>
  </r>
  <r>
    <n v="24625"/>
  </r>
  <r>
    <n v="3500"/>
  </r>
  <r>
    <n v="4000"/>
  </r>
  <r>
    <n v="25000"/>
  </r>
  <r>
    <n v="9325"/>
  </r>
  <r>
    <n v="7000"/>
  </r>
  <r>
    <n v="12000"/>
  </r>
  <r>
    <n v="14400"/>
  </r>
  <r>
    <n v="7000"/>
  </r>
  <r>
    <n v="17950"/>
  </r>
  <r>
    <n v="15000"/>
  </r>
  <r>
    <n v="25000"/>
  </r>
  <r>
    <n v="16500"/>
  </r>
  <r>
    <n v="2975"/>
  </r>
  <r>
    <n v="3000"/>
  </r>
  <r>
    <n v="2800"/>
  </r>
  <r>
    <n v="10000"/>
  </r>
  <r>
    <n v="7500"/>
  </r>
  <r>
    <n v="2400"/>
  </r>
  <r>
    <n v="20000"/>
  </r>
  <r>
    <n v="4800"/>
  </r>
  <r>
    <n v="3200"/>
  </r>
  <r>
    <n v="9600"/>
  </r>
  <r>
    <n v="5000"/>
  </r>
  <r>
    <n v="12000"/>
  </r>
  <r>
    <n v="7000"/>
  </r>
  <r>
    <n v="20000"/>
  </r>
  <r>
    <n v="9000"/>
  </r>
  <r>
    <n v="12000"/>
  </r>
  <r>
    <n v="5000"/>
  </r>
  <r>
    <n v="16000"/>
  </r>
  <r>
    <n v="9000"/>
  </r>
  <r>
    <n v="18500"/>
  </r>
  <r>
    <n v="5400"/>
  </r>
  <r>
    <n v="17000"/>
  </r>
  <r>
    <n v="18500"/>
  </r>
  <r>
    <n v="25000"/>
  </r>
  <r>
    <n v="3975"/>
  </r>
  <r>
    <n v="18000"/>
  </r>
  <r>
    <n v="11300"/>
  </r>
  <r>
    <n v="6000"/>
  </r>
  <r>
    <n v="10000"/>
  </r>
  <r>
    <n v="15000"/>
  </r>
  <r>
    <n v="4900"/>
  </r>
  <r>
    <n v="5000"/>
  </r>
  <r>
    <n v="6500"/>
  </r>
  <r>
    <n v="3000"/>
  </r>
  <r>
    <n v="16000"/>
  </r>
  <r>
    <n v="9600"/>
  </r>
  <r>
    <n v="17600"/>
  </r>
  <r>
    <n v="16000"/>
  </r>
  <r>
    <n v="500"/>
  </r>
  <r>
    <n v="3000"/>
  </r>
  <r>
    <n v="4000"/>
  </r>
  <r>
    <n v="12950"/>
  </r>
  <r>
    <n v="900"/>
  </r>
  <r>
    <n v="5750"/>
  </r>
  <r>
    <n v="12000"/>
  </r>
  <r>
    <n v="12375"/>
  </r>
  <r>
    <n v="9000"/>
  </r>
  <r>
    <n v="4000"/>
  </r>
  <r>
    <n v="25000"/>
  </r>
  <r>
    <n v="24750"/>
  </r>
  <r>
    <n v="6000"/>
  </r>
  <r>
    <n v="6400"/>
  </r>
  <r>
    <n v="4800"/>
  </r>
  <r>
    <n v="6800"/>
  </r>
  <r>
    <n v="3600"/>
  </r>
  <r>
    <n v="15000"/>
  </r>
  <r>
    <n v="4800"/>
  </r>
  <r>
    <n v="5000"/>
  </r>
  <r>
    <n v="12000"/>
  </r>
  <r>
    <n v="18000"/>
  </r>
  <r>
    <n v="5875"/>
  </r>
  <r>
    <n v="3000"/>
  </r>
  <r>
    <n v="3000"/>
  </r>
  <r>
    <n v="4800"/>
  </r>
  <r>
    <n v="18000"/>
  </r>
  <r>
    <n v="1500"/>
  </r>
  <r>
    <n v="19950"/>
  </r>
  <r>
    <n v="7000"/>
  </r>
  <r>
    <n v="4000"/>
  </r>
  <r>
    <n v="10000"/>
  </r>
  <r>
    <n v="10000"/>
  </r>
  <r>
    <n v="10000"/>
  </r>
  <r>
    <n v="10000"/>
  </r>
  <r>
    <n v="15450"/>
  </r>
  <r>
    <n v="25000"/>
  </r>
  <r>
    <n v="8000"/>
  </r>
  <r>
    <n v="8275"/>
  </r>
  <r>
    <n v="25000"/>
  </r>
  <r>
    <n v="25000"/>
  </r>
  <r>
    <n v="9850"/>
  </r>
  <r>
    <n v="12375"/>
  </r>
  <r>
    <n v="8000"/>
  </r>
  <r>
    <n v="3000"/>
  </r>
  <r>
    <n v="4925"/>
  </r>
  <r>
    <n v="4800"/>
  </r>
  <r>
    <n v="5000"/>
  </r>
  <r>
    <n v="7000"/>
  </r>
  <r>
    <n v="4800"/>
  </r>
  <r>
    <n v="6225"/>
  </r>
  <r>
    <n v="5275"/>
  </r>
  <r>
    <n v="8275"/>
  </r>
  <r>
    <n v="2825"/>
  </r>
  <r>
    <n v="2225"/>
  </r>
  <r>
    <n v="3000"/>
  </r>
  <r>
    <n v="1000"/>
  </r>
  <r>
    <n v="5000"/>
  </r>
  <r>
    <n v="10000"/>
  </r>
  <r>
    <n v="3000"/>
  </r>
  <r>
    <n v="1200"/>
  </r>
  <r>
    <n v="5500"/>
  </r>
  <r>
    <n v="3275"/>
  </r>
  <r>
    <n v="8275"/>
  </r>
  <r>
    <n v="8000"/>
  </r>
  <r>
    <n v="2100"/>
  </r>
  <r>
    <n v="4275"/>
  </r>
  <r>
    <n v="5650"/>
  </r>
  <r>
    <n v="8500"/>
  </r>
  <r>
    <n v="5000"/>
  </r>
  <r>
    <n v="3025"/>
  </r>
  <r>
    <n v="4300"/>
  </r>
  <r>
    <n v="5275"/>
  </r>
  <r>
    <n v="2100"/>
  </r>
  <r>
    <n v="10000"/>
  </r>
  <r>
    <n v="2525"/>
  </r>
  <r>
    <n v="6625"/>
  </r>
  <r>
    <n v="4650"/>
  </r>
  <r>
    <n v="5275"/>
  </r>
  <r>
    <n v="9000"/>
  </r>
  <r>
    <n v="6000"/>
  </r>
  <r>
    <n v="7200"/>
  </r>
  <r>
    <n v="7725"/>
  </r>
  <r>
    <n v="6625"/>
  </r>
  <r>
    <n v="9000"/>
  </r>
  <r>
    <n v="6000"/>
  </r>
  <r>
    <n v="9500"/>
  </r>
  <r>
    <n v="20000"/>
  </r>
  <r>
    <n v="3775"/>
  </r>
  <r>
    <n v="10250"/>
  </r>
  <r>
    <n v="7250"/>
  </r>
  <r>
    <n v="10000"/>
  </r>
  <r>
    <n v="7000"/>
  </r>
  <r>
    <n v="6500"/>
  </r>
  <r>
    <n v="8000"/>
  </r>
  <r>
    <n v="17000"/>
  </r>
  <r>
    <n v="2125"/>
  </r>
  <r>
    <n v="2850"/>
  </r>
  <r>
    <n v="2000"/>
  </r>
  <r>
    <n v="7500"/>
  </r>
  <r>
    <n v="10000"/>
  </r>
  <r>
    <n v="10000"/>
  </r>
  <r>
    <n v="5000"/>
  </r>
  <r>
    <n v="9500"/>
  </r>
  <r>
    <n v="6625"/>
  </r>
  <r>
    <n v="12125"/>
  </r>
  <r>
    <n v="5000"/>
  </r>
  <r>
    <n v="4800"/>
  </r>
  <r>
    <n v="3175"/>
  </r>
  <r>
    <n v="20000"/>
  </r>
  <r>
    <n v="18500"/>
  </r>
  <r>
    <n v="4000"/>
  </r>
  <r>
    <n v="12750"/>
  </r>
  <r>
    <n v="5400"/>
  </r>
  <r>
    <n v="3000"/>
  </r>
  <r>
    <n v="4000"/>
  </r>
  <r>
    <n v="2800"/>
  </r>
  <r>
    <n v="3000"/>
  </r>
  <r>
    <n v="3000"/>
  </r>
  <r>
    <n v="4000"/>
  </r>
  <r>
    <n v="2000"/>
  </r>
  <r>
    <n v="4000"/>
  </r>
  <r>
    <n v="15450"/>
  </r>
  <r>
    <n v="2500"/>
  </r>
  <r>
    <n v="2500"/>
  </r>
  <r>
    <n v="6500"/>
  </r>
  <r>
    <n v="8000"/>
  </r>
  <r>
    <n v="7500"/>
  </r>
  <r>
    <n v="5000"/>
  </r>
  <r>
    <n v="5000"/>
  </r>
  <r>
    <n v="10000"/>
  </r>
  <r>
    <n v="5000"/>
  </r>
  <r>
    <n v="5000"/>
  </r>
  <r>
    <n v="3500"/>
  </r>
  <r>
    <n v="1000"/>
  </r>
  <r>
    <n v="3500"/>
  </r>
  <r>
    <n v="3000"/>
  </r>
  <r>
    <n v="3500"/>
  </r>
  <r>
    <n v="5750"/>
  </r>
  <r>
    <n v="5000"/>
  </r>
  <r>
    <n v="12000"/>
  </r>
  <r>
    <n v="5000"/>
  </r>
  <r>
    <n v="6400"/>
  </r>
  <r>
    <n v="12000"/>
  </r>
  <r>
    <n v="20000"/>
  </r>
  <r>
    <n v="1200"/>
  </r>
  <r>
    <n v="12250"/>
  </r>
  <r>
    <n v="2700"/>
  </r>
  <r>
    <n v="5000"/>
  </r>
  <r>
    <n v="3500"/>
  </r>
  <r>
    <n v="5000"/>
  </r>
  <r>
    <n v="5000"/>
  </r>
  <r>
    <n v="25000"/>
  </r>
  <r>
    <n v="10000"/>
  </r>
  <r>
    <n v="5000"/>
  </r>
  <r>
    <n v="5100"/>
  </r>
  <r>
    <n v="5400"/>
  </r>
  <r>
    <n v="5300"/>
  </r>
  <r>
    <n v="5000"/>
  </r>
  <r>
    <n v="3000"/>
  </r>
  <r>
    <n v="3000"/>
  </r>
  <r>
    <n v="5000"/>
  </r>
  <r>
    <n v="5000"/>
  </r>
  <r>
    <n v="5000"/>
  </r>
  <r>
    <n v="5000"/>
  </r>
  <r>
    <n v="5000"/>
  </r>
  <r>
    <n v="5000"/>
  </r>
  <r>
    <n v="5000"/>
  </r>
  <r>
    <n v="2500"/>
  </r>
  <r>
    <n v="8500"/>
  </r>
  <r>
    <n v="5000"/>
  </r>
  <r>
    <n v="5000"/>
  </r>
  <r>
    <n v="7500"/>
  </r>
  <r>
    <n v="5000"/>
  </r>
  <r>
    <n v="2500"/>
  </r>
  <r>
    <n v="2400"/>
  </r>
  <r>
    <n v="10000"/>
  </r>
  <r>
    <n v="3000"/>
  </r>
  <r>
    <n v="5000"/>
  </r>
  <r>
    <n v="7000"/>
  </r>
  <r>
    <n v="3000"/>
  </r>
  <r>
    <n v="5600"/>
  </r>
  <r>
    <n v="5375"/>
  </r>
  <r>
    <n v="6500"/>
  </r>
  <r>
    <n v="12000"/>
  </r>
  <r>
    <n v="9000"/>
  </r>
  <r>
    <n v="3000"/>
  </r>
  <r>
    <n v="10000"/>
  </r>
  <r>
    <n v="1000"/>
  </r>
  <r>
    <n v="10000"/>
  </r>
  <r>
    <n v="3600"/>
  </r>
  <r>
    <n v="6000"/>
  </r>
  <r>
    <n v="9200"/>
  </r>
  <r>
    <n v="20250"/>
  </r>
  <r>
    <n v="21000"/>
  </r>
  <r>
    <n v="10000"/>
  </r>
  <r>
    <n v="10000"/>
  </r>
  <r>
    <n v="6000"/>
  </r>
  <r>
    <n v="15000"/>
  </r>
  <r>
    <n v="15000"/>
  </r>
  <r>
    <n v="5000"/>
  </r>
  <r>
    <n v="4000"/>
  </r>
  <r>
    <n v="8500"/>
  </r>
  <r>
    <n v="4375"/>
  </r>
  <r>
    <n v="31825"/>
  </r>
  <r>
    <n v="10000"/>
  </r>
  <r>
    <n v="5000"/>
  </r>
  <r>
    <n v="7000"/>
  </r>
  <r>
    <n v="12400"/>
  </r>
  <r>
    <n v="10800"/>
  </r>
  <r>
    <n v="15000"/>
  </r>
  <r>
    <n v="6000"/>
  </r>
  <r>
    <n v="12500"/>
  </r>
  <r>
    <n v="9600"/>
  </r>
  <r>
    <n v="12000"/>
  </r>
  <r>
    <n v="3000"/>
  </r>
  <r>
    <n v="4400"/>
  </r>
  <r>
    <n v="6000"/>
  </r>
  <r>
    <n v="14000"/>
  </r>
  <r>
    <n v="5000"/>
  </r>
  <r>
    <n v="10000"/>
  </r>
  <r>
    <n v="10000"/>
  </r>
  <r>
    <n v="11000"/>
  </r>
  <r>
    <n v="15000"/>
  </r>
  <r>
    <n v="25600"/>
  </r>
  <r>
    <n v="7000"/>
  </r>
  <r>
    <n v="12000"/>
  </r>
  <r>
    <n v="12000"/>
  </r>
  <r>
    <n v="21000"/>
  </r>
  <r>
    <n v="16000"/>
  </r>
  <r>
    <n v="10000"/>
  </r>
  <r>
    <n v="10000"/>
  </r>
  <r>
    <n v="7100"/>
  </r>
  <r>
    <n v="13000"/>
  </r>
  <r>
    <n v="8950"/>
  </r>
  <r>
    <n v="17675"/>
  </r>
  <r>
    <n v="8000"/>
  </r>
  <r>
    <n v="10000"/>
  </r>
  <r>
    <n v="3500"/>
  </r>
  <r>
    <n v="8925"/>
  </r>
  <r>
    <n v="16425"/>
  </r>
  <r>
    <n v="8200"/>
  </r>
  <r>
    <n v="15000"/>
  </r>
  <r>
    <n v="13575"/>
  </r>
  <r>
    <n v="6400"/>
  </r>
  <r>
    <n v="3000"/>
  </r>
  <r>
    <n v="12000"/>
  </r>
  <r>
    <n v="14400"/>
  </r>
  <r>
    <n v="12000"/>
  </r>
  <r>
    <n v="11000"/>
  </r>
  <r>
    <n v="7200"/>
  </r>
  <r>
    <n v="15000"/>
  </r>
  <r>
    <n v="18000"/>
  </r>
  <r>
    <n v="22075"/>
  </r>
  <r>
    <n v="10000"/>
  </r>
  <r>
    <n v="11800"/>
  </r>
  <r>
    <n v="4500"/>
  </r>
  <r>
    <n v="7000"/>
  </r>
  <r>
    <n v="9200"/>
  </r>
  <r>
    <n v="14000"/>
  </r>
  <r>
    <n v="4500"/>
  </r>
  <r>
    <n v="12000"/>
  </r>
  <r>
    <n v="12000"/>
  </r>
  <r>
    <n v="12000"/>
  </r>
  <r>
    <n v="7000"/>
  </r>
  <r>
    <n v="8200"/>
  </r>
  <r>
    <n v="10500"/>
  </r>
  <r>
    <n v="7000"/>
  </r>
  <r>
    <n v="15300"/>
  </r>
  <r>
    <n v="12800"/>
  </r>
  <r>
    <n v="17500"/>
  </r>
  <r>
    <n v="3500"/>
  </r>
  <r>
    <n v="6000"/>
  </r>
  <r>
    <n v="6200"/>
  </r>
  <r>
    <n v="16000"/>
  </r>
  <r>
    <n v="6000"/>
  </r>
  <r>
    <n v="7200"/>
  </r>
  <r>
    <n v="9500"/>
  </r>
  <r>
    <n v="18825"/>
  </r>
  <r>
    <n v="24000"/>
  </r>
  <r>
    <n v="6000"/>
  </r>
  <r>
    <n v="6000"/>
  </r>
  <r>
    <n v="2100"/>
  </r>
  <r>
    <n v="5500"/>
  </r>
  <r>
    <n v="11000"/>
  </r>
  <r>
    <n v="26800"/>
  </r>
  <r>
    <n v="8000"/>
  </r>
  <r>
    <n v="10000"/>
  </r>
  <r>
    <n v="8000"/>
  </r>
  <r>
    <n v="10000"/>
  </r>
  <r>
    <n v="12000"/>
  </r>
  <r>
    <n v="10000"/>
  </r>
  <r>
    <n v="12000"/>
  </r>
  <r>
    <n v="25000"/>
  </r>
  <r>
    <n v="19750"/>
  </r>
  <r>
    <n v="10000"/>
  </r>
  <r>
    <n v="13650"/>
  </r>
  <r>
    <n v="11800"/>
  </r>
  <r>
    <n v="18000"/>
  </r>
  <r>
    <n v="2500"/>
  </r>
  <r>
    <n v="21000"/>
  </r>
  <r>
    <n v="35000"/>
  </r>
  <r>
    <n v="10000"/>
  </r>
  <r>
    <n v="7000"/>
  </r>
  <r>
    <n v="24000"/>
  </r>
  <r>
    <n v="10625"/>
  </r>
  <r>
    <n v="5000"/>
  </r>
  <r>
    <n v="8850"/>
  </r>
  <r>
    <n v="6375"/>
  </r>
  <r>
    <n v="6000"/>
  </r>
  <r>
    <n v="11100"/>
  </r>
  <r>
    <n v="10000"/>
  </r>
  <r>
    <n v="6200"/>
  </r>
  <r>
    <n v="15000"/>
  </r>
  <r>
    <n v="4200"/>
  </r>
  <r>
    <n v="14000"/>
  </r>
  <r>
    <n v="8875"/>
  </r>
  <r>
    <n v="13500"/>
  </r>
  <r>
    <n v="12000"/>
  </r>
  <r>
    <n v="16000"/>
  </r>
  <r>
    <n v="21600"/>
  </r>
  <r>
    <n v="6000"/>
  </r>
  <r>
    <n v="8450"/>
  </r>
  <r>
    <n v="20000"/>
  </r>
  <r>
    <n v="10000"/>
  </r>
  <r>
    <n v="12000"/>
  </r>
  <r>
    <n v="13475"/>
  </r>
  <r>
    <n v="7200"/>
  </r>
  <r>
    <n v="5600"/>
  </r>
  <r>
    <n v="12000"/>
  </r>
  <r>
    <n v="8500"/>
  </r>
  <r>
    <n v="8000"/>
  </r>
  <r>
    <n v="8000"/>
  </r>
  <r>
    <n v="16000"/>
  </r>
  <r>
    <n v="15000"/>
  </r>
  <r>
    <n v="10000"/>
  </r>
  <r>
    <n v="10000"/>
  </r>
  <r>
    <n v="8000"/>
  </r>
  <r>
    <n v="22000"/>
  </r>
  <r>
    <n v="6000"/>
  </r>
  <r>
    <n v="16000"/>
  </r>
  <r>
    <n v="2500"/>
  </r>
  <r>
    <n v="13500"/>
  </r>
  <r>
    <n v="25000"/>
  </r>
  <r>
    <n v="10000"/>
  </r>
  <r>
    <n v="2500"/>
  </r>
  <r>
    <n v="7325"/>
  </r>
  <r>
    <n v="4000"/>
  </r>
  <r>
    <n v="10000"/>
  </r>
  <r>
    <n v="7750"/>
  </r>
  <r>
    <n v="20000"/>
  </r>
  <r>
    <n v="9600"/>
  </r>
  <r>
    <n v="21000"/>
  </r>
  <r>
    <n v="14000"/>
  </r>
  <r>
    <n v="13350"/>
  </r>
  <r>
    <n v="15000"/>
  </r>
  <r>
    <n v="15000"/>
  </r>
  <r>
    <n v="11000"/>
  </r>
  <r>
    <n v="35000"/>
  </r>
  <r>
    <n v="9000"/>
  </r>
  <r>
    <n v="22475"/>
  </r>
  <r>
    <n v="16000"/>
  </r>
  <r>
    <n v="13500"/>
  </r>
  <r>
    <n v="24000"/>
  </r>
  <r>
    <n v="12000"/>
  </r>
  <r>
    <n v="8400"/>
  </r>
  <r>
    <n v="28000"/>
  </r>
  <r>
    <n v="14000"/>
  </r>
  <r>
    <n v="12000"/>
  </r>
  <r>
    <n v="25000"/>
  </r>
  <r>
    <n v="9000"/>
  </r>
  <r>
    <n v="13250"/>
  </r>
  <r>
    <n v="20000"/>
  </r>
  <r>
    <n v="3000"/>
  </r>
  <r>
    <n v="7350"/>
  </r>
  <r>
    <n v="11500"/>
  </r>
  <r>
    <n v="13650"/>
  </r>
  <r>
    <n v="10500"/>
  </r>
  <r>
    <n v="12000"/>
  </r>
  <r>
    <n v="6000"/>
  </r>
  <r>
    <n v="11500"/>
  </r>
  <r>
    <n v="7000"/>
  </r>
  <r>
    <n v="29500"/>
  </r>
  <r>
    <n v="2000"/>
  </r>
  <r>
    <n v="11625"/>
  </r>
  <r>
    <n v="15075"/>
  </r>
  <r>
    <n v="5300"/>
  </r>
  <r>
    <n v="8200"/>
  </r>
  <r>
    <n v="12000"/>
  </r>
  <r>
    <n v="8650"/>
  </r>
  <r>
    <n v="11800"/>
  </r>
  <r>
    <n v="16000"/>
  </r>
  <r>
    <n v="12000"/>
  </r>
  <r>
    <n v="9500"/>
  </r>
  <r>
    <n v="7400"/>
  </r>
  <r>
    <n v="14400"/>
  </r>
  <r>
    <n v="18100"/>
  </r>
  <r>
    <n v="7200"/>
  </r>
  <r>
    <n v="26000"/>
  </r>
  <r>
    <n v="7000"/>
  </r>
  <r>
    <n v="4000"/>
  </r>
  <r>
    <n v="1500"/>
  </r>
  <r>
    <n v="19600"/>
  </r>
  <r>
    <n v="2500"/>
  </r>
  <r>
    <n v="10000"/>
  </r>
  <r>
    <n v="10000"/>
  </r>
  <r>
    <n v="4225"/>
  </r>
  <r>
    <n v="3500"/>
  </r>
  <r>
    <n v="12000"/>
  </r>
  <r>
    <n v="16500"/>
  </r>
  <r>
    <n v="22000"/>
  </r>
  <r>
    <n v="12000"/>
  </r>
  <r>
    <n v="15600"/>
  </r>
  <r>
    <n v="10800"/>
  </r>
  <r>
    <n v="14000"/>
  </r>
  <r>
    <n v="18825"/>
  </r>
  <r>
    <n v="6000"/>
  </r>
  <r>
    <n v="12000"/>
  </r>
  <r>
    <n v="10000"/>
  </r>
  <r>
    <n v="8000"/>
  </r>
  <r>
    <n v="14125"/>
  </r>
  <r>
    <n v="14000"/>
  </r>
  <r>
    <n v="8975"/>
  </r>
  <r>
    <n v="4000"/>
  </r>
  <r>
    <n v="4000"/>
  </r>
  <r>
    <n v="10500"/>
  </r>
  <r>
    <n v="5500"/>
  </r>
  <r>
    <n v="7350"/>
  </r>
  <r>
    <n v="10000"/>
  </r>
  <r>
    <n v="12000"/>
  </r>
  <r>
    <n v="5000"/>
  </r>
  <r>
    <n v="8000"/>
  </r>
  <r>
    <n v="4500"/>
  </r>
  <r>
    <n v="18000"/>
  </r>
  <r>
    <n v="12300"/>
  </r>
  <r>
    <n v="12000"/>
  </r>
  <r>
    <n v="10000"/>
  </r>
  <r>
    <n v="6000"/>
  </r>
  <r>
    <n v="12000"/>
  </r>
  <r>
    <n v="12000"/>
  </r>
  <r>
    <n v="7000"/>
  </r>
  <r>
    <n v="26825"/>
  </r>
  <r>
    <n v="1400"/>
  </r>
  <r>
    <n v="16000"/>
  </r>
  <r>
    <n v="3200"/>
  </r>
  <r>
    <n v="8000"/>
  </r>
  <r>
    <n v="11875"/>
  </r>
  <r>
    <n v="5000"/>
  </r>
  <r>
    <n v="1800"/>
  </r>
  <r>
    <n v="35000"/>
  </r>
  <r>
    <n v="18000"/>
  </r>
  <r>
    <n v="14000"/>
  </r>
  <r>
    <n v="5000"/>
  </r>
  <r>
    <n v="8000"/>
  </r>
  <r>
    <n v="10000"/>
  </r>
  <r>
    <n v="10000"/>
  </r>
  <r>
    <n v="12000"/>
  </r>
  <r>
    <n v="23200"/>
  </r>
  <r>
    <n v="18000"/>
  </r>
  <r>
    <n v="4800"/>
  </r>
  <r>
    <n v="7300"/>
  </r>
  <r>
    <n v="10400"/>
  </r>
  <r>
    <n v="6600"/>
  </r>
  <r>
    <n v="12000"/>
  </r>
  <r>
    <n v="13250"/>
  </r>
  <r>
    <n v="12000"/>
  </r>
  <r>
    <n v="25000"/>
  </r>
  <r>
    <n v="6000"/>
  </r>
  <r>
    <n v="12000"/>
  </r>
  <r>
    <n v="14400"/>
  </r>
  <r>
    <n v="10000"/>
  </r>
  <r>
    <n v="8000"/>
  </r>
  <r>
    <n v="8000"/>
  </r>
  <r>
    <n v="30000"/>
  </r>
  <r>
    <n v="18000"/>
  </r>
  <r>
    <n v="13250"/>
  </r>
  <r>
    <n v="14000"/>
  </r>
  <r>
    <n v="20000"/>
  </r>
  <r>
    <n v="10000"/>
  </r>
  <r>
    <n v="23250"/>
  </r>
  <r>
    <n v="4000"/>
  </r>
  <r>
    <n v="13000"/>
  </r>
  <r>
    <n v="28000"/>
  </r>
  <r>
    <n v="10000"/>
  </r>
  <r>
    <n v="20000"/>
  </r>
  <r>
    <n v="18000"/>
  </r>
  <r>
    <n v="9000"/>
  </r>
  <r>
    <n v="25000"/>
  </r>
  <r>
    <n v="10000"/>
  </r>
  <r>
    <n v="4200"/>
  </r>
  <r>
    <n v="20000"/>
  </r>
  <r>
    <n v="18000"/>
  </r>
  <r>
    <n v="24000"/>
  </r>
  <r>
    <n v="4475"/>
  </r>
  <r>
    <n v="20000"/>
  </r>
  <r>
    <n v="12000"/>
  </r>
  <r>
    <n v="18000"/>
  </r>
  <r>
    <n v="5000"/>
  </r>
  <r>
    <n v="3000"/>
  </r>
  <r>
    <n v="25000"/>
  </r>
  <r>
    <n v="18000"/>
  </r>
  <r>
    <n v="12000"/>
  </r>
  <r>
    <n v="20000"/>
  </r>
  <r>
    <n v="10000"/>
  </r>
  <r>
    <n v="15000"/>
  </r>
  <r>
    <n v="12000"/>
  </r>
  <r>
    <n v="13475"/>
  </r>
  <r>
    <n v="6300"/>
  </r>
  <r>
    <n v="20000"/>
  </r>
  <r>
    <n v="23150"/>
  </r>
  <r>
    <n v="8250"/>
  </r>
  <r>
    <n v="20000"/>
  </r>
  <r>
    <n v="10000"/>
  </r>
  <r>
    <n v="24000"/>
  </r>
  <r>
    <n v="14400"/>
  </r>
  <r>
    <n v="6000"/>
  </r>
  <r>
    <n v="22000"/>
  </r>
  <r>
    <n v="12000"/>
  </r>
  <r>
    <n v="16000"/>
  </r>
  <r>
    <n v="10000"/>
  </r>
  <r>
    <n v="11625"/>
  </r>
  <r>
    <n v="10000"/>
  </r>
  <r>
    <n v="3500"/>
  </r>
  <r>
    <n v="9600"/>
  </r>
  <r>
    <n v="9875"/>
  </r>
  <r>
    <n v="16975"/>
  </r>
  <r>
    <n v="4800"/>
  </r>
  <r>
    <n v="7800"/>
  </r>
  <r>
    <n v="20000"/>
  </r>
  <r>
    <n v="9750"/>
  </r>
  <r>
    <n v="15050"/>
  </r>
  <r>
    <n v="5000"/>
  </r>
  <r>
    <n v="9000"/>
  </r>
  <r>
    <n v="7200"/>
  </r>
  <r>
    <n v="3000"/>
  </r>
  <r>
    <n v="25000"/>
  </r>
  <r>
    <n v="25000"/>
  </r>
  <r>
    <n v="10000"/>
  </r>
  <r>
    <n v="8875"/>
  </r>
  <r>
    <n v="15550"/>
  </r>
  <r>
    <n v="17000"/>
  </r>
  <r>
    <n v="7500"/>
  </r>
  <r>
    <n v="8875"/>
  </r>
  <r>
    <n v="4500"/>
  </r>
  <r>
    <n v="5800"/>
  </r>
  <r>
    <n v="10000"/>
  </r>
  <r>
    <n v="10000"/>
  </r>
  <r>
    <n v="14000"/>
  </r>
  <r>
    <n v="25000"/>
  </r>
  <r>
    <n v="12000"/>
  </r>
  <r>
    <n v="24000"/>
  </r>
  <r>
    <n v="14000"/>
  </r>
  <r>
    <n v="12000"/>
  </r>
  <r>
    <n v="15000"/>
  </r>
  <r>
    <n v="8050"/>
  </r>
  <r>
    <n v="5600"/>
  </r>
  <r>
    <n v="7500"/>
  </r>
  <r>
    <n v="7000"/>
  </r>
  <r>
    <n v="5400"/>
  </r>
  <r>
    <n v="16000"/>
  </r>
  <r>
    <n v="27575"/>
  </r>
  <r>
    <n v="6000"/>
  </r>
  <r>
    <n v="4125"/>
  </r>
  <r>
    <n v="9800"/>
  </r>
  <r>
    <n v="15700"/>
  </r>
  <r>
    <n v="5000"/>
  </r>
  <r>
    <n v="9900"/>
  </r>
  <r>
    <n v="4000"/>
  </r>
  <r>
    <n v="15000"/>
  </r>
  <r>
    <n v="6250"/>
  </r>
  <r>
    <n v="6400"/>
  </r>
  <r>
    <n v="8850"/>
  </r>
  <r>
    <n v="12000"/>
  </r>
  <r>
    <n v="15000"/>
  </r>
  <r>
    <n v="6500"/>
  </r>
  <r>
    <n v="8000"/>
  </r>
  <r>
    <n v="19825"/>
  </r>
  <r>
    <n v="15000"/>
  </r>
  <r>
    <n v="10200"/>
  </r>
  <r>
    <n v="9000"/>
  </r>
  <r>
    <n v="6500"/>
  </r>
  <r>
    <n v="23000"/>
  </r>
  <r>
    <n v="2000"/>
  </r>
  <r>
    <n v="8000"/>
  </r>
  <r>
    <n v="8875"/>
  </r>
  <r>
    <n v="1500"/>
  </r>
  <r>
    <n v="8000"/>
  </r>
  <r>
    <n v="16925"/>
  </r>
  <r>
    <n v="6500"/>
  </r>
  <r>
    <n v="9600"/>
  </r>
  <r>
    <n v="16475"/>
  </r>
  <r>
    <n v="10000"/>
  </r>
  <r>
    <n v="15000"/>
  </r>
  <r>
    <n v="9000"/>
  </r>
  <r>
    <n v="10000"/>
  </r>
  <r>
    <n v="1000"/>
  </r>
  <r>
    <n v="14000"/>
  </r>
  <r>
    <n v="8500"/>
  </r>
  <r>
    <n v="15000"/>
  </r>
  <r>
    <n v="4500"/>
  </r>
  <r>
    <n v="3000"/>
  </r>
  <r>
    <n v="10000"/>
  </r>
  <r>
    <n v="21250"/>
  </r>
  <r>
    <n v="20675"/>
  </r>
  <r>
    <n v="35000"/>
  </r>
  <r>
    <n v="7200"/>
  </r>
  <r>
    <n v="18000"/>
  </r>
  <r>
    <n v="23000"/>
  </r>
  <r>
    <n v="20000"/>
  </r>
  <r>
    <n v="6000"/>
  </r>
  <r>
    <n v="7000"/>
  </r>
  <r>
    <n v="21000"/>
  </r>
  <r>
    <n v="8250"/>
  </r>
  <r>
    <n v="13000"/>
  </r>
  <r>
    <n v="18000"/>
  </r>
  <r>
    <n v="7200"/>
  </r>
  <r>
    <n v="16500"/>
  </r>
  <r>
    <n v="8125"/>
  </r>
  <r>
    <n v="18800"/>
  </r>
  <r>
    <n v="26800"/>
  </r>
  <r>
    <n v="19200"/>
  </r>
  <r>
    <n v="8475"/>
  </r>
  <r>
    <n v="4000"/>
  </r>
  <r>
    <n v="4000"/>
  </r>
  <r>
    <n v="12000"/>
  </r>
  <r>
    <n v="2625"/>
  </r>
  <r>
    <n v="18000"/>
  </r>
  <r>
    <n v="7000"/>
  </r>
  <r>
    <n v="11300"/>
  </r>
  <r>
    <n v="4000"/>
  </r>
  <r>
    <n v="8000"/>
  </r>
  <r>
    <n v="14400"/>
  </r>
  <r>
    <n v="4375"/>
  </r>
  <r>
    <n v="4100"/>
  </r>
  <r>
    <n v="6000"/>
  </r>
  <r>
    <n v="4200"/>
  </r>
  <r>
    <n v="4000"/>
  </r>
  <r>
    <n v="3000"/>
  </r>
  <r>
    <n v="5400"/>
  </r>
  <r>
    <n v="15000"/>
  </r>
  <r>
    <n v="20000"/>
  </r>
  <r>
    <n v="10400"/>
  </r>
  <r>
    <n v="4500"/>
  </r>
  <r>
    <n v="11500"/>
  </r>
  <r>
    <n v="10000"/>
  </r>
  <r>
    <n v="13450"/>
  </r>
  <r>
    <n v="3600"/>
  </r>
  <r>
    <n v="13250"/>
  </r>
  <r>
    <n v="16800"/>
  </r>
  <r>
    <n v="10000"/>
  </r>
  <r>
    <n v="15000"/>
  </r>
  <r>
    <n v="8000"/>
  </r>
  <r>
    <n v="17950"/>
  </r>
  <r>
    <n v="16000"/>
  </r>
  <r>
    <n v="8000"/>
  </r>
  <r>
    <n v="7200"/>
  </r>
  <r>
    <n v="12000"/>
  </r>
  <r>
    <n v="2200"/>
  </r>
  <r>
    <n v="20000"/>
  </r>
  <r>
    <n v="28000"/>
  </r>
  <r>
    <n v="6000"/>
  </r>
  <r>
    <n v="25000"/>
  </r>
  <r>
    <n v="8000"/>
  </r>
  <r>
    <n v="14400"/>
  </r>
  <r>
    <n v="13700"/>
  </r>
  <r>
    <n v="19950"/>
  </r>
  <r>
    <n v="14050"/>
  </r>
  <r>
    <n v="6000"/>
  </r>
  <r>
    <n v="16100"/>
  </r>
  <r>
    <n v="23250"/>
  </r>
  <r>
    <n v="10525"/>
  </r>
  <r>
    <n v="7200"/>
  </r>
  <r>
    <n v="15775"/>
  </r>
  <r>
    <n v="12000"/>
  </r>
  <r>
    <n v="12000"/>
  </r>
  <r>
    <n v="3000"/>
  </r>
  <r>
    <n v="9500"/>
  </r>
  <r>
    <n v="19775"/>
  </r>
  <r>
    <n v="12000"/>
  </r>
  <r>
    <n v="28000"/>
  </r>
  <r>
    <n v="30000"/>
  </r>
  <r>
    <n v="16000"/>
  </r>
  <r>
    <n v="14500"/>
  </r>
  <r>
    <n v="11700"/>
  </r>
  <r>
    <n v="4150"/>
  </r>
  <r>
    <n v="15000"/>
  </r>
  <r>
    <n v="24000"/>
  </r>
  <r>
    <n v="21250"/>
  </r>
  <r>
    <n v="10000"/>
  </r>
  <r>
    <n v="25000"/>
  </r>
  <r>
    <n v="4000"/>
  </r>
  <r>
    <n v="15000"/>
  </r>
  <r>
    <n v="20000"/>
  </r>
  <r>
    <n v="15000"/>
  </r>
  <r>
    <n v="3600"/>
  </r>
  <r>
    <n v="6000"/>
  </r>
  <r>
    <n v="15000"/>
  </r>
  <r>
    <n v="12000"/>
  </r>
  <r>
    <n v="12375"/>
  </r>
  <r>
    <n v="4000"/>
  </r>
  <r>
    <n v="13000"/>
  </r>
  <r>
    <n v="5000"/>
  </r>
  <r>
    <n v="5000"/>
  </r>
  <r>
    <n v="26000"/>
  </r>
  <r>
    <n v="15000"/>
  </r>
  <r>
    <n v="4000"/>
  </r>
  <r>
    <n v="8000"/>
  </r>
  <r>
    <n v="1700"/>
  </r>
  <r>
    <n v="16000"/>
  </r>
  <r>
    <n v="20000"/>
  </r>
  <r>
    <n v="12000"/>
  </r>
  <r>
    <n v="7000"/>
  </r>
  <r>
    <n v="8000"/>
  </r>
  <r>
    <n v="13000"/>
  </r>
  <r>
    <n v="13000"/>
  </r>
  <r>
    <n v="20000"/>
  </r>
  <r>
    <n v="18000"/>
  </r>
  <r>
    <n v="10000"/>
  </r>
  <r>
    <n v="22250"/>
  </r>
  <r>
    <n v="24000"/>
  </r>
  <r>
    <n v="11200"/>
  </r>
  <r>
    <n v="7000"/>
  </r>
  <r>
    <n v="8000"/>
  </r>
  <r>
    <n v="22500"/>
  </r>
  <r>
    <n v="12000"/>
  </r>
  <r>
    <n v="22000"/>
  </r>
  <r>
    <n v="6200"/>
  </r>
  <r>
    <n v="15900"/>
  </r>
  <r>
    <n v="5000"/>
  </r>
  <r>
    <n v="16000"/>
  </r>
  <r>
    <n v="5000"/>
  </r>
  <r>
    <n v="3150"/>
  </r>
  <r>
    <n v="12000"/>
  </r>
  <r>
    <n v="28000"/>
  </r>
  <r>
    <n v="5000"/>
  </r>
  <r>
    <n v="3000"/>
  </r>
  <r>
    <n v="3000"/>
  </r>
  <r>
    <n v="8400"/>
  </r>
  <r>
    <n v="7000"/>
  </r>
  <r>
    <n v="11600"/>
  </r>
  <r>
    <n v="2000"/>
  </r>
  <r>
    <n v="9600"/>
  </r>
  <r>
    <n v="8575"/>
  </r>
  <r>
    <n v="18625"/>
  </r>
  <r>
    <n v="10000"/>
  </r>
  <r>
    <n v="25000"/>
  </r>
  <r>
    <n v="8000"/>
  </r>
  <r>
    <n v="16000"/>
  </r>
  <r>
    <n v="25000"/>
  </r>
  <r>
    <n v="2000"/>
  </r>
  <r>
    <n v="16800"/>
  </r>
  <r>
    <n v="8000"/>
  </r>
  <r>
    <n v="12000"/>
  </r>
  <r>
    <n v="11000"/>
  </r>
  <r>
    <n v="5000"/>
  </r>
  <r>
    <n v="18000"/>
  </r>
  <r>
    <n v="10000"/>
  </r>
  <r>
    <n v="5000"/>
  </r>
  <r>
    <n v="10000"/>
  </r>
  <r>
    <n v="25000"/>
  </r>
  <r>
    <n v="2400"/>
  </r>
  <r>
    <n v="3000"/>
  </r>
  <r>
    <n v="7700"/>
  </r>
  <r>
    <n v="2400"/>
  </r>
  <r>
    <n v="5000"/>
  </r>
  <r>
    <n v="14000"/>
  </r>
  <r>
    <n v="24500"/>
  </r>
  <r>
    <n v="2400"/>
  </r>
  <r>
    <n v="1800"/>
  </r>
  <r>
    <n v="22200"/>
  </r>
  <r>
    <n v="21400"/>
  </r>
  <r>
    <n v="13000"/>
  </r>
  <r>
    <n v="8000"/>
  </r>
  <r>
    <n v="3600"/>
  </r>
  <r>
    <n v="12375"/>
  </r>
  <r>
    <n v="9400"/>
  </r>
  <r>
    <n v="9600"/>
  </r>
  <r>
    <n v="17000"/>
  </r>
  <r>
    <n v="17275"/>
  </r>
  <r>
    <n v="19275"/>
  </r>
  <r>
    <n v="10800"/>
  </r>
  <r>
    <n v="6000"/>
  </r>
  <r>
    <n v="35000"/>
  </r>
  <r>
    <n v="10000"/>
  </r>
  <r>
    <n v="15000"/>
  </r>
  <r>
    <n v="5000"/>
  </r>
  <r>
    <n v="3000"/>
  </r>
  <r>
    <n v="7100"/>
  </r>
  <r>
    <n v="12000"/>
  </r>
  <r>
    <n v="22400"/>
  </r>
  <r>
    <n v="5825"/>
  </r>
  <r>
    <n v="22250"/>
  </r>
  <r>
    <n v="18000"/>
  </r>
  <r>
    <n v="6000"/>
  </r>
  <r>
    <n v="7650"/>
  </r>
  <r>
    <n v="21000"/>
  </r>
  <r>
    <n v="20675"/>
  </r>
  <r>
    <n v="13200"/>
  </r>
  <r>
    <n v="12000"/>
  </r>
  <r>
    <n v="12500"/>
  </r>
  <r>
    <n v="15000"/>
  </r>
  <r>
    <n v="27050"/>
  </r>
  <r>
    <n v="22500"/>
  </r>
  <r>
    <n v="20500"/>
  </r>
  <r>
    <n v="12800"/>
  </r>
  <r>
    <n v="27575"/>
  </r>
  <r>
    <n v="7000"/>
  </r>
  <r>
    <n v="7600"/>
  </r>
  <r>
    <n v="29000"/>
  </r>
  <r>
    <n v="10000"/>
  </r>
  <r>
    <n v="14125"/>
  </r>
  <r>
    <n v="12000"/>
  </r>
  <r>
    <n v="9575"/>
  </r>
  <r>
    <n v="8900"/>
  </r>
  <r>
    <n v="12000"/>
  </r>
  <r>
    <n v="10000"/>
  </r>
  <r>
    <n v="10000"/>
  </r>
  <r>
    <n v="25000"/>
  </r>
  <r>
    <n v="24000"/>
  </r>
  <r>
    <n v="14575"/>
  </r>
  <r>
    <n v="9000"/>
  </r>
  <r>
    <n v="10000"/>
  </r>
  <r>
    <n v="7125"/>
  </r>
  <r>
    <n v="15000"/>
  </r>
  <r>
    <n v="13000"/>
  </r>
  <r>
    <n v="12000"/>
  </r>
  <r>
    <n v="18000"/>
  </r>
  <r>
    <n v="30000"/>
  </r>
  <r>
    <n v="21600"/>
  </r>
  <r>
    <n v="7600"/>
  </r>
  <r>
    <n v="7000"/>
  </r>
  <r>
    <n v="7000"/>
  </r>
  <r>
    <n v="3600"/>
  </r>
  <r>
    <n v="3500"/>
  </r>
  <r>
    <n v="5000"/>
  </r>
  <r>
    <n v="10000"/>
  </r>
  <r>
    <n v="4500"/>
  </r>
  <r>
    <n v="12000"/>
  </r>
  <r>
    <n v="12000"/>
  </r>
  <r>
    <n v="10700"/>
  </r>
  <r>
    <n v="6000"/>
  </r>
  <r>
    <n v="20000"/>
  </r>
  <r>
    <n v="10800"/>
  </r>
  <r>
    <n v="16050"/>
  </r>
  <r>
    <n v="20000"/>
  </r>
  <r>
    <n v="3600"/>
  </r>
  <r>
    <n v="6000"/>
  </r>
  <r>
    <n v="10375"/>
  </r>
  <r>
    <n v="25000"/>
  </r>
  <r>
    <n v="10000"/>
  </r>
  <r>
    <n v="8650"/>
  </r>
  <r>
    <n v="5600"/>
  </r>
  <r>
    <n v="6000"/>
  </r>
  <r>
    <n v="8000"/>
  </r>
  <r>
    <n v="21800"/>
  </r>
  <r>
    <n v="10000"/>
  </r>
  <r>
    <n v="11000"/>
  </r>
  <r>
    <n v="5000"/>
  </r>
  <r>
    <n v="6500"/>
  </r>
  <r>
    <n v="20000"/>
  </r>
  <r>
    <n v="12000"/>
  </r>
  <r>
    <n v="8250"/>
  </r>
  <r>
    <n v="21000"/>
  </r>
  <r>
    <n v="8400"/>
  </r>
  <r>
    <n v="7000"/>
  </r>
  <r>
    <n v="12000"/>
  </r>
  <r>
    <n v="7200"/>
  </r>
  <r>
    <n v="12000"/>
  </r>
  <r>
    <n v="12800"/>
  </r>
  <r>
    <n v="3050"/>
  </r>
  <r>
    <n v="9000"/>
  </r>
  <r>
    <n v="10000"/>
  </r>
  <r>
    <n v="10000"/>
  </r>
  <r>
    <n v="10000"/>
  </r>
  <r>
    <n v="8500"/>
  </r>
  <r>
    <n v="21275"/>
  </r>
  <r>
    <n v="7200"/>
  </r>
  <r>
    <n v="21000"/>
  </r>
  <r>
    <n v="27000"/>
  </r>
  <r>
    <n v="28625"/>
  </r>
  <r>
    <n v="4000"/>
  </r>
  <r>
    <n v="7300"/>
  </r>
  <r>
    <n v="18000"/>
  </r>
  <r>
    <n v="5000"/>
  </r>
  <r>
    <n v="6500"/>
  </r>
  <r>
    <n v="14100"/>
  </r>
  <r>
    <n v="22050"/>
  </r>
  <r>
    <n v="10000"/>
  </r>
  <r>
    <n v="3000"/>
  </r>
  <r>
    <n v="15325"/>
  </r>
  <r>
    <n v="28000"/>
  </r>
  <r>
    <n v="10000"/>
  </r>
  <r>
    <n v="12000"/>
  </r>
  <r>
    <n v="10000"/>
  </r>
  <r>
    <n v="11000"/>
  </r>
  <r>
    <n v="10000"/>
  </r>
  <r>
    <n v="5000"/>
  </r>
  <r>
    <n v="5000"/>
  </r>
  <r>
    <n v="5000"/>
  </r>
  <r>
    <n v="6000"/>
  </r>
  <r>
    <n v="5000"/>
  </r>
  <r>
    <n v="20050"/>
  </r>
  <r>
    <n v="7000"/>
  </r>
  <r>
    <n v="25000"/>
  </r>
  <r>
    <n v="3000"/>
  </r>
  <r>
    <n v="8400"/>
  </r>
  <r>
    <n v="24925"/>
  </r>
  <r>
    <n v="5000"/>
  </r>
  <r>
    <n v="12000"/>
  </r>
  <r>
    <n v="12000"/>
  </r>
  <r>
    <n v="13200"/>
  </r>
  <r>
    <n v="6000"/>
  </r>
  <r>
    <n v="10000"/>
  </r>
  <r>
    <n v="17500"/>
  </r>
  <r>
    <n v="6500"/>
  </r>
  <r>
    <n v="10000"/>
  </r>
  <r>
    <n v="12000"/>
  </r>
  <r>
    <n v="10000"/>
  </r>
  <r>
    <n v="12375"/>
  </r>
  <r>
    <n v="10000"/>
  </r>
  <r>
    <n v="20000"/>
  </r>
  <r>
    <n v="4400"/>
  </r>
  <r>
    <n v="25000"/>
  </r>
  <r>
    <n v="14125"/>
  </r>
  <r>
    <n v="21825"/>
  </r>
  <r>
    <n v="13600"/>
  </r>
  <r>
    <n v="20000"/>
  </r>
  <r>
    <n v="18000"/>
  </r>
  <r>
    <n v="13000"/>
  </r>
  <r>
    <n v="35000"/>
  </r>
  <r>
    <n v="35000"/>
  </r>
  <r>
    <n v="12000"/>
  </r>
  <r>
    <n v="7200"/>
  </r>
  <r>
    <n v="15925"/>
  </r>
  <r>
    <n v="4000"/>
  </r>
  <r>
    <n v="7000"/>
  </r>
  <r>
    <n v="15000"/>
  </r>
  <r>
    <n v="12800"/>
  </r>
  <r>
    <n v="21350"/>
  </r>
  <r>
    <n v="15000"/>
  </r>
  <r>
    <n v="7200"/>
  </r>
  <r>
    <n v="13000"/>
  </r>
  <r>
    <n v="28000"/>
  </r>
  <r>
    <n v="12000"/>
  </r>
  <r>
    <n v="16000"/>
  </r>
  <r>
    <n v="14000"/>
  </r>
  <r>
    <n v="11500"/>
  </r>
  <r>
    <n v="10500"/>
  </r>
  <r>
    <n v="14400"/>
  </r>
  <r>
    <n v="16000"/>
  </r>
  <r>
    <n v="5375"/>
  </r>
  <r>
    <n v="12000"/>
  </r>
  <r>
    <n v="12000"/>
  </r>
  <r>
    <n v="17000"/>
  </r>
  <r>
    <n v="30000"/>
  </r>
  <r>
    <n v="13000"/>
  </r>
  <r>
    <n v="7125"/>
  </r>
  <r>
    <n v="14000"/>
  </r>
  <r>
    <n v="8000"/>
  </r>
  <r>
    <n v="12500"/>
  </r>
  <r>
    <n v="10000"/>
  </r>
  <r>
    <n v="8175"/>
  </r>
  <r>
    <n v="14000"/>
  </r>
  <r>
    <n v="7500"/>
  </r>
  <r>
    <n v="19200"/>
  </r>
  <r>
    <n v="9000"/>
  </r>
  <r>
    <n v="16000"/>
  </r>
  <r>
    <n v="20000"/>
  </r>
  <r>
    <n v="9000"/>
  </r>
  <r>
    <n v="9600"/>
  </r>
  <r>
    <n v="12000"/>
  </r>
  <r>
    <n v="12325"/>
  </r>
  <r>
    <n v="1000"/>
  </r>
  <r>
    <n v="15000"/>
  </r>
  <r>
    <n v="12000"/>
  </r>
  <r>
    <n v="12000"/>
  </r>
  <r>
    <n v="14000"/>
  </r>
  <r>
    <n v="15600"/>
  </r>
  <r>
    <n v="10000"/>
  </r>
  <r>
    <n v="7200"/>
  </r>
  <r>
    <n v="22250"/>
  </r>
  <r>
    <n v="13250"/>
  </r>
  <r>
    <n v="16725"/>
  </r>
  <r>
    <n v="11000"/>
  </r>
  <r>
    <n v="9600"/>
  </r>
  <r>
    <n v="10000"/>
  </r>
  <r>
    <n v="7000"/>
  </r>
  <r>
    <n v="11000"/>
  </r>
  <r>
    <n v="13000"/>
  </r>
  <r>
    <n v="5000"/>
  </r>
  <r>
    <n v="6000"/>
  </r>
  <r>
    <n v="3000"/>
  </r>
  <r>
    <n v="8200"/>
  </r>
  <r>
    <n v="17000"/>
  </r>
  <r>
    <n v="5000"/>
  </r>
  <r>
    <n v="6400"/>
  </r>
  <r>
    <n v="13000"/>
  </r>
  <r>
    <n v="18000"/>
  </r>
  <r>
    <n v="16000"/>
  </r>
  <r>
    <n v="13200"/>
  </r>
  <r>
    <n v="10000"/>
  </r>
  <r>
    <n v="15000"/>
  </r>
  <r>
    <n v="5000"/>
  </r>
  <r>
    <n v="7200"/>
  </r>
  <r>
    <n v="15000"/>
  </r>
  <r>
    <n v="9875"/>
  </r>
  <r>
    <n v="5000"/>
  </r>
  <r>
    <n v="9600"/>
  </r>
  <r>
    <n v="16000"/>
  </r>
  <r>
    <n v="22875"/>
  </r>
  <r>
    <n v="21000"/>
  </r>
  <r>
    <n v="8225"/>
  </r>
  <r>
    <n v="6000"/>
  </r>
  <r>
    <n v="20000"/>
  </r>
  <r>
    <n v="6000"/>
  </r>
  <r>
    <n v="7150"/>
  </r>
  <r>
    <n v="13000"/>
  </r>
  <r>
    <n v="32000"/>
  </r>
  <r>
    <n v="8000"/>
  </r>
  <r>
    <n v="15500"/>
  </r>
  <r>
    <n v="7000"/>
  </r>
  <r>
    <n v="12000"/>
  </r>
  <r>
    <n v="10400"/>
  </r>
  <r>
    <n v="12000"/>
  </r>
  <r>
    <n v="5050"/>
  </r>
  <r>
    <n v="16000"/>
  </r>
  <r>
    <n v="4500"/>
  </r>
  <r>
    <n v="5000"/>
  </r>
  <r>
    <n v="3600"/>
  </r>
  <r>
    <n v="18550"/>
  </r>
  <r>
    <n v="21000"/>
  </r>
  <r>
    <n v="7000"/>
  </r>
  <r>
    <n v="17475"/>
  </r>
  <r>
    <n v="17350"/>
  </r>
  <r>
    <n v="7000"/>
  </r>
  <r>
    <n v="15000"/>
  </r>
  <r>
    <n v="2250"/>
  </r>
  <r>
    <n v="17050"/>
  </r>
  <r>
    <n v="16500"/>
  </r>
  <r>
    <n v="35000"/>
  </r>
  <r>
    <n v="3250"/>
  </r>
  <r>
    <n v="7000"/>
  </r>
  <r>
    <n v="24000"/>
  </r>
  <r>
    <n v="13200"/>
  </r>
  <r>
    <n v="22750"/>
  </r>
  <r>
    <n v="12000"/>
  </r>
  <r>
    <n v="30000"/>
  </r>
  <r>
    <n v="1200"/>
  </r>
  <r>
    <n v="4800"/>
  </r>
  <r>
    <n v="18000"/>
  </r>
  <r>
    <n v="7200"/>
  </r>
  <r>
    <n v="15000"/>
  </r>
  <r>
    <n v="10500"/>
  </r>
  <r>
    <n v="15000"/>
  </r>
  <r>
    <n v="5000"/>
  </r>
  <r>
    <n v="12800"/>
  </r>
  <r>
    <n v="4000"/>
  </r>
  <r>
    <n v="9350"/>
  </r>
  <r>
    <n v="27000"/>
  </r>
  <r>
    <n v="15000"/>
  </r>
  <r>
    <n v="35000"/>
  </r>
  <r>
    <n v="2400"/>
  </r>
  <r>
    <n v="5900"/>
  </r>
  <r>
    <n v="5000"/>
  </r>
  <r>
    <n v="22000"/>
  </r>
  <r>
    <n v="13250"/>
  </r>
  <r>
    <n v="12600"/>
  </r>
  <r>
    <n v="20000"/>
  </r>
  <r>
    <n v="18000"/>
  </r>
  <r>
    <n v="19200"/>
  </r>
  <r>
    <n v="7000"/>
  </r>
  <r>
    <n v="25000"/>
  </r>
  <r>
    <n v="10000"/>
  </r>
  <r>
    <n v="2250"/>
  </r>
  <r>
    <n v="23000"/>
  </r>
  <r>
    <n v="6750"/>
  </r>
  <r>
    <n v="10000"/>
  </r>
  <r>
    <n v="16000"/>
  </r>
  <r>
    <n v="5600"/>
  </r>
  <r>
    <n v="12000"/>
  </r>
  <r>
    <n v="4800"/>
  </r>
  <r>
    <n v="15700"/>
  </r>
  <r>
    <n v="10000"/>
  </r>
  <r>
    <n v="2200"/>
  </r>
  <r>
    <n v="24000"/>
  </r>
  <r>
    <n v="16000"/>
  </r>
  <r>
    <n v="10000"/>
  </r>
  <r>
    <n v="10625"/>
  </r>
  <r>
    <n v="9600"/>
  </r>
  <r>
    <n v="7200"/>
  </r>
  <r>
    <n v="12000"/>
  </r>
  <r>
    <n v="5000"/>
  </r>
  <r>
    <n v="30000"/>
  </r>
  <r>
    <n v="12000"/>
  </r>
  <r>
    <n v="18000"/>
  </r>
  <r>
    <n v="10000"/>
  </r>
  <r>
    <n v="10000"/>
  </r>
  <r>
    <n v="26000"/>
  </r>
  <r>
    <n v="17475"/>
  </r>
  <r>
    <n v="10400"/>
  </r>
  <r>
    <n v="10000"/>
  </r>
  <r>
    <n v="17250"/>
  </r>
  <r>
    <n v="10000"/>
  </r>
  <r>
    <n v="12000"/>
  </r>
  <r>
    <n v="6000"/>
  </r>
  <r>
    <n v="19075"/>
  </r>
  <r>
    <n v="20000"/>
  </r>
  <r>
    <n v="24000"/>
  </r>
  <r>
    <n v="17200"/>
  </r>
  <r>
    <n v="15000"/>
  </r>
  <r>
    <n v="10625"/>
  </r>
  <r>
    <n v="8400"/>
  </r>
  <r>
    <n v="28000"/>
  </r>
  <r>
    <n v="16000"/>
  </r>
  <r>
    <n v="11000"/>
  </r>
  <r>
    <n v="15000"/>
  </r>
  <r>
    <n v="12625"/>
  </r>
  <r>
    <n v="13225"/>
  </r>
  <r>
    <n v="11775"/>
  </r>
  <r>
    <n v="16400"/>
  </r>
  <r>
    <n v="10075"/>
  </r>
  <r>
    <n v="10000"/>
  </r>
  <r>
    <n v="14000"/>
  </r>
  <r>
    <n v="13000"/>
  </r>
  <r>
    <n v="15000"/>
  </r>
  <r>
    <n v="5000"/>
  </r>
  <r>
    <n v="9350"/>
  </r>
  <r>
    <n v="18275"/>
  </r>
  <r>
    <n v="18225"/>
  </r>
  <r>
    <n v="18000"/>
  </r>
  <r>
    <n v="3600"/>
  </r>
  <r>
    <n v="29000"/>
  </r>
  <r>
    <n v="5000"/>
  </r>
  <r>
    <n v="6400"/>
  </r>
  <r>
    <n v="12000"/>
  </r>
  <r>
    <n v="35000"/>
  </r>
  <r>
    <n v="18000"/>
  </r>
  <r>
    <n v="8075"/>
  </r>
  <r>
    <n v="15625"/>
  </r>
  <r>
    <n v="24000"/>
  </r>
  <r>
    <n v="5000"/>
  </r>
  <r>
    <n v="9200"/>
  </r>
  <r>
    <n v="6000"/>
  </r>
  <r>
    <n v="7200"/>
  </r>
  <r>
    <n v="5000"/>
  </r>
  <r>
    <n v="6600"/>
  </r>
  <r>
    <n v="7000"/>
  </r>
  <r>
    <n v="20000"/>
  </r>
  <r>
    <n v="8000"/>
  </r>
  <r>
    <n v="12000"/>
  </r>
  <r>
    <n v="20000"/>
  </r>
  <r>
    <n v="10000"/>
  </r>
  <r>
    <n v="10175"/>
  </r>
  <r>
    <n v="10000"/>
  </r>
  <r>
    <n v="18000"/>
  </r>
  <r>
    <n v="4000"/>
  </r>
  <r>
    <n v="15000"/>
  </r>
  <r>
    <n v="10000"/>
  </r>
  <r>
    <n v="17900"/>
  </r>
  <r>
    <n v="20125"/>
  </r>
  <r>
    <n v="18375"/>
  </r>
  <r>
    <n v="24000"/>
  </r>
  <r>
    <n v="14000"/>
  </r>
  <r>
    <n v="5375"/>
  </r>
  <r>
    <n v="8300"/>
  </r>
  <r>
    <n v="7000"/>
  </r>
  <r>
    <n v="2425"/>
  </r>
  <r>
    <n v="6950"/>
  </r>
  <r>
    <n v="12375"/>
  </r>
  <r>
    <n v="35000"/>
  </r>
  <r>
    <n v="14000"/>
  </r>
  <r>
    <n v="14000"/>
  </r>
  <r>
    <n v="5500"/>
  </r>
  <r>
    <n v="4800"/>
  </r>
  <r>
    <n v="9000"/>
  </r>
  <r>
    <n v="16000"/>
  </r>
  <r>
    <n v="5000"/>
  </r>
  <r>
    <n v="22050"/>
  </r>
  <r>
    <n v="18500"/>
  </r>
  <r>
    <n v="5350"/>
  </r>
  <r>
    <n v="25000"/>
  </r>
  <r>
    <n v="10000"/>
  </r>
  <r>
    <n v="12000"/>
  </r>
  <r>
    <n v="18000"/>
  </r>
  <r>
    <n v="3000"/>
  </r>
  <r>
    <n v="6000"/>
  </r>
  <r>
    <n v="20000"/>
  </r>
  <r>
    <n v="22600"/>
  </r>
  <r>
    <n v="10000"/>
  </r>
  <r>
    <n v="9650"/>
  </r>
  <r>
    <n v="5875"/>
  </r>
  <r>
    <n v="10000"/>
  </r>
  <r>
    <n v="28000"/>
  </r>
  <r>
    <n v="11200"/>
  </r>
  <r>
    <n v="10000"/>
  </r>
  <r>
    <n v="20000"/>
  </r>
  <r>
    <n v="9450"/>
  </r>
  <r>
    <n v="19000"/>
  </r>
  <r>
    <n v="18825"/>
  </r>
  <r>
    <n v="20400"/>
  </r>
  <r>
    <n v="21650"/>
  </r>
  <r>
    <n v="15825"/>
  </r>
  <r>
    <n v="24500"/>
  </r>
  <r>
    <n v="9000"/>
  </r>
  <r>
    <n v="15000"/>
  </r>
  <r>
    <n v="20000"/>
  </r>
  <r>
    <n v="7100"/>
  </r>
  <r>
    <n v="6000"/>
  </r>
  <r>
    <n v="5600"/>
  </r>
  <r>
    <n v="7000"/>
  </r>
  <r>
    <n v="20300"/>
  </r>
  <r>
    <n v="6000"/>
  </r>
  <r>
    <n v="30000"/>
  </r>
  <r>
    <n v="12000"/>
  </r>
  <r>
    <n v="13650"/>
  </r>
  <r>
    <n v="18500"/>
  </r>
  <r>
    <n v="6200"/>
  </r>
  <r>
    <n v="25000"/>
  </r>
  <r>
    <n v="12000"/>
  </r>
  <r>
    <n v="2300"/>
  </r>
  <r>
    <n v="8875"/>
  </r>
  <r>
    <n v="18800"/>
  </r>
  <r>
    <n v="12000"/>
  </r>
  <r>
    <n v="9000"/>
  </r>
  <r>
    <n v="7600"/>
  </r>
  <r>
    <n v="13950"/>
  </r>
  <r>
    <n v="12000"/>
  </r>
  <r>
    <n v="22500"/>
  </r>
  <r>
    <n v="20000"/>
  </r>
  <r>
    <n v="6000"/>
  </r>
  <r>
    <n v="7200"/>
  </r>
  <r>
    <n v="8000"/>
  </r>
  <r>
    <n v="24575"/>
  </r>
  <r>
    <n v="18000"/>
  </r>
  <r>
    <n v="19000"/>
  </r>
  <r>
    <n v="14400"/>
  </r>
  <r>
    <n v="8400"/>
  </r>
  <r>
    <n v="7500"/>
  </r>
  <r>
    <n v="30000"/>
  </r>
  <r>
    <n v="12375"/>
  </r>
  <r>
    <n v="10000"/>
  </r>
  <r>
    <n v="22000"/>
  </r>
  <r>
    <n v="12000"/>
  </r>
  <r>
    <n v="5000"/>
  </r>
  <r>
    <n v="21000"/>
  </r>
  <r>
    <n v="24000"/>
  </r>
  <r>
    <n v="6000"/>
  </r>
  <r>
    <n v="4800"/>
  </r>
  <r>
    <n v="5000"/>
  </r>
  <r>
    <n v="5850"/>
  </r>
  <r>
    <n v="17000"/>
  </r>
  <r>
    <n v="21000"/>
  </r>
  <r>
    <n v="16175"/>
  </r>
  <r>
    <n v="4750"/>
  </r>
  <r>
    <n v="12000"/>
  </r>
  <r>
    <n v="5275"/>
  </r>
  <r>
    <n v="9175"/>
  </r>
  <r>
    <n v="9600"/>
  </r>
  <r>
    <n v="34475"/>
  </r>
  <r>
    <n v="22500"/>
  </r>
  <r>
    <n v="12000"/>
  </r>
  <r>
    <n v="12000"/>
  </r>
  <r>
    <n v="10050"/>
  </r>
  <r>
    <n v="21000"/>
  </r>
  <r>
    <n v="15000"/>
  </r>
  <r>
    <n v="19400"/>
  </r>
  <r>
    <n v="10000"/>
  </r>
  <r>
    <n v="10000"/>
  </r>
  <r>
    <n v="4800"/>
  </r>
  <r>
    <n v="23350"/>
  </r>
  <r>
    <n v="18200"/>
  </r>
  <r>
    <n v="6400"/>
  </r>
  <r>
    <n v="13000"/>
  </r>
  <r>
    <n v="2500"/>
  </r>
  <r>
    <n v="6300"/>
  </r>
  <r>
    <n v="4400"/>
  </r>
  <r>
    <n v="6000"/>
  </r>
  <r>
    <n v="12625"/>
  </r>
  <r>
    <n v="8800"/>
  </r>
  <r>
    <n v="17000"/>
  </r>
  <r>
    <n v="18000"/>
  </r>
  <r>
    <n v="20000"/>
  </r>
  <r>
    <n v="10000"/>
  </r>
  <r>
    <n v="16000"/>
  </r>
  <r>
    <n v="34000"/>
  </r>
  <r>
    <n v="16000"/>
  </r>
  <r>
    <n v="11100"/>
  </r>
  <r>
    <n v="21000"/>
  </r>
  <r>
    <n v="12000"/>
  </r>
  <r>
    <n v="5000"/>
  </r>
  <r>
    <n v="21000"/>
  </r>
  <r>
    <n v="10625"/>
  </r>
  <r>
    <n v="18500"/>
  </r>
  <r>
    <n v="3600"/>
  </r>
  <r>
    <n v="8500"/>
  </r>
  <r>
    <n v="12000"/>
  </r>
  <r>
    <n v="11700"/>
  </r>
  <r>
    <n v="15000"/>
  </r>
  <r>
    <n v="13000"/>
  </r>
  <r>
    <n v="9500"/>
  </r>
  <r>
    <n v="20000"/>
  </r>
  <r>
    <n v="1800"/>
  </r>
  <r>
    <n v="20000"/>
  </r>
  <r>
    <n v="6000"/>
  </r>
  <r>
    <n v="13000"/>
  </r>
  <r>
    <n v="14400"/>
  </r>
  <r>
    <n v="5000"/>
  </r>
  <r>
    <n v="12000"/>
  </r>
  <r>
    <n v="25000"/>
  </r>
  <r>
    <n v="21650"/>
  </r>
  <r>
    <n v="19500"/>
  </r>
  <r>
    <n v="5000"/>
  </r>
  <r>
    <n v="5200"/>
  </r>
  <r>
    <n v="6000"/>
  </r>
  <r>
    <n v="4000"/>
  </r>
  <r>
    <n v="15000"/>
  </r>
  <r>
    <n v="8000"/>
  </r>
  <r>
    <n v="16500"/>
  </r>
  <r>
    <n v="11900"/>
  </r>
  <r>
    <n v="4000"/>
  </r>
  <r>
    <n v="12000"/>
  </r>
  <r>
    <n v="10200"/>
  </r>
  <r>
    <n v="12000"/>
  </r>
  <r>
    <n v="3000"/>
  </r>
  <r>
    <n v="3500"/>
  </r>
  <r>
    <n v="11000"/>
  </r>
  <r>
    <n v="17000"/>
  </r>
  <r>
    <n v="15000"/>
  </r>
  <r>
    <n v="12000"/>
  </r>
  <r>
    <n v="29100"/>
  </r>
  <r>
    <n v="5000"/>
  </r>
  <r>
    <n v="25850"/>
  </r>
  <r>
    <n v="16400"/>
  </r>
  <r>
    <n v="12000"/>
  </r>
  <r>
    <n v="9600"/>
  </r>
  <r>
    <n v="8000"/>
  </r>
  <r>
    <n v="17500"/>
  </r>
  <r>
    <n v="10475"/>
  </r>
  <r>
    <n v="21675"/>
  </r>
  <r>
    <n v="4000"/>
  </r>
  <r>
    <n v="1500"/>
  </r>
  <r>
    <n v="14000"/>
  </r>
  <r>
    <n v="8000"/>
  </r>
  <r>
    <n v="8000"/>
  </r>
  <r>
    <n v="16300"/>
  </r>
  <r>
    <n v="4000"/>
  </r>
  <r>
    <n v="20400"/>
  </r>
  <r>
    <n v="10000"/>
  </r>
  <r>
    <n v="10000"/>
  </r>
  <r>
    <n v="6000"/>
  </r>
  <r>
    <n v="35000"/>
  </r>
  <r>
    <n v="18000"/>
  </r>
  <r>
    <n v="3300"/>
  </r>
  <r>
    <n v="15000"/>
  </r>
  <r>
    <n v="6000"/>
  </r>
  <r>
    <n v="35000"/>
  </r>
  <r>
    <n v="12250"/>
  </r>
  <r>
    <n v="10350"/>
  </r>
  <r>
    <n v="4200"/>
  </r>
  <r>
    <n v="17000"/>
  </r>
  <r>
    <n v="13900"/>
  </r>
  <r>
    <n v="20000"/>
  </r>
  <r>
    <n v="13750"/>
  </r>
  <r>
    <n v="10000"/>
  </r>
  <r>
    <n v="12000"/>
  </r>
  <r>
    <n v="8000"/>
  </r>
  <r>
    <n v="7175"/>
  </r>
  <r>
    <n v="15000"/>
  </r>
  <r>
    <n v="22500"/>
  </r>
  <r>
    <n v="35000"/>
  </r>
  <r>
    <n v="12000"/>
  </r>
  <r>
    <n v="35000"/>
  </r>
  <r>
    <n v="18250"/>
  </r>
  <r>
    <n v="20000"/>
  </r>
  <r>
    <n v="15000"/>
  </r>
  <r>
    <n v="12500"/>
  </r>
  <r>
    <n v="15000"/>
  </r>
  <r>
    <n v="16750"/>
  </r>
  <r>
    <n v="8000"/>
  </r>
  <r>
    <n v="10400"/>
  </r>
  <r>
    <n v="6000"/>
  </r>
  <r>
    <n v="7000"/>
  </r>
  <r>
    <n v="10000"/>
  </r>
  <r>
    <n v="12000"/>
  </r>
  <r>
    <n v="12000"/>
  </r>
  <r>
    <n v="17000"/>
  </r>
  <r>
    <n v="12950"/>
  </r>
  <r>
    <n v="16000"/>
  </r>
  <r>
    <n v="10000"/>
  </r>
  <r>
    <n v="8000"/>
  </r>
  <r>
    <n v="24000"/>
  </r>
  <r>
    <n v="7700"/>
  </r>
  <r>
    <n v="15000"/>
  </r>
  <r>
    <n v="30000"/>
  </r>
  <r>
    <n v="12000"/>
  </r>
  <r>
    <n v="1200"/>
  </r>
  <r>
    <n v="9000"/>
  </r>
  <r>
    <n v="12000"/>
  </r>
  <r>
    <n v="5000"/>
  </r>
  <r>
    <n v="10400"/>
  </r>
  <r>
    <n v="30000"/>
  </r>
  <r>
    <n v="7200"/>
  </r>
  <r>
    <n v="3500"/>
  </r>
  <r>
    <n v="19500"/>
  </r>
  <r>
    <n v="6350"/>
  </r>
  <r>
    <n v="15000"/>
  </r>
  <r>
    <n v="10000"/>
  </r>
  <r>
    <n v="8400"/>
  </r>
  <r>
    <n v="12000"/>
  </r>
  <r>
    <n v="22750"/>
  </r>
  <r>
    <n v="20000"/>
  </r>
  <r>
    <n v="8875"/>
  </r>
  <r>
    <n v="5000"/>
  </r>
  <r>
    <n v="11200"/>
  </r>
  <r>
    <n v="4000"/>
  </r>
  <r>
    <n v="15000"/>
  </r>
  <r>
    <n v="14750"/>
  </r>
  <r>
    <n v="15000"/>
  </r>
  <r>
    <n v="2500"/>
  </r>
  <r>
    <n v="13475"/>
  </r>
  <r>
    <n v="14000"/>
  </r>
  <r>
    <n v="6625"/>
  </r>
  <r>
    <n v="10000"/>
  </r>
  <r>
    <n v="12000"/>
  </r>
  <r>
    <n v="20000"/>
  </r>
  <r>
    <n v="14000"/>
  </r>
  <r>
    <n v="35000"/>
  </r>
  <r>
    <n v="4800"/>
  </r>
  <r>
    <n v="12875"/>
  </r>
  <r>
    <n v="1400"/>
  </r>
  <r>
    <n v="22000"/>
  </r>
  <r>
    <n v="12000"/>
  </r>
  <r>
    <n v="9000"/>
  </r>
  <r>
    <n v="12000"/>
  </r>
  <r>
    <n v="17000"/>
  </r>
  <r>
    <n v="18000"/>
  </r>
  <r>
    <n v="2000"/>
  </r>
  <r>
    <n v="8000"/>
  </r>
  <r>
    <n v="10000"/>
  </r>
  <r>
    <n v="6900"/>
  </r>
  <r>
    <n v="6000"/>
  </r>
  <r>
    <n v="13000"/>
  </r>
  <r>
    <n v="18650"/>
  </r>
  <r>
    <n v="2400"/>
  </r>
  <r>
    <n v="8000"/>
  </r>
  <r>
    <n v="25975"/>
  </r>
  <r>
    <n v="5000"/>
  </r>
  <r>
    <n v="12500"/>
  </r>
  <r>
    <n v="20000"/>
  </r>
  <r>
    <n v="4800"/>
  </r>
  <r>
    <n v="30000"/>
  </r>
  <r>
    <n v="25000"/>
  </r>
  <r>
    <n v="9250"/>
  </r>
  <r>
    <n v="2400"/>
  </r>
  <r>
    <n v="12000"/>
  </r>
  <r>
    <n v="3000"/>
  </r>
  <r>
    <n v="12000"/>
  </r>
  <r>
    <n v="10000"/>
  </r>
  <r>
    <n v="10000"/>
  </r>
  <r>
    <n v="20000"/>
  </r>
  <r>
    <n v="16000"/>
  </r>
  <r>
    <n v="22800"/>
  </r>
  <r>
    <n v="18000"/>
  </r>
  <r>
    <n v="3500"/>
  </r>
  <r>
    <n v="20000"/>
  </r>
  <r>
    <n v="3000"/>
  </r>
  <r>
    <n v="27300"/>
  </r>
  <r>
    <n v="12250"/>
  </r>
  <r>
    <n v="20000"/>
  </r>
  <r>
    <n v="4350"/>
  </r>
  <r>
    <n v="21200"/>
  </r>
  <r>
    <n v="2700"/>
  </r>
  <r>
    <n v="8000"/>
  </r>
  <r>
    <n v="6000"/>
  </r>
  <r>
    <n v="7000"/>
  </r>
  <r>
    <n v="7000"/>
  </r>
  <r>
    <n v="6025"/>
  </r>
  <r>
    <n v="15000"/>
  </r>
  <r>
    <n v="18000"/>
  </r>
  <r>
    <n v="20250"/>
  </r>
  <r>
    <n v="3825"/>
  </r>
  <r>
    <n v="10000"/>
  </r>
  <r>
    <n v="6000"/>
  </r>
  <r>
    <n v="2400"/>
  </r>
  <r>
    <n v="7200"/>
  </r>
  <r>
    <n v="14000"/>
  </r>
  <r>
    <n v="8400"/>
  </r>
  <r>
    <n v="13000"/>
  </r>
  <r>
    <n v="4200"/>
  </r>
  <r>
    <n v="20000"/>
  </r>
  <r>
    <n v="7000"/>
  </r>
  <r>
    <n v="13250"/>
  </r>
  <r>
    <n v="3600"/>
  </r>
  <r>
    <n v="14000"/>
  </r>
  <r>
    <n v="6000"/>
  </r>
  <r>
    <n v="9000"/>
  </r>
  <r>
    <n v="15000"/>
  </r>
  <r>
    <n v="10000"/>
  </r>
  <r>
    <n v="9000"/>
  </r>
  <r>
    <n v="5325"/>
  </r>
  <r>
    <n v="12000"/>
  </r>
  <r>
    <n v="14000"/>
  </r>
  <r>
    <n v="20000"/>
  </r>
  <r>
    <n v="16000"/>
  </r>
  <r>
    <n v="35000"/>
  </r>
  <r>
    <n v="11000"/>
  </r>
  <r>
    <n v="5000"/>
  </r>
  <r>
    <n v="20000"/>
  </r>
  <r>
    <n v="35000"/>
  </r>
  <r>
    <n v="12000"/>
  </r>
  <r>
    <n v="14150"/>
  </r>
  <r>
    <n v="4000"/>
  </r>
  <r>
    <n v="12000"/>
  </r>
  <r>
    <n v="6000"/>
  </r>
  <r>
    <n v="17000"/>
  </r>
  <r>
    <n v="15000"/>
  </r>
  <r>
    <n v="4200"/>
  </r>
  <r>
    <n v="15000"/>
  </r>
  <r>
    <n v="18000"/>
  </r>
  <r>
    <n v="19000"/>
  </r>
  <r>
    <n v="30000"/>
  </r>
  <r>
    <n v="35000"/>
  </r>
  <r>
    <n v="16000"/>
  </r>
  <r>
    <n v="4000"/>
  </r>
  <r>
    <n v="7000"/>
  </r>
  <r>
    <n v="12000"/>
  </r>
  <r>
    <n v="12000"/>
  </r>
  <r>
    <n v="7000"/>
  </r>
  <r>
    <n v="10000"/>
  </r>
  <r>
    <n v="1600"/>
  </r>
  <r>
    <n v="17200"/>
  </r>
  <r>
    <n v="12000"/>
  </r>
  <r>
    <n v="7200"/>
  </r>
  <r>
    <n v="12000"/>
  </r>
  <r>
    <n v="5000"/>
  </r>
  <r>
    <n v="27300"/>
  </r>
  <r>
    <n v="8200"/>
  </r>
  <r>
    <n v="6000"/>
  </r>
  <r>
    <n v="8000"/>
  </r>
  <r>
    <n v="20000"/>
  </r>
  <r>
    <n v="10400"/>
  </r>
  <r>
    <n v="3600"/>
  </r>
  <r>
    <n v="5000"/>
  </r>
  <r>
    <n v="8000"/>
  </r>
  <r>
    <n v="16000"/>
  </r>
  <r>
    <n v="35000"/>
  </r>
  <r>
    <n v="5000"/>
  </r>
  <r>
    <n v="12000"/>
  </r>
  <r>
    <n v="2800"/>
  </r>
  <r>
    <n v="12000"/>
  </r>
  <r>
    <n v="4000"/>
  </r>
  <r>
    <n v="7000"/>
  </r>
  <r>
    <n v="5600"/>
  </r>
  <r>
    <n v="12000"/>
  </r>
  <r>
    <n v="18975"/>
  </r>
  <r>
    <n v="5000"/>
  </r>
  <r>
    <n v="12000"/>
  </r>
  <r>
    <n v="35000"/>
  </r>
  <r>
    <n v="5500"/>
  </r>
  <r>
    <n v="6500"/>
  </r>
  <r>
    <n v="12000"/>
  </r>
  <r>
    <n v="12000"/>
  </r>
  <r>
    <n v="4000"/>
  </r>
  <r>
    <n v="1000"/>
  </r>
  <r>
    <n v="25000"/>
  </r>
  <r>
    <n v="9000"/>
  </r>
  <r>
    <n v="8575"/>
  </r>
  <r>
    <n v="5400"/>
  </r>
  <r>
    <n v="10000"/>
  </r>
  <r>
    <n v="6000"/>
  </r>
  <r>
    <n v="10000"/>
  </r>
  <r>
    <n v="2575"/>
  </r>
  <r>
    <n v="10000"/>
  </r>
  <r>
    <n v="8000"/>
  </r>
  <r>
    <n v="12000"/>
  </r>
  <r>
    <n v="12000"/>
  </r>
  <r>
    <n v="10000"/>
  </r>
  <r>
    <n v="6000"/>
  </r>
  <r>
    <n v="12600"/>
  </r>
  <r>
    <n v="10000"/>
  </r>
  <r>
    <n v="14000"/>
  </r>
  <r>
    <n v="5000"/>
  </r>
  <r>
    <n v="10000"/>
  </r>
  <r>
    <n v="15000"/>
  </r>
  <r>
    <n v="6000"/>
  </r>
  <r>
    <n v="5450"/>
  </r>
  <r>
    <n v="13500"/>
  </r>
  <r>
    <n v="20000"/>
  </r>
  <r>
    <n v="3000"/>
  </r>
  <r>
    <n v="5000"/>
  </r>
  <r>
    <n v="7000"/>
  </r>
  <r>
    <n v="16000"/>
  </r>
  <r>
    <n v="3800"/>
  </r>
  <r>
    <n v="28000"/>
  </r>
  <r>
    <n v="15000"/>
  </r>
  <r>
    <n v="6000"/>
  </r>
  <r>
    <n v="4000"/>
  </r>
  <r>
    <n v="15000"/>
  </r>
  <r>
    <n v="7500"/>
  </r>
  <r>
    <n v="12000"/>
  </r>
  <r>
    <n v="2125"/>
  </r>
  <r>
    <n v="25000"/>
  </r>
  <r>
    <n v="7200"/>
  </r>
  <r>
    <n v="10000"/>
  </r>
  <r>
    <n v="7000"/>
  </r>
  <r>
    <n v="14000"/>
  </r>
  <r>
    <n v="6000"/>
  </r>
  <r>
    <n v="8000"/>
  </r>
  <r>
    <n v="3000"/>
  </r>
  <r>
    <n v="22000"/>
  </r>
  <r>
    <n v="10000"/>
  </r>
  <r>
    <n v="5000"/>
  </r>
  <r>
    <n v="6000"/>
  </r>
  <r>
    <n v="5500"/>
  </r>
  <r>
    <n v="6000"/>
  </r>
  <r>
    <n v="10000"/>
  </r>
  <r>
    <n v="5000"/>
  </r>
  <r>
    <n v="4000"/>
  </r>
  <r>
    <n v="8000"/>
  </r>
  <r>
    <n v="6000"/>
  </r>
  <r>
    <n v="12000"/>
  </r>
  <r>
    <n v="9500"/>
  </r>
  <r>
    <n v="15600"/>
  </r>
  <r>
    <n v="10000"/>
  </r>
  <r>
    <n v="12000"/>
  </r>
  <r>
    <n v="10000"/>
  </r>
  <r>
    <n v="25000"/>
  </r>
  <r>
    <n v="5300"/>
  </r>
  <r>
    <n v="8000"/>
  </r>
  <r>
    <n v="1000"/>
  </r>
  <r>
    <n v="3800"/>
  </r>
  <r>
    <n v="20000"/>
  </r>
  <r>
    <n v="4200"/>
  </r>
  <r>
    <n v="3500"/>
  </r>
  <r>
    <n v="6000"/>
  </r>
  <r>
    <n v="15000"/>
  </r>
  <r>
    <n v="30000"/>
  </r>
  <r>
    <n v="18000"/>
  </r>
  <r>
    <n v="10000"/>
  </r>
  <r>
    <n v="6500"/>
  </r>
  <r>
    <n v="25000"/>
  </r>
  <r>
    <n v="15000"/>
  </r>
  <r>
    <n v="22000"/>
  </r>
  <r>
    <n v="9600"/>
  </r>
  <r>
    <n v="14650"/>
  </r>
  <r>
    <n v="11250"/>
  </r>
  <r>
    <n v="31000"/>
  </r>
  <r>
    <n v="14000"/>
  </r>
  <r>
    <n v="9000"/>
  </r>
  <r>
    <n v="6500"/>
  </r>
  <r>
    <n v="16500"/>
  </r>
  <r>
    <n v="14000"/>
  </r>
  <r>
    <n v="25000"/>
  </r>
  <r>
    <n v="5600"/>
  </r>
  <r>
    <n v="10000"/>
  </r>
  <r>
    <n v="25000"/>
  </r>
  <r>
    <n v="5000"/>
  </r>
  <r>
    <n v="3600"/>
  </r>
  <r>
    <n v="10800"/>
  </r>
  <r>
    <n v="4800"/>
  </r>
  <r>
    <n v="6075"/>
  </r>
  <r>
    <n v="9600"/>
  </r>
  <r>
    <n v="5200"/>
  </r>
  <r>
    <n v="11000"/>
  </r>
  <r>
    <n v="35000"/>
  </r>
  <r>
    <n v="11000"/>
  </r>
  <r>
    <n v="20500"/>
  </r>
  <r>
    <n v="15000"/>
  </r>
  <r>
    <n v="8475"/>
  </r>
  <r>
    <n v="9250"/>
  </r>
  <r>
    <n v="6000"/>
  </r>
  <r>
    <n v="9400"/>
  </r>
  <r>
    <n v="5000"/>
  </r>
  <r>
    <n v="3500"/>
  </r>
  <r>
    <n v="7500"/>
  </r>
  <r>
    <n v="3625"/>
  </r>
  <r>
    <n v="4000"/>
  </r>
  <r>
    <n v="18825"/>
  </r>
  <r>
    <n v="5500"/>
  </r>
  <r>
    <n v="31300"/>
  </r>
  <r>
    <n v="26000"/>
  </r>
  <r>
    <n v="12000"/>
  </r>
  <r>
    <n v="4250"/>
  </r>
  <r>
    <n v="6000"/>
  </r>
  <r>
    <n v="18000"/>
  </r>
  <r>
    <n v="20000"/>
  </r>
  <r>
    <n v="3250"/>
  </r>
  <r>
    <n v="22000"/>
  </r>
  <r>
    <n v="8000"/>
  </r>
  <r>
    <n v="12650"/>
  </r>
  <r>
    <n v="8875"/>
  </r>
  <r>
    <n v="20000"/>
  </r>
  <r>
    <n v="20000"/>
  </r>
  <r>
    <n v="27600"/>
  </r>
  <r>
    <n v="23000"/>
  </r>
  <r>
    <n v="20000"/>
  </r>
  <r>
    <n v="15000"/>
  </r>
  <r>
    <n v="18000"/>
  </r>
  <r>
    <n v="12000"/>
  </r>
  <r>
    <n v="6000"/>
  </r>
  <r>
    <n v="7500"/>
  </r>
  <r>
    <n v="10000"/>
  </r>
  <r>
    <n v="35000"/>
  </r>
  <r>
    <n v="12000"/>
  </r>
  <r>
    <n v="13150"/>
  </r>
  <r>
    <n v="1200"/>
  </r>
  <r>
    <n v="5000"/>
  </r>
  <r>
    <n v="12000"/>
  </r>
  <r>
    <n v="20000"/>
  </r>
  <r>
    <n v="4300"/>
  </r>
  <r>
    <n v="5375"/>
  </r>
  <r>
    <n v="2200"/>
  </r>
  <r>
    <n v="28000"/>
  </r>
  <r>
    <n v="5300"/>
  </r>
  <r>
    <n v="7500"/>
  </r>
  <r>
    <n v="12600"/>
  </r>
  <r>
    <n v="9250"/>
  </r>
  <r>
    <n v="7000"/>
  </r>
  <r>
    <n v="20000"/>
  </r>
  <r>
    <n v="24000"/>
  </r>
  <r>
    <n v="10275"/>
  </r>
  <r>
    <n v="10000"/>
  </r>
  <r>
    <n v="24250"/>
  </r>
  <r>
    <n v="12000"/>
  </r>
  <r>
    <n v="12000"/>
  </r>
  <r>
    <n v="7400"/>
  </r>
  <r>
    <n v="12000"/>
  </r>
  <r>
    <n v="10000"/>
  </r>
  <r>
    <n v="13200"/>
  </r>
  <r>
    <n v="10000"/>
  </r>
  <r>
    <n v="20000"/>
  </r>
  <r>
    <n v="20400"/>
  </r>
  <r>
    <n v="7500"/>
  </r>
  <r>
    <n v="23600"/>
  </r>
  <r>
    <n v="13000"/>
  </r>
  <r>
    <n v="25000"/>
  </r>
  <r>
    <n v="3000"/>
  </r>
  <r>
    <n v="10000"/>
  </r>
  <r>
    <n v="12000"/>
  </r>
  <r>
    <n v="4800"/>
  </r>
  <r>
    <n v="15000"/>
  </r>
  <r>
    <n v="24000"/>
  </r>
  <r>
    <n v="20000"/>
  </r>
  <r>
    <n v="25000"/>
  </r>
  <r>
    <n v="3000"/>
  </r>
  <r>
    <n v="7875"/>
  </r>
  <r>
    <n v="35000"/>
  </r>
  <r>
    <n v="10000"/>
  </r>
  <r>
    <n v="5600"/>
  </r>
  <r>
    <n v="21000"/>
  </r>
  <r>
    <n v="12300"/>
  </r>
  <r>
    <n v="6000"/>
  </r>
  <r>
    <n v="14550"/>
  </r>
  <r>
    <n v="25600"/>
  </r>
  <r>
    <n v="22000"/>
  </r>
  <r>
    <n v="35000"/>
  </r>
  <r>
    <n v="7000"/>
  </r>
  <r>
    <n v="9000"/>
  </r>
  <r>
    <n v="8000"/>
  </r>
  <r>
    <n v="6500"/>
  </r>
  <r>
    <n v="4000"/>
  </r>
  <r>
    <n v="14000"/>
  </r>
  <r>
    <n v="7000"/>
  </r>
  <r>
    <n v="15000"/>
  </r>
  <r>
    <n v="9925"/>
  </r>
  <r>
    <n v="15850"/>
  </r>
  <r>
    <n v="9000"/>
  </r>
  <r>
    <n v="1325"/>
  </r>
  <r>
    <n v="35000"/>
  </r>
  <r>
    <n v="6000"/>
  </r>
  <r>
    <n v="15000"/>
  </r>
  <r>
    <n v="35000"/>
  </r>
  <r>
    <n v="10000"/>
  </r>
  <r>
    <n v="3000"/>
  </r>
  <r>
    <n v="12000"/>
  </r>
  <r>
    <n v="6325"/>
  </r>
  <r>
    <n v="10000"/>
  </r>
  <r>
    <n v="12000"/>
  </r>
  <r>
    <n v="4000"/>
  </r>
  <r>
    <n v="6500"/>
  </r>
  <r>
    <n v="29700"/>
  </r>
  <r>
    <n v="4000"/>
  </r>
  <r>
    <n v="15000"/>
  </r>
  <r>
    <n v="35000"/>
  </r>
  <r>
    <n v="20000"/>
  </r>
  <r>
    <n v="24000"/>
  </r>
  <r>
    <n v="6500"/>
  </r>
  <r>
    <n v="19750"/>
  </r>
  <r>
    <n v="9000"/>
  </r>
  <r>
    <n v="14400"/>
  </r>
  <r>
    <n v="10000"/>
  </r>
  <r>
    <n v="35000"/>
  </r>
  <r>
    <n v="24250"/>
  </r>
  <r>
    <n v="7800"/>
  </r>
  <r>
    <n v="16000"/>
  </r>
  <r>
    <n v="15000"/>
  </r>
  <r>
    <n v="24000"/>
  </r>
  <r>
    <n v="10000"/>
  </r>
  <r>
    <n v="12000"/>
  </r>
  <r>
    <n v="5500"/>
  </r>
  <r>
    <n v="4000"/>
  </r>
  <r>
    <n v="8000"/>
  </r>
  <r>
    <n v="25975"/>
  </r>
  <r>
    <n v="25000"/>
  </r>
  <r>
    <n v="30000"/>
  </r>
  <r>
    <n v="13000"/>
  </r>
  <r>
    <n v="15200"/>
  </r>
  <r>
    <n v="16000"/>
  </r>
  <r>
    <n v="10000"/>
  </r>
  <r>
    <n v="28100"/>
  </r>
  <r>
    <n v="15000"/>
  </r>
  <r>
    <n v="12000"/>
  </r>
  <r>
    <n v="6000"/>
  </r>
  <r>
    <n v="5000"/>
  </r>
  <r>
    <n v="30000"/>
  </r>
  <r>
    <n v="8000"/>
  </r>
  <r>
    <n v="5000"/>
  </r>
  <r>
    <n v="15250"/>
  </r>
  <r>
    <n v="22000"/>
  </r>
  <r>
    <n v="21000"/>
  </r>
  <r>
    <n v="5000"/>
  </r>
  <r>
    <n v="6250"/>
  </r>
  <r>
    <n v="28000"/>
  </r>
  <r>
    <n v="6800"/>
  </r>
  <r>
    <n v="12000"/>
  </r>
  <r>
    <n v="20000"/>
  </r>
  <r>
    <n v="16800"/>
  </r>
  <r>
    <n v="30000"/>
  </r>
  <r>
    <n v="9000"/>
  </r>
  <r>
    <n v="5200"/>
  </r>
  <r>
    <n v="6000"/>
  </r>
  <r>
    <n v="15600"/>
  </r>
  <r>
    <n v="18000"/>
  </r>
  <r>
    <n v="11325"/>
  </r>
  <r>
    <n v="14000"/>
  </r>
  <r>
    <n v="13975"/>
  </r>
  <r>
    <n v="24000"/>
  </r>
  <r>
    <n v="7000"/>
  </r>
  <r>
    <n v="6000"/>
  </r>
  <r>
    <n v="14000"/>
  </r>
  <r>
    <n v="13800"/>
  </r>
  <r>
    <n v="16000"/>
  </r>
  <r>
    <n v="24000"/>
  </r>
  <r>
    <n v="18000"/>
  </r>
  <r>
    <n v="35000"/>
  </r>
  <r>
    <n v="12000"/>
  </r>
  <r>
    <n v="8000"/>
  </r>
  <r>
    <n v="25000"/>
  </r>
  <r>
    <n v="1000"/>
  </r>
  <r>
    <n v="5000"/>
  </r>
  <r>
    <n v="8500"/>
  </r>
  <r>
    <n v="22000"/>
  </r>
  <r>
    <n v="10000"/>
  </r>
  <r>
    <n v="6000"/>
  </r>
  <r>
    <n v="30000"/>
  </r>
  <r>
    <n v="16000"/>
  </r>
  <r>
    <n v="3000"/>
  </r>
  <r>
    <n v="12000"/>
  </r>
  <r>
    <n v="35000"/>
  </r>
  <r>
    <n v="5000"/>
  </r>
  <r>
    <n v="13000"/>
  </r>
  <r>
    <n v="11200"/>
  </r>
  <r>
    <n v="12000"/>
  </r>
  <r>
    <n v="15000"/>
  </r>
  <r>
    <n v="35000"/>
  </r>
  <r>
    <n v="3200"/>
  </r>
  <r>
    <n v="6000"/>
  </r>
  <r>
    <n v="3100"/>
  </r>
  <r>
    <n v="5000"/>
  </r>
  <r>
    <n v="25000"/>
  </r>
  <r>
    <n v="5000"/>
  </r>
  <r>
    <n v="8800"/>
  </r>
  <r>
    <n v="6000"/>
  </r>
  <r>
    <n v="12000"/>
  </r>
  <r>
    <n v="8000"/>
  </r>
  <r>
    <n v="10000"/>
  </r>
  <r>
    <n v="21000"/>
  </r>
  <r>
    <n v="3975"/>
  </r>
  <r>
    <n v="19075"/>
  </r>
  <r>
    <n v="3000"/>
  </r>
  <r>
    <n v="5000"/>
  </r>
  <r>
    <n v="35000"/>
  </r>
  <r>
    <n v="10625"/>
  </r>
  <r>
    <n v="12000"/>
  </r>
  <r>
    <n v="9750"/>
  </r>
  <r>
    <n v="12000"/>
  </r>
  <r>
    <n v="21600"/>
  </r>
  <r>
    <n v="6000"/>
  </r>
  <r>
    <n v="25450"/>
  </r>
  <r>
    <n v="3575"/>
  </r>
  <r>
    <n v="12000"/>
  </r>
  <r>
    <n v="3000"/>
  </r>
  <r>
    <n v="7000"/>
  </r>
  <r>
    <n v="21000"/>
  </r>
  <r>
    <n v="25000"/>
  </r>
  <r>
    <n v="12000"/>
  </r>
  <r>
    <n v="25000"/>
  </r>
  <r>
    <n v="6075"/>
  </r>
  <r>
    <n v="5000"/>
  </r>
  <r>
    <n v="10400"/>
  </r>
  <r>
    <n v="8000"/>
  </r>
  <r>
    <n v="11000"/>
  </r>
  <r>
    <n v="33600"/>
  </r>
  <r>
    <n v="12000"/>
  </r>
  <r>
    <n v="12000"/>
  </r>
  <r>
    <n v="11100"/>
  </r>
  <r>
    <n v="20000"/>
  </r>
  <r>
    <n v="3000"/>
  </r>
  <r>
    <n v="15075"/>
  </r>
  <r>
    <n v="15000"/>
  </r>
  <r>
    <n v="24000"/>
  </r>
  <r>
    <n v="8500"/>
  </r>
  <r>
    <n v="28000"/>
  </r>
  <r>
    <n v="23000"/>
  </r>
  <r>
    <n v="5500"/>
  </r>
  <r>
    <n v="15000"/>
  </r>
  <r>
    <n v="5000"/>
  </r>
  <r>
    <n v="8875"/>
  </r>
  <r>
    <n v="8000"/>
  </r>
  <r>
    <n v="4500"/>
  </r>
  <r>
    <n v="35000"/>
  </r>
  <r>
    <n v="10000"/>
  </r>
  <r>
    <n v="18650"/>
  </r>
  <r>
    <n v="16000"/>
  </r>
  <r>
    <n v="23700"/>
  </r>
  <r>
    <n v="6400"/>
  </r>
  <r>
    <n v="7000"/>
  </r>
  <r>
    <n v="3500"/>
  </r>
  <r>
    <n v="10200"/>
  </r>
  <r>
    <n v="12000"/>
  </r>
  <r>
    <n v="9000"/>
  </r>
  <r>
    <n v="4000"/>
  </r>
  <r>
    <n v="35000"/>
  </r>
  <r>
    <n v="20000"/>
  </r>
  <r>
    <n v="5000"/>
  </r>
  <r>
    <n v="20000"/>
  </r>
  <r>
    <n v="7200"/>
  </r>
  <r>
    <n v="5500"/>
  </r>
  <r>
    <n v="3000"/>
  </r>
  <r>
    <n v="20000"/>
  </r>
  <r>
    <n v="9000"/>
  </r>
  <r>
    <n v="9000"/>
  </r>
  <r>
    <n v="6000"/>
  </r>
  <r>
    <n v="4000"/>
  </r>
  <r>
    <n v="28200"/>
  </r>
  <r>
    <n v="21200"/>
  </r>
  <r>
    <n v="25000"/>
  </r>
  <r>
    <n v="12000"/>
  </r>
  <r>
    <n v="15000"/>
  </r>
  <r>
    <n v="17000"/>
  </r>
  <r>
    <n v="20000"/>
  </r>
  <r>
    <n v="5000"/>
  </r>
  <r>
    <n v="7700"/>
  </r>
  <r>
    <n v="14000"/>
  </r>
  <r>
    <n v="10000"/>
  </r>
  <r>
    <n v="6475"/>
  </r>
  <r>
    <n v="12000"/>
  </r>
  <r>
    <n v="12600"/>
  </r>
  <r>
    <n v="15600"/>
  </r>
  <r>
    <n v="25000"/>
  </r>
  <r>
    <n v="14400"/>
  </r>
  <r>
    <n v="25000"/>
  </r>
  <r>
    <n v="25000"/>
  </r>
  <r>
    <n v="18000"/>
  </r>
  <r>
    <n v="12000"/>
  </r>
  <r>
    <n v="4000"/>
  </r>
  <r>
    <n v="30000"/>
  </r>
  <r>
    <n v="27700"/>
  </r>
  <r>
    <n v="12000"/>
  </r>
  <r>
    <n v="10000"/>
  </r>
  <r>
    <n v="16000"/>
  </r>
  <r>
    <n v="5000"/>
  </r>
  <r>
    <n v="25000"/>
  </r>
  <r>
    <n v="8000"/>
  </r>
  <r>
    <n v="17375"/>
  </r>
  <r>
    <n v="2500"/>
  </r>
  <r>
    <n v="15800"/>
  </r>
  <r>
    <n v="6000"/>
  </r>
  <r>
    <n v="35000"/>
  </r>
  <r>
    <n v="15000"/>
  </r>
  <r>
    <n v="18500"/>
  </r>
  <r>
    <n v="35000"/>
  </r>
  <r>
    <n v="6000"/>
  </r>
  <r>
    <n v="15000"/>
  </r>
  <r>
    <n v="4800"/>
  </r>
  <r>
    <n v="18000"/>
  </r>
  <r>
    <n v="20000"/>
  </r>
  <r>
    <n v="29000"/>
  </r>
  <r>
    <n v="14125"/>
  </r>
  <r>
    <n v="17625"/>
  </r>
  <r>
    <n v="5000"/>
  </r>
  <r>
    <n v="10000"/>
  </r>
  <r>
    <n v="10000"/>
  </r>
  <r>
    <n v="13200"/>
  </r>
  <r>
    <n v="2400"/>
  </r>
  <r>
    <n v="4000"/>
  </r>
  <r>
    <n v="12000"/>
  </r>
  <r>
    <n v="24000"/>
  </r>
  <r>
    <n v="4000"/>
  </r>
  <r>
    <n v="3200"/>
  </r>
  <r>
    <n v="14000"/>
  </r>
  <r>
    <n v="10000"/>
  </r>
  <r>
    <n v="15000"/>
  </r>
  <r>
    <n v="10000"/>
  </r>
  <r>
    <n v="1000"/>
  </r>
  <r>
    <n v="10075"/>
  </r>
  <r>
    <n v="19400"/>
  </r>
  <r>
    <n v="22400"/>
  </r>
  <r>
    <n v="20000"/>
  </r>
  <r>
    <n v="35000"/>
  </r>
  <r>
    <n v="25000"/>
  </r>
  <r>
    <n v="27000"/>
  </r>
  <r>
    <n v="35000"/>
  </r>
  <r>
    <n v="15000"/>
  </r>
  <r>
    <n v="30000"/>
  </r>
  <r>
    <n v="22000"/>
  </r>
  <r>
    <n v="21000"/>
  </r>
  <r>
    <n v="22500"/>
  </r>
  <r>
    <n v="5000"/>
  </r>
  <r>
    <n v="9600"/>
  </r>
  <r>
    <n v="12000"/>
  </r>
  <r>
    <n v="4500"/>
  </r>
  <r>
    <n v="3000"/>
  </r>
  <r>
    <n v="16100"/>
  </r>
  <r>
    <n v="18200"/>
  </r>
  <r>
    <n v="35000"/>
  </r>
  <r>
    <n v="15000"/>
  </r>
  <r>
    <n v="10000"/>
  </r>
  <r>
    <n v="8500"/>
  </r>
  <r>
    <n v="1800"/>
  </r>
  <r>
    <n v="14000"/>
  </r>
  <r>
    <n v="3000"/>
  </r>
  <r>
    <n v="17200"/>
  </r>
  <r>
    <n v="6000"/>
  </r>
  <r>
    <n v="16675"/>
  </r>
  <r>
    <n v="4000"/>
  </r>
  <r>
    <n v="5250"/>
  </r>
  <r>
    <n v="2500"/>
  </r>
  <r>
    <n v="12875"/>
  </r>
  <r>
    <n v="7000"/>
  </r>
  <r>
    <n v="1500"/>
  </r>
  <r>
    <n v="5300"/>
  </r>
  <r>
    <n v="12250"/>
  </r>
  <r>
    <n v="4200"/>
  </r>
  <r>
    <n v="2400"/>
  </r>
  <r>
    <n v="24250"/>
  </r>
  <r>
    <n v="12000"/>
  </r>
  <r>
    <n v="10000"/>
  </r>
  <r>
    <n v="22000"/>
  </r>
  <r>
    <n v="20000"/>
  </r>
  <r>
    <n v="7800"/>
  </r>
  <r>
    <n v="32000"/>
  </r>
  <r>
    <n v="22950"/>
  </r>
  <r>
    <n v="1000"/>
  </r>
  <r>
    <n v="1950"/>
  </r>
  <r>
    <n v="4650"/>
  </r>
  <r>
    <n v="20000"/>
  </r>
  <r>
    <n v="12000"/>
  </r>
  <r>
    <n v="9450"/>
  </r>
  <r>
    <n v="16000"/>
  </r>
  <r>
    <n v="16000"/>
  </r>
  <r>
    <n v="4800"/>
  </r>
  <r>
    <n v="5000"/>
  </r>
  <r>
    <n v="7100"/>
  </r>
  <r>
    <n v="6000"/>
  </r>
  <r>
    <n v="9000"/>
  </r>
  <r>
    <n v="5000"/>
  </r>
  <r>
    <n v="10000"/>
  </r>
  <r>
    <n v="25000"/>
  </r>
  <r>
    <n v="15000"/>
  </r>
  <r>
    <n v="15000"/>
  </r>
  <r>
    <n v="8400"/>
  </r>
  <r>
    <n v="25000"/>
  </r>
  <r>
    <n v="6000"/>
  </r>
  <r>
    <n v="6000"/>
  </r>
  <r>
    <n v="2500"/>
  </r>
  <r>
    <n v="12000"/>
  </r>
  <r>
    <n v="1500"/>
  </r>
  <r>
    <n v="8000"/>
  </r>
  <r>
    <n v="24000"/>
  </r>
  <r>
    <n v="7200"/>
  </r>
  <r>
    <n v="4400"/>
  </r>
  <r>
    <n v="23000"/>
  </r>
  <r>
    <n v="2000"/>
  </r>
  <r>
    <n v="12000"/>
  </r>
  <r>
    <n v="17000"/>
  </r>
  <r>
    <n v="3000"/>
  </r>
  <r>
    <n v="15000"/>
  </r>
  <r>
    <n v="28625"/>
  </r>
  <r>
    <n v="14000"/>
  </r>
  <r>
    <n v="10200"/>
  </r>
  <r>
    <n v="24000"/>
  </r>
  <r>
    <n v="10250"/>
  </r>
  <r>
    <n v="6100"/>
  </r>
  <r>
    <n v="5800"/>
  </r>
  <r>
    <n v="24000"/>
  </r>
  <r>
    <n v="6000"/>
  </r>
  <r>
    <n v="1000"/>
  </r>
  <r>
    <n v="11000"/>
  </r>
  <r>
    <n v="9000"/>
  </r>
  <r>
    <n v="3000"/>
  </r>
  <r>
    <n v="2000"/>
  </r>
  <r>
    <n v="12500"/>
  </r>
  <r>
    <n v="13000"/>
  </r>
  <r>
    <n v="21000"/>
  </r>
  <r>
    <n v="15000"/>
  </r>
  <r>
    <n v="15000"/>
  </r>
  <r>
    <n v="5000"/>
  </r>
  <r>
    <n v="10000"/>
  </r>
  <r>
    <n v="30000"/>
  </r>
  <r>
    <n v="12000"/>
  </r>
  <r>
    <n v="7200"/>
  </r>
  <r>
    <n v="20000"/>
  </r>
  <r>
    <n v="5500"/>
  </r>
  <r>
    <n v="17625"/>
  </r>
  <r>
    <n v="25000"/>
  </r>
  <r>
    <n v="29100"/>
  </r>
  <r>
    <n v="8325"/>
  </r>
  <r>
    <n v="7000"/>
  </r>
  <r>
    <n v="10500"/>
  </r>
  <r>
    <n v="17000"/>
  </r>
  <r>
    <n v="5000"/>
  </r>
  <r>
    <n v="25000"/>
  </r>
  <r>
    <n v="18000"/>
  </r>
  <r>
    <n v="2000"/>
  </r>
  <r>
    <n v="2500"/>
  </r>
  <r>
    <n v="10000"/>
  </r>
  <r>
    <n v="15600"/>
  </r>
  <r>
    <n v="6000"/>
  </r>
  <r>
    <n v="4500"/>
  </r>
  <r>
    <n v="21600"/>
  </r>
  <r>
    <n v="5500"/>
  </r>
  <r>
    <n v="4850"/>
  </r>
  <r>
    <n v="10000"/>
  </r>
  <r>
    <n v="15000"/>
  </r>
  <r>
    <n v="7000"/>
  </r>
  <r>
    <n v="25000"/>
  </r>
  <r>
    <n v="10000"/>
  </r>
  <r>
    <n v="25000"/>
  </r>
  <r>
    <n v="9425"/>
  </r>
  <r>
    <n v="5500"/>
  </r>
  <r>
    <n v="6400"/>
  </r>
  <r>
    <n v="13500"/>
  </r>
  <r>
    <n v="10000"/>
  </r>
  <r>
    <n v="30000"/>
  </r>
  <r>
    <n v="18000"/>
  </r>
  <r>
    <n v="8575"/>
  </r>
  <r>
    <n v="18000"/>
  </r>
  <r>
    <n v="18000"/>
  </r>
  <r>
    <n v="25000"/>
  </r>
  <r>
    <n v="15000"/>
  </r>
  <r>
    <n v="3000"/>
  </r>
  <r>
    <n v="30000"/>
  </r>
  <r>
    <n v="3600"/>
  </r>
  <r>
    <n v="9600"/>
  </r>
  <r>
    <n v="4500"/>
  </r>
  <r>
    <n v="5000"/>
  </r>
  <r>
    <n v="35000"/>
  </r>
  <r>
    <n v="19500"/>
  </r>
  <r>
    <n v="4200"/>
  </r>
  <r>
    <n v="10000"/>
  </r>
  <r>
    <n v="5250"/>
  </r>
  <r>
    <n v="3000"/>
  </r>
  <r>
    <n v="11000"/>
  </r>
  <r>
    <n v="24000"/>
  </r>
  <r>
    <n v="2000"/>
  </r>
  <r>
    <n v="35000"/>
  </r>
  <r>
    <n v="12700"/>
  </r>
  <r>
    <n v="20000"/>
  </r>
  <r>
    <n v="7000"/>
  </r>
  <r>
    <n v="12000"/>
  </r>
  <r>
    <n v="5000"/>
  </r>
  <r>
    <n v="6600"/>
  </r>
  <r>
    <n v="18000"/>
  </r>
  <r>
    <n v="25475"/>
  </r>
  <r>
    <n v="22250"/>
  </r>
  <r>
    <n v="11000"/>
  </r>
  <r>
    <n v="8000"/>
  </r>
  <r>
    <n v="6000"/>
  </r>
  <r>
    <n v="10000"/>
  </r>
  <r>
    <n v="24000"/>
  </r>
  <r>
    <n v="23000"/>
  </r>
  <r>
    <n v="12000"/>
  </r>
  <r>
    <n v="18000"/>
  </r>
  <r>
    <n v="20000"/>
  </r>
  <r>
    <n v="14850"/>
  </r>
  <r>
    <n v="15000"/>
  </r>
  <r>
    <n v="12650"/>
  </r>
  <r>
    <n v="17500"/>
  </r>
  <r>
    <n v="21000"/>
  </r>
  <r>
    <n v="15000"/>
  </r>
  <r>
    <n v="15000"/>
  </r>
  <r>
    <n v="9500"/>
  </r>
  <r>
    <n v="13000"/>
  </r>
  <r>
    <n v="12000"/>
  </r>
  <r>
    <n v="8000"/>
  </r>
  <r>
    <n v="6400"/>
  </r>
  <r>
    <n v="10000"/>
  </r>
  <r>
    <n v="12000"/>
  </r>
  <r>
    <n v="4125"/>
  </r>
  <r>
    <n v="7000"/>
  </r>
  <r>
    <n v="6000"/>
  </r>
  <r>
    <n v="14300"/>
  </r>
  <r>
    <n v="33000"/>
  </r>
  <r>
    <n v="17625"/>
  </r>
  <r>
    <n v="6000"/>
  </r>
  <r>
    <n v="10000"/>
  </r>
  <r>
    <n v="1500"/>
  </r>
  <r>
    <n v="13200"/>
  </r>
  <r>
    <n v="25000"/>
  </r>
  <r>
    <n v="6000"/>
  </r>
  <r>
    <n v="5150"/>
  </r>
  <r>
    <n v="5000"/>
  </r>
  <r>
    <n v="21625"/>
  </r>
  <r>
    <n v="18000"/>
  </r>
  <r>
    <n v="5000"/>
  </r>
  <r>
    <n v="3000"/>
  </r>
  <r>
    <n v="7500"/>
  </r>
  <r>
    <n v="5000"/>
  </r>
  <r>
    <n v="15000"/>
  </r>
  <r>
    <n v="12000"/>
  </r>
  <r>
    <n v="14000"/>
  </r>
  <r>
    <n v="10200"/>
  </r>
  <r>
    <n v="14000"/>
  </r>
  <r>
    <n v="15000"/>
  </r>
  <r>
    <n v="2700"/>
  </r>
  <r>
    <n v="16000"/>
  </r>
  <r>
    <n v="18000"/>
  </r>
  <r>
    <n v="12000"/>
  </r>
  <r>
    <n v="7500"/>
  </r>
  <r>
    <n v="1800"/>
  </r>
  <r>
    <n v="12000"/>
  </r>
  <r>
    <n v="8000"/>
  </r>
  <r>
    <n v="6250"/>
  </r>
  <r>
    <n v="11000"/>
  </r>
  <r>
    <n v="20000"/>
  </r>
  <r>
    <n v="20000"/>
  </r>
  <r>
    <n v="3775"/>
  </r>
  <r>
    <n v="6000"/>
  </r>
  <r>
    <n v="15000"/>
  </r>
  <r>
    <n v="16750"/>
  </r>
  <r>
    <n v="7750"/>
  </r>
  <r>
    <n v="7000"/>
  </r>
  <r>
    <n v="9800"/>
  </r>
  <r>
    <n v="25000"/>
  </r>
  <r>
    <n v="4000"/>
  </r>
  <r>
    <n v="13200"/>
  </r>
  <r>
    <n v="12000"/>
  </r>
  <r>
    <n v="21575"/>
  </r>
  <r>
    <n v="3300"/>
  </r>
  <r>
    <n v="5400"/>
  </r>
  <r>
    <n v="12000"/>
  </r>
  <r>
    <n v="16000"/>
  </r>
  <r>
    <n v="16250"/>
  </r>
  <r>
    <n v="12000"/>
  </r>
  <r>
    <n v="6000"/>
  </r>
  <r>
    <n v="10000"/>
  </r>
  <r>
    <n v="20000"/>
  </r>
  <r>
    <n v="12000"/>
  </r>
  <r>
    <n v="13200"/>
  </r>
  <r>
    <n v="11625"/>
  </r>
  <r>
    <n v="15000"/>
  </r>
  <r>
    <n v="18000"/>
  </r>
  <r>
    <n v="8300"/>
  </r>
  <r>
    <n v="7000"/>
  </r>
  <r>
    <n v="7000"/>
  </r>
  <r>
    <n v="35000"/>
  </r>
  <r>
    <n v="18000"/>
  </r>
  <r>
    <n v="10800"/>
  </r>
  <r>
    <n v="20000"/>
  </r>
  <r>
    <n v="10000"/>
  </r>
  <r>
    <n v="18000"/>
  </r>
  <r>
    <n v="10000"/>
  </r>
  <r>
    <n v="7200"/>
  </r>
  <r>
    <n v="5000"/>
  </r>
  <r>
    <n v="25000"/>
  </r>
  <r>
    <n v="8375"/>
  </r>
  <r>
    <n v="30000"/>
  </r>
  <r>
    <n v="19075"/>
  </r>
  <r>
    <n v="1200"/>
  </r>
  <r>
    <n v="15000"/>
  </r>
  <r>
    <n v="3000"/>
  </r>
  <r>
    <n v="35000"/>
  </r>
  <r>
    <n v="8000"/>
  </r>
  <r>
    <n v="16000"/>
  </r>
  <r>
    <n v="10000"/>
  </r>
  <r>
    <n v="27050"/>
  </r>
  <r>
    <n v="8000"/>
  </r>
  <r>
    <n v="7500"/>
  </r>
  <r>
    <n v="12000"/>
  </r>
  <r>
    <n v="8500"/>
  </r>
  <r>
    <n v="12000"/>
  </r>
  <r>
    <n v="10000"/>
  </r>
  <r>
    <n v="15000"/>
  </r>
  <r>
    <n v="15000"/>
  </r>
  <r>
    <n v="10000"/>
  </r>
  <r>
    <n v="35000"/>
  </r>
  <r>
    <n v="12000"/>
  </r>
  <r>
    <n v="35000"/>
  </r>
  <r>
    <n v="6800"/>
  </r>
  <r>
    <n v="30000"/>
  </r>
  <r>
    <n v="12000"/>
  </r>
  <r>
    <n v="18725"/>
  </r>
  <r>
    <n v="13000"/>
  </r>
  <r>
    <n v="18000"/>
  </r>
  <r>
    <n v="12000"/>
  </r>
  <r>
    <n v="16500"/>
  </r>
  <r>
    <n v="8000"/>
  </r>
  <r>
    <n v="35000"/>
  </r>
  <r>
    <n v="18000"/>
  </r>
  <r>
    <n v="20000"/>
  </r>
  <r>
    <n v="12000"/>
  </r>
  <r>
    <n v="12000"/>
  </r>
  <r>
    <n v="1000"/>
  </r>
  <r>
    <n v="20000"/>
  </r>
  <r>
    <n v="24000"/>
  </r>
  <r>
    <n v="15000"/>
  </r>
  <r>
    <n v="12000"/>
  </r>
  <r>
    <n v="17000"/>
  </r>
  <r>
    <n v="12000"/>
  </r>
  <r>
    <n v="20000"/>
  </r>
  <r>
    <n v="24000"/>
  </r>
  <r>
    <n v="7500"/>
  </r>
  <r>
    <n v="20000"/>
  </r>
  <r>
    <n v="7000"/>
  </r>
  <r>
    <n v="12800"/>
  </r>
  <r>
    <n v="3000"/>
  </r>
  <r>
    <n v="10000"/>
  </r>
  <r>
    <n v="8400"/>
  </r>
  <r>
    <n v="15000"/>
  </r>
  <r>
    <n v="30000"/>
  </r>
  <r>
    <n v="12000"/>
  </r>
  <r>
    <n v="11125"/>
  </r>
  <r>
    <n v="20000"/>
  </r>
  <r>
    <n v="3525"/>
  </r>
  <r>
    <n v="3000"/>
  </r>
  <r>
    <n v="19800"/>
  </r>
  <r>
    <n v="10000"/>
  </r>
  <r>
    <n v="5000"/>
  </r>
  <r>
    <n v="3000"/>
  </r>
  <r>
    <n v="11200"/>
  </r>
  <r>
    <n v="4800"/>
  </r>
  <r>
    <n v="6000"/>
  </r>
  <r>
    <n v="3500"/>
  </r>
  <r>
    <n v="13350"/>
  </r>
  <r>
    <n v="15000"/>
  </r>
  <r>
    <n v="20000"/>
  </r>
  <r>
    <n v="25000"/>
  </r>
  <r>
    <n v="5600"/>
  </r>
  <r>
    <n v="25000"/>
  </r>
  <r>
    <n v="16000"/>
  </r>
  <r>
    <n v="24000"/>
  </r>
  <r>
    <n v="14000"/>
  </r>
  <r>
    <n v="2400"/>
  </r>
  <r>
    <n v="11500"/>
  </r>
  <r>
    <n v="2100"/>
  </r>
  <r>
    <n v="6000"/>
  </r>
  <r>
    <n v="14000"/>
  </r>
  <r>
    <n v="12800"/>
  </r>
  <r>
    <n v="8000"/>
  </r>
  <r>
    <n v="12400"/>
  </r>
  <r>
    <n v="15000"/>
  </r>
  <r>
    <n v="7200"/>
  </r>
  <r>
    <n v="8000"/>
  </r>
  <r>
    <n v="10000"/>
  </r>
  <r>
    <n v="21200"/>
  </r>
  <r>
    <n v="9300"/>
  </r>
  <r>
    <n v="21500"/>
  </r>
  <r>
    <n v="15000"/>
  </r>
  <r>
    <n v="30000"/>
  </r>
  <r>
    <n v="19125"/>
  </r>
  <r>
    <n v="17000"/>
  </r>
  <r>
    <n v="20000"/>
  </r>
  <r>
    <n v="5000"/>
  </r>
  <r>
    <n v="5000"/>
  </r>
  <r>
    <n v="3800"/>
  </r>
  <r>
    <n v="5000"/>
  </r>
  <r>
    <n v="29000"/>
  </r>
  <r>
    <n v="12000"/>
  </r>
  <r>
    <n v="14000"/>
  </r>
  <r>
    <n v="23000"/>
  </r>
  <r>
    <n v="14000"/>
  </r>
  <r>
    <n v="5000"/>
  </r>
  <r>
    <n v="2500"/>
  </r>
  <r>
    <n v="12000"/>
  </r>
  <r>
    <n v="5000"/>
  </r>
  <r>
    <n v="19800"/>
  </r>
  <r>
    <n v="22000"/>
  </r>
  <r>
    <n v="15000"/>
  </r>
  <r>
    <n v="7200"/>
  </r>
  <r>
    <n v="10000"/>
  </r>
  <r>
    <n v="8000"/>
  </r>
  <r>
    <n v="4800"/>
  </r>
  <r>
    <n v="5000"/>
  </r>
  <r>
    <n v="10000"/>
  </r>
  <r>
    <n v="15000"/>
  </r>
  <r>
    <n v="25000"/>
  </r>
  <r>
    <n v="25000"/>
  </r>
  <r>
    <n v="31000"/>
  </r>
  <r>
    <n v="12000"/>
  </r>
  <r>
    <n v="10000"/>
  </r>
  <r>
    <n v="20000"/>
  </r>
  <r>
    <n v="20000"/>
  </r>
  <r>
    <n v="21000"/>
  </r>
  <r>
    <n v="8000"/>
  </r>
  <r>
    <n v="15500"/>
  </r>
  <r>
    <n v="5575"/>
  </r>
  <r>
    <n v="30000"/>
  </r>
  <r>
    <n v="10000"/>
  </r>
  <r>
    <n v="20000"/>
  </r>
  <r>
    <n v="10000"/>
  </r>
  <r>
    <n v="12000"/>
  </r>
  <r>
    <n v="1450"/>
  </r>
  <r>
    <n v="30000"/>
  </r>
  <r>
    <n v="12900"/>
  </r>
  <r>
    <n v="24000"/>
  </r>
  <r>
    <n v="2000"/>
  </r>
  <r>
    <n v="22000"/>
  </r>
  <r>
    <n v="7000"/>
  </r>
  <r>
    <n v="10000"/>
  </r>
  <r>
    <n v="25000"/>
  </r>
  <r>
    <n v="7750"/>
  </r>
  <r>
    <n v="20000"/>
  </r>
  <r>
    <n v="29100"/>
  </r>
  <r>
    <n v="12000"/>
  </r>
  <r>
    <n v="10150"/>
  </r>
  <r>
    <n v="3800"/>
  </r>
  <r>
    <n v="10000"/>
  </r>
  <r>
    <n v="7000"/>
  </r>
  <r>
    <n v="15000"/>
  </r>
  <r>
    <n v="10000"/>
  </r>
  <r>
    <n v="22000"/>
  </r>
  <r>
    <n v="18825"/>
  </r>
  <r>
    <n v="10000"/>
  </r>
  <r>
    <n v="20000"/>
  </r>
  <r>
    <n v="8000"/>
  </r>
  <r>
    <n v="12000"/>
  </r>
  <r>
    <n v="20450"/>
  </r>
  <r>
    <n v="12000"/>
  </r>
  <r>
    <n v="7000"/>
  </r>
  <r>
    <n v="24000"/>
  </r>
  <r>
    <n v="24000"/>
  </r>
  <r>
    <n v="7000"/>
  </r>
  <r>
    <n v="17500"/>
  </r>
  <r>
    <n v="6400"/>
  </r>
  <r>
    <n v="15000"/>
  </r>
  <r>
    <n v="13000"/>
  </r>
  <r>
    <n v="18000"/>
  </r>
  <r>
    <n v="8000"/>
  </r>
  <r>
    <n v="7800"/>
  </r>
  <r>
    <n v="15000"/>
  </r>
  <r>
    <n v="23600"/>
  </r>
  <r>
    <n v="15000"/>
  </r>
  <r>
    <n v="24000"/>
  </r>
  <r>
    <n v="23500"/>
  </r>
  <r>
    <n v="35000"/>
  </r>
  <r>
    <n v="2100"/>
  </r>
  <r>
    <n v="16600"/>
  </r>
  <r>
    <n v="18000"/>
  </r>
  <r>
    <n v="16000"/>
  </r>
  <r>
    <n v="12000"/>
  </r>
  <r>
    <n v="18000"/>
  </r>
  <r>
    <n v="10800"/>
  </r>
  <r>
    <n v="15000"/>
  </r>
  <r>
    <n v="7100"/>
  </r>
  <r>
    <n v="10000"/>
  </r>
  <r>
    <n v="6000"/>
  </r>
  <r>
    <n v="10400"/>
  </r>
  <r>
    <n v="2000"/>
  </r>
  <r>
    <n v="8000"/>
  </r>
  <r>
    <n v="10000"/>
  </r>
  <r>
    <n v="12000"/>
  </r>
  <r>
    <n v="16000"/>
  </r>
  <r>
    <n v="35000"/>
  </r>
  <r>
    <n v="4500"/>
  </r>
  <r>
    <n v="12000"/>
  </r>
  <r>
    <n v="20000"/>
  </r>
  <r>
    <n v="10000"/>
  </r>
  <r>
    <n v="20000"/>
  </r>
  <r>
    <n v="28000"/>
  </r>
  <r>
    <n v="4000"/>
  </r>
  <r>
    <n v="12000"/>
  </r>
  <r>
    <n v="12000"/>
  </r>
  <r>
    <n v="20000"/>
  </r>
  <r>
    <n v="8000"/>
  </r>
  <r>
    <n v="35000"/>
  </r>
  <r>
    <n v="20000"/>
  </r>
  <r>
    <n v="20000"/>
  </r>
  <r>
    <n v="3500"/>
  </r>
  <r>
    <n v="5000"/>
  </r>
  <r>
    <n v="1300"/>
  </r>
  <r>
    <n v="7500"/>
  </r>
  <r>
    <n v="7800"/>
  </r>
  <r>
    <n v="6925"/>
  </r>
  <r>
    <n v="12800"/>
  </r>
  <r>
    <n v="15000"/>
  </r>
  <r>
    <n v="8000"/>
  </r>
  <r>
    <n v="5375"/>
  </r>
  <r>
    <n v="2500"/>
  </r>
  <r>
    <n v="17625"/>
  </r>
  <r>
    <n v="6000"/>
  </r>
  <r>
    <n v="7100"/>
  </r>
  <r>
    <n v="20000"/>
  </r>
  <r>
    <n v="2800"/>
  </r>
  <r>
    <n v="14000"/>
  </r>
  <r>
    <n v="12000"/>
  </r>
  <r>
    <n v="6625"/>
  </r>
  <r>
    <n v="14675"/>
  </r>
  <r>
    <n v="15000"/>
  </r>
  <r>
    <n v="12000"/>
  </r>
  <r>
    <n v="13000"/>
  </r>
  <r>
    <n v="12000"/>
  </r>
  <r>
    <n v="10000"/>
  </r>
  <r>
    <n v="11550"/>
  </r>
  <r>
    <n v="6000"/>
  </r>
  <r>
    <n v="35000"/>
  </r>
  <r>
    <n v="9000"/>
  </r>
  <r>
    <n v="12000"/>
  </r>
  <r>
    <n v="28000"/>
  </r>
  <r>
    <n v="17400"/>
  </r>
  <r>
    <n v="13000"/>
  </r>
  <r>
    <n v="14000"/>
  </r>
  <r>
    <n v="17000"/>
  </r>
  <r>
    <n v="6000"/>
  </r>
  <r>
    <n v="20000"/>
  </r>
  <r>
    <n v="1100"/>
  </r>
  <r>
    <n v="10000"/>
  </r>
  <r>
    <n v="7000"/>
  </r>
  <r>
    <n v="14000"/>
  </r>
  <r>
    <n v="5000"/>
  </r>
  <r>
    <n v="8500"/>
  </r>
  <r>
    <n v="19750"/>
  </r>
  <r>
    <n v="21000"/>
  </r>
  <r>
    <n v="15000"/>
  </r>
  <r>
    <n v="12000"/>
  </r>
  <r>
    <n v="9000"/>
  </r>
  <r>
    <n v="18000"/>
  </r>
  <r>
    <n v="10000"/>
  </r>
  <r>
    <n v="7000"/>
  </r>
  <r>
    <n v="8000"/>
  </r>
  <r>
    <n v="26000"/>
  </r>
  <r>
    <n v="28000"/>
  </r>
  <r>
    <n v="35000"/>
  </r>
  <r>
    <n v="5500"/>
  </r>
  <r>
    <n v="14400"/>
  </r>
  <r>
    <n v="10000"/>
  </r>
  <r>
    <n v="28000"/>
  </r>
  <r>
    <n v="5000"/>
  </r>
  <r>
    <n v="20000"/>
  </r>
  <r>
    <n v="7000"/>
  </r>
  <r>
    <n v="10000"/>
  </r>
  <r>
    <n v="10000"/>
  </r>
  <r>
    <n v="10000"/>
  </r>
  <r>
    <n v="20000"/>
  </r>
  <r>
    <n v="6000"/>
  </r>
  <r>
    <n v="16000"/>
  </r>
  <r>
    <n v="3400"/>
  </r>
  <r>
    <n v="6000"/>
  </r>
  <r>
    <n v="7000"/>
  </r>
  <r>
    <n v="12000"/>
  </r>
  <r>
    <n v="7875"/>
  </r>
  <r>
    <n v="21000"/>
  </r>
  <r>
    <n v="17000"/>
  </r>
  <r>
    <n v="6000"/>
  </r>
  <r>
    <n v="9500"/>
  </r>
  <r>
    <n v="16000"/>
  </r>
  <r>
    <n v="35000"/>
  </r>
  <r>
    <n v="1200"/>
  </r>
  <r>
    <n v="20000"/>
  </r>
  <r>
    <n v="5000"/>
  </r>
  <r>
    <n v="5400"/>
  </r>
  <r>
    <n v="12000"/>
  </r>
  <r>
    <n v="12775"/>
  </r>
  <r>
    <n v="5000"/>
  </r>
  <r>
    <n v="15000"/>
  </r>
  <r>
    <n v="15600"/>
  </r>
  <r>
    <n v="5050"/>
  </r>
  <r>
    <n v="12000"/>
  </r>
  <r>
    <n v="24000"/>
  </r>
  <r>
    <n v="25000"/>
  </r>
  <r>
    <n v="12000"/>
  </r>
  <r>
    <n v="10000"/>
  </r>
  <r>
    <n v="2400"/>
  </r>
  <r>
    <n v="5825"/>
  </r>
  <r>
    <n v="20000"/>
  </r>
  <r>
    <n v="16000"/>
  </r>
  <r>
    <n v="1500"/>
  </r>
  <r>
    <n v="12500"/>
  </r>
  <r>
    <n v="12000"/>
  </r>
  <r>
    <n v="6000"/>
  </r>
  <r>
    <n v="3500"/>
  </r>
  <r>
    <n v="4000"/>
  </r>
  <r>
    <n v="12100"/>
  </r>
  <r>
    <n v="20000"/>
  </r>
  <r>
    <n v="8500"/>
  </r>
  <r>
    <n v="15000"/>
  </r>
  <r>
    <n v="15600"/>
  </r>
  <r>
    <n v="10000"/>
  </r>
  <r>
    <n v="2400"/>
  </r>
  <r>
    <n v="12000"/>
  </r>
  <r>
    <n v="19000"/>
  </r>
  <r>
    <n v="8000"/>
  </r>
  <r>
    <n v="10000"/>
  </r>
  <r>
    <n v="9000"/>
  </r>
  <r>
    <n v="26375"/>
  </r>
  <r>
    <n v="10000"/>
  </r>
  <r>
    <n v="10000"/>
  </r>
  <r>
    <n v="12600"/>
  </r>
  <r>
    <n v="6000"/>
  </r>
  <r>
    <n v="12800"/>
  </r>
  <r>
    <n v="13000"/>
  </r>
  <r>
    <n v="8000"/>
  </r>
  <r>
    <n v="6975"/>
  </r>
  <r>
    <n v="13000"/>
  </r>
  <r>
    <n v="12000"/>
  </r>
  <r>
    <n v="5000"/>
  </r>
  <r>
    <n v="17000"/>
  </r>
  <r>
    <n v="12800"/>
  </r>
  <r>
    <n v="1600"/>
  </r>
  <r>
    <n v="1200"/>
  </r>
  <r>
    <n v="26300"/>
  </r>
  <r>
    <n v="18800"/>
  </r>
  <r>
    <n v="12000"/>
  </r>
  <r>
    <n v="28000"/>
  </r>
  <r>
    <n v="3125"/>
  </r>
  <r>
    <n v="20000"/>
  </r>
  <r>
    <n v="20000"/>
  </r>
  <r>
    <n v="5000"/>
  </r>
  <r>
    <n v="19000"/>
  </r>
  <r>
    <n v="35000"/>
  </r>
  <r>
    <n v="8000"/>
  </r>
  <r>
    <n v="7200"/>
  </r>
  <r>
    <n v="2400"/>
  </r>
  <r>
    <n v="25000"/>
  </r>
  <r>
    <n v="24250"/>
  </r>
  <r>
    <n v="12000"/>
  </r>
  <r>
    <n v="15000"/>
  </r>
  <r>
    <n v="9500"/>
  </r>
  <r>
    <n v="20000"/>
  </r>
  <r>
    <n v="9000"/>
  </r>
  <r>
    <n v="16000"/>
  </r>
  <r>
    <n v="19600"/>
  </r>
  <r>
    <n v="18800"/>
  </r>
  <r>
    <n v="10000"/>
  </r>
  <r>
    <n v="20000"/>
  </r>
  <r>
    <n v="9750"/>
  </r>
  <r>
    <n v="35000"/>
  </r>
  <r>
    <n v="20000"/>
  </r>
  <r>
    <n v="12000"/>
  </r>
  <r>
    <n v="8000"/>
  </r>
  <r>
    <n v="28000"/>
  </r>
  <r>
    <n v="6000"/>
  </r>
  <r>
    <n v="16000"/>
  </r>
  <r>
    <n v="19600"/>
  </r>
  <r>
    <n v="11500"/>
  </r>
  <r>
    <n v="3000"/>
  </r>
  <r>
    <n v="5000"/>
  </r>
  <r>
    <n v="7000"/>
  </r>
  <r>
    <n v="23325"/>
  </r>
  <r>
    <n v="22200"/>
  </r>
  <r>
    <n v="14675"/>
  </r>
  <r>
    <n v="14400"/>
  </r>
  <r>
    <n v="28000"/>
  </r>
  <r>
    <n v="12000"/>
  </r>
  <r>
    <n v="15000"/>
  </r>
  <r>
    <n v="15000"/>
  </r>
  <r>
    <n v="15850"/>
  </r>
  <r>
    <n v="12000"/>
  </r>
  <r>
    <n v="1800"/>
  </r>
  <r>
    <n v="3200"/>
  </r>
  <r>
    <n v="17000"/>
  </r>
  <r>
    <n v="5500"/>
  </r>
  <r>
    <n v="10000"/>
  </r>
  <r>
    <n v="11600"/>
  </r>
  <r>
    <n v="16000"/>
  </r>
  <r>
    <n v="35000"/>
  </r>
  <r>
    <n v="11100"/>
  </r>
  <r>
    <n v="13000"/>
  </r>
  <r>
    <n v="12250"/>
  </r>
  <r>
    <n v="29100"/>
  </r>
  <r>
    <n v="21600"/>
  </r>
  <r>
    <n v="10000"/>
  </r>
  <r>
    <n v="29100"/>
  </r>
  <r>
    <n v="2000"/>
  </r>
  <r>
    <n v="9500"/>
  </r>
  <r>
    <n v="21000"/>
  </r>
  <r>
    <n v="11300"/>
  </r>
  <r>
    <n v="12000"/>
  </r>
  <r>
    <n v="15800"/>
  </r>
  <r>
    <n v="18000"/>
  </r>
  <r>
    <n v="6400"/>
  </r>
  <r>
    <n v="6000"/>
  </r>
  <r>
    <n v="6000"/>
  </r>
  <r>
    <n v="5000"/>
  </r>
  <r>
    <n v="26400"/>
  </r>
  <r>
    <n v="11300"/>
  </r>
  <r>
    <n v="14000"/>
  </r>
  <r>
    <n v="15000"/>
  </r>
  <r>
    <n v="23600"/>
  </r>
  <r>
    <n v="5100"/>
  </r>
  <r>
    <n v="7500"/>
  </r>
  <r>
    <n v="10000"/>
  </r>
  <r>
    <n v="6000"/>
  </r>
  <r>
    <n v="2000"/>
  </r>
  <r>
    <n v="6000"/>
  </r>
  <r>
    <n v="18000"/>
  </r>
  <r>
    <n v="10000"/>
  </r>
  <r>
    <n v="24000"/>
  </r>
  <r>
    <n v="10000"/>
  </r>
  <r>
    <n v="10000"/>
  </r>
  <r>
    <n v="10175"/>
  </r>
  <r>
    <n v="17000"/>
  </r>
  <r>
    <n v="5600"/>
  </r>
  <r>
    <n v="20000"/>
  </r>
  <r>
    <n v="10000"/>
  </r>
  <r>
    <n v="5600"/>
  </r>
  <r>
    <n v="2800"/>
  </r>
  <r>
    <n v="9600"/>
  </r>
  <r>
    <n v="24000"/>
  </r>
  <r>
    <n v="18400"/>
  </r>
  <r>
    <n v="9000"/>
  </r>
  <r>
    <n v="30750"/>
  </r>
  <r>
    <n v="6000"/>
  </r>
  <r>
    <n v="5000"/>
  </r>
  <r>
    <n v="33600"/>
  </r>
  <r>
    <n v="10000"/>
  </r>
  <r>
    <n v="16800"/>
  </r>
  <r>
    <n v="16550"/>
  </r>
  <r>
    <n v="12000"/>
  </r>
  <r>
    <n v="22000"/>
  </r>
  <r>
    <n v="10800"/>
  </r>
  <r>
    <n v="7200"/>
  </r>
  <r>
    <n v="10625"/>
  </r>
  <r>
    <n v="5000"/>
  </r>
  <r>
    <n v="10000"/>
  </r>
  <r>
    <n v="5000"/>
  </r>
  <r>
    <n v="8400"/>
  </r>
  <r>
    <n v="25000"/>
  </r>
  <r>
    <n v="24000"/>
  </r>
  <r>
    <n v="4800"/>
  </r>
  <r>
    <n v="14000"/>
  </r>
  <r>
    <n v="7000"/>
  </r>
  <r>
    <n v="15000"/>
  </r>
  <r>
    <n v="13000"/>
  </r>
  <r>
    <n v="30000"/>
  </r>
  <r>
    <n v="6400"/>
  </r>
  <r>
    <n v="5650"/>
  </r>
  <r>
    <n v="7000"/>
  </r>
  <r>
    <n v="8500"/>
  </r>
  <r>
    <n v="28000"/>
  </r>
  <r>
    <n v="7000"/>
  </r>
  <r>
    <n v="30000"/>
  </r>
  <r>
    <n v="20000"/>
  </r>
  <r>
    <n v="6000"/>
  </r>
  <r>
    <n v="10000"/>
  </r>
  <r>
    <n v="12000"/>
  </r>
  <r>
    <n v="12500"/>
  </r>
  <r>
    <n v="15000"/>
  </r>
  <r>
    <n v="16450"/>
  </r>
  <r>
    <n v="2500"/>
  </r>
  <r>
    <n v="6200"/>
  </r>
  <r>
    <n v="12000"/>
  </r>
  <r>
    <n v="10000"/>
  </r>
  <r>
    <n v="4800"/>
  </r>
  <r>
    <n v="17050"/>
  </r>
  <r>
    <n v="15000"/>
  </r>
  <r>
    <n v="12700"/>
  </r>
  <r>
    <n v="35000"/>
  </r>
  <r>
    <n v="12000"/>
  </r>
  <r>
    <n v="15000"/>
  </r>
  <r>
    <n v="24000"/>
  </r>
  <r>
    <n v="35000"/>
  </r>
  <r>
    <n v="11200"/>
  </r>
  <r>
    <n v="7000"/>
  </r>
  <r>
    <n v="6200"/>
  </r>
  <r>
    <n v="20000"/>
  </r>
  <r>
    <n v="35000"/>
  </r>
  <r>
    <n v="12000"/>
  </r>
  <r>
    <n v="8500"/>
  </r>
  <r>
    <n v="12000"/>
  </r>
  <r>
    <n v="12000"/>
  </r>
  <r>
    <n v="20000"/>
  </r>
  <r>
    <n v="10400"/>
  </r>
  <r>
    <n v="5000"/>
  </r>
  <r>
    <n v="8400"/>
  </r>
  <r>
    <n v="24000"/>
  </r>
  <r>
    <n v="20000"/>
  </r>
  <r>
    <n v="12300"/>
  </r>
  <r>
    <n v="11000"/>
  </r>
  <r>
    <n v="18950"/>
  </r>
  <r>
    <n v="12000"/>
  </r>
  <r>
    <n v="20000"/>
  </r>
  <r>
    <n v="3650"/>
  </r>
  <r>
    <n v="12000"/>
  </r>
  <r>
    <n v="7200"/>
  </r>
  <r>
    <n v="33950"/>
  </r>
  <r>
    <n v="13000"/>
  </r>
  <r>
    <n v="12600"/>
  </r>
  <r>
    <n v="15000"/>
  </r>
  <r>
    <n v="4250"/>
  </r>
  <r>
    <n v="7000"/>
  </r>
  <r>
    <n v="1500"/>
  </r>
  <r>
    <n v="25000"/>
  </r>
  <r>
    <n v="15600"/>
  </r>
  <r>
    <n v="21000"/>
  </r>
  <r>
    <n v="20000"/>
  </r>
  <r>
    <n v="20000"/>
  </r>
  <r>
    <n v="12000"/>
  </r>
  <r>
    <n v="10000"/>
  </r>
  <r>
    <n v="5800"/>
  </r>
  <r>
    <n v="2400"/>
  </r>
  <r>
    <n v="28100"/>
  </r>
  <r>
    <n v="4500"/>
  </r>
  <r>
    <n v="4800"/>
  </r>
  <r>
    <n v="5000"/>
  </r>
  <r>
    <n v="18000"/>
  </r>
  <r>
    <n v="25000"/>
  </r>
  <r>
    <n v="18000"/>
  </r>
  <r>
    <n v="6000"/>
  </r>
  <r>
    <n v="35000"/>
  </r>
  <r>
    <n v="27000"/>
  </r>
  <r>
    <n v="3000"/>
  </r>
  <r>
    <n v="10000"/>
  </r>
  <r>
    <n v="10125"/>
  </r>
  <r>
    <n v="8000"/>
  </r>
  <r>
    <n v="10000"/>
  </r>
  <r>
    <n v="35000"/>
  </r>
  <r>
    <n v="21600"/>
  </r>
  <r>
    <n v="12000"/>
  </r>
  <r>
    <n v="6000"/>
  </r>
  <r>
    <n v="14000"/>
  </r>
  <r>
    <n v="8000"/>
  </r>
  <r>
    <n v="14000"/>
  </r>
  <r>
    <n v="8000"/>
  </r>
  <r>
    <n v="21000"/>
  </r>
  <r>
    <n v="22000"/>
  </r>
  <r>
    <n v="6000"/>
  </r>
  <r>
    <n v="15000"/>
  </r>
  <r>
    <n v="5200"/>
  </r>
  <r>
    <n v="17500"/>
  </r>
  <r>
    <n v="6400"/>
  </r>
  <r>
    <n v="3825"/>
  </r>
  <r>
    <n v="21000"/>
  </r>
  <r>
    <n v="14000"/>
  </r>
  <r>
    <n v="18950"/>
  </r>
  <r>
    <n v="3000"/>
  </r>
  <r>
    <n v="2400"/>
  </r>
  <r>
    <n v="6000"/>
  </r>
  <r>
    <n v="16000"/>
  </r>
  <r>
    <n v="18000"/>
  </r>
  <r>
    <n v="10000"/>
  </r>
  <r>
    <n v="2125"/>
  </r>
  <r>
    <n v="7500"/>
  </r>
  <r>
    <n v="10000"/>
  </r>
  <r>
    <n v="21000"/>
  </r>
  <r>
    <n v="25000"/>
  </r>
  <r>
    <n v="16000"/>
  </r>
  <r>
    <n v="20000"/>
  </r>
  <r>
    <n v="3600"/>
  </r>
  <r>
    <n v="20000"/>
  </r>
  <r>
    <n v="24000"/>
  </r>
  <r>
    <n v="19075"/>
  </r>
  <r>
    <n v="10000"/>
  </r>
  <r>
    <n v="8000"/>
  </r>
  <r>
    <n v="1000"/>
  </r>
  <r>
    <n v="4000"/>
  </r>
  <r>
    <n v="18800"/>
  </r>
  <r>
    <n v="14000"/>
  </r>
  <r>
    <n v="15000"/>
  </r>
  <r>
    <n v="16775"/>
  </r>
  <r>
    <n v="6325"/>
  </r>
  <r>
    <n v="5700"/>
  </r>
  <r>
    <n v="13225"/>
  </r>
  <r>
    <n v="10000"/>
  </r>
  <r>
    <n v="13500"/>
  </r>
  <r>
    <n v="12000"/>
  </r>
  <r>
    <n v="15000"/>
  </r>
  <r>
    <n v="20200"/>
  </r>
  <r>
    <n v="20000"/>
  </r>
  <r>
    <n v="12000"/>
  </r>
  <r>
    <n v="25975"/>
  </r>
  <r>
    <n v="10600"/>
  </r>
  <r>
    <n v="13475"/>
  </r>
  <r>
    <n v="4000"/>
  </r>
  <r>
    <n v="5000"/>
  </r>
  <r>
    <n v="7500"/>
  </r>
  <r>
    <n v="21000"/>
  </r>
  <r>
    <n v="9600"/>
  </r>
  <r>
    <n v="10000"/>
  </r>
  <r>
    <n v="3725"/>
  </r>
  <r>
    <n v="19425"/>
  </r>
  <r>
    <n v="25900"/>
  </r>
  <r>
    <n v="30000"/>
  </r>
  <r>
    <n v="13000"/>
  </r>
  <r>
    <n v="15600"/>
  </r>
  <r>
    <n v="20000"/>
  </r>
  <r>
    <n v="10000"/>
  </r>
  <r>
    <n v="8000"/>
  </r>
  <r>
    <n v="12000"/>
  </r>
  <r>
    <n v="12000"/>
  </r>
  <r>
    <n v="4000"/>
  </r>
  <r>
    <n v="9750"/>
  </r>
  <r>
    <n v="24000"/>
  </r>
  <r>
    <n v="35000"/>
  </r>
  <r>
    <n v="3125"/>
  </r>
  <r>
    <n v="12000"/>
  </r>
  <r>
    <n v="17500"/>
  </r>
  <r>
    <n v="6000"/>
  </r>
  <r>
    <n v="15000"/>
  </r>
  <r>
    <n v="8000"/>
  </r>
  <r>
    <n v="28000"/>
  </r>
  <r>
    <n v="30000"/>
  </r>
  <r>
    <n v="28000"/>
  </r>
  <r>
    <n v="1000"/>
  </r>
  <r>
    <n v="23800"/>
  </r>
  <r>
    <n v="17000"/>
  </r>
  <r>
    <n v="18000"/>
  </r>
  <r>
    <n v="13500"/>
  </r>
  <r>
    <n v="24000"/>
  </r>
  <r>
    <n v="3600"/>
  </r>
  <r>
    <n v="15000"/>
  </r>
  <r>
    <n v="1000"/>
  </r>
  <r>
    <n v="30000"/>
  </r>
  <r>
    <n v="3600"/>
  </r>
  <r>
    <n v="15500"/>
  </r>
  <r>
    <n v="14000"/>
  </r>
  <r>
    <n v="6400"/>
  </r>
  <r>
    <n v="3600"/>
  </r>
  <r>
    <n v="14000"/>
  </r>
  <r>
    <n v="4025"/>
  </r>
  <r>
    <n v="15000"/>
  </r>
  <r>
    <n v="2600"/>
  </r>
  <r>
    <n v="16500"/>
  </r>
  <r>
    <n v="15000"/>
  </r>
  <r>
    <n v="8875"/>
  </r>
  <r>
    <n v="30000"/>
  </r>
  <r>
    <n v="23000"/>
  </r>
  <r>
    <n v="3825"/>
  </r>
  <r>
    <n v="11100"/>
  </r>
  <r>
    <n v="12000"/>
  </r>
  <r>
    <n v="8900"/>
  </r>
  <r>
    <n v="12000"/>
  </r>
  <r>
    <n v="3000"/>
  </r>
  <r>
    <n v="5600"/>
  </r>
  <r>
    <n v="12000"/>
  </r>
  <r>
    <n v="12000"/>
  </r>
  <r>
    <n v="25000"/>
  </r>
  <r>
    <n v="12000"/>
  </r>
  <r>
    <n v="35000"/>
  </r>
  <r>
    <n v="30000"/>
  </r>
  <r>
    <n v="10000"/>
  </r>
  <r>
    <n v="21600"/>
  </r>
  <r>
    <n v="8000"/>
  </r>
  <r>
    <n v="6000"/>
  </r>
  <r>
    <n v="15000"/>
  </r>
  <r>
    <n v="35000"/>
  </r>
  <r>
    <n v="14400"/>
  </r>
  <r>
    <n v="10500"/>
  </r>
  <r>
    <n v="9000"/>
  </r>
  <r>
    <n v="10900"/>
  </r>
  <r>
    <n v="17600"/>
  </r>
  <r>
    <n v="1800"/>
  </r>
  <r>
    <n v="14000"/>
  </r>
  <r>
    <n v="10000"/>
  </r>
  <r>
    <n v="6000"/>
  </r>
  <r>
    <n v="5200"/>
  </r>
  <r>
    <n v="6500"/>
  </r>
  <r>
    <n v="10000"/>
  </r>
  <r>
    <n v="8000"/>
  </r>
  <r>
    <n v="2800"/>
  </r>
  <r>
    <n v="35000"/>
  </r>
  <r>
    <n v="12000"/>
  </r>
  <r>
    <n v="11200"/>
  </r>
  <r>
    <n v="8000"/>
  </r>
  <r>
    <n v="14825"/>
  </r>
  <r>
    <n v="6100"/>
  </r>
  <r>
    <n v="17000"/>
  </r>
  <r>
    <n v="16000"/>
  </r>
  <r>
    <n v="1500"/>
  </r>
  <r>
    <n v="6500"/>
  </r>
  <r>
    <n v="5500"/>
  </r>
  <r>
    <n v="10000"/>
  </r>
  <r>
    <n v="7125"/>
  </r>
  <r>
    <n v="14000"/>
  </r>
  <r>
    <n v="11000"/>
  </r>
  <r>
    <n v="3000"/>
  </r>
  <r>
    <n v="15850"/>
  </r>
  <r>
    <n v="12000"/>
  </r>
  <r>
    <n v="29700"/>
  </r>
  <r>
    <n v="6500"/>
  </r>
  <r>
    <n v="2800"/>
  </r>
  <r>
    <n v="10000"/>
  </r>
  <r>
    <n v="30000"/>
  </r>
  <r>
    <n v="8000"/>
  </r>
  <r>
    <n v="12000"/>
  </r>
  <r>
    <n v="35000"/>
  </r>
  <r>
    <n v="30000"/>
  </r>
  <r>
    <n v="9000"/>
  </r>
  <r>
    <n v="3000"/>
  </r>
  <r>
    <n v="7925"/>
  </r>
  <r>
    <n v="18000"/>
  </r>
  <r>
    <n v="24575"/>
  </r>
  <r>
    <n v="15000"/>
  </r>
  <r>
    <n v="15000"/>
  </r>
  <r>
    <n v="12000"/>
  </r>
  <r>
    <n v="15000"/>
  </r>
  <r>
    <n v="6400"/>
  </r>
  <r>
    <n v="14125"/>
  </r>
  <r>
    <n v="4000"/>
  </r>
  <r>
    <n v="35000"/>
  </r>
  <r>
    <n v="14950"/>
  </r>
  <r>
    <n v="16000"/>
  </r>
  <r>
    <n v="2500"/>
  </r>
  <r>
    <n v="12000"/>
  </r>
  <r>
    <n v="15000"/>
  </r>
  <r>
    <n v="1000"/>
  </r>
  <r>
    <n v="1200"/>
  </r>
  <r>
    <n v="16000"/>
  </r>
  <r>
    <n v="4000"/>
  </r>
  <r>
    <n v="9450"/>
  </r>
  <r>
    <n v="17000"/>
  </r>
  <r>
    <n v="13600"/>
  </r>
  <r>
    <n v="7200"/>
  </r>
  <r>
    <n v="17475"/>
  </r>
  <r>
    <n v="16000"/>
  </r>
  <r>
    <n v="15000"/>
  </r>
  <r>
    <n v="12000"/>
  </r>
  <r>
    <n v="35000"/>
  </r>
  <r>
    <n v="12400"/>
  </r>
  <r>
    <n v="2500"/>
  </r>
  <r>
    <n v="7200"/>
  </r>
  <r>
    <n v="12000"/>
  </r>
  <r>
    <n v="6000"/>
  </r>
  <r>
    <n v="10000"/>
  </r>
  <r>
    <n v="15000"/>
  </r>
  <r>
    <n v="20000"/>
  </r>
  <r>
    <n v="4000"/>
  </r>
  <r>
    <n v="14400"/>
  </r>
  <r>
    <n v="12800"/>
  </r>
  <r>
    <n v="12800"/>
  </r>
  <r>
    <n v="12000"/>
  </r>
  <r>
    <n v="10625"/>
  </r>
  <r>
    <n v="7500"/>
  </r>
  <r>
    <n v="14750"/>
  </r>
  <r>
    <n v="17500"/>
  </r>
  <r>
    <n v="16000"/>
  </r>
  <r>
    <n v="6700"/>
  </r>
  <r>
    <n v="7000"/>
  </r>
  <r>
    <n v="6625"/>
  </r>
  <r>
    <n v="12000"/>
  </r>
  <r>
    <n v="7000"/>
  </r>
  <r>
    <n v="7000"/>
  </r>
  <r>
    <n v="35000"/>
  </r>
  <r>
    <n v="1000"/>
  </r>
  <r>
    <n v="16000"/>
  </r>
  <r>
    <n v="10000"/>
  </r>
  <r>
    <n v="10500"/>
  </r>
  <r>
    <n v="25000"/>
  </r>
  <r>
    <n v="3100"/>
  </r>
  <r>
    <n v="25000"/>
  </r>
  <r>
    <n v="2500"/>
  </r>
  <r>
    <n v="9000"/>
  </r>
  <r>
    <n v="1600"/>
  </r>
  <r>
    <n v="10800"/>
  </r>
  <r>
    <n v="20000"/>
  </r>
  <r>
    <n v="8000"/>
  </r>
  <r>
    <n v="12000"/>
  </r>
  <r>
    <n v="5000"/>
  </r>
  <r>
    <n v="6000"/>
  </r>
  <r>
    <n v="8600"/>
  </r>
  <r>
    <n v="9450"/>
  </r>
  <r>
    <n v="5200"/>
  </r>
  <r>
    <n v="6000"/>
  </r>
  <r>
    <n v="2800"/>
  </r>
  <r>
    <n v="8500"/>
  </r>
  <r>
    <n v="27000"/>
  </r>
  <r>
    <n v="3200"/>
  </r>
  <r>
    <n v="17050"/>
  </r>
  <r>
    <n v="18000"/>
  </r>
  <r>
    <n v="6200"/>
  </r>
  <r>
    <n v="8000"/>
  </r>
  <r>
    <n v="12000"/>
  </r>
  <r>
    <n v="20000"/>
  </r>
  <r>
    <n v="3000"/>
  </r>
  <r>
    <n v="10000"/>
  </r>
  <r>
    <n v="8000"/>
  </r>
  <r>
    <n v="14000"/>
  </r>
  <r>
    <n v="22000"/>
  </r>
  <r>
    <n v="16000"/>
  </r>
  <r>
    <n v="4500"/>
  </r>
  <r>
    <n v="8000"/>
  </r>
  <r>
    <n v="5000"/>
  </r>
  <r>
    <n v="15000"/>
  </r>
  <r>
    <n v="35000"/>
  </r>
  <r>
    <n v="16000"/>
  </r>
  <r>
    <n v="14400"/>
  </r>
  <r>
    <n v="35000"/>
  </r>
  <r>
    <n v="17000"/>
  </r>
  <r>
    <n v="15000"/>
  </r>
  <r>
    <n v="5600"/>
  </r>
  <r>
    <n v="9000"/>
  </r>
  <r>
    <n v="9000"/>
  </r>
  <r>
    <n v="8800"/>
  </r>
  <r>
    <n v="8000"/>
  </r>
  <r>
    <n v="10000"/>
  </r>
  <r>
    <n v="12000"/>
  </r>
  <r>
    <n v="5000"/>
  </r>
  <r>
    <n v="16000"/>
  </r>
  <r>
    <n v="1925"/>
  </r>
  <r>
    <n v="20000"/>
  </r>
  <r>
    <n v="4200"/>
  </r>
  <r>
    <n v="15000"/>
  </r>
  <r>
    <n v="5200"/>
  </r>
  <r>
    <n v="16000"/>
  </r>
  <r>
    <n v="2700"/>
  </r>
  <r>
    <n v="4500"/>
  </r>
  <r>
    <n v="2100"/>
  </r>
  <r>
    <n v="1000"/>
  </r>
  <r>
    <n v="4000"/>
  </r>
  <r>
    <n v="13000"/>
  </r>
  <r>
    <n v="28000"/>
  </r>
  <r>
    <n v="22400"/>
  </r>
  <r>
    <n v="16000"/>
  </r>
  <r>
    <n v="30500"/>
  </r>
  <r>
    <n v="3000"/>
  </r>
  <r>
    <n v="30000"/>
  </r>
  <r>
    <n v="20000"/>
  </r>
  <r>
    <n v="4900"/>
  </r>
  <r>
    <n v="12000"/>
  </r>
  <r>
    <n v="20000"/>
  </r>
  <r>
    <n v="7000"/>
  </r>
  <r>
    <n v="3600"/>
  </r>
  <r>
    <n v="13200"/>
  </r>
  <r>
    <n v="6000"/>
  </r>
  <r>
    <n v="35000"/>
  </r>
  <r>
    <n v="7000"/>
  </r>
  <r>
    <n v="35000"/>
  </r>
  <r>
    <n v="7000"/>
  </r>
  <r>
    <n v="10500"/>
  </r>
  <r>
    <n v="15575"/>
  </r>
  <r>
    <n v="14000"/>
  </r>
  <r>
    <n v="16000"/>
  </r>
  <r>
    <n v="3000"/>
  </r>
  <r>
    <n v="7200"/>
  </r>
  <r>
    <n v="3200"/>
  </r>
  <r>
    <n v="30000"/>
  </r>
  <r>
    <n v="15600"/>
  </r>
  <r>
    <n v="5600"/>
  </r>
  <r>
    <n v="3000"/>
  </r>
  <r>
    <n v="18000"/>
  </r>
  <r>
    <n v="7200"/>
  </r>
  <r>
    <n v="16000"/>
  </r>
  <r>
    <n v="3000"/>
  </r>
  <r>
    <n v="24000"/>
  </r>
  <r>
    <n v="6000"/>
  </r>
  <r>
    <n v="15000"/>
  </r>
  <r>
    <n v="25000"/>
  </r>
  <r>
    <n v="10000"/>
  </r>
  <r>
    <n v="15000"/>
  </r>
  <r>
    <n v="5000"/>
  </r>
  <r>
    <n v="30000"/>
  </r>
  <r>
    <n v="5000"/>
  </r>
  <r>
    <n v="7500"/>
  </r>
  <r>
    <n v="35000"/>
  </r>
  <r>
    <n v="16800"/>
  </r>
  <r>
    <n v="35000"/>
  </r>
  <r>
    <n v="1800"/>
  </r>
  <r>
    <n v="16000"/>
  </r>
  <r>
    <n v="3000"/>
  </r>
  <r>
    <n v="5000"/>
  </r>
  <r>
    <n v="24000"/>
  </r>
  <r>
    <n v="13000"/>
  </r>
  <r>
    <n v="4000"/>
  </r>
  <r>
    <n v="25000"/>
  </r>
  <r>
    <n v="15000"/>
  </r>
  <r>
    <n v="35000"/>
  </r>
  <r>
    <n v="10000"/>
  </r>
  <r>
    <n v="10000"/>
  </r>
  <r>
    <n v="14400"/>
  </r>
  <r>
    <n v="35000"/>
  </r>
  <r>
    <n v="6075"/>
  </r>
  <r>
    <n v="8000"/>
  </r>
  <r>
    <n v="20000"/>
  </r>
  <r>
    <n v="35000"/>
  </r>
  <r>
    <n v="17400"/>
  </r>
  <r>
    <n v="16000"/>
  </r>
  <r>
    <n v="1600"/>
  </r>
  <r>
    <n v="12800"/>
  </r>
  <r>
    <n v="7750"/>
  </r>
  <r>
    <n v="18000"/>
  </r>
  <r>
    <n v="5700"/>
  </r>
  <r>
    <n v="12000"/>
  </r>
  <r>
    <n v="6000"/>
  </r>
  <r>
    <n v="3000"/>
  </r>
  <r>
    <n v="5600"/>
  </r>
  <r>
    <n v="8000"/>
  </r>
  <r>
    <n v="30000"/>
  </r>
  <r>
    <n v="20000"/>
  </r>
  <r>
    <n v="10000"/>
  </r>
  <r>
    <n v="24000"/>
  </r>
  <r>
    <n v="10800"/>
  </r>
  <r>
    <n v="17600"/>
  </r>
  <r>
    <n v="5100"/>
  </r>
  <r>
    <n v="6000"/>
  </r>
  <r>
    <n v="1400"/>
  </r>
  <r>
    <n v="8000"/>
  </r>
  <r>
    <n v="7500"/>
  </r>
  <r>
    <n v="3175"/>
  </r>
  <r>
    <n v="18000"/>
  </r>
  <r>
    <n v="10000"/>
  </r>
  <r>
    <n v="7000"/>
  </r>
  <r>
    <n v="20000"/>
  </r>
  <r>
    <n v="20500"/>
  </r>
  <r>
    <n v="14800"/>
  </r>
  <r>
    <n v="30000"/>
  </r>
  <r>
    <n v="3000"/>
  </r>
  <r>
    <n v="5800"/>
  </r>
  <r>
    <n v="4000"/>
  </r>
  <r>
    <n v="6000"/>
  </r>
  <r>
    <n v="32275"/>
  </r>
  <r>
    <n v="35000"/>
  </r>
  <r>
    <n v="7800"/>
  </r>
  <r>
    <n v="6000"/>
  </r>
  <r>
    <n v="6300"/>
  </r>
  <r>
    <n v="18000"/>
  </r>
  <r>
    <n v="5000"/>
  </r>
  <r>
    <n v="16000"/>
  </r>
  <r>
    <n v="5000"/>
  </r>
  <r>
    <n v="12000"/>
  </r>
  <r>
    <n v="12000"/>
  </r>
  <r>
    <n v="30000"/>
  </r>
  <r>
    <n v="1300"/>
  </r>
  <r>
    <n v="16000"/>
  </r>
  <r>
    <n v="11250"/>
  </r>
  <r>
    <n v="7000"/>
  </r>
  <r>
    <n v="5000"/>
  </r>
  <r>
    <n v="8000"/>
  </r>
  <r>
    <n v="12000"/>
  </r>
  <r>
    <n v="4000"/>
  </r>
  <r>
    <n v="7000"/>
  </r>
  <r>
    <n v="7600"/>
  </r>
  <r>
    <n v="20000"/>
  </r>
  <r>
    <n v="10000"/>
  </r>
  <r>
    <n v="8000"/>
  </r>
  <r>
    <n v="12000"/>
  </r>
  <r>
    <n v="16500"/>
  </r>
  <r>
    <n v="4475"/>
  </r>
  <r>
    <n v="5750"/>
  </r>
  <r>
    <n v="14600"/>
  </r>
  <r>
    <n v="11200"/>
  </r>
  <r>
    <n v="4900"/>
  </r>
  <r>
    <n v="10000"/>
  </r>
  <r>
    <n v="16000"/>
  </r>
  <r>
    <n v="25200"/>
  </r>
  <r>
    <n v="18650"/>
  </r>
  <r>
    <n v="12000"/>
  </r>
  <r>
    <n v="3600"/>
  </r>
  <r>
    <n v="15600"/>
  </r>
  <r>
    <n v="15000"/>
  </r>
  <r>
    <n v="19200"/>
  </r>
  <r>
    <n v="9600"/>
  </r>
  <r>
    <n v="13200"/>
  </r>
  <r>
    <n v="16000"/>
  </r>
  <r>
    <n v="12000"/>
  </r>
  <r>
    <n v="12000"/>
  </r>
  <r>
    <n v="4000"/>
  </r>
  <r>
    <n v="5000"/>
  </r>
  <r>
    <n v="30000"/>
  </r>
  <r>
    <n v="35000"/>
  </r>
  <r>
    <n v="5000"/>
  </r>
  <r>
    <n v="6000"/>
  </r>
  <r>
    <n v="5700"/>
  </r>
  <r>
    <n v="5000"/>
  </r>
  <r>
    <n v="23000"/>
  </r>
  <r>
    <n v="12000"/>
  </r>
  <r>
    <n v="25000"/>
  </r>
  <r>
    <n v="6000"/>
  </r>
  <r>
    <n v="10000"/>
  </r>
  <r>
    <n v="7500"/>
  </r>
  <r>
    <n v="7000"/>
  </r>
  <r>
    <n v="10000"/>
  </r>
  <r>
    <n v="20000"/>
  </r>
  <r>
    <n v="9600"/>
  </r>
  <r>
    <n v="20000"/>
  </r>
  <r>
    <n v="6550"/>
  </r>
  <r>
    <n v="2500"/>
  </r>
  <r>
    <n v="12000"/>
  </r>
  <r>
    <n v="2500"/>
  </r>
  <r>
    <n v="30400"/>
  </r>
  <r>
    <n v="11300"/>
  </r>
  <r>
    <n v="8575"/>
  </r>
  <r>
    <n v="16000"/>
  </r>
  <r>
    <n v="13000"/>
  </r>
  <r>
    <n v="8500"/>
  </r>
  <r>
    <n v="6000"/>
  </r>
  <r>
    <n v="8800"/>
  </r>
  <r>
    <n v="25000"/>
  </r>
  <r>
    <n v="6000"/>
  </r>
  <r>
    <n v="12000"/>
  </r>
  <r>
    <n v="9600"/>
  </r>
  <r>
    <n v="8300"/>
  </r>
  <r>
    <n v="5500"/>
  </r>
  <r>
    <n v="35000"/>
  </r>
  <r>
    <n v="3000"/>
  </r>
  <r>
    <n v="2500"/>
  </r>
  <r>
    <n v="12000"/>
  </r>
  <r>
    <n v="7200"/>
  </r>
  <r>
    <n v="2000"/>
  </r>
  <r>
    <n v="22000"/>
  </r>
  <r>
    <n v="14000"/>
  </r>
  <r>
    <n v="7500"/>
  </r>
  <r>
    <n v="6000"/>
  </r>
  <r>
    <n v="15000"/>
  </r>
  <r>
    <n v="22900"/>
  </r>
  <r>
    <n v="3500"/>
  </r>
  <r>
    <n v="35000"/>
  </r>
  <r>
    <n v="1950"/>
  </r>
  <r>
    <n v="12000"/>
  </r>
  <r>
    <n v="5000"/>
  </r>
  <r>
    <n v="6250"/>
  </r>
  <r>
    <n v="15000"/>
  </r>
  <r>
    <n v="30000"/>
  </r>
  <r>
    <n v="7000"/>
  </r>
  <r>
    <n v="2600"/>
  </r>
  <r>
    <n v="14000"/>
  </r>
  <r>
    <n v="15000"/>
  </r>
  <r>
    <n v="14300"/>
  </r>
  <r>
    <n v="15600"/>
  </r>
  <r>
    <n v="19000"/>
  </r>
  <r>
    <n v="6000"/>
  </r>
  <r>
    <n v="3000"/>
  </r>
  <r>
    <n v="3500"/>
  </r>
  <r>
    <n v="2250"/>
  </r>
  <r>
    <n v="8400"/>
  </r>
  <r>
    <n v="5000"/>
  </r>
  <r>
    <n v="16000"/>
  </r>
  <r>
    <n v="27575"/>
  </r>
  <r>
    <n v="14000"/>
  </r>
  <r>
    <n v="35000"/>
  </r>
  <r>
    <n v="30000"/>
  </r>
  <r>
    <n v="5000"/>
  </r>
  <r>
    <n v="7500"/>
  </r>
  <r>
    <n v="3000"/>
  </r>
  <r>
    <n v="9000"/>
  </r>
  <r>
    <n v="24000"/>
  </r>
  <r>
    <n v="13000"/>
  </r>
  <r>
    <n v="5500"/>
  </r>
  <r>
    <n v="3500"/>
  </r>
  <r>
    <n v="35000"/>
  </r>
  <r>
    <n v="24000"/>
  </r>
  <r>
    <n v="21000"/>
  </r>
  <r>
    <n v="13200"/>
  </r>
  <r>
    <n v="30000"/>
  </r>
  <r>
    <n v="12000"/>
  </r>
  <r>
    <n v="5000"/>
  </r>
  <r>
    <n v="6850"/>
  </r>
  <r>
    <n v="12000"/>
  </r>
  <r>
    <n v="15000"/>
  </r>
  <r>
    <n v="20000"/>
  </r>
  <r>
    <n v="5000"/>
  </r>
  <r>
    <n v="35000"/>
  </r>
  <r>
    <n v="1500"/>
  </r>
  <r>
    <n v="12000"/>
  </r>
  <r>
    <n v="21000"/>
  </r>
  <r>
    <n v="6000"/>
  </r>
  <r>
    <n v="35000"/>
  </r>
  <r>
    <n v="12400"/>
  </r>
  <r>
    <n v="30000"/>
  </r>
  <r>
    <n v="1200"/>
  </r>
  <r>
    <n v="7000"/>
  </r>
  <r>
    <n v="5600"/>
  </r>
  <r>
    <n v="4200"/>
  </r>
  <r>
    <n v="7000"/>
  </r>
  <r>
    <n v="25000"/>
  </r>
  <r>
    <n v="8500"/>
  </r>
  <r>
    <n v="3000"/>
  </r>
  <r>
    <n v="1600"/>
  </r>
  <r>
    <n v="35000"/>
  </r>
  <r>
    <n v="3400"/>
  </r>
  <r>
    <n v="10000"/>
  </r>
  <r>
    <n v="10000"/>
  </r>
  <r>
    <n v="3500"/>
  </r>
  <r>
    <n v="24000"/>
  </r>
  <r>
    <n v="35000"/>
  </r>
  <r>
    <n v="14000"/>
  </r>
  <r>
    <n v="9600"/>
  </r>
  <r>
    <n v="15000"/>
  </r>
  <r>
    <n v="1000"/>
  </r>
  <r>
    <n v="4000"/>
  </r>
  <r>
    <n v="20000"/>
  </r>
  <r>
    <n v="14000"/>
  </r>
  <r>
    <n v="15000"/>
  </r>
  <r>
    <n v="20000"/>
  </r>
  <r>
    <n v="15000"/>
  </r>
  <r>
    <n v="23000"/>
  </r>
  <r>
    <n v="6800"/>
  </r>
  <r>
    <n v="30000"/>
  </r>
  <r>
    <n v="26375"/>
  </r>
  <r>
    <n v="6400"/>
  </r>
  <r>
    <n v="10200"/>
  </r>
  <r>
    <n v="30000"/>
  </r>
  <r>
    <n v="12000"/>
  </r>
  <r>
    <n v="12000"/>
  </r>
  <r>
    <n v="15000"/>
  </r>
  <r>
    <n v="15000"/>
  </r>
  <r>
    <n v="8000"/>
  </r>
  <r>
    <n v="19000"/>
  </r>
  <r>
    <n v="9250"/>
  </r>
  <r>
    <n v="35000"/>
  </r>
  <r>
    <n v="18000"/>
  </r>
  <r>
    <n v="4600"/>
  </r>
  <r>
    <n v="5400"/>
  </r>
  <r>
    <n v="14400"/>
  </r>
  <r>
    <n v="3000"/>
  </r>
  <r>
    <n v="1450"/>
  </r>
  <r>
    <n v="12000"/>
  </r>
  <r>
    <n v="7200"/>
  </r>
  <r>
    <n v="6000"/>
  </r>
  <r>
    <n v="12000"/>
  </r>
  <r>
    <n v="6000"/>
  </r>
  <r>
    <n v="8000"/>
  </r>
  <r>
    <n v="12600"/>
  </r>
  <r>
    <n v="35000"/>
  </r>
  <r>
    <n v="8400"/>
  </r>
  <r>
    <n v="11425"/>
  </r>
  <r>
    <n v="20000"/>
  </r>
  <r>
    <n v="16000"/>
  </r>
  <r>
    <n v="24000"/>
  </r>
  <r>
    <n v="2700"/>
  </r>
  <r>
    <n v="20400"/>
  </r>
  <r>
    <n v="3000"/>
  </r>
  <r>
    <n v="35000"/>
  </r>
  <r>
    <n v="6000"/>
  </r>
  <r>
    <n v="6000"/>
  </r>
  <r>
    <n v="3000"/>
  </r>
  <r>
    <n v="9000"/>
  </r>
  <r>
    <n v="15000"/>
  </r>
  <r>
    <n v="5000"/>
  </r>
  <r>
    <n v="8000"/>
  </r>
  <r>
    <n v="7200"/>
  </r>
  <r>
    <n v="20000"/>
  </r>
  <r>
    <n v="2300"/>
  </r>
  <r>
    <n v="14400"/>
  </r>
  <r>
    <n v="35000"/>
  </r>
  <r>
    <n v="4375"/>
  </r>
  <r>
    <n v="10000"/>
  </r>
  <r>
    <n v="5600"/>
  </r>
  <r>
    <n v="5000"/>
  </r>
  <r>
    <n v="6000"/>
  </r>
  <r>
    <n v="8000"/>
  </r>
  <r>
    <n v="5000"/>
  </r>
  <r>
    <n v="35000"/>
  </r>
  <r>
    <n v="2800"/>
  </r>
  <r>
    <n v="15000"/>
  </r>
  <r>
    <n v="3500"/>
  </r>
  <r>
    <n v="20000"/>
  </r>
  <r>
    <n v="14000"/>
  </r>
  <r>
    <n v="11200"/>
  </r>
  <r>
    <n v="20000"/>
  </r>
  <r>
    <n v="14000"/>
  </r>
  <r>
    <n v="6000"/>
  </r>
  <r>
    <n v="4000"/>
  </r>
  <r>
    <n v="5000"/>
  </r>
  <r>
    <n v="3500"/>
  </r>
  <r>
    <n v="2700"/>
  </r>
  <r>
    <n v="12800"/>
  </r>
  <r>
    <n v="14400"/>
  </r>
  <r>
    <n v="7800"/>
  </r>
  <r>
    <n v="10000"/>
  </r>
  <r>
    <n v="5600"/>
  </r>
  <r>
    <n v="5000"/>
  </r>
  <r>
    <n v="35000"/>
  </r>
  <r>
    <n v="3200"/>
  </r>
  <r>
    <n v="12000"/>
  </r>
  <r>
    <n v="20000"/>
  </r>
  <r>
    <n v="5000"/>
  </r>
  <r>
    <n v="5500"/>
  </r>
  <r>
    <n v="12000"/>
  </r>
  <r>
    <n v="7000"/>
  </r>
  <r>
    <n v="2000"/>
  </r>
  <r>
    <n v="35000"/>
  </r>
  <r>
    <n v="35000"/>
  </r>
  <r>
    <n v="30750"/>
  </r>
  <r>
    <n v="12000"/>
  </r>
  <r>
    <n v="5325"/>
  </r>
  <r>
    <n v="6800"/>
  </r>
  <r>
    <n v="8400"/>
  </r>
  <r>
    <n v="13000"/>
  </r>
  <r>
    <n v="1500"/>
  </r>
  <r>
    <n v="30000"/>
  </r>
  <r>
    <n v="16950"/>
  </r>
  <r>
    <n v="6625"/>
  </r>
  <r>
    <n v="8000"/>
  </r>
  <r>
    <n v="10000"/>
  </r>
  <r>
    <n v="19000"/>
  </r>
  <r>
    <n v="5000"/>
  </r>
  <r>
    <n v="35000"/>
  </r>
  <r>
    <n v="29850"/>
  </r>
  <r>
    <n v="10675"/>
  </r>
  <r>
    <n v="6650"/>
  </r>
  <r>
    <n v="12000"/>
  </r>
  <r>
    <n v="4150"/>
  </r>
  <r>
    <n v="13650"/>
  </r>
  <r>
    <n v="5000"/>
  </r>
  <r>
    <n v="15000"/>
  </r>
  <r>
    <n v="7200"/>
  </r>
  <r>
    <n v="24000"/>
  </r>
  <r>
    <n v="6400"/>
  </r>
  <r>
    <n v="8000"/>
  </r>
  <r>
    <n v="10600"/>
  </r>
  <r>
    <n v="7000"/>
  </r>
  <r>
    <n v="7500"/>
  </r>
  <r>
    <n v="6000"/>
  </r>
  <r>
    <n v="10775"/>
  </r>
  <r>
    <n v="10000"/>
  </r>
  <r>
    <n v="2400"/>
  </r>
  <r>
    <n v="6600"/>
  </r>
  <r>
    <n v="7500"/>
  </r>
  <r>
    <n v="30000"/>
  </r>
  <r>
    <n v="3200"/>
  </r>
  <r>
    <n v="8000"/>
  </r>
  <r>
    <n v="5000"/>
  </r>
  <r>
    <n v="21000"/>
  </r>
  <r>
    <n v="15000"/>
  </r>
  <r>
    <n v="13500"/>
  </r>
  <r>
    <n v="5000"/>
  </r>
  <r>
    <n v="20000"/>
  </r>
  <r>
    <n v="7500"/>
  </r>
  <r>
    <n v="14125"/>
  </r>
  <r>
    <n v="20000"/>
  </r>
  <r>
    <n v="25000"/>
  </r>
  <r>
    <n v="17325"/>
  </r>
  <r>
    <n v="14125"/>
  </r>
  <r>
    <n v="7000"/>
  </r>
  <r>
    <n v="14000"/>
  </r>
  <r>
    <n v="12250"/>
  </r>
  <r>
    <n v="5200"/>
  </r>
  <r>
    <n v="35000"/>
  </r>
  <r>
    <n v="7000"/>
  </r>
  <r>
    <n v="18225"/>
  </r>
  <r>
    <n v="12000"/>
  </r>
  <r>
    <n v="10000"/>
  </r>
  <r>
    <n v="2000"/>
  </r>
  <r>
    <n v="17400"/>
  </r>
  <r>
    <n v="6000"/>
  </r>
  <r>
    <n v="5600"/>
  </r>
  <r>
    <n v="6000"/>
  </r>
  <r>
    <n v="32000"/>
  </r>
  <r>
    <n v="6000"/>
  </r>
  <r>
    <n v="6000"/>
  </r>
  <r>
    <n v="25000"/>
  </r>
  <r>
    <n v="20000"/>
  </r>
  <r>
    <n v="5000"/>
  </r>
  <r>
    <n v="7000"/>
  </r>
  <r>
    <n v="5000"/>
  </r>
  <r>
    <n v="15000"/>
  </r>
  <r>
    <n v="27250"/>
  </r>
  <r>
    <n v="12000"/>
  </r>
  <r>
    <n v="4000"/>
  </r>
  <r>
    <n v="24000"/>
  </r>
  <r>
    <n v="14400"/>
  </r>
  <r>
    <n v="6550"/>
  </r>
  <r>
    <n v="7000"/>
  </r>
  <r>
    <n v="12000"/>
  </r>
  <r>
    <n v="7500"/>
  </r>
  <r>
    <n v="6250"/>
  </r>
  <r>
    <n v="3000"/>
  </r>
  <r>
    <n v="2500"/>
  </r>
  <r>
    <n v="3000"/>
  </r>
  <r>
    <n v="6200"/>
  </r>
  <r>
    <n v="4800"/>
  </r>
  <r>
    <n v="26000"/>
  </r>
  <r>
    <n v="3700"/>
  </r>
  <r>
    <n v="15000"/>
  </r>
  <r>
    <n v="12000"/>
  </r>
  <r>
    <n v="1200"/>
  </r>
  <r>
    <n v="15000"/>
  </r>
  <r>
    <n v="6000"/>
  </r>
  <r>
    <n v="3000"/>
  </r>
  <r>
    <n v="1600"/>
  </r>
  <r>
    <n v="6000"/>
  </r>
  <r>
    <n v="20000"/>
  </r>
  <r>
    <n v="25000"/>
  </r>
  <r>
    <n v="6450"/>
  </r>
  <r>
    <n v="3000"/>
  </r>
  <r>
    <n v="6600"/>
  </r>
  <r>
    <n v="14400"/>
  </r>
  <r>
    <n v="5200"/>
  </r>
  <r>
    <n v="7000"/>
  </r>
  <r>
    <n v="12000"/>
  </r>
  <r>
    <n v="20000"/>
  </r>
  <r>
    <n v="12000"/>
  </r>
  <r>
    <n v="7200"/>
  </r>
  <r>
    <n v="25000"/>
  </r>
  <r>
    <n v="15000"/>
  </r>
  <r>
    <n v="14300"/>
  </r>
  <r>
    <n v="10000"/>
  </r>
  <r>
    <n v="6000"/>
  </r>
  <r>
    <n v="20000"/>
  </r>
  <r>
    <n v="15000"/>
  </r>
  <r>
    <n v="29000"/>
  </r>
  <r>
    <n v="20800"/>
  </r>
  <r>
    <n v="10000"/>
  </r>
  <r>
    <n v="3500"/>
  </r>
  <r>
    <n v="3600"/>
  </r>
  <r>
    <n v="15000"/>
  </r>
  <r>
    <n v="16000"/>
  </r>
  <r>
    <n v="30000"/>
  </r>
  <r>
    <n v="13575"/>
  </r>
  <r>
    <n v="10000"/>
  </r>
  <r>
    <n v="35000"/>
  </r>
  <r>
    <n v="20000"/>
  </r>
  <r>
    <n v="12500"/>
  </r>
  <r>
    <n v="35000"/>
  </r>
  <r>
    <n v="5000"/>
  </r>
  <r>
    <n v="10000"/>
  </r>
  <r>
    <n v="3600"/>
  </r>
  <r>
    <n v="10000"/>
  </r>
  <r>
    <n v="5200"/>
  </r>
  <r>
    <n v="18000"/>
  </r>
  <r>
    <n v="9600"/>
  </r>
  <r>
    <n v="15000"/>
  </r>
  <r>
    <n v="12000"/>
  </r>
  <r>
    <n v="9400"/>
  </r>
  <r>
    <n v="12000"/>
  </r>
  <r>
    <n v="6000"/>
  </r>
  <r>
    <n v="10000"/>
  </r>
  <r>
    <n v="3000"/>
  </r>
  <r>
    <n v="29275"/>
  </r>
  <r>
    <n v="35000"/>
  </r>
  <r>
    <n v="15600"/>
  </r>
  <r>
    <n v="10000"/>
  </r>
  <r>
    <n v="6000"/>
  </r>
  <r>
    <n v="4725"/>
  </r>
  <r>
    <n v="2000"/>
  </r>
  <r>
    <n v="5400"/>
  </r>
  <r>
    <n v="16000"/>
  </r>
  <r>
    <n v="2500"/>
  </r>
  <r>
    <n v="24800"/>
  </r>
  <r>
    <n v="15000"/>
  </r>
  <r>
    <n v="15750"/>
  </r>
  <r>
    <n v="4800"/>
  </r>
  <r>
    <n v="16000"/>
  </r>
  <r>
    <n v="24000"/>
  </r>
  <r>
    <n v="15000"/>
  </r>
  <r>
    <n v="28000"/>
  </r>
  <r>
    <n v="6000"/>
  </r>
  <r>
    <n v="8000"/>
  </r>
  <r>
    <n v="20000"/>
  </r>
  <r>
    <n v="3000"/>
  </r>
  <r>
    <n v="20000"/>
  </r>
  <r>
    <n v="16000"/>
  </r>
  <r>
    <n v="2000"/>
  </r>
  <r>
    <n v="10000"/>
  </r>
  <r>
    <n v="12000"/>
  </r>
  <r>
    <n v="35000"/>
  </r>
  <r>
    <n v="25000"/>
  </r>
  <r>
    <n v="35000"/>
  </r>
  <r>
    <n v="17100"/>
  </r>
  <r>
    <n v="20000"/>
  </r>
  <r>
    <n v="12000"/>
  </r>
  <r>
    <n v="10000"/>
  </r>
  <r>
    <n v="20000"/>
  </r>
  <r>
    <n v="4500"/>
  </r>
  <r>
    <n v="3200"/>
  </r>
  <r>
    <n v="14000"/>
  </r>
  <r>
    <n v="21000"/>
  </r>
  <r>
    <n v="20000"/>
  </r>
  <r>
    <n v="20000"/>
  </r>
  <r>
    <n v="10800"/>
  </r>
  <r>
    <n v="15875"/>
  </r>
  <r>
    <n v="14500"/>
  </r>
  <r>
    <n v="15000"/>
  </r>
  <r>
    <n v="15000"/>
  </r>
  <r>
    <n v="16000"/>
  </r>
  <r>
    <n v="12000"/>
  </r>
  <r>
    <n v="4000"/>
  </r>
  <r>
    <n v="28000"/>
  </r>
  <r>
    <n v="3500"/>
  </r>
  <r>
    <n v="12000"/>
  </r>
  <r>
    <n v="6800"/>
  </r>
  <r>
    <n v="10925"/>
  </r>
  <r>
    <n v="8650"/>
  </r>
  <r>
    <n v="3500"/>
  </r>
  <r>
    <n v="35000"/>
  </r>
  <r>
    <n v="15000"/>
  </r>
  <r>
    <n v="4950"/>
  </r>
  <r>
    <n v="10000"/>
  </r>
  <r>
    <n v="10000"/>
  </r>
  <r>
    <n v="4800"/>
  </r>
  <r>
    <n v="3200"/>
  </r>
  <r>
    <n v="10575"/>
  </r>
  <r>
    <n v="3000"/>
  </r>
  <r>
    <n v="2850"/>
  </r>
  <r>
    <n v="6000"/>
  </r>
  <r>
    <n v="2500"/>
  </r>
  <r>
    <n v="15000"/>
  </r>
  <r>
    <n v="12500"/>
  </r>
  <r>
    <n v="14000"/>
  </r>
  <r>
    <n v="3700"/>
  </r>
  <r>
    <n v="3000"/>
  </r>
  <r>
    <n v="1800"/>
  </r>
  <r>
    <n v="5000"/>
  </r>
  <r>
    <n v="13600"/>
  </r>
  <r>
    <n v="32875"/>
  </r>
  <r>
    <n v="10000"/>
  </r>
  <r>
    <n v="20000"/>
  </r>
  <r>
    <n v="21100"/>
  </r>
  <r>
    <n v="12000"/>
  </r>
  <r>
    <n v="20000"/>
  </r>
  <r>
    <n v="10000"/>
  </r>
  <r>
    <n v="24000"/>
  </r>
  <r>
    <n v="15000"/>
  </r>
  <r>
    <n v="5000"/>
  </r>
  <r>
    <n v="8000"/>
  </r>
  <r>
    <n v="16000"/>
  </r>
  <r>
    <n v="21000"/>
  </r>
  <r>
    <n v="4000"/>
  </r>
  <r>
    <n v="4400"/>
  </r>
  <r>
    <n v="12000"/>
  </r>
  <r>
    <n v="15000"/>
  </r>
  <r>
    <n v="7000"/>
  </r>
  <r>
    <n v="4000"/>
  </r>
  <r>
    <n v="7750"/>
  </r>
  <r>
    <n v="11500"/>
  </r>
  <r>
    <n v="22750"/>
  </r>
  <r>
    <n v="18000"/>
  </r>
  <r>
    <n v="12000"/>
  </r>
  <r>
    <n v="15000"/>
  </r>
  <r>
    <n v="35000"/>
  </r>
  <r>
    <n v="25000"/>
  </r>
  <r>
    <n v="22000"/>
  </r>
  <r>
    <n v="25600"/>
  </r>
  <r>
    <n v="9000"/>
  </r>
  <r>
    <n v="9500"/>
  </r>
  <r>
    <n v="11200"/>
  </r>
  <r>
    <n v="16000"/>
  </r>
  <r>
    <n v="4000"/>
  </r>
  <r>
    <n v="8000"/>
  </r>
  <r>
    <n v="14000"/>
  </r>
  <r>
    <n v="6000"/>
  </r>
  <r>
    <n v="16000"/>
  </r>
  <r>
    <n v="21000"/>
  </r>
  <r>
    <n v="10000"/>
  </r>
  <r>
    <n v="12000"/>
  </r>
  <r>
    <n v="17200"/>
  </r>
  <r>
    <n v="12000"/>
  </r>
  <r>
    <n v="18250"/>
  </r>
  <r>
    <n v="3000"/>
  </r>
  <r>
    <n v="6700"/>
  </r>
  <r>
    <n v="10000"/>
  </r>
  <r>
    <n v="23500"/>
  </r>
  <r>
    <n v="3000"/>
  </r>
  <r>
    <n v="35000"/>
  </r>
  <r>
    <n v="25000"/>
  </r>
  <r>
    <n v="11050"/>
  </r>
  <r>
    <n v="11200"/>
  </r>
  <r>
    <n v="3000"/>
  </r>
  <r>
    <n v="8000"/>
  </r>
  <r>
    <n v="12000"/>
  </r>
  <r>
    <n v="8000"/>
  </r>
  <r>
    <n v="8000"/>
  </r>
  <r>
    <n v="6000"/>
  </r>
  <r>
    <n v="8500"/>
  </r>
  <r>
    <n v="14000"/>
  </r>
  <r>
    <n v="18000"/>
  </r>
  <r>
    <n v="3650"/>
  </r>
  <r>
    <n v="22575"/>
  </r>
  <r>
    <n v="35000"/>
  </r>
  <r>
    <n v="16000"/>
  </r>
  <r>
    <n v="2400"/>
  </r>
  <r>
    <n v="20000"/>
  </r>
  <r>
    <n v="8000"/>
  </r>
  <r>
    <n v="24000"/>
  </r>
  <r>
    <n v="35000"/>
  </r>
  <r>
    <n v="17000"/>
  </r>
  <r>
    <n v="12500"/>
  </r>
  <r>
    <n v="12000"/>
  </r>
  <r>
    <n v="6400"/>
  </r>
  <r>
    <n v="2400"/>
  </r>
  <r>
    <n v="5000"/>
  </r>
  <r>
    <n v="20000"/>
  </r>
  <r>
    <n v="6000"/>
  </r>
  <r>
    <n v="11500"/>
  </r>
  <r>
    <n v="25000"/>
  </r>
  <r>
    <n v="5300"/>
  </r>
  <r>
    <n v="6400"/>
  </r>
  <r>
    <n v="16000"/>
  </r>
  <r>
    <n v="20375"/>
  </r>
  <r>
    <n v="15000"/>
  </r>
  <r>
    <n v="30000"/>
  </r>
  <r>
    <n v="21600"/>
  </r>
  <r>
    <n v="21000"/>
  </r>
  <r>
    <n v="35000"/>
  </r>
  <r>
    <n v="12000"/>
  </r>
  <r>
    <n v="5000"/>
  </r>
  <r>
    <n v="24000"/>
  </r>
  <r>
    <n v="4500"/>
  </r>
  <r>
    <n v="3500"/>
  </r>
  <r>
    <n v="5000"/>
  </r>
  <r>
    <n v="2500"/>
  </r>
  <r>
    <n v="20000"/>
  </r>
  <r>
    <n v="5000"/>
  </r>
  <r>
    <n v="4000"/>
  </r>
  <r>
    <n v="9325"/>
  </r>
  <r>
    <n v="21600"/>
  </r>
  <r>
    <n v="10000"/>
  </r>
  <r>
    <n v="6000"/>
  </r>
  <r>
    <n v="20000"/>
  </r>
  <r>
    <n v="24000"/>
  </r>
  <r>
    <n v="17000"/>
  </r>
  <r>
    <n v="2400"/>
  </r>
  <r>
    <n v="10000"/>
  </r>
  <r>
    <n v="14000"/>
  </r>
  <r>
    <n v="6700"/>
  </r>
  <r>
    <n v="7000"/>
  </r>
  <r>
    <n v="9000"/>
  </r>
  <r>
    <n v="7400"/>
  </r>
  <r>
    <n v="14500"/>
  </r>
  <r>
    <n v="16950"/>
  </r>
  <r>
    <n v="3600"/>
  </r>
  <r>
    <n v="15000"/>
  </r>
  <r>
    <n v="24000"/>
  </r>
  <r>
    <n v="4950"/>
  </r>
  <r>
    <n v="5875"/>
  </r>
  <r>
    <n v="20000"/>
  </r>
  <r>
    <n v="10000"/>
  </r>
  <r>
    <n v="3000"/>
  </r>
  <r>
    <n v="25000"/>
  </r>
  <r>
    <n v="35000"/>
  </r>
  <r>
    <n v="12000"/>
  </r>
  <r>
    <n v="5000"/>
  </r>
  <r>
    <n v="5825"/>
  </r>
  <r>
    <n v="2000"/>
  </r>
  <r>
    <n v="17500"/>
  </r>
  <r>
    <n v="30000"/>
  </r>
  <r>
    <n v="12500"/>
  </r>
  <r>
    <n v="12000"/>
  </r>
  <r>
    <n v="4600"/>
  </r>
  <r>
    <n v="12000"/>
  </r>
  <r>
    <n v="12000"/>
  </r>
  <r>
    <n v="1000"/>
  </r>
  <r>
    <n v="8000"/>
  </r>
  <r>
    <n v="7500"/>
  </r>
  <r>
    <n v="5800"/>
  </r>
  <r>
    <n v="2400"/>
  </r>
  <r>
    <n v="20000"/>
  </r>
  <r>
    <n v="9375"/>
  </r>
  <r>
    <n v="6000"/>
  </r>
  <r>
    <n v="24000"/>
  </r>
  <r>
    <n v="3825"/>
  </r>
  <r>
    <n v="10200"/>
  </r>
  <r>
    <n v="17500"/>
  </r>
  <r>
    <n v="9250"/>
  </r>
  <r>
    <n v="21500"/>
  </r>
  <r>
    <n v="4000"/>
  </r>
  <r>
    <n v="35000"/>
  </r>
  <r>
    <n v="12000"/>
  </r>
  <r>
    <n v="3200"/>
  </r>
  <r>
    <n v="5000"/>
  </r>
  <r>
    <n v="4350"/>
  </r>
  <r>
    <n v="7475"/>
  </r>
  <r>
    <n v="2800"/>
  </r>
  <r>
    <n v="5300"/>
  </r>
  <r>
    <n v="4000"/>
  </r>
  <r>
    <n v="9000"/>
  </r>
  <r>
    <n v="8300"/>
  </r>
  <r>
    <n v="12000"/>
  </r>
  <r>
    <n v="16000"/>
  </r>
  <r>
    <n v="25000"/>
  </r>
  <r>
    <n v="15000"/>
  </r>
  <r>
    <n v="20000"/>
  </r>
  <r>
    <n v="2500"/>
  </r>
  <r>
    <n v="25600"/>
  </r>
  <r>
    <n v="15000"/>
  </r>
  <r>
    <n v="12000"/>
  </r>
  <r>
    <n v="35000"/>
  </r>
  <r>
    <n v="11325"/>
  </r>
  <r>
    <n v="21000"/>
  </r>
  <r>
    <n v="2500"/>
  </r>
  <r>
    <n v="10625"/>
  </r>
  <r>
    <n v="14400"/>
  </r>
  <r>
    <n v="21250"/>
  </r>
  <r>
    <n v="35000"/>
  </r>
  <r>
    <n v="4000"/>
  </r>
  <r>
    <n v="3000"/>
  </r>
  <r>
    <n v="4800"/>
  </r>
  <r>
    <n v="12000"/>
  </r>
  <r>
    <n v="12000"/>
  </r>
  <r>
    <n v="6000"/>
  </r>
  <r>
    <n v="6000"/>
  </r>
  <r>
    <n v="14000"/>
  </r>
  <r>
    <n v="22125"/>
  </r>
  <r>
    <n v="24000"/>
  </r>
  <r>
    <n v="12000"/>
  </r>
  <r>
    <n v="9450"/>
  </r>
  <r>
    <n v="8000"/>
  </r>
  <r>
    <n v="5600"/>
  </r>
  <r>
    <n v="30000"/>
  </r>
  <r>
    <n v="23200"/>
  </r>
  <r>
    <n v="9300"/>
  </r>
  <r>
    <n v="15000"/>
  </r>
  <r>
    <n v="6075"/>
  </r>
  <r>
    <n v="4000"/>
  </r>
  <r>
    <n v="4350"/>
  </r>
  <r>
    <n v="11000"/>
  </r>
  <r>
    <n v="5750"/>
  </r>
  <r>
    <n v="10375"/>
  </r>
  <r>
    <n v="9000"/>
  </r>
  <r>
    <n v="10000"/>
  </r>
  <r>
    <n v="20000"/>
  </r>
  <r>
    <n v="16000"/>
  </r>
  <r>
    <n v="10000"/>
  </r>
  <r>
    <n v="10000"/>
  </r>
  <r>
    <n v="12875"/>
  </r>
  <r>
    <n v="4000"/>
  </r>
  <r>
    <n v="1000"/>
  </r>
  <r>
    <n v="3500"/>
  </r>
  <r>
    <n v="10200"/>
  </r>
  <r>
    <n v="8875"/>
  </r>
  <r>
    <n v="2300"/>
  </r>
  <r>
    <n v="6850"/>
  </r>
  <r>
    <n v="6000"/>
  </r>
  <r>
    <n v="12300"/>
  </r>
  <r>
    <n v="14000"/>
  </r>
  <r>
    <n v="14000"/>
  </r>
  <r>
    <n v="16000"/>
  </r>
  <r>
    <n v="6000"/>
  </r>
  <r>
    <n v="6300"/>
  </r>
  <r>
    <n v="35000"/>
  </r>
  <r>
    <n v="6200"/>
  </r>
  <r>
    <n v="7200"/>
  </r>
  <r>
    <n v="4600"/>
  </r>
  <r>
    <n v="10625"/>
  </r>
  <r>
    <n v="1800"/>
  </r>
  <r>
    <n v="15000"/>
  </r>
  <r>
    <n v="18550"/>
  </r>
  <r>
    <n v="7000"/>
  </r>
  <r>
    <n v="10200"/>
  </r>
  <r>
    <n v="16000"/>
  </r>
  <r>
    <n v="2000"/>
  </r>
  <r>
    <n v="13000"/>
  </r>
  <r>
    <n v="8000"/>
  </r>
  <r>
    <n v="7200"/>
  </r>
  <r>
    <n v="35000"/>
  </r>
  <r>
    <n v="4400"/>
  </r>
  <r>
    <n v="24000"/>
  </r>
  <r>
    <n v="31825"/>
  </r>
  <r>
    <n v="14000"/>
  </r>
  <r>
    <n v="10000"/>
  </r>
  <r>
    <n v="6000"/>
  </r>
  <r>
    <n v="12000"/>
  </r>
  <r>
    <n v="8000"/>
  </r>
  <r>
    <n v="25000"/>
  </r>
  <r>
    <n v="8000"/>
  </r>
  <r>
    <n v="8000"/>
  </r>
  <r>
    <n v="35000"/>
  </r>
  <r>
    <n v="12000"/>
  </r>
  <r>
    <n v="14000"/>
  </r>
  <r>
    <n v="27525"/>
  </r>
  <r>
    <n v="4400"/>
  </r>
  <r>
    <n v="8000"/>
  </r>
  <r>
    <n v="30000"/>
  </r>
  <r>
    <n v="30000"/>
  </r>
  <r>
    <n v="14000"/>
  </r>
  <r>
    <n v="10000"/>
  </r>
  <r>
    <n v="4900"/>
  </r>
  <r>
    <n v="14000"/>
  </r>
  <r>
    <n v="4500"/>
  </r>
  <r>
    <n v="15000"/>
  </r>
  <r>
    <n v="22800"/>
  </r>
  <r>
    <n v="12000"/>
  </r>
  <r>
    <n v="20000"/>
  </r>
  <r>
    <n v="25500"/>
  </r>
  <r>
    <n v="12000"/>
  </r>
  <r>
    <n v="14000"/>
  </r>
  <r>
    <n v="35000"/>
  </r>
  <r>
    <n v="17750"/>
  </r>
  <r>
    <n v="2400"/>
  </r>
  <r>
    <n v="35000"/>
  </r>
  <r>
    <n v="14000"/>
  </r>
  <r>
    <n v="8000"/>
  </r>
  <r>
    <n v="6000"/>
  </r>
  <r>
    <n v="4400"/>
  </r>
  <r>
    <n v="15000"/>
  </r>
  <r>
    <n v="2100"/>
  </r>
  <r>
    <n v="18550"/>
  </r>
  <r>
    <n v="6000"/>
  </r>
  <r>
    <n v="6000"/>
  </r>
  <r>
    <n v="6000"/>
  </r>
  <r>
    <n v="14000"/>
  </r>
  <r>
    <n v="9500"/>
  </r>
  <r>
    <n v="6000"/>
  </r>
  <r>
    <n v="4200"/>
  </r>
  <r>
    <n v="20000"/>
  </r>
  <r>
    <n v="1000"/>
  </r>
  <r>
    <n v="18400"/>
  </r>
  <r>
    <n v="12400"/>
  </r>
  <r>
    <n v="15000"/>
  </r>
  <r>
    <n v="8000"/>
  </r>
  <r>
    <n v="2000"/>
  </r>
  <r>
    <n v="10000"/>
  </r>
  <r>
    <n v="16750"/>
  </r>
  <r>
    <n v="14000"/>
  </r>
  <r>
    <n v="30000"/>
  </r>
  <r>
    <n v="10000"/>
  </r>
  <r>
    <n v="10375"/>
  </r>
  <r>
    <n v="5000"/>
  </r>
  <r>
    <n v="9200"/>
  </r>
  <r>
    <n v="34000"/>
  </r>
  <r>
    <n v="35000"/>
  </r>
  <r>
    <n v="12000"/>
  </r>
  <r>
    <n v="5000"/>
  </r>
  <r>
    <n v="6350"/>
  </r>
  <r>
    <n v="13000"/>
  </r>
  <r>
    <n v="35000"/>
  </r>
  <r>
    <n v="20000"/>
  </r>
  <r>
    <n v="25000"/>
  </r>
  <r>
    <n v="14000"/>
  </r>
  <r>
    <n v="25000"/>
  </r>
  <r>
    <n v="3600"/>
  </r>
  <r>
    <n v="5500"/>
  </r>
  <r>
    <n v="3600"/>
  </r>
  <r>
    <n v="5000"/>
  </r>
  <r>
    <n v="12000"/>
  </r>
  <r>
    <n v="16000"/>
  </r>
  <r>
    <n v="15000"/>
  </r>
  <r>
    <n v="20000"/>
  </r>
  <r>
    <n v="10625"/>
  </r>
  <r>
    <n v="3600"/>
  </r>
  <r>
    <n v="8000"/>
  </r>
  <r>
    <n v="8000"/>
  </r>
  <r>
    <n v="17000"/>
  </r>
  <r>
    <n v="3500"/>
  </r>
  <r>
    <n v="23000"/>
  </r>
  <r>
    <n v="15000"/>
  </r>
  <r>
    <n v="25000"/>
  </r>
  <r>
    <n v="16000"/>
  </r>
  <r>
    <n v="6625"/>
  </r>
  <r>
    <n v="3000"/>
  </r>
  <r>
    <n v="26375"/>
  </r>
  <r>
    <n v="25000"/>
  </r>
  <r>
    <n v="9000"/>
  </r>
  <r>
    <n v="12600"/>
  </r>
  <r>
    <n v="4850"/>
  </r>
  <r>
    <n v="5000"/>
  </r>
  <r>
    <n v="20000"/>
  </r>
  <r>
    <n v="15000"/>
  </r>
  <r>
    <n v="10000"/>
  </r>
  <r>
    <n v="6000"/>
  </r>
  <r>
    <n v="15600"/>
  </r>
  <r>
    <n v="1000"/>
  </r>
  <r>
    <n v="27600"/>
  </r>
  <r>
    <n v="15600"/>
  </r>
  <r>
    <n v="8000"/>
  </r>
  <r>
    <n v="27600"/>
  </r>
  <r>
    <n v="8000"/>
  </r>
  <r>
    <n v="7200"/>
  </r>
  <r>
    <n v="13600"/>
  </r>
  <r>
    <n v="18000"/>
  </r>
  <r>
    <n v="10000"/>
  </r>
  <r>
    <n v="7800"/>
  </r>
  <r>
    <n v="15200"/>
  </r>
  <r>
    <n v="7000"/>
  </r>
  <r>
    <n v="6000"/>
  </r>
  <r>
    <n v="25000"/>
  </r>
  <r>
    <n v="20000"/>
  </r>
  <r>
    <n v="18000"/>
  </r>
  <r>
    <n v="12000"/>
  </r>
  <r>
    <n v="2400"/>
  </r>
  <r>
    <n v="35000"/>
  </r>
  <r>
    <n v="30000"/>
  </r>
  <r>
    <n v="14400"/>
  </r>
  <r>
    <n v="8675"/>
  </r>
  <r>
    <n v="35000"/>
  </r>
  <r>
    <n v="15000"/>
  </r>
  <r>
    <n v="4200"/>
  </r>
  <r>
    <n v="6500"/>
  </r>
  <r>
    <n v="14950"/>
  </r>
  <r>
    <n v="24000"/>
  </r>
  <r>
    <n v="9250"/>
  </r>
  <r>
    <n v="4500"/>
  </r>
  <r>
    <n v="6000"/>
  </r>
  <r>
    <n v="12375"/>
  </r>
  <r>
    <n v="12250"/>
  </r>
  <r>
    <n v="35000"/>
  </r>
  <r>
    <n v="7200"/>
  </r>
  <r>
    <n v="3000"/>
  </r>
  <r>
    <n v="35000"/>
  </r>
  <r>
    <n v="24000"/>
  </r>
  <r>
    <n v="9000"/>
  </r>
  <r>
    <n v="18000"/>
  </r>
  <r>
    <n v="15000"/>
  </r>
  <r>
    <n v="18000"/>
  </r>
  <r>
    <n v="5000"/>
  </r>
  <r>
    <n v="7000"/>
  </r>
  <r>
    <n v="21250"/>
  </r>
  <r>
    <n v="22400"/>
  </r>
  <r>
    <n v="8500"/>
  </r>
  <r>
    <n v="15000"/>
  </r>
  <r>
    <n v="14800"/>
  </r>
  <r>
    <n v="12000"/>
  </r>
  <r>
    <n v="16000"/>
  </r>
  <r>
    <n v="6000"/>
  </r>
  <r>
    <n v="2400"/>
  </r>
  <r>
    <n v="25000"/>
  </r>
  <r>
    <n v="20000"/>
  </r>
  <r>
    <n v="12000"/>
  </r>
  <r>
    <n v="12000"/>
  </r>
  <r>
    <n v="15000"/>
  </r>
  <r>
    <n v="12000"/>
  </r>
  <r>
    <n v="15000"/>
  </r>
  <r>
    <n v="15000"/>
  </r>
  <r>
    <n v="18825"/>
  </r>
  <r>
    <n v="1500"/>
  </r>
  <r>
    <n v="28000"/>
  </r>
  <r>
    <n v="13200"/>
  </r>
  <r>
    <n v="4800"/>
  </r>
  <r>
    <n v="12000"/>
  </r>
  <r>
    <n v="1500"/>
  </r>
  <r>
    <n v="30000"/>
  </r>
  <r>
    <n v="15000"/>
  </r>
  <r>
    <n v="16000"/>
  </r>
  <r>
    <n v="1000"/>
  </r>
  <r>
    <n v="5250"/>
  </r>
  <r>
    <n v="1500"/>
  </r>
  <r>
    <n v="12000"/>
  </r>
  <r>
    <n v="13000"/>
  </r>
  <r>
    <n v="2400"/>
  </r>
  <r>
    <n v="14000"/>
  </r>
  <r>
    <n v="14800"/>
  </r>
  <r>
    <n v="15000"/>
  </r>
  <r>
    <n v="8250"/>
  </r>
  <r>
    <n v="7450"/>
  </r>
  <r>
    <n v="22000"/>
  </r>
  <r>
    <n v="3250"/>
  </r>
  <r>
    <n v="10000"/>
  </r>
  <r>
    <n v="4900"/>
  </r>
  <r>
    <n v="35000"/>
  </r>
  <r>
    <n v="9500"/>
  </r>
  <r>
    <n v="3800"/>
  </r>
  <r>
    <n v="12400"/>
  </r>
  <r>
    <n v="4000"/>
  </r>
  <r>
    <n v="7500"/>
  </r>
  <r>
    <n v="12000"/>
  </r>
  <r>
    <n v="18000"/>
  </r>
  <r>
    <n v="8875"/>
  </r>
  <r>
    <n v="30000"/>
  </r>
  <r>
    <n v="24625"/>
  </r>
  <r>
    <n v="5000"/>
  </r>
  <r>
    <n v="12000"/>
  </r>
  <r>
    <n v="6000"/>
  </r>
  <r>
    <n v="10000"/>
  </r>
  <r>
    <n v="18200"/>
  </r>
  <r>
    <n v="12000"/>
  </r>
  <r>
    <n v="6250"/>
  </r>
  <r>
    <n v="3600"/>
  </r>
  <r>
    <n v="17900"/>
  </r>
  <r>
    <n v="18000"/>
  </r>
  <r>
    <n v="8000"/>
  </r>
  <r>
    <n v="30000"/>
  </r>
  <r>
    <n v="7125"/>
  </r>
  <r>
    <n v="6400"/>
  </r>
  <r>
    <n v="17400"/>
  </r>
  <r>
    <n v="6000"/>
  </r>
  <r>
    <n v="16000"/>
  </r>
  <r>
    <n v="20000"/>
  </r>
  <r>
    <n v="14000"/>
  </r>
  <r>
    <n v="35000"/>
  </r>
  <r>
    <n v="7000"/>
  </r>
  <r>
    <n v="9000"/>
  </r>
  <r>
    <n v="10000"/>
  </r>
  <r>
    <n v="5500"/>
  </r>
  <r>
    <n v="5000"/>
  </r>
  <r>
    <n v="11000"/>
  </r>
  <r>
    <n v="22000"/>
  </r>
  <r>
    <n v="34000"/>
  </r>
  <r>
    <n v="15000"/>
  </r>
  <r>
    <n v="12000"/>
  </r>
  <r>
    <n v="12075"/>
  </r>
  <r>
    <n v="6725"/>
  </r>
  <r>
    <n v="15000"/>
  </r>
  <r>
    <n v="18000"/>
  </r>
  <r>
    <n v="10000"/>
  </r>
  <r>
    <n v="6500"/>
  </r>
  <r>
    <n v="16000"/>
  </r>
  <r>
    <n v="24400"/>
  </r>
  <r>
    <n v="25450"/>
  </r>
  <r>
    <n v="12000"/>
  </r>
  <r>
    <n v="20000"/>
  </r>
  <r>
    <n v="10000"/>
  </r>
  <r>
    <n v="6000"/>
  </r>
  <r>
    <n v="3000"/>
  </r>
  <r>
    <n v="9600"/>
  </r>
  <r>
    <n v="12000"/>
  </r>
  <r>
    <n v="21000"/>
  </r>
  <r>
    <n v="18000"/>
  </r>
  <r>
    <n v="12000"/>
  </r>
  <r>
    <n v="10000"/>
  </r>
  <r>
    <n v="13000"/>
  </r>
  <r>
    <n v="13000"/>
  </r>
  <r>
    <n v="14125"/>
  </r>
  <r>
    <n v="4200"/>
  </r>
  <r>
    <n v="10000"/>
  </r>
  <r>
    <n v="9500"/>
  </r>
  <r>
    <n v="17000"/>
  </r>
  <r>
    <n v="30000"/>
  </r>
  <r>
    <n v="30000"/>
  </r>
  <r>
    <n v="5375"/>
  </r>
  <r>
    <n v="14500"/>
  </r>
  <r>
    <n v="30000"/>
  </r>
  <r>
    <n v="28000"/>
  </r>
  <r>
    <n v="20000"/>
  </r>
  <r>
    <n v="5000"/>
  </r>
  <r>
    <n v="15000"/>
  </r>
  <r>
    <n v="13000"/>
  </r>
  <r>
    <n v="28000"/>
  </r>
  <r>
    <n v="7200"/>
  </r>
  <r>
    <n v="5225"/>
  </r>
  <r>
    <n v="16000"/>
  </r>
  <r>
    <n v="5000"/>
  </r>
  <r>
    <n v="25000"/>
  </r>
  <r>
    <n v="20000"/>
  </r>
  <r>
    <n v="10000"/>
  </r>
  <r>
    <n v="14000"/>
  </r>
  <r>
    <n v="12000"/>
  </r>
  <r>
    <n v="4600"/>
  </r>
  <r>
    <n v="7000"/>
  </r>
  <r>
    <n v="12000"/>
  </r>
  <r>
    <n v="20000"/>
  </r>
  <r>
    <n v="35000"/>
  </r>
  <r>
    <n v="20000"/>
  </r>
  <r>
    <n v="18225"/>
  </r>
  <r>
    <n v="6500"/>
  </r>
  <r>
    <n v="20000"/>
  </r>
  <r>
    <n v="25000"/>
  </r>
  <r>
    <n v="8500"/>
  </r>
  <r>
    <n v="4000"/>
  </r>
  <r>
    <n v="12000"/>
  </r>
  <r>
    <n v="6400"/>
  </r>
  <r>
    <n v="35000"/>
  </r>
  <r>
    <n v="16000"/>
  </r>
  <r>
    <n v="11000"/>
  </r>
  <r>
    <n v="3200"/>
  </r>
  <r>
    <n v="3300"/>
  </r>
  <r>
    <n v="9400"/>
  </r>
  <r>
    <n v="4000"/>
  </r>
  <r>
    <n v="25000"/>
  </r>
  <r>
    <n v="12000"/>
  </r>
  <r>
    <n v="10000"/>
  </r>
  <r>
    <n v="12000"/>
  </r>
  <r>
    <n v="18000"/>
  </r>
  <r>
    <n v="15000"/>
  </r>
  <r>
    <n v="14075"/>
  </r>
  <r>
    <n v="14125"/>
  </r>
  <r>
    <n v="4800"/>
  </r>
  <r>
    <n v="17175"/>
  </r>
  <r>
    <n v="8000"/>
  </r>
  <r>
    <n v="7125"/>
  </r>
  <r>
    <n v="6500"/>
  </r>
  <r>
    <n v="19000"/>
  </r>
  <r>
    <n v="21000"/>
  </r>
  <r>
    <n v="12000"/>
  </r>
  <r>
    <n v="2850"/>
  </r>
  <r>
    <n v="13000"/>
  </r>
  <r>
    <n v="8000"/>
  </r>
  <r>
    <n v="1500"/>
  </r>
  <r>
    <n v="30000"/>
  </r>
  <r>
    <n v="9475"/>
  </r>
  <r>
    <n v="9975"/>
  </r>
  <r>
    <n v="3000"/>
  </r>
  <r>
    <n v="20900"/>
  </r>
  <r>
    <n v="30000"/>
  </r>
  <r>
    <n v="8000"/>
  </r>
  <r>
    <n v="6000"/>
  </r>
  <r>
    <n v="2600"/>
  </r>
  <r>
    <n v="11500"/>
  </r>
  <r>
    <n v="5000"/>
  </r>
  <r>
    <n v="6500"/>
  </r>
  <r>
    <n v="14000"/>
  </r>
  <r>
    <n v="24000"/>
  </r>
  <r>
    <n v="12150"/>
  </r>
  <r>
    <n v="5800"/>
  </r>
  <r>
    <n v="12000"/>
  </r>
  <r>
    <n v="6000"/>
  </r>
  <r>
    <n v="12000"/>
  </r>
  <r>
    <n v="5000"/>
  </r>
  <r>
    <n v="23000"/>
  </r>
  <r>
    <n v="2600"/>
  </r>
  <r>
    <n v="3000"/>
  </r>
  <r>
    <n v="10375"/>
  </r>
  <r>
    <n v="7200"/>
  </r>
  <r>
    <n v="17725"/>
  </r>
  <r>
    <n v="15350"/>
  </r>
  <r>
    <n v="4200"/>
  </r>
  <r>
    <n v="4200"/>
  </r>
  <r>
    <n v="10000"/>
  </r>
  <r>
    <n v="5000"/>
  </r>
  <r>
    <n v="14125"/>
  </r>
  <r>
    <n v="20000"/>
  </r>
  <r>
    <n v="9000"/>
  </r>
  <r>
    <n v="10000"/>
  </r>
  <r>
    <n v="10000"/>
  </r>
  <r>
    <n v="5400"/>
  </r>
  <r>
    <n v="9000"/>
  </r>
  <r>
    <n v="4800"/>
  </r>
  <r>
    <n v="24000"/>
  </r>
  <r>
    <n v="17600"/>
  </r>
  <r>
    <n v="12000"/>
  </r>
  <r>
    <n v="4925"/>
  </r>
  <r>
    <n v="7200"/>
  </r>
  <r>
    <n v="30000"/>
  </r>
  <r>
    <n v="15000"/>
  </r>
  <r>
    <n v="20000"/>
  </r>
  <r>
    <n v="8000"/>
  </r>
  <r>
    <n v="18000"/>
  </r>
  <r>
    <n v="6400"/>
  </r>
  <r>
    <n v="9600"/>
  </r>
  <r>
    <n v="7000"/>
  </r>
  <r>
    <n v="7000"/>
  </r>
  <r>
    <n v="9600"/>
  </r>
  <r>
    <n v="10000"/>
  </r>
  <r>
    <n v="18000"/>
  </r>
  <r>
    <n v="8400"/>
  </r>
  <r>
    <n v="33600"/>
  </r>
  <r>
    <n v="7200"/>
  </r>
  <r>
    <n v="4550"/>
  </r>
  <r>
    <n v="18750"/>
  </r>
  <r>
    <n v="5600"/>
  </r>
  <r>
    <n v="4200"/>
  </r>
  <r>
    <n v="12600"/>
  </r>
  <r>
    <n v="4800"/>
  </r>
  <r>
    <n v="3000"/>
  </r>
  <r>
    <n v="22000"/>
  </r>
  <r>
    <n v="20000"/>
  </r>
  <r>
    <n v="4750"/>
  </r>
  <r>
    <n v="7500"/>
  </r>
  <r>
    <n v="15000"/>
  </r>
  <r>
    <n v="30000"/>
  </r>
  <r>
    <n v="9000"/>
  </r>
  <r>
    <n v="35000"/>
  </r>
  <r>
    <n v="26000"/>
  </r>
  <r>
    <n v="6400"/>
  </r>
  <r>
    <n v="10800"/>
  </r>
  <r>
    <n v="3000"/>
  </r>
  <r>
    <n v="4500"/>
  </r>
  <r>
    <n v="15000"/>
  </r>
  <r>
    <n v="12600"/>
  </r>
  <r>
    <n v="10200"/>
  </r>
  <r>
    <n v="20000"/>
  </r>
  <r>
    <n v="7000"/>
  </r>
  <r>
    <n v="20000"/>
  </r>
  <r>
    <n v="17000"/>
  </r>
  <r>
    <n v="5000"/>
  </r>
  <r>
    <n v="21000"/>
  </r>
  <r>
    <n v="12000"/>
  </r>
  <r>
    <n v="24000"/>
  </r>
  <r>
    <n v="5400"/>
  </r>
  <r>
    <n v="9400"/>
  </r>
  <r>
    <n v="15125"/>
  </r>
  <r>
    <n v="12000"/>
  </r>
  <r>
    <n v="12000"/>
  </r>
  <r>
    <n v="10000"/>
  </r>
  <r>
    <n v="30000"/>
  </r>
  <r>
    <n v="6500"/>
  </r>
  <r>
    <n v="8000"/>
  </r>
  <r>
    <n v="3600"/>
  </r>
  <r>
    <n v="7100"/>
  </r>
  <r>
    <n v="2400"/>
  </r>
  <r>
    <n v="10950"/>
  </r>
  <r>
    <n v="4000"/>
  </r>
  <r>
    <n v="12600"/>
  </r>
  <r>
    <n v="12000"/>
  </r>
  <r>
    <n v="35000"/>
  </r>
  <r>
    <n v="25000"/>
  </r>
  <r>
    <n v="5200"/>
  </r>
  <r>
    <n v="8500"/>
  </r>
  <r>
    <n v="12000"/>
  </r>
  <r>
    <n v="13000"/>
  </r>
  <r>
    <n v="1800"/>
  </r>
  <r>
    <n v="10000"/>
  </r>
  <r>
    <n v="12475"/>
  </r>
  <r>
    <n v="3200"/>
  </r>
  <r>
    <n v="5500"/>
  </r>
  <r>
    <n v="14675"/>
  </r>
  <r>
    <n v="2100"/>
  </r>
  <r>
    <n v="3825"/>
  </r>
  <r>
    <n v="23200"/>
  </r>
  <r>
    <n v="5000"/>
  </r>
  <r>
    <n v="12000"/>
  </r>
  <r>
    <n v="8500"/>
  </r>
  <r>
    <n v="12000"/>
  </r>
  <r>
    <n v="31000"/>
  </r>
  <r>
    <n v="12600"/>
  </r>
  <r>
    <n v="7600"/>
  </r>
  <r>
    <n v="2750"/>
  </r>
  <r>
    <n v="20000"/>
  </r>
  <r>
    <n v="7000"/>
  </r>
  <r>
    <n v="7000"/>
  </r>
  <r>
    <n v="24000"/>
  </r>
  <r>
    <n v="13200"/>
  </r>
  <r>
    <n v="6000"/>
  </r>
  <r>
    <n v="35000"/>
  </r>
  <r>
    <n v="4625"/>
  </r>
  <r>
    <n v="13000"/>
  </r>
  <r>
    <n v="11200"/>
  </r>
  <r>
    <n v="6000"/>
  </r>
  <r>
    <n v="17600"/>
  </r>
  <r>
    <n v="2500"/>
  </r>
  <r>
    <n v="15000"/>
  </r>
  <r>
    <n v="8000"/>
  </r>
  <r>
    <n v="15000"/>
  </r>
  <r>
    <n v="14000"/>
  </r>
  <r>
    <n v="3800"/>
  </r>
  <r>
    <n v="35000"/>
  </r>
  <r>
    <n v="3000"/>
  </r>
  <r>
    <n v="5600"/>
  </r>
  <r>
    <n v="12000"/>
  </r>
  <r>
    <n v="6000"/>
  </r>
  <r>
    <n v="27250"/>
  </r>
  <r>
    <n v="12000"/>
  </r>
  <r>
    <n v="25000"/>
  </r>
  <r>
    <n v="13000"/>
  </r>
  <r>
    <n v="8000"/>
  </r>
  <r>
    <n v="13600"/>
  </r>
  <r>
    <n v="30000"/>
  </r>
  <r>
    <n v="8000"/>
  </r>
  <r>
    <n v="30000"/>
  </r>
  <r>
    <n v="3000"/>
  </r>
  <r>
    <n v="24000"/>
  </r>
  <r>
    <n v="15000"/>
  </r>
  <r>
    <n v="9400"/>
  </r>
  <r>
    <n v="20000"/>
  </r>
  <r>
    <n v="20000"/>
  </r>
  <r>
    <n v="1300"/>
  </r>
  <r>
    <n v="10000"/>
  </r>
  <r>
    <n v="8000"/>
  </r>
  <r>
    <n v="2800"/>
  </r>
  <r>
    <n v="35000"/>
  </r>
  <r>
    <n v="2700"/>
  </r>
  <r>
    <n v="35000"/>
  </r>
  <r>
    <n v="19000"/>
  </r>
  <r>
    <n v="23000"/>
  </r>
  <r>
    <n v="12175"/>
  </r>
  <r>
    <n v="25000"/>
  </r>
  <r>
    <n v="10000"/>
  </r>
  <r>
    <n v="5000"/>
  </r>
  <r>
    <n v="12000"/>
  </r>
  <r>
    <n v="25000"/>
  </r>
  <r>
    <n v="3500"/>
  </r>
  <r>
    <n v="16000"/>
  </r>
  <r>
    <n v="20000"/>
  </r>
  <r>
    <n v="7500"/>
  </r>
  <r>
    <n v="5000"/>
  </r>
  <r>
    <n v="35000"/>
  </r>
  <r>
    <n v="10000"/>
  </r>
  <r>
    <n v="10000"/>
  </r>
  <r>
    <n v="3600"/>
  </r>
  <r>
    <n v="5600"/>
  </r>
  <r>
    <n v="14000"/>
  </r>
  <r>
    <n v="7575"/>
  </r>
  <r>
    <n v="23525"/>
  </r>
  <r>
    <n v="10000"/>
  </r>
  <r>
    <n v="35000"/>
  </r>
  <r>
    <n v="9300"/>
  </r>
  <r>
    <n v="7000"/>
  </r>
  <r>
    <n v="8400"/>
  </r>
  <r>
    <n v="17000"/>
  </r>
  <r>
    <n v="5000"/>
  </r>
  <r>
    <n v="20000"/>
  </r>
  <r>
    <n v="3000"/>
  </r>
  <r>
    <n v="12000"/>
  </r>
  <r>
    <n v="15000"/>
  </r>
  <r>
    <n v="5500"/>
  </r>
  <r>
    <n v="1450"/>
  </r>
  <r>
    <n v="30000"/>
  </r>
  <r>
    <n v="8000"/>
  </r>
  <r>
    <n v="7000"/>
  </r>
  <r>
    <n v="10000"/>
  </r>
  <r>
    <n v="20000"/>
  </r>
  <r>
    <n v="6600"/>
  </r>
  <r>
    <n v="6000"/>
  </r>
  <r>
    <n v="7000"/>
  </r>
  <r>
    <n v="4000"/>
  </r>
  <r>
    <n v="12350"/>
  </r>
  <r>
    <n v="10000"/>
  </r>
  <r>
    <n v="12000"/>
  </r>
  <r>
    <n v="18400"/>
  </r>
  <r>
    <n v="24000"/>
  </r>
  <r>
    <n v="10000"/>
  </r>
  <r>
    <n v="20000"/>
  </r>
  <r>
    <n v="15000"/>
  </r>
  <r>
    <n v="3600"/>
  </r>
  <r>
    <n v="11325"/>
  </r>
  <r>
    <n v="25000"/>
  </r>
  <r>
    <n v="3100"/>
  </r>
  <r>
    <n v="20000"/>
  </r>
  <r>
    <n v="14400"/>
  </r>
  <r>
    <n v="5850"/>
  </r>
  <r>
    <n v="5000"/>
  </r>
  <r>
    <n v="3000"/>
  </r>
  <r>
    <n v="35000"/>
  </r>
  <r>
    <n v="12000"/>
  </r>
  <r>
    <n v="30000"/>
  </r>
  <r>
    <n v="20000"/>
  </r>
  <r>
    <n v="7000"/>
  </r>
  <r>
    <n v="8000"/>
  </r>
  <r>
    <n v="8000"/>
  </r>
  <r>
    <n v="5000"/>
  </r>
  <r>
    <n v="17500"/>
  </r>
  <r>
    <n v="9000"/>
  </r>
  <r>
    <n v="6000"/>
  </r>
  <r>
    <n v="8000"/>
  </r>
  <r>
    <n v="7200"/>
  </r>
  <r>
    <n v="7500"/>
  </r>
  <r>
    <n v="2500"/>
  </r>
  <r>
    <n v="6000"/>
  </r>
  <r>
    <n v="13200"/>
  </r>
  <r>
    <n v="16800"/>
  </r>
  <r>
    <n v="7500"/>
  </r>
  <r>
    <n v="6000"/>
  </r>
  <r>
    <n v="17950"/>
  </r>
  <r>
    <n v="9525"/>
  </r>
  <r>
    <n v="12000"/>
  </r>
  <r>
    <n v="5000"/>
  </r>
  <r>
    <n v="14000"/>
  </r>
  <r>
    <n v="13000"/>
  </r>
  <r>
    <n v="30000"/>
  </r>
  <r>
    <n v="9000"/>
  </r>
  <r>
    <n v="10000"/>
  </r>
  <r>
    <n v="15850"/>
  </r>
  <r>
    <n v="6000"/>
  </r>
  <r>
    <n v="15000"/>
  </r>
  <r>
    <n v="8975"/>
  </r>
  <r>
    <n v="8000"/>
  </r>
  <r>
    <n v="11975"/>
  </r>
  <r>
    <n v="21000"/>
  </r>
  <r>
    <n v="11000"/>
  </r>
  <r>
    <n v="15000"/>
  </r>
  <r>
    <n v="8000"/>
  </r>
  <r>
    <n v="11200"/>
  </r>
  <r>
    <n v="3200"/>
  </r>
  <r>
    <n v="8400"/>
  </r>
  <r>
    <n v="2400"/>
  </r>
  <r>
    <n v="7000"/>
  </r>
  <r>
    <n v="6000"/>
  </r>
  <r>
    <n v="9600"/>
  </r>
  <r>
    <n v="13000"/>
  </r>
  <r>
    <n v="5150"/>
  </r>
  <r>
    <n v="15000"/>
  </r>
  <r>
    <n v="7500"/>
  </r>
  <r>
    <n v="15850"/>
  </r>
  <r>
    <n v="6000"/>
  </r>
  <r>
    <n v="10000"/>
  </r>
  <r>
    <n v="15000"/>
  </r>
  <r>
    <n v="1500"/>
  </r>
  <r>
    <n v="20000"/>
  </r>
  <r>
    <n v="21000"/>
  </r>
  <r>
    <n v="12000"/>
  </r>
  <r>
    <n v="30000"/>
  </r>
  <r>
    <n v="12000"/>
  </r>
  <r>
    <n v="5000"/>
  </r>
  <r>
    <n v="30000"/>
  </r>
  <r>
    <n v="11250"/>
  </r>
  <r>
    <n v="12000"/>
  </r>
  <r>
    <n v="7800"/>
  </r>
  <r>
    <n v="30000"/>
  </r>
  <r>
    <n v="17000"/>
  </r>
  <r>
    <n v="14000"/>
  </r>
  <r>
    <n v="2500"/>
  </r>
  <r>
    <n v="15000"/>
  </r>
  <r>
    <n v="24000"/>
  </r>
  <r>
    <n v="9000"/>
  </r>
  <r>
    <n v="17050"/>
  </r>
  <r>
    <n v="3000"/>
  </r>
  <r>
    <n v="1925"/>
  </r>
  <r>
    <n v="35000"/>
  </r>
  <r>
    <n v="6625"/>
  </r>
  <r>
    <n v="1000"/>
  </r>
  <r>
    <n v="21600"/>
  </r>
  <r>
    <n v="4200"/>
  </r>
  <r>
    <n v="12850"/>
  </r>
  <r>
    <n v="4800"/>
  </r>
  <r>
    <n v="4200"/>
  </r>
  <r>
    <n v="5000"/>
  </r>
  <r>
    <n v="16000"/>
  </r>
  <r>
    <n v="12800"/>
  </r>
  <r>
    <n v="19850"/>
  </r>
  <r>
    <n v="20000"/>
  </r>
  <r>
    <n v="15000"/>
  </r>
  <r>
    <n v="8000"/>
  </r>
  <r>
    <n v="15000"/>
  </r>
  <r>
    <n v="3000"/>
  </r>
  <r>
    <n v="21850"/>
  </r>
  <r>
    <n v="4000"/>
  </r>
  <r>
    <n v="34000"/>
  </r>
  <r>
    <n v="20000"/>
  </r>
  <r>
    <n v="28000"/>
  </r>
  <r>
    <n v="14000"/>
  </r>
  <r>
    <n v="12000"/>
  </r>
  <r>
    <n v="8000"/>
  </r>
  <r>
    <n v="10000"/>
  </r>
  <r>
    <n v="12000"/>
  </r>
  <r>
    <n v="16000"/>
  </r>
  <r>
    <n v="17000"/>
  </r>
  <r>
    <n v="5000"/>
  </r>
  <r>
    <n v="2000"/>
  </r>
  <r>
    <n v="20000"/>
  </r>
  <r>
    <n v="10000"/>
  </r>
  <r>
    <n v="4500"/>
  </r>
  <r>
    <n v="4100"/>
  </r>
  <r>
    <n v="4200"/>
  </r>
  <r>
    <n v="12000"/>
  </r>
  <r>
    <n v="18000"/>
  </r>
  <r>
    <n v="35000"/>
  </r>
  <r>
    <n v="10000"/>
  </r>
  <r>
    <n v="3000"/>
  </r>
  <r>
    <n v="4425"/>
  </r>
  <r>
    <n v="28000"/>
  </r>
  <r>
    <n v="35000"/>
  </r>
  <r>
    <n v="12000"/>
  </r>
  <r>
    <n v="4800"/>
  </r>
  <r>
    <n v="2400"/>
  </r>
  <r>
    <n v="31300"/>
  </r>
  <r>
    <n v="32250"/>
  </r>
  <r>
    <n v="3000"/>
  </r>
  <r>
    <n v="4000"/>
  </r>
  <r>
    <n v="15000"/>
  </r>
  <r>
    <n v="4800"/>
  </r>
  <r>
    <n v="14400"/>
  </r>
  <r>
    <n v="7000"/>
  </r>
  <r>
    <n v="5000"/>
  </r>
  <r>
    <n v="20800"/>
  </r>
  <r>
    <n v="4200"/>
  </r>
  <r>
    <n v="7200"/>
  </r>
  <r>
    <n v="4200"/>
  </r>
  <r>
    <n v="18200"/>
  </r>
  <r>
    <n v="10000"/>
  </r>
  <r>
    <n v="22000"/>
  </r>
  <r>
    <n v="20000"/>
  </r>
  <r>
    <n v="3000"/>
  </r>
  <r>
    <n v="2800"/>
  </r>
  <r>
    <n v="4000"/>
  </r>
  <r>
    <n v="3775"/>
  </r>
  <r>
    <n v="2500"/>
  </r>
  <r>
    <n v="25000"/>
  </r>
  <r>
    <n v="6000"/>
  </r>
  <r>
    <n v="7500"/>
  </r>
  <r>
    <n v="11625"/>
  </r>
  <r>
    <n v="20000"/>
  </r>
  <r>
    <n v="16000"/>
  </r>
  <r>
    <n v="6000"/>
  </r>
  <r>
    <n v="1000"/>
  </r>
  <r>
    <n v="12000"/>
  </r>
  <r>
    <n v="14000"/>
  </r>
  <r>
    <n v="2550"/>
  </r>
  <r>
    <n v="6000"/>
  </r>
  <r>
    <n v="3000"/>
  </r>
  <r>
    <n v="8000"/>
  </r>
  <r>
    <n v="13250"/>
  </r>
  <r>
    <n v="11400"/>
  </r>
  <r>
    <n v="8000"/>
  </r>
  <r>
    <n v="17500"/>
  </r>
  <r>
    <n v="5450"/>
  </r>
  <r>
    <n v="35000"/>
  </r>
  <r>
    <n v="22000"/>
  </r>
  <r>
    <n v="2400"/>
  </r>
  <r>
    <n v="20000"/>
  </r>
  <r>
    <n v="19425"/>
  </r>
  <r>
    <n v="10000"/>
  </r>
  <r>
    <n v="7500"/>
  </r>
  <r>
    <n v="12650"/>
  </r>
  <r>
    <n v="10400"/>
  </r>
  <r>
    <n v="10000"/>
  </r>
  <r>
    <n v="35000"/>
  </r>
  <r>
    <n v="10000"/>
  </r>
  <r>
    <n v="21725"/>
  </r>
  <r>
    <n v="30000"/>
  </r>
  <r>
    <n v="10000"/>
  </r>
  <r>
    <n v="18000"/>
  </r>
  <r>
    <n v="10000"/>
  </r>
  <r>
    <n v="27000"/>
  </r>
  <r>
    <n v="4200"/>
  </r>
  <r>
    <n v="10000"/>
  </r>
  <r>
    <n v="14000"/>
  </r>
  <r>
    <n v="2500"/>
  </r>
  <r>
    <n v="3500"/>
  </r>
  <r>
    <n v="13000"/>
  </r>
  <r>
    <n v="20000"/>
  </r>
  <r>
    <n v="12000"/>
  </r>
  <r>
    <n v="4000"/>
  </r>
  <r>
    <n v="7500"/>
  </r>
  <r>
    <n v="35000"/>
  </r>
  <r>
    <n v="12000"/>
  </r>
  <r>
    <n v="16500"/>
  </r>
  <r>
    <n v="8000"/>
  </r>
  <r>
    <n v="25000"/>
  </r>
  <r>
    <n v="15000"/>
  </r>
  <r>
    <n v="10000"/>
  </r>
  <r>
    <n v="35000"/>
  </r>
  <r>
    <n v="2500"/>
  </r>
  <r>
    <n v="9750"/>
  </r>
  <r>
    <n v="9000"/>
  </r>
  <r>
    <n v="17500"/>
  </r>
  <r>
    <n v="5000"/>
  </r>
  <r>
    <n v="2700"/>
  </r>
  <r>
    <n v="6000"/>
  </r>
  <r>
    <n v="9000"/>
  </r>
  <r>
    <n v="1000"/>
  </r>
  <r>
    <n v="12000"/>
  </r>
  <r>
    <n v="2200"/>
  </r>
  <r>
    <n v="23100"/>
  </r>
  <r>
    <n v="1200"/>
  </r>
  <r>
    <n v="14000"/>
  </r>
  <r>
    <n v="20000"/>
  </r>
  <r>
    <n v="21000"/>
  </r>
  <r>
    <n v="16000"/>
  </r>
  <r>
    <n v="8000"/>
  </r>
  <r>
    <n v="5150"/>
  </r>
  <r>
    <n v="14000"/>
  </r>
  <r>
    <n v="3500"/>
  </r>
  <r>
    <n v="3000"/>
  </r>
  <r>
    <n v="30000"/>
  </r>
  <r>
    <n v="6000"/>
  </r>
  <r>
    <n v="14000"/>
  </r>
  <r>
    <n v="9000"/>
  </r>
  <r>
    <n v="13700"/>
  </r>
  <r>
    <n v="28000"/>
  </r>
  <r>
    <n v="9950"/>
  </r>
  <r>
    <n v="35000"/>
  </r>
  <r>
    <n v="12000"/>
  </r>
  <r>
    <n v="6000"/>
  </r>
  <r>
    <n v="15000"/>
  </r>
  <r>
    <n v="21750"/>
  </r>
  <r>
    <n v="24000"/>
  </r>
  <r>
    <n v="11200"/>
  </r>
  <r>
    <n v="6000"/>
  </r>
  <r>
    <n v="6500"/>
  </r>
  <r>
    <n v="28000"/>
  </r>
  <r>
    <n v="35000"/>
  </r>
  <r>
    <n v="14000"/>
  </r>
  <r>
    <n v="23000"/>
  </r>
  <r>
    <n v="7000"/>
  </r>
  <r>
    <n v="5000"/>
  </r>
  <r>
    <n v="10800"/>
  </r>
  <r>
    <n v="5375"/>
  </r>
  <r>
    <n v="15000"/>
  </r>
  <r>
    <n v="7500"/>
  </r>
  <r>
    <n v="15000"/>
  </r>
  <r>
    <n v="12800"/>
  </r>
  <r>
    <n v="20000"/>
  </r>
  <r>
    <n v="4000"/>
  </r>
  <r>
    <n v="5150"/>
  </r>
  <r>
    <n v="5000"/>
  </r>
  <r>
    <n v="10000"/>
  </r>
  <r>
    <n v="8000"/>
  </r>
  <r>
    <n v="8000"/>
  </r>
  <r>
    <n v="12000"/>
  </r>
  <r>
    <n v="4500"/>
  </r>
  <r>
    <n v="8875"/>
  </r>
  <r>
    <n v="12800"/>
  </r>
  <r>
    <n v="10600"/>
  </r>
  <r>
    <n v="1500"/>
  </r>
  <r>
    <n v="6250"/>
  </r>
  <r>
    <n v="7500"/>
  </r>
  <r>
    <n v="7800"/>
  </r>
  <r>
    <n v="20000"/>
  </r>
  <r>
    <n v="10000"/>
  </r>
  <r>
    <n v="2000"/>
  </r>
  <r>
    <n v="5000"/>
  </r>
  <r>
    <n v="2400"/>
  </r>
  <r>
    <n v="10400"/>
  </r>
  <r>
    <n v="25000"/>
  </r>
  <r>
    <n v="9200"/>
  </r>
  <r>
    <n v="8450"/>
  </r>
  <r>
    <n v="12400"/>
  </r>
  <r>
    <n v="8000"/>
  </r>
  <r>
    <n v="3600"/>
  </r>
  <r>
    <n v="2000"/>
  </r>
  <r>
    <n v="16000"/>
  </r>
  <r>
    <n v="16000"/>
  </r>
  <r>
    <n v="1200"/>
  </r>
  <r>
    <n v="4000"/>
  </r>
  <r>
    <n v="3000"/>
  </r>
  <r>
    <n v="16800"/>
  </r>
  <r>
    <n v="15000"/>
  </r>
  <r>
    <n v="8000"/>
  </r>
  <r>
    <n v="12000"/>
  </r>
  <r>
    <n v="12000"/>
  </r>
  <r>
    <n v="12000"/>
  </r>
  <r>
    <n v="32000"/>
  </r>
  <r>
    <n v="34000"/>
  </r>
  <r>
    <n v="14300"/>
  </r>
  <r>
    <n v="14000"/>
  </r>
  <r>
    <n v="30000"/>
  </r>
  <r>
    <n v="35000"/>
  </r>
  <r>
    <n v="9600"/>
  </r>
  <r>
    <n v="6800"/>
  </r>
  <r>
    <n v="5000"/>
  </r>
  <r>
    <n v="12000"/>
  </r>
  <r>
    <n v="15000"/>
  </r>
  <r>
    <n v="10000"/>
  </r>
  <r>
    <n v="35000"/>
  </r>
  <r>
    <n v="9000"/>
  </r>
  <r>
    <n v="13750"/>
  </r>
  <r>
    <n v="12025"/>
  </r>
  <r>
    <n v="12000"/>
  </r>
  <r>
    <n v="24000"/>
  </r>
  <r>
    <n v="4800"/>
  </r>
  <r>
    <n v="35000"/>
  </r>
  <r>
    <n v="23400"/>
  </r>
  <r>
    <n v="7000"/>
  </r>
  <r>
    <n v="15000"/>
  </r>
  <r>
    <n v="12000"/>
  </r>
  <r>
    <n v="14500"/>
  </r>
  <r>
    <n v="14975"/>
  </r>
  <r>
    <n v="14000"/>
  </r>
  <r>
    <n v="14000"/>
  </r>
  <r>
    <n v="1500"/>
  </r>
  <r>
    <n v="16800"/>
  </r>
  <r>
    <n v="13000"/>
  </r>
  <r>
    <n v="20000"/>
  </r>
  <r>
    <n v="25000"/>
  </r>
  <r>
    <n v="10000"/>
  </r>
  <r>
    <n v="14000"/>
  </r>
  <r>
    <n v="20000"/>
  </r>
  <r>
    <n v="14500"/>
  </r>
  <r>
    <n v="5850"/>
  </r>
  <r>
    <n v="4000"/>
  </r>
  <r>
    <n v="2400"/>
  </r>
  <r>
    <n v="19700"/>
  </r>
  <r>
    <n v="5800"/>
  </r>
  <r>
    <n v="11100"/>
  </r>
  <r>
    <n v="15000"/>
  </r>
  <r>
    <n v="12000"/>
  </r>
  <r>
    <n v="3000"/>
  </r>
  <r>
    <n v="6000"/>
  </r>
  <r>
    <n v="2500"/>
  </r>
  <r>
    <n v="6000"/>
  </r>
  <r>
    <n v="12000"/>
  </r>
  <r>
    <n v="12800"/>
  </r>
  <r>
    <n v="9400"/>
  </r>
  <r>
    <n v="27500"/>
  </r>
  <r>
    <n v="20000"/>
  </r>
  <r>
    <n v="15000"/>
  </r>
  <r>
    <n v="7000"/>
  </r>
  <r>
    <n v="12000"/>
  </r>
  <r>
    <n v="3000"/>
  </r>
  <r>
    <n v="10000"/>
  </r>
  <r>
    <n v="35000"/>
  </r>
  <r>
    <n v="6000"/>
  </r>
  <r>
    <n v="10000"/>
  </r>
  <r>
    <n v="16000"/>
  </r>
  <r>
    <n v="4000"/>
  </r>
  <r>
    <n v="13000"/>
  </r>
  <r>
    <n v="20000"/>
  </r>
  <r>
    <n v="27000"/>
  </r>
  <r>
    <n v="9000"/>
  </r>
  <r>
    <n v="6000"/>
  </r>
  <r>
    <n v="3100"/>
  </r>
  <r>
    <n v="5000"/>
  </r>
  <r>
    <n v="16000"/>
  </r>
  <r>
    <n v="16800"/>
  </r>
  <r>
    <n v="5000"/>
  </r>
  <r>
    <n v="12350"/>
  </r>
  <r>
    <n v="13000"/>
  </r>
  <r>
    <n v="6000"/>
  </r>
  <r>
    <n v="3900"/>
  </r>
  <r>
    <n v="6400"/>
  </r>
  <r>
    <n v="12000"/>
  </r>
  <r>
    <n v="8900"/>
  </r>
  <r>
    <n v="18000"/>
  </r>
  <r>
    <n v="16800"/>
  </r>
  <r>
    <n v="15000"/>
  </r>
  <r>
    <n v="35000"/>
  </r>
  <r>
    <n v="20000"/>
  </r>
  <r>
    <n v="12000"/>
  </r>
  <r>
    <n v="8575"/>
  </r>
  <r>
    <n v="6000"/>
  </r>
  <r>
    <n v="7600"/>
  </r>
  <r>
    <n v="35000"/>
  </r>
  <r>
    <n v="10000"/>
  </r>
  <r>
    <n v="30000"/>
  </r>
  <r>
    <n v="3000"/>
  </r>
  <r>
    <n v="35000"/>
  </r>
  <r>
    <n v="8000"/>
  </r>
  <r>
    <n v="35000"/>
  </r>
  <r>
    <n v="6100"/>
  </r>
  <r>
    <n v="2000"/>
  </r>
  <r>
    <n v="7500"/>
  </r>
  <r>
    <n v="8800"/>
  </r>
  <r>
    <n v="14725"/>
  </r>
  <r>
    <n v="3000"/>
  </r>
  <r>
    <n v="1000"/>
  </r>
  <r>
    <n v="1200"/>
  </r>
  <r>
    <n v="25000"/>
  </r>
  <r>
    <n v="8000"/>
  </r>
  <r>
    <n v="21600"/>
  </r>
  <r>
    <n v="17500"/>
  </r>
  <r>
    <n v="35000"/>
  </r>
  <r>
    <n v="2000"/>
  </r>
  <r>
    <n v="30000"/>
  </r>
  <r>
    <n v="21250"/>
  </r>
  <r>
    <n v="3000"/>
  </r>
  <r>
    <n v="28100"/>
  </r>
  <r>
    <n v="14000"/>
  </r>
  <r>
    <n v="35000"/>
  </r>
  <r>
    <n v="18225"/>
  </r>
  <r>
    <n v="20000"/>
  </r>
  <r>
    <n v="16000"/>
  </r>
  <r>
    <n v="21000"/>
  </r>
  <r>
    <n v="6250"/>
  </r>
  <r>
    <n v="28200"/>
  </r>
  <r>
    <n v="16000"/>
  </r>
  <r>
    <n v="10000"/>
  </r>
  <r>
    <n v="12000"/>
  </r>
  <r>
    <n v="13600"/>
  </r>
  <r>
    <n v="6000"/>
  </r>
  <r>
    <n v="15000"/>
  </r>
  <r>
    <n v="5000"/>
  </r>
  <r>
    <n v="12000"/>
  </r>
  <r>
    <n v="28000"/>
  </r>
  <r>
    <n v="15000"/>
  </r>
  <r>
    <n v="12000"/>
  </r>
  <r>
    <n v="26400"/>
  </r>
  <r>
    <n v="12000"/>
  </r>
  <r>
    <n v="9600"/>
  </r>
  <r>
    <n v="5000"/>
  </r>
  <r>
    <n v="9200"/>
  </r>
  <r>
    <n v="4400"/>
  </r>
  <r>
    <n v="12000"/>
  </r>
  <r>
    <n v="9800"/>
  </r>
  <r>
    <n v="6000"/>
  </r>
  <r>
    <n v="5500"/>
  </r>
  <r>
    <n v="5000"/>
  </r>
  <r>
    <n v="5600"/>
  </r>
  <r>
    <n v="11200"/>
  </r>
  <r>
    <n v="30000"/>
  </r>
  <r>
    <n v="15000"/>
  </r>
  <r>
    <n v="10000"/>
  </r>
  <r>
    <n v="8400"/>
  </r>
  <r>
    <n v="3000"/>
  </r>
  <r>
    <n v="5875"/>
  </r>
  <r>
    <n v="20000"/>
  </r>
  <r>
    <n v="14000"/>
  </r>
  <r>
    <n v="7200"/>
  </r>
  <r>
    <n v="15000"/>
  </r>
  <r>
    <n v="5000"/>
  </r>
  <r>
    <n v="13200"/>
  </r>
  <r>
    <n v="13200"/>
  </r>
  <r>
    <n v="5000"/>
  </r>
  <r>
    <n v="14000"/>
  </r>
  <r>
    <n v="14000"/>
  </r>
  <r>
    <n v="20000"/>
  </r>
  <r>
    <n v="35000"/>
  </r>
  <r>
    <n v="13200"/>
  </r>
  <r>
    <n v="12000"/>
  </r>
  <r>
    <n v="18825"/>
  </r>
  <r>
    <n v="8000"/>
  </r>
  <r>
    <n v="13250"/>
  </r>
  <r>
    <n v="12000"/>
  </r>
  <r>
    <n v="12000"/>
  </r>
  <r>
    <n v="10000"/>
  </r>
  <r>
    <n v="3000"/>
  </r>
  <r>
    <n v="10000"/>
  </r>
  <r>
    <n v="5300"/>
  </r>
  <r>
    <n v="22000"/>
  </r>
  <r>
    <n v="10000"/>
  </r>
  <r>
    <n v="9250"/>
  </r>
  <r>
    <n v="9000"/>
  </r>
  <r>
    <n v="14000"/>
  </r>
  <r>
    <n v="5000"/>
  </r>
  <r>
    <n v="15000"/>
  </r>
  <r>
    <n v="17800"/>
  </r>
  <r>
    <n v="15000"/>
  </r>
  <r>
    <n v="8000"/>
  </r>
  <r>
    <n v="1500"/>
  </r>
  <r>
    <n v="35000"/>
  </r>
  <r>
    <n v="15000"/>
  </r>
  <r>
    <n v="24000"/>
  </r>
  <r>
    <n v="15000"/>
  </r>
  <r>
    <n v="19000"/>
  </r>
  <r>
    <n v="21000"/>
  </r>
  <r>
    <n v="12000"/>
  </r>
  <r>
    <n v="35000"/>
  </r>
  <r>
    <n v="3125"/>
  </r>
  <r>
    <n v="16000"/>
  </r>
  <r>
    <n v="5000"/>
  </r>
  <r>
    <n v="20000"/>
  </r>
  <r>
    <n v="24000"/>
  </r>
  <r>
    <n v="32000"/>
  </r>
  <r>
    <n v="7000"/>
  </r>
  <r>
    <n v="5500"/>
  </r>
  <r>
    <n v="5000"/>
  </r>
  <r>
    <n v="8400"/>
  </r>
  <r>
    <n v="30000"/>
  </r>
  <r>
    <n v="6625"/>
  </r>
  <r>
    <n v="8000"/>
  </r>
  <r>
    <n v="4000"/>
  </r>
  <r>
    <n v="4200"/>
  </r>
  <r>
    <n v="20000"/>
  </r>
  <r>
    <n v="6000"/>
  </r>
  <r>
    <n v="5175"/>
  </r>
  <r>
    <n v="2500"/>
  </r>
  <r>
    <n v="30000"/>
  </r>
  <r>
    <n v="16000"/>
  </r>
  <r>
    <n v="3700"/>
  </r>
  <r>
    <n v="10000"/>
  </r>
  <r>
    <n v="12000"/>
  </r>
  <r>
    <n v="35000"/>
  </r>
  <r>
    <n v="12000"/>
  </r>
  <r>
    <n v="21000"/>
  </r>
  <r>
    <n v="6000"/>
  </r>
  <r>
    <n v="12375"/>
  </r>
  <r>
    <n v="12000"/>
  </r>
  <r>
    <n v="8400"/>
  </r>
  <r>
    <n v="8000"/>
  </r>
  <r>
    <n v="25000"/>
  </r>
  <r>
    <n v="12000"/>
  </r>
  <r>
    <n v="13800"/>
  </r>
  <r>
    <n v="7500"/>
  </r>
  <r>
    <n v="15000"/>
  </r>
  <r>
    <n v="8000"/>
  </r>
  <r>
    <n v="15000"/>
  </r>
  <r>
    <n v="15025"/>
  </r>
  <r>
    <n v="30000"/>
  </r>
  <r>
    <n v="20000"/>
  </r>
  <r>
    <n v="12000"/>
  </r>
  <r>
    <n v="31825"/>
  </r>
  <r>
    <n v="12000"/>
  </r>
  <r>
    <n v="8000"/>
  </r>
  <r>
    <n v="14000"/>
  </r>
  <r>
    <n v="9000"/>
  </r>
  <r>
    <n v="10000"/>
  </r>
  <r>
    <n v="13000"/>
  </r>
  <r>
    <n v="15000"/>
  </r>
  <r>
    <n v="10000"/>
  </r>
  <r>
    <n v="4000"/>
  </r>
  <r>
    <n v="18000"/>
  </r>
  <r>
    <n v="4000"/>
  </r>
  <r>
    <n v="6000"/>
  </r>
  <r>
    <n v="14000"/>
  </r>
  <r>
    <n v="6000"/>
  </r>
  <r>
    <n v="3000"/>
  </r>
  <r>
    <n v="14000"/>
  </r>
  <r>
    <n v="4000"/>
  </r>
  <r>
    <n v="12800"/>
  </r>
  <r>
    <n v="6250"/>
  </r>
  <r>
    <n v="25000"/>
  </r>
  <r>
    <n v="35000"/>
  </r>
  <r>
    <n v="30000"/>
  </r>
  <r>
    <n v="14000"/>
  </r>
  <r>
    <n v="18000"/>
  </r>
  <r>
    <n v="15000"/>
  </r>
  <r>
    <n v="10000"/>
  </r>
  <r>
    <n v="35000"/>
  </r>
  <r>
    <n v="2000"/>
  </r>
  <r>
    <n v="25000"/>
  </r>
  <r>
    <n v="13000"/>
  </r>
  <r>
    <n v="21000"/>
  </r>
  <r>
    <n v="15000"/>
  </r>
  <r>
    <n v="30000"/>
  </r>
  <r>
    <n v="26375"/>
  </r>
  <r>
    <n v="1000"/>
  </r>
  <r>
    <n v="14000"/>
  </r>
  <r>
    <n v="6200"/>
  </r>
  <r>
    <n v="1500"/>
  </r>
  <r>
    <n v="1000"/>
  </r>
  <r>
    <n v="9500"/>
  </r>
  <r>
    <n v="20000"/>
  </r>
  <r>
    <n v="6000"/>
  </r>
  <r>
    <n v="8800"/>
  </r>
  <r>
    <n v="28000"/>
  </r>
  <r>
    <n v="15000"/>
  </r>
  <r>
    <n v="8000"/>
  </r>
  <r>
    <n v="14400"/>
  </r>
  <r>
    <n v="14000"/>
  </r>
  <r>
    <n v="12000"/>
  </r>
  <r>
    <n v="13800"/>
  </r>
  <r>
    <n v="27575"/>
  </r>
  <r>
    <n v="16000"/>
  </r>
  <r>
    <n v="25000"/>
  </r>
  <r>
    <n v="3800"/>
  </r>
  <r>
    <n v="12000"/>
  </r>
  <r>
    <n v="20000"/>
  </r>
  <r>
    <n v="3500"/>
  </r>
  <r>
    <n v="35000"/>
  </r>
  <r>
    <n v="11975"/>
  </r>
  <r>
    <n v="15000"/>
  </r>
  <r>
    <n v="20000"/>
  </r>
  <r>
    <n v="25000"/>
  </r>
  <r>
    <n v="29550"/>
  </r>
  <r>
    <n v="35000"/>
  </r>
  <r>
    <n v="25000"/>
  </r>
  <r>
    <n v="8400"/>
  </r>
  <r>
    <n v="25000"/>
  </r>
  <r>
    <n v="6500"/>
  </r>
  <r>
    <n v="15000"/>
  </r>
  <r>
    <n v="35000"/>
  </r>
  <r>
    <n v="10000"/>
  </r>
  <r>
    <n v="7000"/>
  </r>
  <r>
    <n v="30000"/>
  </r>
  <r>
    <n v="18000"/>
  </r>
  <r>
    <n v="15000"/>
  </r>
  <r>
    <n v="6000"/>
  </r>
  <r>
    <n v="12000"/>
  </r>
  <r>
    <n v="2800"/>
  </r>
  <r>
    <n v="15075"/>
  </r>
  <r>
    <n v="13500"/>
  </r>
  <r>
    <n v="5750"/>
  </r>
  <r>
    <n v="16000"/>
  </r>
  <r>
    <n v="5000"/>
  </r>
  <r>
    <n v="15000"/>
  </r>
  <r>
    <n v="23850"/>
  </r>
  <r>
    <n v="35000"/>
  </r>
  <r>
    <n v="12000"/>
  </r>
  <r>
    <n v="7200"/>
  </r>
  <r>
    <n v="6000"/>
  </r>
  <r>
    <n v="11100"/>
  </r>
  <r>
    <n v="4200"/>
  </r>
  <r>
    <n v="17500"/>
  </r>
  <r>
    <n v="8400"/>
  </r>
  <r>
    <n v="34475"/>
  </r>
  <r>
    <n v="8000"/>
  </r>
  <r>
    <n v="7200"/>
  </r>
  <r>
    <n v="6800"/>
  </r>
  <r>
    <n v="15625"/>
  </r>
  <r>
    <n v="7000"/>
  </r>
  <r>
    <n v="8000"/>
  </r>
  <r>
    <n v="35000"/>
  </r>
  <r>
    <n v="4800"/>
  </r>
  <r>
    <n v="20000"/>
  </r>
  <r>
    <n v="8400"/>
  </r>
  <r>
    <n v="12000"/>
  </r>
  <r>
    <n v="10000"/>
  </r>
  <r>
    <n v="35000"/>
  </r>
  <r>
    <n v="9000"/>
  </r>
  <r>
    <n v="12000"/>
  </r>
  <r>
    <n v="23000"/>
  </r>
  <r>
    <n v="6250"/>
  </r>
  <r>
    <n v="7200"/>
  </r>
  <r>
    <n v="12500"/>
  </r>
  <r>
    <n v="5000"/>
  </r>
  <r>
    <n v="6000"/>
  </r>
  <r>
    <n v="12000"/>
  </r>
  <r>
    <n v="17000"/>
  </r>
  <r>
    <n v="25000"/>
  </r>
  <r>
    <n v="16500"/>
  </r>
  <r>
    <n v="5000"/>
  </r>
  <r>
    <n v="35000"/>
  </r>
  <r>
    <n v="11500"/>
  </r>
  <r>
    <n v="6600"/>
  </r>
  <r>
    <n v="7200"/>
  </r>
  <r>
    <n v="8000"/>
  </r>
  <r>
    <n v="24000"/>
  </r>
  <r>
    <n v="2000"/>
  </r>
  <r>
    <n v="7000"/>
  </r>
  <r>
    <n v="7200"/>
  </r>
  <r>
    <n v="22000"/>
  </r>
  <r>
    <n v="18750"/>
  </r>
  <r>
    <n v="12500"/>
  </r>
  <r>
    <n v="11000"/>
  </r>
  <r>
    <n v="7000"/>
  </r>
  <r>
    <n v="31500"/>
  </r>
  <r>
    <n v="13600"/>
  </r>
  <r>
    <n v="14400"/>
  </r>
  <r>
    <n v="6000"/>
  </r>
  <r>
    <n v="1400"/>
  </r>
  <r>
    <n v="3000"/>
  </r>
  <r>
    <n v="9100"/>
  </r>
  <r>
    <n v="12000"/>
  </r>
  <r>
    <n v="3000"/>
  </r>
  <r>
    <n v="21000"/>
  </r>
  <r>
    <n v="10000"/>
  </r>
  <r>
    <n v="6000"/>
  </r>
  <r>
    <n v="25000"/>
  </r>
  <r>
    <n v="7200"/>
  </r>
  <r>
    <n v="25000"/>
  </r>
  <r>
    <n v="20000"/>
  </r>
  <r>
    <n v="4800"/>
  </r>
  <r>
    <n v="10000"/>
  </r>
  <r>
    <n v="10000"/>
  </r>
  <r>
    <n v="10000"/>
  </r>
  <r>
    <n v="10000"/>
  </r>
  <r>
    <n v="30000"/>
  </r>
  <r>
    <n v="18000"/>
  </r>
  <r>
    <n v="6650"/>
  </r>
  <r>
    <n v="5000"/>
  </r>
  <r>
    <n v="10000"/>
  </r>
  <r>
    <n v="9600"/>
  </r>
  <r>
    <n v="20000"/>
  </r>
  <r>
    <n v="6000"/>
  </r>
  <r>
    <n v="23000"/>
  </r>
  <r>
    <n v="6600"/>
  </r>
  <r>
    <n v="25000"/>
  </r>
  <r>
    <n v="12000"/>
  </r>
  <r>
    <n v="16500"/>
  </r>
  <r>
    <n v="9600"/>
  </r>
  <r>
    <n v="6000"/>
  </r>
  <r>
    <n v="20000"/>
  </r>
  <r>
    <n v="4800"/>
  </r>
  <r>
    <n v="15000"/>
  </r>
  <r>
    <n v="15000"/>
  </r>
  <r>
    <n v="12000"/>
  </r>
  <r>
    <n v="10375"/>
  </r>
  <r>
    <n v="25000"/>
  </r>
  <r>
    <n v="2000"/>
  </r>
  <r>
    <n v="9600"/>
  </r>
  <r>
    <n v="10000"/>
  </r>
  <r>
    <n v="30000"/>
  </r>
  <r>
    <n v="2000"/>
  </r>
  <r>
    <n v="2200"/>
  </r>
  <r>
    <n v="25000"/>
  </r>
  <r>
    <n v="5000"/>
  </r>
  <r>
    <n v="21000"/>
  </r>
  <r>
    <n v="18250"/>
  </r>
  <r>
    <n v="7200"/>
  </r>
  <r>
    <n v="12000"/>
  </r>
  <r>
    <n v="5000"/>
  </r>
  <r>
    <n v="15500"/>
  </r>
  <r>
    <n v="8000"/>
  </r>
  <r>
    <n v="20000"/>
  </r>
  <r>
    <n v="6400"/>
  </r>
  <r>
    <n v="11000"/>
  </r>
  <r>
    <n v="6000"/>
  </r>
  <r>
    <n v="5000"/>
  </r>
  <r>
    <n v="16000"/>
  </r>
  <r>
    <n v="12000"/>
  </r>
  <r>
    <n v="8000"/>
  </r>
  <r>
    <n v="14400"/>
  </r>
  <r>
    <n v="12500"/>
  </r>
  <r>
    <n v="5300"/>
  </r>
  <r>
    <n v="15000"/>
  </r>
  <r>
    <n v="12000"/>
  </r>
  <r>
    <n v="20000"/>
  </r>
  <r>
    <n v="35000"/>
  </r>
  <r>
    <n v="5600"/>
  </r>
  <r>
    <n v="35000"/>
  </r>
  <r>
    <n v="4000"/>
  </r>
  <r>
    <n v="35000"/>
  </r>
  <r>
    <n v="7000"/>
  </r>
  <r>
    <n v="2600"/>
  </r>
  <r>
    <n v="12000"/>
  </r>
  <r>
    <n v="14000"/>
  </r>
  <r>
    <n v="19850"/>
  </r>
  <r>
    <n v="9000"/>
  </r>
  <r>
    <n v="4500"/>
  </r>
  <r>
    <n v="12700"/>
  </r>
  <r>
    <n v="2000"/>
  </r>
  <r>
    <n v="7200"/>
  </r>
  <r>
    <n v="15000"/>
  </r>
  <r>
    <n v="15000"/>
  </r>
  <r>
    <n v="12800"/>
  </r>
  <r>
    <n v="3000"/>
  </r>
  <r>
    <n v="1200"/>
  </r>
  <r>
    <n v="3825"/>
  </r>
  <r>
    <n v="7000"/>
  </r>
  <r>
    <n v="19500"/>
  </r>
  <r>
    <n v="1500"/>
  </r>
  <r>
    <n v="7200"/>
  </r>
  <r>
    <n v="5600"/>
  </r>
  <r>
    <n v="25000"/>
  </r>
  <r>
    <n v="35000"/>
  </r>
  <r>
    <n v="14000"/>
  </r>
  <r>
    <n v="11000"/>
  </r>
  <r>
    <n v="27400"/>
  </r>
  <r>
    <n v="8875"/>
  </r>
  <r>
    <n v="7000"/>
  </r>
  <r>
    <n v="5000"/>
  </r>
  <r>
    <n v="15000"/>
  </r>
  <r>
    <n v="21725"/>
  </r>
  <r>
    <n v="23675"/>
  </r>
  <r>
    <n v="13600"/>
  </r>
  <r>
    <n v="8500"/>
  </r>
  <r>
    <n v="20000"/>
  </r>
  <r>
    <n v="15000"/>
  </r>
  <r>
    <n v="9400"/>
  </r>
  <r>
    <n v="2300"/>
  </r>
  <r>
    <n v="3600"/>
  </r>
  <r>
    <n v="15000"/>
  </r>
  <r>
    <n v="20000"/>
  </r>
  <r>
    <n v="5000"/>
  </r>
  <r>
    <n v="17000"/>
  </r>
  <r>
    <n v="14300"/>
  </r>
  <r>
    <n v="15000"/>
  </r>
  <r>
    <n v="20000"/>
  </r>
  <r>
    <n v="21000"/>
  </r>
  <r>
    <n v="4800"/>
  </r>
  <r>
    <n v="14400"/>
  </r>
  <r>
    <n v="7200"/>
  </r>
  <r>
    <n v="15000"/>
  </r>
  <r>
    <n v="4800"/>
  </r>
  <r>
    <n v="15350"/>
  </r>
  <r>
    <n v="6500"/>
  </r>
  <r>
    <n v="6000"/>
  </r>
  <r>
    <n v="2800"/>
  </r>
  <r>
    <n v="12000"/>
  </r>
  <r>
    <n v="12000"/>
  </r>
  <r>
    <n v="19425"/>
  </r>
  <r>
    <n v="21000"/>
  </r>
  <r>
    <n v="6900"/>
  </r>
  <r>
    <n v="15000"/>
  </r>
  <r>
    <n v="4500"/>
  </r>
  <r>
    <n v="32000"/>
  </r>
  <r>
    <n v="9000"/>
  </r>
  <r>
    <n v="9825"/>
  </r>
  <r>
    <n v="10625"/>
  </r>
  <r>
    <n v="12000"/>
  </r>
  <r>
    <n v="35000"/>
  </r>
  <r>
    <n v="35000"/>
  </r>
  <r>
    <n v="7000"/>
  </r>
  <r>
    <n v="8000"/>
  </r>
  <r>
    <n v="16200"/>
  </r>
  <r>
    <n v="16000"/>
  </r>
  <r>
    <n v="3000"/>
  </r>
  <r>
    <n v="4000"/>
  </r>
  <r>
    <n v="14400"/>
  </r>
  <r>
    <n v="12000"/>
  </r>
  <r>
    <n v="12000"/>
  </r>
  <r>
    <n v="30000"/>
  </r>
  <r>
    <n v="14000"/>
  </r>
  <r>
    <n v="18000"/>
  </r>
  <r>
    <n v="5000"/>
  </r>
  <r>
    <n v="15000"/>
  </r>
  <r>
    <n v="3000"/>
  </r>
  <r>
    <n v="14000"/>
  </r>
  <r>
    <n v="3000"/>
  </r>
  <r>
    <n v="35000"/>
  </r>
  <r>
    <n v="30000"/>
  </r>
  <r>
    <n v="10000"/>
  </r>
  <r>
    <n v="10000"/>
  </r>
  <r>
    <n v="11100"/>
  </r>
  <r>
    <n v="2600"/>
  </r>
  <r>
    <n v="21000"/>
  </r>
  <r>
    <n v="2200"/>
  </r>
  <r>
    <n v="15000"/>
  </r>
  <r>
    <n v="3800"/>
  </r>
  <r>
    <n v="3000"/>
  </r>
  <r>
    <n v="30000"/>
  </r>
  <r>
    <n v="35000"/>
  </r>
  <r>
    <n v="10400"/>
  </r>
  <r>
    <n v="30000"/>
  </r>
  <r>
    <n v="16000"/>
  </r>
  <r>
    <n v="7500"/>
  </r>
  <r>
    <n v="10200"/>
  </r>
  <r>
    <n v="4000"/>
  </r>
  <r>
    <n v="17000"/>
  </r>
  <r>
    <n v="30000"/>
  </r>
  <r>
    <n v="11000"/>
  </r>
  <r>
    <n v="10000"/>
  </r>
  <r>
    <n v="12000"/>
  </r>
  <r>
    <n v="12000"/>
  </r>
  <r>
    <n v="4000"/>
  </r>
  <r>
    <n v="35000"/>
  </r>
  <r>
    <n v="5200"/>
  </r>
  <r>
    <n v="11650"/>
  </r>
  <r>
    <n v="9250"/>
  </r>
  <r>
    <n v="12000"/>
  </r>
  <r>
    <n v="12000"/>
  </r>
  <r>
    <n v="24000"/>
  </r>
  <r>
    <n v="3600"/>
  </r>
  <r>
    <n v="16000"/>
  </r>
  <r>
    <n v="10375"/>
  </r>
  <r>
    <n v="2000"/>
  </r>
  <r>
    <n v="18875"/>
  </r>
  <r>
    <n v="6400"/>
  </r>
  <r>
    <n v="16000"/>
  </r>
  <r>
    <n v="11600"/>
  </r>
  <r>
    <n v="7500"/>
  </r>
  <r>
    <n v="11000"/>
  </r>
  <r>
    <n v="7200"/>
  </r>
  <r>
    <n v="6000"/>
  </r>
  <r>
    <n v="11000"/>
  </r>
  <r>
    <n v="29175"/>
  </r>
  <r>
    <n v="10000"/>
  </r>
  <r>
    <n v="12000"/>
  </r>
  <r>
    <n v="17000"/>
  </r>
  <r>
    <n v="3950"/>
  </r>
  <r>
    <n v="35000"/>
  </r>
  <r>
    <n v="8000"/>
  </r>
  <r>
    <n v="4500"/>
  </r>
  <r>
    <n v="14000"/>
  </r>
  <r>
    <n v="18000"/>
  </r>
  <r>
    <n v="6950"/>
  </r>
  <r>
    <n v="18000"/>
  </r>
  <r>
    <n v="12000"/>
  </r>
  <r>
    <n v="15000"/>
  </r>
  <r>
    <n v="2000"/>
  </r>
  <r>
    <n v="4000"/>
  </r>
  <r>
    <n v="2000"/>
  </r>
  <r>
    <n v="10500"/>
  </r>
  <r>
    <n v="2050"/>
  </r>
  <r>
    <n v="7500"/>
  </r>
  <r>
    <n v="8400"/>
  </r>
  <r>
    <n v="7200"/>
  </r>
  <r>
    <n v="6800"/>
  </r>
  <r>
    <n v="12500"/>
  </r>
  <r>
    <n v="5000"/>
  </r>
  <r>
    <n v="2600"/>
  </r>
  <r>
    <n v="5000"/>
  </r>
  <r>
    <n v="15000"/>
  </r>
  <r>
    <n v="6000"/>
  </r>
  <r>
    <n v="19950"/>
  </r>
  <r>
    <n v="30000"/>
  </r>
  <r>
    <n v="2000"/>
  </r>
  <r>
    <n v="12750"/>
  </r>
  <r>
    <n v="6400"/>
  </r>
  <r>
    <n v="5000"/>
  </r>
  <r>
    <n v="18000"/>
  </r>
  <r>
    <n v="20000"/>
  </r>
  <r>
    <n v="14000"/>
  </r>
  <r>
    <n v="35000"/>
  </r>
  <r>
    <n v="7500"/>
  </r>
  <r>
    <n v="13800"/>
  </r>
  <r>
    <n v="10700"/>
  </r>
  <r>
    <n v="10000"/>
  </r>
  <r>
    <n v="20000"/>
  </r>
  <r>
    <n v="11500"/>
  </r>
  <r>
    <n v="10000"/>
  </r>
  <r>
    <n v="5000"/>
  </r>
  <r>
    <n v="18800"/>
  </r>
  <r>
    <n v="12000"/>
  </r>
  <r>
    <n v="4000"/>
  </r>
  <r>
    <n v="20000"/>
  </r>
  <r>
    <n v="15000"/>
  </r>
  <r>
    <n v="28000"/>
  </r>
  <r>
    <n v="10000"/>
  </r>
  <r>
    <n v="5000"/>
  </r>
  <r>
    <n v="5000"/>
  </r>
  <r>
    <n v="12000"/>
  </r>
  <r>
    <n v="12600"/>
  </r>
  <r>
    <n v="35000"/>
  </r>
  <r>
    <n v="7000"/>
  </r>
  <r>
    <n v="7000"/>
  </r>
  <r>
    <n v="8000"/>
  </r>
  <r>
    <n v="1400"/>
  </r>
  <r>
    <n v="18000"/>
  </r>
  <r>
    <n v="5000"/>
  </r>
  <r>
    <n v="24375"/>
  </r>
  <r>
    <n v="4000"/>
  </r>
  <r>
    <n v="20000"/>
  </r>
  <r>
    <n v="35000"/>
  </r>
  <r>
    <n v="12600"/>
  </r>
  <r>
    <n v="10000"/>
  </r>
  <r>
    <n v="17000"/>
  </r>
  <r>
    <n v="30000"/>
  </r>
  <r>
    <n v="8000"/>
  </r>
  <r>
    <n v="12000"/>
  </r>
  <r>
    <n v="2875"/>
  </r>
  <r>
    <n v="14000"/>
  </r>
  <r>
    <n v="4000"/>
  </r>
  <r>
    <n v="10800"/>
  </r>
  <r>
    <n v="2000"/>
  </r>
  <r>
    <n v="6000"/>
  </r>
  <r>
    <n v="24000"/>
  </r>
  <r>
    <n v="14400"/>
  </r>
  <r>
    <n v="35000"/>
  </r>
  <r>
    <n v="25875"/>
  </r>
  <r>
    <n v="2000"/>
  </r>
  <r>
    <n v="3000"/>
  </r>
  <r>
    <n v="25000"/>
  </r>
  <r>
    <n v="1700"/>
  </r>
  <r>
    <n v="25450"/>
  </r>
  <r>
    <n v="10000"/>
  </r>
  <r>
    <n v="12000"/>
  </r>
  <r>
    <n v="27000"/>
  </r>
  <r>
    <n v="6000"/>
  </r>
  <r>
    <n v="23000"/>
  </r>
  <r>
    <n v="6000"/>
  </r>
  <r>
    <n v="15000"/>
  </r>
  <r>
    <n v="12000"/>
  </r>
  <r>
    <n v="8000"/>
  </r>
  <r>
    <n v="13225"/>
  </r>
  <r>
    <n v="32875"/>
  </r>
  <r>
    <n v="7500"/>
  </r>
  <r>
    <n v="5000"/>
  </r>
  <r>
    <n v="14000"/>
  </r>
  <r>
    <n v="30000"/>
  </r>
  <r>
    <n v="5000"/>
  </r>
  <r>
    <n v="10000"/>
  </r>
  <r>
    <n v="35000"/>
  </r>
  <r>
    <n v="19400"/>
  </r>
  <r>
    <n v="3600"/>
  </r>
  <r>
    <n v="30000"/>
  </r>
  <r>
    <n v="7500"/>
  </r>
  <r>
    <n v="18000"/>
  </r>
  <r>
    <n v="18975"/>
  </r>
  <r>
    <n v="12000"/>
  </r>
  <r>
    <n v="10000"/>
  </r>
  <r>
    <n v="12500"/>
  </r>
  <r>
    <n v="16275"/>
  </r>
  <r>
    <n v="7000"/>
  </r>
  <r>
    <n v="9200"/>
  </r>
  <r>
    <n v="30000"/>
  </r>
  <r>
    <n v="3000"/>
  </r>
  <r>
    <n v="10300"/>
  </r>
  <r>
    <n v="15600"/>
  </r>
  <r>
    <n v="8000"/>
  </r>
  <r>
    <n v="7200"/>
  </r>
  <r>
    <n v="3000"/>
  </r>
  <r>
    <n v="17450"/>
  </r>
  <r>
    <n v="12000"/>
  </r>
  <r>
    <n v="16000"/>
  </r>
  <r>
    <n v="10000"/>
  </r>
  <r>
    <n v="16500"/>
  </r>
  <r>
    <n v="5000"/>
  </r>
  <r>
    <n v="16000"/>
  </r>
  <r>
    <n v="7200"/>
  </r>
  <r>
    <n v="23000"/>
  </r>
  <r>
    <n v="14000"/>
  </r>
  <r>
    <n v="20000"/>
  </r>
  <r>
    <n v="3450"/>
  </r>
  <r>
    <n v="9500"/>
  </r>
  <r>
    <n v="25000"/>
  </r>
  <r>
    <n v="6000"/>
  </r>
  <r>
    <n v="10000"/>
  </r>
  <r>
    <n v="3000"/>
  </r>
  <r>
    <n v="17000"/>
  </r>
  <r>
    <n v="4800"/>
  </r>
  <r>
    <n v="8000"/>
  </r>
  <r>
    <n v="7000"/>
  </r>
  <r>
    <n v="10000"/>
  </r>
  <r>
    <n v="8000"/>
  </r>
  <r>
    <n v="18000"/>
  </r>
  <r>
    <n v="5750"/>
  </r>
  <r>
    <n v="18000"/>
  </r>
  <r>
    <n v="14000"/>
  </r>
  <r>
    <n v="8875"/>
  </r>
  <r>
    <n v="7000"/>
  </r>
  <r>
    <n v="11100"/>
  </r>
  <r>
    <n v="10000"/>
  </r>
  <r>
    <n v="4000"/>
  </r>
  <r>
    <n v="6000"/>
  </r>
  <r>
    <n v="14000"/>
  </r>
  <r>
    <n v="20000"/>
  </r>
  <r>
    <n v="30000"/>
  </r>
  <r>
    <n v="1825"/>
  </r>
  <r>
    <n v="15000"/>
  </r>
  <r>
    <n v="20400"/>
  </r>
  <r>
    <n v="25000"/>
  </r>
  <r>
    <n v="12000"/>
  </r>
  <r>
    <n v="19200"/>
  </r>
  <r>
    <n v="10000"/>
  </r>
  <r>
    <n v="3500"/>
  </r>
  <r>
    <n v="4800"/>
  </r>
  <r>
    <n v="4000"/>
  </r>
  <r>
    <n v="7000"/>
  </r>
  <r>
    <n v="5000"/>
  </r>
  <r>
    <n v="10000"/>
  </r>
  <r>
    <n v="15000"/>
  </r>
  <r>
    <n v="4000"/>
  </r>
  <r>
    <n v="13100"/>
  </r>
  <r>
    <n v="18000"/>
  </r>
  <r>
    <n v="3600"/>
  </r>
  <r>
    <n v="14000"/>
  </r>
  <r>
    <n v="9600"/>
  </r>
  <r>
    <n v="28000"/>
  </r>
  <r>
    <n v="10000"/>
  </r>
  <r>
    <n v="3800"/>
  </r>
  <r>
    <n v="12000"/>
  </r>
  <r>
    <n v="25000"/>
  </r>
  <r>
    <n v="9350"/>
  </r>
  <r>
    <n v="35000"/>
  </r>
  <r>
    <n v="8000"/>
  </r>
  <r>
    <n v="15000"/>
  </r>
  <r>
    <n v="9000"/>
  </r>
  <r>
    <n v="30000"/>
  </r>
  <r>
    <n v="4000"/>
  </r>
  <r>
    <n v="14000"/>
  </r>
  <r>
    <n v="5000"/>
  </r>
  <r>
    <n v="25000"/>
  </r>
  <r>
    <n v="15000"/>
  </r>
  <r>
    <n v="15000"/>
  </r>
  <r>
    <n v="9600"/>
  </r>
  <r>
    <n v="15000"/>
  </r>
  <r>
    <n v="14500"/>
  </r>
  <r>
    <n v="10000"/>
  </r>
  <r>
    <n v="18000"/>
  </r>
  <r>
    <n v="21000"/>
  </r>
  <r>
    <n v="14000"/>
  </r>
  <r>
    <n v="20000"/>
  </r>
  <r>
    <n v="23275"/>
  </r>
  <r>
    <n v="8700"/>
  </r>
  <r>
    <n v="6450"/>
  </r>
  <r>
    <n v="28000"/>
  </r>
  <r>
    <n v="12000"/>
  </r>
  <r>
    <n v="28000"/>
  </r>
  <r>
    <n v="8000"/>
  </r>
  <r>
    <n v="15000"/>
  </r>
  <r>
    <n v="12000"/>
  </r>
  <r>
    <n v="10000"/>
  </r>
  <r>
    <n v="20000"/>
  </r>
  <r>
    <n v="2000"/>
  </r>
  <r>
    <n v="3675"/>
  </r>
  <r>
    <n v="4500"/>
  </r>
  <r>
    <n v="8150"/>
  </r>
  <r>
    <n v="12000"/>
  </r>
  <r>
    <n v="15000"/>
  </r>
  <r>
    <n v="17000"/>
  </r>
  <r>
    <n v="27300"/>
  </r>
  <r>
    <n v="7200"/>
  </r>
  <r>
    <n v="3000"/>
  </r>
  <r>
    <n v="10000"/>
  </r>
  <r>
    <n v="7000"/>
  </r>
  <r>
    <n v="10000"/>
  </r>
  <r>
    <n v="23975"/>
  </r>
  <r>
    <n v="15000"/>
  </r>
  <r>
    <n v="3350"/>
  </r>
  <r>
    <n v="6000"/>
  </r>
  <r>
    <n v="3300"/>
  </r>
  <r>
    <n v="14100"/>
  </r>
  <r>
    <n v="7000"/>
  </r>
  <r>
    <n v="6700"/>
  </r>
  <r>
    <n v="31000"/>
  </r>
  <r>
    <n v="6000"/>
  </r>
  <r>
    <n v="28000"/>
  </r>
  <r>
    <n v="5000"/>
  </r>
  <r>
    <n v="7000"/>
  </r>
  <r>
    <n v="7075"/>
  </r>
  <r>
    <n v="23700"/>
  </r>
  <r>
    <n v="8625"/>
  </r>
  <r>
    <n v="11500"/>
  </r>
  <r>
    <n v="31800"/>
  </r>
  <r>
    <n v="5800"/>
  </r>
  <r>
    <n v="6000"/>
  </r>
  <r>
    <n v="4000"/>
  </r>
  <r>
    <n v="10000"/>
  </r>
  <r>
    <n v="10000"/>
  </r>
  <r>
    <n v="4000"/>
  </r>
  <r>
    <n v="6300"/>
  </r>
  <r>
    <n v="35000"/>
  </r>
  <r>
    <n v="12000"/>
  </r>
  <r>
    <n v="34000"/>
  </r>
  <r>
    <n v="6000"/>
  </r>
  <r>
    <n v="15000"/>
  </r>
  <r>
    <n v="5000"/>
  </r>
  <r>
    <n v="18250"/>
  </r>
  <r>
    <n v="11000"/>
  </r>
  <r>
    <n v="10000"/>
  </r>
  <r>
    <n v="7500"/>
  </r>
  <r>
    <n v="12800"/>
  </r>
  <r>
    <n v="6000"/>
  </r>
  <r>
    <n v="26200"/>
  </r>
  <r>
    <n v="15000"/>
  </r>
  <r>
    <n v="16200"/>
  </r>
  <r>
    <n v="4400"/>
  </r>
  <r>
    <n v="13000"/>
  </r>
  <r>
    <n v="5000"/>
  </r>
  <r>
    <n v="5600"/>
  </r>
  <r>
    <n v="5200"/>
  </r>
  <r>
    <n v="12000"/>
  </r>
  <r>
    <n v="30000"/>
  </r>
  <r>
    <n v="30000"/>
  </r>
  <r>
    <n v="25000"/>
  </r>
  <r>
    <n v="7200"/>
  </r>
  <r>
    <n v="22250"/>
  </r>
  <r>
    <n v="10000"/>
  </r>
  <r>
    <n v="7000"/>
  </r>
  <r>
    <n v="30000"/>
  </r>
  <r>
    <n v="4500"/>
  </r>
  <r>
    <n v="1000"/>
  </r>
  <r>
    <n v="3000"/>
  </r>
  <r>
    <n v="35000"/>
  </r>
  <r>
    <n v="13000"/>
  </r>
  <r>
    <n v="11000"/>
  </r>
  <r>
    <n v="9000"/>
  </r>
  <r>
    <n v="14000"/>
  </r>
  <r>
    <n v="25000"/>
  </r>
  <r>
    <n v="12000"/>
  </r>
  <r>
    <n v="5000"/>
  </r>
  <r>
    <n v="12000"/>
  </r>
  <r>
    <n v="31825"/>
  </r>
  <r>
    <n v="4800"/>
  </r>
  <r>
    <n v="13000"/>
  </r>
  <r>
    <n v="3400"/>
  </r>
  <r>
    <n v="20000"/>
  </r>
  <r>
    <n v="20000"/>
  </r>
  <r>
    <n v="2400"/>
  </r>
  <r>
    <n v="12500"/>
  </r>
  <r>
    <n v="14500"/>
  </r>
  <r>
    <n v="16000"/>
  </r>
  <r>
    <n v="10000"/>
  </r>
  <r>
    <n v="15000"/>
  </r>
  <r>
    <n v="12000"/>
  </r>
  <r>
    <n v="12000"/>
  </r>
  <r>
    <n v="2000"/>
  </r>
  <r>
    <n v="4000"/>
  </r>
  <r>
    <n v="35000"/>
  </r>
  <r>
    <n v="10000"/>
  </r>
  <r>
    <n v="8325"/>
  </r>
  <r>
    <n v="5500"/>
  </r>
  <r>
    <n v="34675"/>
  </r>
  <r>
    <n v="9950"/>
  </r>
  <r>
    <n v="9750"/>
  </r>
  <r>
    <n v="15000"/>
  </r>
  <r>
    <n v="20000"/>
  </r>
  <r>
    <n v="11025"/>
  </r>
  <r>
    <n v="1600"/>
  </r>
  <r>
    <n v="35000"/>
  </r>
  <r>
    <n v="11000"/>
  </r>
  <r>
    <n v="20000"/>
  </r>
  <r>
    <n v="5500"/>
  </r>
  <r>
    <n v="10000"/>
  </r>
  <r>
    <n v="3000"/>
  </r>
  <r>
    <n v="35000"/>
  </r>
  <r>
    <n v="12000"/>
  </r>
  <r>
    <n v="4800"/>
  </r>
  <r>
    <n v="5000"/>
  </r>
  <r>
    <n v="8000"/>
  </r>
  <r>
    <n v="17500"/>
  </r>
  <r>
    <n v="17200"/>
  </r>
  <r>
    <n v="10000"/>
  </r>
  <r>
    <n v="6000"/>
  </r>
  <r>
    <n v="3500"/>
  </r>
  <r>
    <n v="3000"/>
  </r>
  <r>
    <n v="3600"/>
  </r>
  <r>
    <n v="6000"/>
  </r>
  <r>
    <n v="16500"/>
  </r>
  <r>
    <n v="7850"/>
  </r>
  <r>
    <n v="18250"/>
  </r>
  <r>
    <n v="8400"/>
  </r>
  <r>
    <n v="22000"/>
  </r>
  <r>
    <n v="4000"/>
  </r>
  <r>
    <n v="16000"/>
  </r>
  <r>
    <n v="6000"/>
  </r>
  <r>
    <n v="13200"/>
  </r>
  <r>
    <n v="14125"/>
  </r>
  <r>
    <n v="14175"/>
  </r>
  <r>
    <n v="4800"/>
  </r>
  <r>
    <n v="13200"/>
  </r>
  <r>
    <n v="15000"/>
  </r>
  <r>
    <n v="8000"/>
  </r>
  <r>
    <n v="19200"/>
  </r>
  <r>
    <n v="12000"/>
  </r>
  <r>
    <n v="12000"/>
  </r>
  <r>
    <n v="5000"/>
  </r>
  <r>
    <n v="3900"/>
  </r>
  <r>
    <n v="15000"/>
  </r>
  <r>
    <n v="12000"/>
  </r>
  <r>
    <n v="19000"/>
  </r>
  <r>
    <n v="3000"/>
  </r>
  <r>
    <n v="8500"/>
  </r>
  <r>
    <n v="5000"/>
  </r>
  <r>
    <n v="27300"/>
  </r>
  <r>
    <n v="22500"/>
  </r>
  <r>
    <n v="7000"/>
  </r>
  <r>
    <n v="18000"/>
  </r>
  <r>
    <n v="6400"/>
  </r>
  <r>
    <n v="3000"/>
  </r>
  <r>
    <n v="23000"/>
  </r>
  <r>
    <n v="18000"/>
  </r>
  <r>
    <n v="16800"/>
  </r>
  <r>
    <n v="30000"/>
  </r>
  <r>
    <n v="10000"/>
  </r>
  <r>
    <n v="14000"/>
  </r>
  <r>
    <n v="12000"/>
  </r>
  <r>
    <n v="14000"/>
  </r>
  <r>
    <n v="15000"/>
  </r>
  <r>
    <n v="9000"/>
  </r>
  <r>
    <n v="2400"/>
  </r>
  <r>
    <n v="3500"/>
  </r>
  <r>
    <n v="12000"/>
  </r>
  <r>
    <n v="5000"/>
  </r>
  <r>
    <n v="12000"/>
  </r>
  <r>
    <n v="35000"/>
  </r>
  <r>
    <n v="7000"/>
  </r>
  <r>
    <n v="15000"/>
  </r>
  <r>
    <n v="6000"/>
  </r>
  <r>
    <n v="9000"/>
  </r>
  <r>
    <n v="6000"/>
  </r>
  <r>
    <n v="8000"/>
  </r>
  <r>
    <n v="6500"/>
  </r>
  <r>
    <n v="18200"/>
  </r>
  <r>
    <n v="6000"/>
  </r>
  <r>
    <n v="6700"/>
  </r>
  <r>
    <n v="8000"/>
  </r>
  <r>
    <n v="21000"/>
  </r>
  <r>
    <n v="12000"/>
  </r>
  <r>
    <n v="35000"/>
  </r>
  <r>
    <n v="13500"/>
  </r>
  <r>
    <n v="24000"/>
  </r>
  <r>
    <n v="7800"/>
  </r>
  <r>
    <n v="12000"/>
  </r>
  <r>
    <n v="7000"/>
  </r>
  <r>
    <n v="16450"/>
  </r>
  <r>
    <n v="8575"/>
  </r>
  <r>
    <n v="16000"/>
  </r>
  <r>
    <n v="3000"/>
  </r>
  <r>
    <n v="12200"/>
  </r>
  <r>
    <n v="10800"/>
  </r>
  <r>
    <n v="30000"/>
  </r>
  <r>
    <n v="6000"/>
  </r>
  <r>
    <n v="20000"/>
  </r>
  <r>
    <n v="18000"/>
  </r>
  <r>
    <n v="20000"/>
  </r>
  <r>
    <n v="5000"/>
  </r>
  <r>
    <n v="21000"/>
  </r>
  <r>
    <n v="2000"/>
  </r>
  <r>
    <n v="15000"/>
  </r>
  <r>
    <n v="14000"/>
  </r>
  <r>
    <n v="22000"/>
  </r>
  <r>
    <n v="10600"/>
  </r>
  <r>
    <n v="13600"/>
  </r>
  <r>
    <n v="12000"/>
  </r>
  <r>
    <n v="23675"/>
  </r>
  <r>
    <n v="16425"/>
  </r>
  <r>
    <n v="17600"/>
  </r>
  <r>
    <n v="13500"/>
  </r>
  <r>
    <n v="14075"/>
  </r>
  <r>
    <n v="3200"/>
  </r>
  <r>
    <n v="9150"/>
  </r>
  <r>
    <n v="12000"/>
  </r>
  <r>
    <n v="35000"/>
  </r>
  <r>
    <n v="19925"/>
  </r>
  <r>
    <n v="14400"/>
  </r>
  <r>
    <n v="15000"/>
  </r>
  <r>
    <n v="30000"/>
  </r>
  <r>
    <n v="12000"/>
  </r>
  <r>
    <n v="15000"/>
  </r>
  <r>
    <n v="18800"/>
  </r>
  <r>
    <n v="25000"/>
  </r>
  <r>
    <n v="10000"/>
  </r>
  <r>
    <n v="12000"/>
  </r>
  <r>
    <n v="12000"/>
  </r>
  <r>
    <n v="3000"/>
  </r>
  <r>
    <n v="9000"/>
  </r>
  <r>
    <n v="30750"/>
  </r>
  <r>
    <n v="16400"/>
  </r>
  <r>
    <n v="18000"/>
  </r>
  <r>
    <n v="8400"/>
  </r>
  <r>
    <n v="10000"/>
  </r>
  <r>
    <n v="8000"/>
  </r>
  <r>
    <n v="35000"/>
  </r>
  <r>
    <n v="35000"/>
  </r>
  <r>
    <n v="21600"/>
  </r>
  <r>
    <n v="10000"/>
  </r>
  <r>
    <n v="35000"/>
  </r>
  <r>
    <n v="6000"/>
  </r>
  <r>
    <n v="12000"/>
  </r>
  <r>
    <n v="35000"/>
  </r>
  <r>
    <n v="21000"/>
  </r>
  <r>
    <n v="28000"/>
  </r>
  <r>
    <n v="14275"/>
  </r>
  <r>
    <n v="35000"/>
  </r>
  <r>
    <n v="20000"/>
  </r>
  <r>
    <n v="25400"/>
  </r>
  <r>
    <n v="16200"/>
  </r>
  <r>
    <n v="15000"/>
  </r>
  <r>
    <n v="8000"/>
  </r>
  <r>
    <n v="25000"/>
  </r>
  <r>
    <n v="6500"/>
  </r>
  <r>
    <n v="9175"/>
  </r>
  <r>
    <n v="30000"/>
  </r>
  <r>
    <n v="30000"/>
  </r>
  <r>
    <n v="14000"/>
  </r>
  <r>
    <n v="7200"/>
  </r>
  <r>
    <n v="6625"/>
  </r>
  <r>
    <n v="16000"/>
  </r>
  <r>
    <n v="21000"/>
  </r>
  <r>
    <n v="12500"/>
  </r>
  <r>
    <n v="6600"/>
  </r>
  <r>
    <n v="3000"/>
  </r>
  <r>
    <n v="8500"/>
  </r>
  <r>
    <n v="30000"/>
  </r>
  <r>
    <n v="25000"/>
  </r>
  <r>
    <n v="16000"/>
  </r>
  <r>
    <n v="8700"/>
  </r>
  <r>
    <n v="8400"/>
  </r>
  <r>
    <n v="10000"/>
  </r>
  <r>
    <n v="10000"/>
  </r>
  <r>
    <n v="35000"/>
  </r>
  <r>
    <n v="8000"/>
  </r>
  <r>
    <n v="4500"/>
  </r>
  <r>
    <n v="12750"/>
  </r>
  <r>
    <n v="25000"/>
  </r>
  <r>
    <n v="24000"/>
  </r>
  <r>
    <n v="7000"/>
  </r>
  <r>
    <n v="6200"/>
  </r>
  <r>
    <n v="2000"/>
  </r>
  <r>
    <n v="7800"/>
  </r>
  <r>
    <n v="19200"/>
  </r>
  <r>
    <n v="11000"/>
  </r>
  <r>
    <n v="10000"/>
  </r>
  <r>
    <n v="8000"/>
  </r>
  <r>
    <n v="16000"/>
  </r>
  <r>
    <n v="22000"/>
  </r>
  <r>
    <n v="13200"/>
  </r>
  <r>
    <n v="13800"/>
  </r>
  <r>
    <n v="30000"/>
  </r>
  <r>
    <n v="2000"/>
  </r>
  <r>
    <n v="3600"/>
  </r>
  <r>
    <n v="25000"/>
  </r>
  <r>
    <n v="30000"/>
  </r>
  <r>
    <n v="16000"/>
  </r>
  <r>
    <n v="4800"/>
  </r>
  <r>
    <n v="20000"/>
  </r>
  <r>
    <n v="17825"/>
  </r>
  <r>
    <n v="24000"/>
  </r>
  <r>
    <n v="4000"/>
  </r>
  <r>
    <n v="12000"/>
  </r>
  <r>
    <n v="12000"/>
  </r>
  <r>
    <n v="4000"/>
  </r>
  <r>
    <n v="16875"/>
  </r>
  <r>
    <n v="6000"/>
  </r>
  <r>
    <n v="11000"/>
  </r>
  <r>
    <n v="6000"/>
  </r>
  <r>
    <n v="9000"/>
  </r>
  <r>
    <n v="8500"/>
  </r>
  <r>
    <n v="10000"/>
  </r>
  <r>
    <n v="1600"/>
  </r>
  <r>
    <n v="16000"/>
  </r>
  <r>
    <n v="16000"/>
  </r>
  <r>
    <n v="15300"/>
  </r>
  <r>
    <n v="15200"/>
  </r>
  <r>
    <n v="30000"/>
  </r>
  <r>
    <n v="35000"/>
  </r>
  <r>
    <n v="8000"/>
  </r>
  <r>
    <n v="9000"/>
  </r>
  <r>
    <n v="9575"/>
  </r>
  <r>
    <n v="1500"/>
  </r>
  <r>
    <n v="8000"/>
  </r>
  <r>
    <n v="14825"/>
  </r>
  <r>
    <n v="12000"/>
  </r>
  <r>
    <n v="2400"/>
  </r>
  <r>
    <n v="15000"/>
  </r>
  <r>
    <n v="5000"/>
  </r>
  <r>
    <n v="21800"/>
  </r>
  <r>
    <n v="35000"/>
  </r>
  <r>
    <n v="7600"/>
  </r>
  <r>
    <n v="25000"/>
  </r>
  <r>
    <n v="17500"/>
  </r>
  <r>
    <n v="8800"/>
  </r>
  <r>
    <n v="9250"/>
  </r>
  <r>
    <n v="3600"/>
  </r>
  <r>
    <n v="6700"/>
  </r>
  <r>
    <n v="6000"/>
  </r>
  <r>
    <n v="16000"/>
  </r>
  <r>
    <n v="12000"/>
  </r>
  <r>
    <n v="23200"/>
  </r>
  <r>
    <n v="2200"/>
  </r>
  <r>
    <n v="6400"/>
  </r>
  <r>
    <n v="13800"/>
  </r>
  <r>
    <n v="16000"/>
  </r>
  <r>
    <n v="14475"/>
  </r>
  <r>
    <n v="2000"/>
  </r>
  <r>
    <n v="19200"/>
  </r>
  <r>
    <n v="17000"/>
  </r>
  <r>
    <n v="18000"/>
  </r>
  <r>
    <n v="20000"/>
  </r>
  <r>
    <n v="9000"/>
  </r>
  <r>
    <n v="21000"/>
  </r>
  <r>
    <n v="3000"/>
  </r>
  <r>
    <n v="20000"/>
  </r>
  <r>
    <n v="20000"/>
  </r>
  <r>
    <n v="7000"/>
  </r>
  <r>
    <n v="30000"/>
  </r>
  <r>
    <n v="5000"/>
  </r>
  <r>
    <n v="16000"/>
  </r>
  <r>
    <n v="35000"/>
  </r>
  <r>
    <n v="35000"/>
  </r>
  <r>
    <n v="18500"/>
  </r>
  <r>
    <n v="14225"/>
  </r>
  <r>
    <n v="19000"/>
  </r>
  <r>
    <n v="15000"/>
  </r>
  <r>
    <n v="10000"/>
  </r>
  <r>
    <n v="12000"/>
  </r>
  <r>
    <n v="12000"/>
  </r>
  <r>
    <n v="6000"/>
  </r>
  <r>
    <n v="6250"/>
  </r>
  <r>
    <n v="21850"/>
  </r>
  <r>
    <n v="11400"/>
  </r>
  <r>
    <n v="7000"/>
  </r>
  <r>
    <n v="35000"/>
  </r>
  <r>
    <n v="7000"/>
  </r>
  <r>
    <n v="1600"/>
  </r>
  <r>
    <n v="5000"/>
  </r>
  <r>
    <n v="9800"/>
  </r>
  <r>
    <n v="8000"/>
  </r>
  <r>
    <n v="6000"/>
  </r>
  <r>
    <n v="15000"/>
  </r>
  <r>
    <n v="10000"/>
  </r>
  <r>
    <n v="7000"/>
  </r>
  <r>
    <n v="16000"/>
  </r>
  <r>
    <n v="11000"/>
  </r>
  <r>
    <n v="4200"/>
  </r>
  <r>
    <n v="9500"/>
  </r>
  <r>
    <n v="8000"/>
  </r>
  <r>
    <n v="12000"/>
  </r>
  <r>
    <n v="15000"/>
  </r>
  <r>
    <n v="5000"/>
  </r>
  <r>
    <n v="10225"/>
  </r>
  <r>
    <n v="15000"/>
  </r>
  <r>
    <n v="15000"/>
  </r>
  <r>
    <n v="17625"/>
  </r>
  <r>
    <n v="27500"/>
  </r>
  <r>
    <n v="20000"/>
  </r>
  <r>
    <n v="5000"/>
  </r>
  <r>
    <n v="8500"/>
  </r>
  <r>
    <n v="8875"/>
  </r>
  <r>
    <n v="3500"/>
  </r>
  <r>
    <n v="20000"/>
  </r>
  <r>
    <n v="4200"/>
  </r>
  <r>
    <n v="10000"/>
  </r>
  <r>
    <n v="16000"/>
  </r>
  <r>
    <n v="3600"/>
  </r>
  <r>
    <n v="9000"/>
  </r>
  <r>
    <n v="15250"/>
  </r>
  <r>
    <n v="13225"/>
  </r>
  <r>
    <n v="5000"/>
  </r>
  <r>
    <n v="7200"/>
  </r>
  <r>
    <n v="20000"/>
  </r>
  <r>
    <n v="14125"/>
  </r>
  <r>
    <n v="17000"/>
  </r>
  <r>
    <n v="10000"/>
  </r>
  <r>
    <n v="11400"/>
  </r>
  <r>
    <n v="7000"/>
  </r>
  <r>
    <n v="25000"/>
  </r>
  <r>
    <n v="4000"/>
  </r>
  <r>
    <n v="6000"/>
  </r>
  <r>
    <n v="4000"/>
  </r>
  <r>
    <n v="5000"/>
  </r>
  <r>
    <n v="12000"/>
  </r>
  <r>
    <n v="12000"/>
  </r>
  <r>
    <n v="12000"/>
  </r>
  <r>
    <n v="12000"/>
  </r>
  <r>
    <n v="15250"/>
  </r>
  <r>
    <n v="6000"/>
  </r>
  <r>
    <n v="16200"/>
  </r>
  <r>
    <n v="10000"/>
  </r>
  <r>
    <n v="6400"/>
  </r>
  <r>
    <n v="11000"/>
  </r>
  <r>
    <n v="17000"/>
  </r>
  <r>
    <n v="5500"/>
  </r>
  <r>
    <n v="12800"/>
  </r>
  <r>
    <n v="4800"/>
  </r>
  <r>
    <n v="22000"/>
  </r>
  <r>
    <n v="25000"/>
  </r>
  <r>
    <n v="2000"/>
  </r>
  <r>
    <n v="2500"/>
  </r>
  <r>
    <n v="3000"/>
  </r>
  <r>
    <n v="5200"/>
  </r>
  <r>
    <n v="22250"/>
  </r>
  <r>
    <n v="12000"/>
  </r>
  <r>
    <n v="8000"/>
  </r>
  <r>
    <n v="6500"/>
  </r>
  <r>
    <n v="8000"/>
  </r>
  <r>
    <n v="17600"/>
  </r>
  <r>
    <n v="21000"/>
  </r>
  <r>
    <n v="24000"/>
  </r>
  <r>
    <n v="12000"/>
  </r>
  <r>
    <n v="8000"/>
  </r>
  <r>
    <n v="2400"/>
  </r>
  <r>
    <n v="12000"/>
  </r>
  <r>
    <n v="3600"/>
  </r>
  <r>
    <n v="5600"/>
  </r>
  <r>
    <n v="8000"/>
  </r>
  <r>
    <n v="35000"/>
  </r>
  <r>
    <n v="16000"/>
  </r>
  <r>
    <n v="6000"/>
  </r>
  <r>
    <n v="30000"/>
  </r>
  <r>
    <n v="12000"/>
  </r>
  <r>
    <n v="6025"/>
  </r>
  <r>
    <n v="12000"/>
  </r>
  <r>
    <n v="30000"/>
  </r>
  <r>
    <n v="8000"/>
  </r>
  <r>
    <n v="12000"/>
  </r>
  <r>
    <n v="21000"/>
  </r>
  <r>
    <n v="20000"/>
  </r>
  <r>
    <n v="10000"/>
  </r>
  <r>
    <n v="6000"/>
  </r>
  <r>
    <n v="10000"/>
  </r>
  <r>
    <n v="16000"/>
  </r>
  <r>
    <n v="28000"/>
  </r>
  <r>
    <n v="10000"/>
  </r>
  <r>
    <n v="10650"/>
  </r>
  <r>
    <n v="7100"/>
  </r>
  <r>
    <n v="21000"/>
  </r>
  <r>
    <n v="18000"/>
  </r>
  <r>
    <n v="35000"/>
  </r>
  <r>
    <n v="10000"/>
  </r>
  <r>
    <n v="15000"/>
  </r>
  <r>
    <n v="18000"/>
  </r>
  <r>
    <n v="4800"/>
  </r>
  <r>
    <n v="3000"/>
  </r>
  <r>
    <n v="24000"/>
  </r>
  <r>
    <n v="3000"/>
  </r>
  <r>
    <n v="22000"/>
  </r>
  <r>
    <n v="20000"/>
  </r>
  <r>
    <n v="6500"/>
  </r>
  <r>
    <n v="12000"/>
  </r>
  <r>
    <n v="12725"/>
  </r>
  <r>
    <n v="35000"/>
  </r>
  <r>
    <n v="21000"/>
  </r>
  <r>
    <n v="6000"/>
  </r>
  <r>
    <n v="18000"/>
  </r>
  <r>
    <n v="2400"/>
  </r>
  <r>
    <n v="6000"/>
  </r>
  <r>
    <n v="12650"/>
  </r>
  <r>
    <n v="25975"/>
  </r>
  <r>
    <n v="4500"/>
  </r>
  <r>
    <n v="12000"/>
  </r>
  <r>
    <n v="24000"/>
  </r>
  <r>
    <n v="14000"/>
  </r>
  <r>
    <n v="18000"/>
  </r>
  <r>
    <n v="6300"/>
  </r>
  <r>
    <n v="12000"/>
  </r>
  <r>
    <n v="30000"/>
  </r>
  <r>
    <n v="14275"/>
  </r>
  <r>
    <n v="5600"/>
  </r>
  <r>
    <n v="29175"/>
  </r>
  <r>
    <n v="8000"/>
  </r>
  <r>
    <n v="9600"/>
  </r>
  <r>
    <n v="12000"/>
  </r>
  <r>
    <n v="28000"/>
  </r>
  <r>
    <n v="7000"/>
  </r>
  <r>
    <n v="12800"/>
  </r>
  <r>
    <n v="29000"/>
  </r>
  <r>
    <n v="8400"/>
  </r>
  <r>
    <n v="14825"/>
  </r>
  <r>
    <n v="10000"/>
  </r>
  <r>
    <n v="12600"/>
  </r>
  <r>
    <n v="20000"/>
  </r>
  <r>
    <n v="31400"/>
  </r>
  <r>
    <n v="8000"/>
  </r>
  <r>
    <n v="30000"/>
  </r>
  <r>
    <n v="11000"/>
  </r>
  <r>
    <n v="12000"/>
  </r>
  <r>
    <n v="13700"/>
  </r>
  <r>
    <n v="4625"/>
  </r>
  <r>
    <n v="7250"/>
  </r>
  <r>
    <n v="8500"/>
  </r>
  <r>
    <n v="5000"/>
  </r>
  <r>
    <n v="20000"/>
  </r>
  <r>
    <n v="7200"/>
  </r>
  <r>
    <n v="21000"/>
  </r>
  <r>
    <n v="12000"/>
  </r>
  <r>
    <n v="18000"/>
  </r>
  <r>
    <n v="21250"/>
  </r>
  <r>
    <n v="2200"/>
  </r>
  <r>
    <n v="35000"/>
  </r>
  <r>
    <n v="16000"/>
  </r>
  <r>
    <n v="16000"/>
  </r>
  <r>
    <n v="4200"/>
  </r>
  <r>
    <n v="2000"/>
  </r>
  <r>
    <n v="4000"/>
  </r>
  <r>
    <n v="10000"/>
  </r>
  <r>
    <n v="14400"/>
  </r>
  <r>
    <n v="14000"/>
  </r>
  <r>
    <n v="12000"/>
  </r>
  <r>
    <n v="9600"/>
  </r>
  <r>
    <n v="18825"/>
  </r>
  <r>
    <n v="11500"/>
  </r>
  <r>
    <n v="5500"/>
  </r>
  <r>
    <n v="19075"/>
  </r>
  <r>
    <n v="9000"/>
  </r>
  <r>
    <n v="24000"/>
  </r>
  <r>
    <n v="1000"/>
  </r>
  <r>
    <n v="2400"/>
  </r>
  <r>
    <n v="3500"/>
  </r>
  <r>
    <n v="7000"/>
  </r>
  <r>
    <n v="3600"/>
  </r>
  <r>
    <n v="5500"/>
  </r>
  <r>
    <n v="20000"/>
  </r>
  <r>
    <n v="6000"/>
  </r>
  <r>
    <n v="30000"/>
  </r>
  <r>
    <n v="1550"/>
  </r>
  <r>
    <n v="20000"/>
  </r>
  <r>
    <n v="9600"/>
  </r>
  <r>
    <n v="30000"/>
  </r>
  <r>
    <n v="2700"/>
  </r>
  <r>
    <n v="5600"/>
  </r>
  <r>
    <n v="2500"/>
  </r>
  <r>
    <n v="8600"/>
  </r>
  <r>
    <n v="7000"/>
  </r>
  <r>
    <n v="8000"/>
  </r>
  <r>
    <n v="18500"/>
  </r>
  <r>
    <n v="23850"/>
  </r>
  <r>
    <n v="24000"/>
  </r>
  <r>
    <n v="2800"/>
  </r>
  <r>
    <n v="18000"/>
  </r>
  <r>
    <n v="12000"/>
  </r>
  <r>
    <n v="5000"/>
  </r>
  <r>
    <n v="6600"/>
  </r>
  <r>
    <n v="2400"/>
  </r>
  <r>
    <n v="7000"/>
  </r>
  <r>
    <n v="12500"/>
  </r>
  <r>
    <n v="2400"/>
  </r>
  <r>
    <n v="18000"/>
  </r>
  <r>
    <n v="12000"/>
  </r>
  <r>
    <n v="3000"/>
  </r>
  <r>
    <n v="1000"/>
  </r>
  <r>
    <n v="4000"/>
  </r>
  <r>
    <n v="3625"/>
  </r>
  <r>
    <n v="3600"/>
  </r>
  <r>
    <n v="10950"/>
  </r>
  <r>
    <n v="14400"/>
  </r>
  <r>
    <n v="10000"/>
  </r>
  <r>
    <n v="24000"/>
  </r>
  <r>
    <n v="5000"/>
  </r>
  <r>
    <n v="1000"/>
  </r>
  <r>
    <n v="2500"/>
  </r>
  <r>
    <n v="5000"/>
  </r>
  <r>
    <n v="10000"/>
  </r>
  <r>
    <n v="10000"/>
  </r>
  <r>
    <n v="15000"/>
  </r>
  <r>
    <n v="12000"/>
  </r>
  <r>
    <n v="6000"/>
  </r>
  <r>
    <n v="9000"/>
  </r>
  <r>
    <n v="5000"/>
  </r>
  <r>
    <n v="25000"/>
  </r>
  <r>
    <n v="20000"/>
  </r>
  <r>
    <n v="10400"/>
  </r>
  <r>
    <n v="15000"/>
  </r>
  <r>
    <n v="3000"/>
  </r>
  <r>
    <n v="4000"/>
  </r>
  <r>
    <n v="2000"/>
  </r>
  <r>
    <n v="3600"/>
  </r>
  <r>
    <n v="26375"/>
  </r>
  <r>
    <n v="20000"/>
  </r>
  <r>
    <n v="13600"/>
  </r>
  <r>
    <n v="3000"/>
  </r>
  <r>
    <n v="8250"/>
  </r>
  <r>
    <n v="5500"/>
  </r>
  <r>
    <n v="20000"/>
  </r>
  <r>
    <n v="34475"/>
  </r>
  <r>
    <n v="5000"/>
  </r>
  <r>
    <n v="10075"/>
  </r>
  <r>
    <n v="23325"/>
  </r>
  <r>
    <n v="32000"/>
  </r>
  <r>
    <n v="14000"/>
  </r>
  <r>
    <n v="16000"/>
  </r>
  <r>
    <n v="3600"/>
  </r>
  <r>
    <n v="12000"/>
  </r>
  <r>
    <n v="6400"/>
  </r>
  <r>
    <n v="8000"/>
  </r>
  <r>
    <n v="1000"/>
  </r>
  <r>
    <n v="35000"/>
  </r>
  <r>
    <n v="10000"/>
  </r>
  <r>
    <n v="3100"/>
  </r>
  <r>
    <n v="1500"/>
  </r>
  <r>
    <n v="14000"/>
  </r>
  <r>
    <n v="3400"/>
  </r>
  <r>
    <n v="16000"/>
  </r>
  <r>
    <n v="7000"/>
  </r>
  <r>
    <n v="35000"/>
  </r>
  <r>
    <n v="14400"/>
  </r>
  <r>
    <n v="20000"/>
  </r>
  <r>
    <n v="12000"/>
  </r>
  <r>
    <n v="14000"/>
  </r>
  <r>
    <n v="2500"/>
  </r>
  <r>
    <n v="10000"/>
  </r>
  <r>
    <n v="20000"/>
  </r>
  <r>
    <n v="4000"/>
  </r>
  <r>
    <n v="8000"/>
  </r>
  <r>
    <n v="18400"/>
  </r>
  <r>
    <n v="17000"/>
  </r>
  <r>
    <n v="20000"/>
  </r>
  <r>
    <n v="1200"/>
  </r>
  <r>
    <n v="4950"/>
  </r>
  <r>
    <n v="1500"/>
  </r>
  <r>
    <n v="3000"/>
  </r>
  <r>
    <n v="5700"/>
  </r>
  <r>
    <n v="5000"/>
  </r>
  <r>
    <n v="15000"/>
  </r>
  <r>
    <n v="30000"/>
  </r>
  <r>
    <n v="2000"/>
  </r>
  <r>
    <n v="6000"/>
  </r>
  <r>
    <n v="8000"/>
  </r>
  <r>
    <n v="22000"/>
  </r>
  <r>
    <n v="4500"/>
  </r>
  <r>
    <n v="15000"/>
  </r>
  <r>
    <n v="6450"/>
  </r>
  <r>
    <n v="5000"/>
  </r>
  <r>
    <n v="25000"/>
  </r>
  <r>
    <n v="2400"/>
  </r>
  <r>
    <n v="12000"/>
  </r>
  <r>
    <n v="10000"/>
  </r>
  <r>
    <n v="34000"/>
  </r>
  <r>
    <n v="20000"/>
  </r>
  <r>
    <n v="31700"/>
  </r>
  <r>
    <n v="7500"/>
  </r>
  <r>
    <n v="3800"/>
  </r>
  <r>
    <n v="8000"/>
  </r>
  <r>
    <n v="6000"/>
  </r>
  <r>
    <n v="6000"/>
  </r>
  <r>
    <n v="8875"/>
  </r>
  <r>
    <n v="3500"/>
  </r>
  <r>
    <n v="35000"/>
  </r>
  <r>
    <n v="35000"/>
  </r>
  <r>
    <n v="27300"/>
  </r>
  <r>
    <n v="31200"/>
  </r>
  <r>
    <n v="4800"/>
  </r>
  <r>
    <n v="7000"/>
  </r>
  <r>
    <n v="4200"/>
  </r>
  <r>
    <n v="3000"/>
  </r>
  <r>
    <n v="5875"/>
  </r>
  <r>
    <n v="17000"/>
  </r>
  <r>
    <n v="35000"/>
  </r>
  <r>
    <n v="2000"/>
  </r>
  <r>
    <n v="18000"/>
  </r>
  <r>
    <n v="2000"/>
  </r>
  <r>
    <n v="7000"/>
  </r>
  <r>
    <n v="35000"/>
  </r>
  <r>
    <n v="15000"/>
  </r>
  <r>
    <n v="15000"/>
  </r>
  <r>
    <n v="15000"/>
  </r>
  <r>
    <n v="22000"/>
  </r>
  <r>
    <n v="12000"/>
  </r>
  <r>
    <n v="7000"/>
  </r>
  <r>
    <n v="22000"/>
  </r>
  <r>
    <n v="1875"/>
  </r>
  <r>
    <n v="12000"/>
  </r>
  <r>
    <n v="10000"/>
  </r>
  <r>
    <n v="15500"/>
  </r>
  <r>
    <n v="16300"/>
  </r>
  <r>
    <n v="4800"/>
  </r>
  <r>
    <n v="15850"/>
  </r>
  <r>
    <n v="12550"/>
  </r>
  <r>
    <n v="5200"/>
  </r>
  <r>
    <n v="29700"/>
  </r>
  <r>
    <n v="4800"/>
  </r>
  <r>
    <n v="12000"/>
  </r>
  <r>
    <n v="5000"/>
  </r>
  <r>
    <n v="11725"/>
  </r>
  <r>
    <n v="12000"/>
  </r>
  <r>
    <n v="12000"/>
  </r>
  <r>
    <n v="17500"/>
  </r>
  <r>
    <n v="15000"/>
  </r>
  <r>
    <n v="30000"/>
  </r>
  <r>
    <n v="30000"/>
  </r>
  <r>
    <n v="12000"/>
  </r>
  <r>
    <n v="7200"/>
  </r>
  <r>
    <n v="14400"/>
  </r>
  <r>
    <n v="12000"/>
  </r>
  <r>
    <n v="10000"/>
  </r>
  <r>
    <n v="5000"/>
  </r>
  <r>
    <n v="3500"/>
  </r>
  <r>
    <n v="2500"/>
  </r>
  <r>
    <n v="5000"/>
  </r>
  <r>
    <n v="19200"/>
  </r>
  <r>
    <n v="22600"/>
  </r>
  <r>
    <n v="10000"/>
  </r>
  <r>
    <n v="9800"/>
  </r>
  <r>
    <n v="5000"/>
  </r>
  <r>
    <n v="12700"/>
  </r>
  <r>
    <n v="6000"/>
  </r>
  <r>
    <n v="7200"/>
  </r>
  <r>
    <n v="10500"/>
  </r>
  <r>
    <n v="28000"/>
  </r>
  <r>
    <n v="30000"/>
  </r>
  <r>
    <n v="2500"/>
  </r>
  <r>
    <n v="28000"/>
  </r>
  <r>
    <n v="25000"/>
  </r>
  <r>
    <n v="24000"/>
  </r>
  <r>
    <n v="35000"/>
  </r>
  <r>
    <n v="6000"/>
  </r>
  <r>
    <n v="14000"/>
  </r>
  <r>
    <n v="6000"/>
  </r>
  <r>
    <n v="18000"/>
  </r>
  <r>
    <n v="12000"/>
  </r>
  <r>
    <n v="12600"/>
  </r>
  <r>
    <n v="16800"/>
  </r>
  <r>
    <n v="16500"/>
  </r>
  <r>
    <n v="26500"/>
  </r>
  <r>
    <n v="3600"/>
  </r>
  <r>
    <n v="35000"/>
  </r>
  <r>
    <n v="35000"/>
  </r>
  <r>
    <n v="10000"/>
  </r>
  <r>
    <n v="2500"/>
  </r>
  <r>
    <n v="6000"/>
  </r>
  <r>
    <n v="4000"/>
  </r>
  <r>
    <n v="12000"/>
  </r>
  <r>
    <n v="5300"/>
  </r>
  <r>
    <n v="12000"/>
  </r>
  <r>
    <n v="3600"/>
  </r>
  <r>
    <n v="28000"/>
  </r>
  <r>
    <n v="12000"/>
  </r>
  <r>
    <n v="6000"/>
  </r>
  <r>
    <n v="9000"/>
  </r>
  <r>
    <n v="13200"/>
  </r>
  <r>
    <n v="6000"/>
  </r>
  <r>
    <n v="25000"/>
  </r>
  <r>
    <n v="7200"/>
  </r>
  <r>
    <n v="7500"/>
  </r>
  <r>
    <n v="7125"/>
  </r>
  <r>
    <n v="1800"/>
  </r>
  <r>
    <n v="24000"/>
  </r>
  <r>
    <n v="2100"/>
  </r>
  <r>
    <n v="12000"/>
  </r>
  <r>
    <n v="7800"/>
  </r>
  <r>
    <n v="8000"/>
  </r>
  <r>
    <n v="25000"/>
  </r>
  <r>
    <n v="12000"/>
  </r>
  <r>
    <n v="1500"/>
  </r>
  <r>
    <n v="5600"/>
  </r>
  <r>
    <n v="10400"/>
  </r>
  <r>
    <n v="6225"/>
  </r>
  <r>
    <n v="12000"/>
  </r>
  <r>
    <n v="28000"/>
  </r>
  <r>
    <n v="4800"/>
  </r>
  <r>
    <n v="21000"/>
  </r>
  <r>
    <n v="5575"/>
  </r>
  <r>
    <n v="15250"/>
  </r>
  <r>
    <n v="12000"/>
  </r>
  <r>
    <n v="17625"/>
  </r>
  <r>
    <n v="20000"/>
  </r>
  <r>
    <n v="15000"/>
  </r>
  <r>
    <n v="7000"/>
  </r>
  <r>
    <n v="15000"/>
  </r>
  <r>
    <n v="9200"/>
  </r>
  <r>
    <n v="12000"/>
  </r>
  <r>
    <n v="6000"/>
  </r>
  <r>
    <n v="7200"/>
  </r>
  <r>
    <n v="12800"/>
  </r>
  <r>
    <n v="23000"/>
  </r>
  <r>
    <n v="8000"/>
  </r>
  <r>
    <n v="35000"/>
  </r>
  <r>
    <n v="4450"/>
  </r>
  <r>
    <n v="5400"/>
  </r>
  <r>
    <n v="12000"/>
  </r>
  <r>
    <n v="3000"/>
  </r>
  <r>
    <n v="4800"/>
  </r>
  <r>
    <n v="6500"/>
  </r>
  <r>
    <n v="10000"/>
  </r>
  <r>
    <n v="3600"/>
  </r>
  <r>
    <n v="2000"/>
  </r>
  <r>
    <n v="1400"/>
  </r>
  <r>
    <n v="4200"/>
  </r>
  <r>
    <n v="30000"/>
  </r>
  <r>
    <n v="23000"/>
  </r>
  <r>
    <n v="5000"/>
  </r>
  <r>
    <n v="23275"/>
  </r>
  <r>
    <n v="30000"/>
  </r>
  <r>
    <n v="4000"/>
  </r>
  <r>
    <n v="8400"/>
  </r>
  <r>
    <n v="15600"/>
  </r>
  <r>
    <n v="28000"/>
  </r>
  <r>
    <n v="11800"/>
  </r>
  <r>
    <n v="4200"/>
  </r>
  <r>
    <n v="12000"/>
  </r>
  <r>
    <n v="13000"/>
  </r>
  <r>
    <n v="12000"/>
  </r>
  <r>
    <n v="7200"/>
  </r>
  <r>
    <n v="35000"/>
  </r>
  <r>
    <n v="8600"/>
  </r>
  <r>
    <n v="12000"/>
  </r>
  <r>
    <n v="6000"/>
  </r>
  <r>
    <n v="12000"/>
  </r>
  <r>
    <n v="35000"/>
  </r>
  <r>
    <n v="30000"/>
  </r>
  <r>
    <n v="10250"/>
  </r>
  <r>
    <n v="14000"/>
  </r>
  <r>
    <n v="24000"/>
  </r>
  <r>
    <n v="35000"/>
  </r>
  <r>
    <n v="35000"/>
  </r>
  <r>
    <n v="2000"/>
  </r>
  <r>
    <n v="35000"/>
  </r>
  <r>
    <n v="2000"/>
  </r>
  <r>
    <n v="10000"/>
  </r>
  <r>
    <n v="5000"/>
  </r>
  <r>
    <n v="5200"/>
  </r>
  <r>
    <n v="12000"/>
  </r>
  <r>
    <n v="4000"/>
  </r>
  <r>
    <n v="1500"/>
  </r>
  <r>
    <n v="14000"/>
  </r>
  <r>
    <n v="12000"/>
  </r>
  <r>
    <n v="35000"/>
  </r>
  <r>
    <n v="5000"/>
  </r>
  <r>
    <n v="6000"/>
  </r>
  <r>
    <n v="4200"/>
  </r>
  <r>
    <n v="9000"/>
  </r>
  <r>
    <n v="6000"/>
  </r>
  <r>
    <n v="10500"/>
  </r>
  <r>
    <n v="3875"/>
  </r>
  <r>
    <n v="4800"/>
  </r>
  <r>
    <n v="11000"/>
  </r>
  <r>
    <n v="8000"/>
  </r>
  <r>
    <n v="12000"/>
  </r>
  <r>
    <n v="30000"/>
  </r>
  <r>
    <n v="5000"/>
  </r>
  <r>
    <n v="9600"/>
  </r>
  <r>
    <n v="33000"/>
  </r>
  <r>
    <n v="7125"/>
  </r>
  <r>
    <n v="8400"/>
  </r>
  <r>
    <n v="35000"/>
  </r>
  <r>
    <n v="19000"/>
  </r>
  <r>
    <n v="15000"/>
  </r>
  <r>
    <n v="8000"/>
  </r>
  <r>
    <n v="20000"/>
  </r>
  <r>
    <n v="15000"/>
  </r>
  <r>
    <n v="35000"/>
  </r>
  <r>
    <n v="10000"/>
  </r>
  <r>
    <n v="25200"/>
  </r>
  <r>
    <n v="9000"/>
  </r>
  <r>
    <n v="13275"/>
  </r>
  <r>
    <n v="18000"/>
  </r>
  <r>
    <n v="5500"/>
  </r>
  <r>
    <n v="10000"/>
  </r>
  <r>
    <n v="6500"/>
  </r>
  <r>
    <n v="2400"/>
  </r>
  <r>
    <n v="1000"/>
  </r>
  <r>
    <n v="5000"/>
  </r>
  <r>
    <n v="3800"/>
  </r>
  <r>
    <n v="10000"/>
  </r>
  <r>
    <n v="1500"/>
  </r>
  <r>
    <n v="4800"/>
  </r>
  <r>
    <n v="23800"/>
  </r>
  <r>
    <n v="2000"/>
  </r>
  <r>
    <n v="20000"/>
  </r>
  <r>
    <n v="14500"/>
  </r>
  <r>
    <n v="8325"/>
  </r>
  <r>
    <n v="35000"/>
  </r>
  <r>
    <n v="16000"/>
  </r>
  <r>
    <n v="2000"/>
  </r>
  <r>
    <n v="9600"/>
  </r>
  <r>
    <n v="3000"/>
  </r>
  <r>
    <n v="32000"/>
  </r>
  <r>
    <n v="2500"/>
  </r>
  <r>
    <n v="25000"/>
  </r>
  <r>
    <n v="19075"/>
  </r>
  <r>
    <n v="12000"/>
  </r>
  <r>
    <n v="8000"/>
  </r>
  <r>
    <n v="5000"/>
  </r>
  <r>
    <n v="12000"/>
  </r>
  <r>
    <n v="7500"/>
  </r>
  <r>
    <n v="21000"/>
  </r>
  <r>
    <n v="15600"/>
  </r>
  <r>
    <n v="5600"/>
  </r>
  <r>
    <n v="2400"/>
  </r>
  <r>
    <n v="7000"/>
  </r>
  <r>
    <n v="6000"/>
  </r>
  <r>
    <n v="3000"/>
  </r>
  <r>
    <n v="12000"/>
  </r>
  <r>
    <n v="5000"/>
  </r>
  <r>
    <n v="16500"/>
  </r>
  <r>
    <n v="11200"/>
  </r>
  <r>
    <n v="16000"/>
  </r>
  <r>
    <n v="17000"/>
  </r>
  <r>
    <n v="5000"/>
  </r>
  <r>
    <n v="14000"/>
  </r>
  <r>
    <n v="12875"/>
  </r>
  <r>
    <n v="6500"/>
  </r>
  <r>
    <n v="12000"/>
  </r>
  <r>
    <n v="2800"/>
  </r>
  <r>
    <n v="8150"/>
  </r>
  <r>
    <n v="16450"/>
  </r>
  <r>
    <n v="15000"/>
  </r>
  <r>
    <n v="8000"/>
  </r>
  <r>
    <n v="14800"/>
  </r>
  <r>
    <n v="12800"/>
  </r>
  <r>
    <n v="14000"/>
  </r>
  <r>
    <n v="8000"/>
  </r>
  <r>
    <n v="2500"/>
  </r>
  <r>
    <n v="1500"/>
  </r>
  <r>
    <n v="6000"/>
  </r>
  <r>
    <n v="35000"/>
  </r>
  <r>
    <n v="10000"/>
  </r>
  <r>
    <n v="9000"/>
  </r>
  <r>
    <n v="21600"/>
  </r>
  <r>
    <n v="3000"/>
  </r>
  <r>
    <n v="35000"/>
  </r>
  <r>
    <n v="4900"/>
  </r>
  <r>
    <n v="12000"/>
  </r>
  <r>
    <n v="7500"/>
  </r>
  <r>
    <n v="1000"/>
  </r>
  <r>
    <n v="1000"/>
  </r>
  <r>
    <n v="4000"/>
  </r>
  <r>
    <n v="4500"/>
  </r>
  <r>
    <n v="5000"/>
  </r>
  <r>
    <n v="9000"/>
  </r>
  <r>
    <n v="35000"/>
  </r>
  <r>
    <n v="8000"/>
  </r>
  <r>
    <n v="12000"/>
  </r>
  <r>
    <n v="23600"/>
  </r>
  <r>
    <n v="12000"/>
  </r>
  <r>
    <n v="2400"/>
  </r>
  <r>
    <n v="7500"/>
  </r>
  <r>
    <n v="34525"/>
  </r>
  <r>
    <n v="6000"/>
  </r>
  <r>
    <n v="3950"/>
  </r>
  <r>
    <n v="1800"/>
  </r>
  <r>
    <n v="6800"/>
  </r>
  <r>
    <n v="6650"/>
  </r>
  <r>
    <n v="31025"/>
  </r>
  <r>
    <n v="1500"/>
  </r>
  <r>
    <n v="14000"/>
  </r>
  <r>
    <n v="6000"/>
  </r>
  <r>
    <n v="7500"/>
  </r>
  <r>
    <n v="35000"/>
  </r>
  <r>
    <n v="16400"/>
  </r>
  <r>
    <n v="16800"/>
  </r>
  <r>
    <n v="3700"/>
  </r>
  <r>
    <n v="5000"/>
  </r>
  <r>
    <n v="3000"/>
  </r>
  <r>
    <n v="7000"/>
  </r>
  <r>
    <n v="20000"/>
  </r>
  <r>
    <n v="9600"/>
  </r>
  <r>
    <n v="14500"/>
  </r>
  <r>
    <n v="19425"/>
  </r>
  <r>
    <n v="24000"/>
  </r>
  <r>
    <n v="9100"/>
  </r>
  <r>
    <n v="20000"/>
  </r>
  <r>
    <n v="35000"/>
  </r>
  <r>
    <n v="21000"/>
  </r>
  <r>
    <n v="4500"/>
  </r>
  <r>
    <n v="35000"/>
  </r>
  <r>
    <n v="24250"/>
  </r>
  <r>
    <n v="35000"/>
  </r>
  <r>
    <n v="35000"/>
  </r>
  <r>
    <n v="5000"/>
  </r>
  <r>
    <n v="10000"/>
  </r>
  <r>
    <n v="12000"/>
  </r>
  <r>
    <n v="25000"/>
  </r>
  <r>
    <n v="6000"/>
  </r>
  <r>
    <n v="25000"/>
  </r>
  <r>
    <n v="20000"/>
  </r>
  <r>
    <n v="10800"/>
  </r>
  <r>
    <n v="2400"/>
  </r>
  <r>
    <n v="16000"/>
  </r>
  <r>
    <n v="14000"/>
  </r>
  <r>
    <n v="6500"/>
  </r>
  <r>
    <n v="5000"/>
  </r>
  <r>
    <n v="10000"/>
  </r>
  <r>
    <n v="35000"/>
  </r>
  <r>
    <n v="2500"/>
  </r>
  <r>
    <n v="9600"/>
  </r>
  <r>
    <n v="4000"/>
  </r>
  <r>
    <n v="21000"/>
  </r>
  <r>
    <n v="16000"/>
  </r>
  <r>
    <n v="29700"/>
  </r>
  <r>
    <n v="9000"/>
  </r>
  <r>
    <n v="35000"/>
  </r>
  <r>
    <n v="7200"/>
  </r>
  <r>
    <n v="2500"/>
  </r>
  <r>
    <n v="7000"/>
  </r>
  <r>
    <n v="15000"/>
  </r>
  <r>
    <n v="7500"/>
  </r>
  <r>
    <n v="30000"/>
  </r>
  <r>
    <n v="3625"/>
  </r>
  <r>
    <n v="20000"/>
  </r>
  <r>
    <n v="2250"/>
  </r>
  <r>
    <n v="12000"/>
  </r>
  <r>
    <n v="11000"/>
  </r>
  <r>
    <n v="7000"/>
  </r>
  <r>
    <n v="15000"/>
  </r>
  <r>
    <n v="1000"/>
  </r>
  <r>
    <n v="15700"/>
  </r>
  <r>
    <n v="10000"/>
  </r>
  <r>
    <n v="8800"/>
  </r>
  <r>
    <n v="19750"/>
  </r>
  <r>
    <n v="11200"/>
  </r>
  <r>
    <n v="6350"/>
  </r>
  <r>
    <n v="15000"/>
  </r>
  <r>
    <n v="6775"/>
  </r>
  <r>
    <n v="6000"/>
  </r>
  <r>
    <n v="3500"/>
  </r>
  <r>
    <n v="4000"/>
  </r>
  <r>
    <n v="7200"/>
  </r>
  <r>
    <n v="35000"/>
  </r>
  <r>
    <n v="16000"/>
  </r>
  <r>
    <n v="14000"/>
  </r>
  <r>
    <n v="20000"/>
  </r>
  <r>
    <n v="6000"/>
  </r>
  <r>
    <n v="2500"/>
  </r>
  <r>
    <n v="4400"/>
  </r>
  <r>
    <n v="13250"/>
  </r>
  <r>
    <n v="7925"/>
  </r>
  <r>
    <n v="22400"/>
  </r>
  <r>
    <n v="25200"/>
  </r>
  <r>
    <n v="6000"/>
  </r>
  <r>
    <n v="2400"/>
  </r>
  <r>
    <n v="16000"/>
  </r>
  <r>
    <n v="4800"/>
  </r>
  <r>
    <n v="7000"/>
  </r>
  <r>
    <n v="16100"/>
  </r>
  <r>
    <n v="4500"/>
  </r>
  <r>
    <n v="6800"/>
  </r>
  <r>
    <n v="30000"/>
  </r>
  <r>
    <n v="10000"/>
  </r>
  <r>
    <n v="6000"/>
  </r>
  <r>
    <n v="25475"/>
  </r>
  <r>
    <n v="19450"/>
  </r>
  <r>
    <n v="9000"/>
  </r>
  <r>
    <n v="27000"/>
  </r>
  <r>
    <n v="2400"/>
  </r>
  <r>
    <n v="30000"/>
  </r>
  <r>
    <n v="14000"/>
  </r>
  <r>
    <n v="10000"/>
  </r>
  <r>
    <n v="1950"/>
  </r>
  <r>
    <n v="2900"/>
  </r>
  <r>
    <n v="6000"/>
  </r>
  <r>
    <n v="12800"/>
  </r>
  <r>
    <n v="9000"/>
  </r>
  <r>
    <n v="12000"/>
  </r>
  <r>
    <n v="30000"/>
  </r>
  <r>
    <n v="2450"/>
  </r>
  <r>
    <n v="12000"/>
  </r>
  <r>
    <n v="8850"/>
  </r>
  <r>
    <n v="15000"/>
  </r>
  <r>
    <n v="5600"/>
  </r>
  <r>
    <n v="20000"/>
  </r>
  <r>
    <n v="18750"/>
  </r>
  <r>
    <n v="4800"/>
  </r>
  <r>
    <n v="6075"/>
  </r>
  <r>
    <n v="27200"/>
  </r>
  <r>
    <n v="9500"/>
  </r>
  <r>
    <n v="4200"/>
  </r>
  <r>
    <n v="6000"/>
  </r>
  <r>
    <n v="6300"/>
  </r>
  <r>
    <n v="21300"/>
  </r>
  <r>
    <n v="15000"/>
  </r>
  <r>
    <n v="5000"/>
  </r>
  <r>
    <n v="3000"/>
  </r>
  <r>
    <n v="5500"/>
  </r>
  <r>
    <n v="16000"/>
  </r>
  <r>
    <n v="20125"/>
  </r>
  <r>
    <n v="5500"/>
  </r>
  <r>
    <n v="4500"/>
  </r>
  <r>
    <n v="15000"/>
  </r>
  <r>
    <n v="30000"/>
  </r>
  <r>
    <n v="25000"/>
  </r>
  <r>
    <n v="12000"/>
  </r>
  <r>
    <n v="11625"/>
  </r>
  <r>
    <n v="13200"/>
  </r>
  <r>
    <n v="5000"/>
  </r>
  <r>
    <n v="12000"/>
  </r>
  <r>
    <n v="8000"/>
  </r>
  <r>
    <n v="10000"/>
  </r>
  <r>
    <n v="25000"/>
  </r>
  <r>
    <n v="30000"/>
  </r>
  <r>
    <n v="35000"/>
  </r>
  <r>
    <n v="4700"/>
  </r>
  <r>
    <n v="1800"/>
  </r>
  <r>
    <n v="7425"/>
  </r>
  <r>
    <n v="25600"/>
  </r>
  <r>
    <n v="4400"/>
  </r>
  <r>
    <n v="3600"/>
  </r>
  <r>
    <n v="16000"/>
  </r>
  <r>
    <n v="30750"/>
  </r>
  <r>
    <n v="5000"/>
  </r>
  <r>
    <n v="19575"/>
  </r>
  <r>
    <n v="2100"/>
  </r>
  <r>
    <n v="15000"/>
  </r>
  <r>
    <n v="35000"/>
  </r>
  <r>
    <n v="9000"/>
  </r>
  <r>
    <n v="3000"/>
  </r>
  <r>
    <n v="12000"/>
  </r>
  <r>
    <n v="1800"/>
  </r>
  <r>
    <n v="10625"/>
  </r>
  <r>
    <n v="18000"/>
  </r>
  <r>
    <n v="6400"/>
  </r>
  <r>
    <n v="12000"/>
  </r>
  <r>
    <n v="18000"/>
  </r>
  <r>
    <n v="2600"/>
  </r>
  <r>
    <n v="25000"/>
  </r>
  <r>
    <n v="17500"/>
  </r>
  <r>
    <n v="9600"/>
  </r>
  <r>
    <n v="12000"/>
  </r>
  <r>
    <n v="8000"/>
  </r>
  <r>
    <n v="12000"/>
  </r>
  <r>
    <n v="4000"/>
  </r>
  <r>
    <n v="24000"/>
  </r>
  <r>
    <n v="6400"/>
  </r>
  <r>
    <n v="31150"/>
  </r>
  <r>
    <n v="6700"/>
  </r>
  <r>
    <n v="15000"/>
  </r>
  <r>
    <n v="2200"/>
  </r>
  <r>
    <n v="8000"/>
  </r>
  <r>
    <n v="5600"/>
  </r>
  <r>
    <n v="5000"/>
  </r>
  <r>
    <n v="18225"/>
  </r>
  <r>
    <n v="14125"/>
  </r>
  <r>
    <n v="5000"/>
  </r>
  <r>
    <n v="6000"/>
  </r>
  <r>
    <n v="12000"/>
  </r>
  <r>
    <n v="6000"/>
  </r>
  <r>
    <n v="5000"/>
  </r>
  <r>
    <n v="5000"/>
  </r>
  <r>
    <n v="3000"/>
  </r>
  <r>
    <n v="7200"/>
  </r>
  <r>
    <n v="9000"/>
  </r>
  <r>
    <n v="6200"/>
  </r>
  <r>
    <n v="4000"/>
  </r>
  <r>
    <n v="26000"/>
  </r>
  <r>
    <n v="14000"/>
  </r>
  <r>
    <n v="15000"/>
  </r>
  <r>
    <n v="2700"/>
  </r>
  <r>
    <n v="21600"/>
  </r>
  <r>
    <n v="13225"/>
  </r>
  <r>
    <n v="28000"/>
  </r>
  <r>
    <n v="20000"/>
  </r>
  <r>
    <n v="3000"/>
  </r>
  <r>
    <n v="12000"/>
  </r>
  <r>
    <n v="16000"/>
  </r>
  <r>
    <n v="5000"/>
  </r>
  <r>
    <n v="2600"/>
  </r>
  <r>
    <n v="20000"/>
  </r>
  <r>
    <n v="32000"/>
  </r>
  <r>
    <n v="7000"/>
  </r>
  <r>
    <n v="4200"/>
  </r>
  <r>
    <n v="19100"/>
  </r>
  <r>
    <n v="30100"/>
  </r>
  <r>
    <n v="8000"/>
  </r>
  <r>
    <n v="20000"/>
  </r>
  <r>
    <n v="2200"/>
  </r>
  <r>
    <n v="6000"/>
  </r>
  <r>
    <n v="14000"/>
  </r>
  <r>
    <n v="3000"/>
  </r>
  <r>
    <n v="1000"/>
  </r>
  <r>
    <n v="35000"/>
  </r>
  <r>
    <n v="19000"/>
  </r>
  <r>
    <n v="15000"/>
  </r>
  <r>
    <n v="12000"/>
  </r>
  <r>
    <n v="1500"/>
  </r>
  <r>
    <n v="4000"/>
  </r>
  <r>
    <n v="11000"/>
  </r>
  <r>
    <n v="20000"/>
  </r>
  <r>
    <n v="35000"/>
  </r>
  <r>
    <n v="6000"/>
  </r>
  <r>
    <n v="6300"/>
  </r>
  <r>
    <n v="14000"/>
  </r>
  <r>
    <n v="6000"/>
  </r>
  <r>
    <n v="10000"/>
  </r>
  <r>
    <n v="20000"/>
  </r>
  <r>
    <n v="9200"/>
  </r>
  <r>
    <n v="9975"/>
  </r>
  <r>
    <n v="20000"/>
  </r>
  <r>
    <n v="35000"/>
  </r>
  <r>
    <n v="30000"/>
  </r>
  <r>
    <n v="34000"/>
  </r>
  <r>
    <n v="22750"/>
  </r>
  <r>
    <n v="7750"/>
  </r>
  <r>
    <n v="22400"/>
  </r>
  <r>
    <n v="12000"/>
  </r>
  <r>
    <n v="24600"/>
  </r>
  <r>
    <n v="1500"/>
  </r>
  <r>
    <n v="17000"/>
  </r>
  <r>
    <n v="15000"/>
  </r>
  <r>
    <n v="9600"/>
  </r>
  <r>
    <n v="8600"/>
  </r>
  <r>
    <n v="12025"/>
  </r>
  <r>
    <n v="6400"/>
  </r>
  <r>
    <n v="12800"/>
  </r>
  <r>
    <n v="5400"/>
  </r>
  <r>
    <n v="5000"/>
  </r>
  <r>
    <n v="9600"/>
  </r>
  <r>
    <n v="8000"/>
  </r>
  <r>
    <n v="10000"/>
  </r>
  <r>
    <n v="7500"/>
  </r>
  <r>
    <n v="14000"/>
  </r>
  <r>
    <n v="18000"/>
  </r>
  <r>
    <n v="8325"/>
  </r>
  <r>
    <n v="25000"/>
  </r>
  <r>
    <n v="7000"/>
  </r>
  <r>
    <n v="9200"/>
  </r>
  <r>
    <n v="6000"/>
  </r>
  <r>
    <n v="18825"/>
  </r>
  <r>
    <n v="35000"/>
  </r>
  <r>
    <n v="5000"/>
  </r>
  <r>
    <n v="8400"/>
  </r>
  <r>
    <n v="2500"/>
  </r>
  <r>
    <n v="5000"/>
  </r>
  <r>
    <n v="4200"/>
  </r>
  <r>
    <n v="8500"/>
  </r>
  <r>
    <n v="6000"/>
  </r>
  <r>
    <n v="15350"/>
  </r>
  <r>
    <n v="12000"/>
  </r>
  <r>
    <n v="4200"/>
  </r>
  <r>
    <n v="32350"/>
  </r>
  <r>
    <n v="5000"/>
  </r>
  <r>
    <n v="35000"/>
  </r>
  <r>
    <n v="7000"/>
  </r>
  <r>
    <n v="2000"/>
  </r>
  <r>
    <n v="12000"/>
  </r>
  <r>
    <n v="10200"/>
  </r>
  <r>
    <n v="15000"/>
  </r>
  <r>
    <n v="3000"/>
  </r>
  <r>
    <n v="15850"/>
  </r>
  <r>
    <n v="16000"/>
  </r>
  <r>
    <n v="24000"/>
  </r>
  <r>
    <n v="14000"/>
  </r>
  <r>
    <n v="7000"/>
  </r>
  <r>
    <n v="5000"/>
  </r>
  <r>
    <n v="5000"/>
  </r>
  <r>
    <n v="2200"/>
  </r>
  <r>
    <n v="7000"/>
  </r>
  <r>
    <n v="11000"/>
  </r>
  <r>
    <n v="7200"/>
  </r>
  <r>
    <n v="8400"/>
  </r>
  <r>
    <n v="1900"/>
  </r>
  <r>
    <n v="35000"/>
  </r>
  <r>
    <n v="10000"/>
  </r>
  <r>
    <n v="14500"/>
  </r>
  <r>
    <n v="9100"/>
  </r>
  <r>
    <n v="3500"/>
  </r>
  <r>
    <n v="17000"/>
  </r>
  <r>
    <n v="3000"/>
  </r>
  <r>
    <n v="30000"/>
  </r>
  <r>
    <n v="2200"/>
  </r>
  <r>
    <n v="26375"/>
  </r>
  <r>
    <n v="25600"/>
  </r>
  <r>
    <n v="9600"/>
  </r>
  <r>
    <n v="35000"/>
  </r>
  <r>
    <n v="7200"/>
  </r>
  <r>
    <n v="12000"/>
  </r>
  <r>
    <n v="15000"/>
  </r>
  <r>
    <n v="10000"/>
  </r>
  <r>
    <n v="7600"/>
  </r>
  <r>
    <n v="29300"/>
  </r>
  <r>
    <n v="19600"/>
  </r>
  <r>
    <n v="15000"/>
  </r>
  <r>
    <n v="14800"/>
  </r>
  <r>
    <n v="3000"/>
  </r>
  <r>
    <n v="4000"/>
  </r>
  <r>
    <n v="15000"/>
  </r>
  <r>
    <n v="6000"/>
  </r>
  <r>
    <n v="25600"/>
  </r>
  <r>
    <n v="15000"/>
  </r>
  <r>
    <n v="15000"/>
  </r>
  <r>
    <n v="20000"/>
  </r>
  <r>
    <n v="4000"/>
  </r>
  <r>
    <n v="3000"/>
  </r>
  <r>
    <n v="17000"/>
  </r>
  <r>
    <n v="18000"/>
  </r>
  <r>
    <n v="9000"/>
  </r>
  <r>
    <n v="3825"/>
  </r>
  <r>
    <n v="14000"/>
  </r>
  <r>
    <n v="4000"/>
  </r>
  <r>
    <n v="6000"/>
  </r>
  <r>
    <n v="2350"/>
  </r>
  <r>
    <n v="3500"/>
  </r>
  <r>
    <n v="8000"/>
  </r>
  <r>
    <n v="1000"/>
  </r>
  <r>
    <n v="12000"/>
  </r>
  <r>
    <n v="2400"/>
  </r>
  <r>
    <n v="6100"/>
  </r>
  <r>
    <n v="6000"/>
  </r>
  <r>
    <n v="15000"/>
  </r>
  <r>
    <n v="12000"/>
  </r>
  <r>
    <n v="15950"/>
  </r>
  <r>
    <n v="8000"/>
  </r>
  <r>
    <n v="4000"/>
  </r>
  <r>
    <n v="25000"/>
  </r>
  <r>
    <n v="7000"/>
  </r>
  <r>
    <n v="25000"/>
  </r>
  <r>
    <n v="7000"/>
  </r>
  <r>
    <n v="20000"/>
  </r>
  <r>
    <n v="3000"/>
  </r>
  <r>
    <n v="14000"/>
  </r>
  <r>
    <n v="8000"/>
  </r>
  <r>
    <n v="35000"/>
  </r>
  <r>
    <n v="5000"/>
  </r>
  <r>
    <n v="18000"/>
  </r>
  <r>
    <n v="10000"/>
  </r>
  <r>
    <n v="11000"/>
  </r>
  <r>
    <n v="8000"/>
  </r>
  <r>
    <n v="11000"/>
  </r>
  <r>
    <n v="9000"/>
  </r>
  <r>
    <n v="12000"/>
  </r>
  <r>
    <n v="2500"/>
  </r>
  <r>
    <n v="12000"/>
  </r>
  <r>
    <n v="10000"/>
  </r>
  <r>
    <n v="10000"/>
  </r>
  <r>
    <n v="15000"/>
  </r>
  <r>
    <n v="3000"/>
  </r>
  <r>
    <n v="1200"/>
  </r>
  <r>
    <n v="20000"/>
  </r>
  <r>
    <n v="14400"/>
  </r>
  <r>
    <n v="15000"/>
  </r>
  <r>
    <n v="10000"/>
  </r>
  <r>
    <n v="30750"/>
  </r>
  <r>
    <n v="13300"/>
  </r>
  <r>
    <n v="12800"/>
  </r>
  <r>
    <n v="9000"/>
  </r>
  <r>
    <n v="14000"/>
  </r>
  <r>
    <n v="8000"/>
  </r>
  <r>
    <n v="9350"/>
  </r>
  <r>
    <n v="7500"/>
  </r>
  <r>
    <n v="11200"/>
  </r>
  <r>
    <n v="2975"/>
  </r>
  <r>
    <n v="5000"/>
  </r>
  <r>
    <n v="9000"/>
  </r>
  <r>
    <n v="11000"/>
  </r>
  <r>
    <n v="16000"/>
  </r>
  <r>
    <n v="21000"/>
  </r>
  <r>
    <n v="18000"/>
  </r>
  <r>
    <n v="5000"/>
  </r>
  <r>
    <n v="35000"/>
  </r>
  <r>
    <n v="5000"/>
  </r>
  <r>
    <n v="20125"/>
  </r>
  <r>
    <n v="4200"/>
  </r>
  <r>
    <n v="4800"/>
  </r>
  <r>
    <n v="28000"/>
  </r>
  <r>
    <n v="25000"/>
  </r>
  <r>
    <n v="5100"/>
  </r>
  <r>
    <n v="15600"/>
  </r>
  <r>
    <n v="20000"/>
  </r>
  <r>
    <n v="30000"/>
  </r>
  <r>
    <n v="12000"/>
  </r>
  <r>
    <n v="12000"/>
  </r>
  <r>
    <n v="35000"/>
  </r>
  <r>
    <n v="16000"/>
  </r>
  <r>
    <n v="28250"/>
  </r>
  <r>
    <n v="20000"/>
  </r>
  <r>
    <n v="16000"/>
  </r>
  <r>
    <n v="5000"/>
  </r>
  <r>
    <n v="18950"/>
  </r>
  <r>
    <n v="12000"/>
  </r>
  <r>
    <n v="1800"/>
  </r>
  <r>
    <n v="30000"/>
  </r>
  <r>
    <n v="2500"/>
  </r>
  <r>
    <n v="25000"/>
  </r>
  <r>
    <n v="8000"/>
  </r>
  <r>
    <n v="28000"/>
  </r>
  <r>
    <n v="5000"/>
  </r>
  <r>
    <n v="35000"/>
  </r>
  <r>
    <n v="4200"/>
  </r>
  <r>
    <n v="25875"/>
  </r>
  <r>
    <n v="1500"/>
  </r>
  <r>
    <n v="15250"/>
  </r>
  <r>
    <n v="4000"/>
  </r>
  <r>
    <n v="15000"/>
  </r>
  <r>
    <n v="15000"/>
  </r>
  <r>
    <n v="6000"/>
  </r>
  <r>
    <n v="12000"/>
  </r>
  <r>
    <n v="10625"/>
  </r>
  <r>
    <n v="10000"/>
  </r>
  <r>
    <n v="5500"/>
  </r>
  <r>
    <n v="3500"/>
  </r>
  <r>
    <n v="5000"/>
  </r>
  <r>
    <n v="6200"/>
  </r>
  <r>
    <n v="3000"/>
  </r>
  <r>
    <n v="5000"/>
  </r>
  <r>
    <n v="16000"/>
  </r>
  <r>
    <n v="6000"/>
  </r>
  <r>
    <n v="30000"/>
  </r>
  <r>
    <n v="6000"/>
  </r>
  <r>
    <n v="15000"/>
  </r>
  <r>
    <n v="6800"/>
  </r>
  <r>
    <n v="15000"/>
  </r>
  <r>
    <n v="19500"/>
  </r>
  <r>
    <n v="25000"/>
  </r>
  <r>
    <n v="13800"/>
  </r>
  <r>
    <n v="2400"/>
  </r>
  <r>
    <n v="12500"/>
  </r>
  <r>
    <n v="1400"/>
  </r>
  <r>
    <n v="14125"/>
  </r>
  <r>
    <n v="12000"/>
  </r>
  <r>
    <n v="17000"/>
  </r>
  <r>
    <n v="24000"/>
  </r>
  <r>
    <n v="7000"/>
  </r>
  <r>
    <n v="12000"/>
  </r>
  <r>
    <n v="4000"/>
  </r>
  <r>
    <n v="6000"/>
  </r>
  <r>
    <n v="7400"/>
  </r>
  <r>
    <n v="10000"/>
  </r>
  <r>
    <n v="12000"/>
  </r>
  <r>
    <n v="14000"/>
  </r>
  <r>
    <n v="20000"/>
  </r>
  <r>
    <n v="23000"/>
  </r>
  <r>
    <n v="7400"/>
  </r>
  <r>
    <n v="30000"/>
  </r>
  <r>
    <n v="7000"/>
  </r>
  <r>
    <n v="6000"/>
  </r>
  <r>
    <n v="3600"/>
  </r>
  <r>
    <n v="18200"/>
  </r>
  <r>
    <n v="2500"/>
  </r>
  <r>
    <n v="5000"/>
  </r>
  <r>
    <n v="6000"/>
  </r>
  <r>
    <n v="22800"/>
  </r>
  <r>
    <n v="32000"/>
  </r>
  <r>
    <n v="20000"/>
  </r>
  <r>
    <n v="12800"/>
  </r>
  <r>
    <n v="3600"/>
  </r>
  <r>
    <n v="20000"/>
  </r>
  <r>
    <n v="14000"/>
  </r>
  <r>
    <n v="6000"/>
  </r>
  <r>
    <n v="28000"/>
  </r>
  <r>
    <n v="14000"/>
  </r>
  <r>
    <n v="16000"/>
  </r>
  <r>
    <n v="18800"/>
  </r>
  <r>
    <n v="35000"/>
  </r>
  <r>
    <n v="14000"/>
  </r>
  <r>
    <n v="4000"/>
  </r>
  <r>
    <n v="5000"/>
  </r>
  <r>
    <n v="4000"/>
  </r>
  <r>
    <n v="5000"/>
  </r>
  <r>
    <n v="20000"/>
  </r>
  <r>
    <n v="12000"/>
  </r>
  <r>
    <n v="5000"/>
  </r>
  <r>
    <n v="5300"/>
  </r>
  <r>
    <n v="20000"/>
  </r>
  <r>
    <n v="12000"/>
  </r>
  <r>
    <n v="6000"/>
  </r>
  <r>
    <n v="3000"/>
  </r>
  <r>
    <n v="5000"/>
  </r>
  <r>
    <n v="3500"/>
  </r>
  <r>
    <n v="5150"/>
  </r>
  <r>
    <n v="4800"/>
  </r>
  <r>
    <n v="13500"/>
  </r>
  <r>
    <n v="7600"/>
  </r>
  <r>
    <n v="20000"/>
  </r>
  <r>
    <n v="11875"/>
  </r>
  <r>
    <n v="21725"/>
  </r>
  <r>
    <n v="1400"/>
  </r>
  <r>
    <n v="24625"/>
  </r>
  <r>
    <n v="2400"/>
  </r>
  <r>
    <n v="20000"/>
  </r>
  <r>
    <n v="10000"/>
  </r>
  <r>
    <n v="12000"/>
  </r>
  <r>
    <n v="4800"/>
  </r>
  <r>
    <n v="12000"/>
  </r>
  <r>
    <n v="15000"/>
  </r>
  <r>
    <n v="25000"/>
  </r>
  <r>
    <n v="12000"/>
  </r>
  <r>
    <n v="5100"/>
  </r>
  <r>
    <n v="4800"/>
  </r>
  <r>
    <n v="10000"/>
  </r>
  <r>
    <n v="10000"/>
  </r>
  <r>
    <n v="12000"/>
  </r>
  <r>
    <n v="22000"/>
  </r>
  <r>
    <n v="7000"/>
  </r>
  <r>
    <n v="24000"/>
  </r>
  <r>
    <n v="25000"/>
  </r>
  <r>
    <n v="24000"/>
  </r>
  <r>
    <n v="3000"/>
  </r>
  <r>
    <n v="2000"/>
  </r>
  <r>
    <n v="4000"/>
  </r>
  <r>
    <n v="10000"/>
  </r>
  <r>
    <n v="21200"/>
  </r>
  <r>
    <n v="5600"/>
  </r>
  <r>
    <n v="9800"/>
  </r>
  <r>
    <n v="1500"/>
  </r>
  <r>
    <n v="28000"/>
  </r>
  <r>
    <n v="3600"/>
  </r>
  <r>
    <n v="13275"/>
  </r>
  <r>
    <n v="30000"/>
  </r>
  <r>
    <n v="4000"/>
  </r>
  <r>
    <n v="12000"/>
  </r>
  <r>
    <n v="2400"/>
  </r>
  <r>
    <n v="2200"/>
  </r>
  <r>
    <n v="3500"/>
  </r>
  <r>
    <n v="35000"/>
  </r>
  <r>
    <n v="28000"/>
  </r>
  <r>
    <n v="7200"/>
  </r>
  <r>
    <n v="8100"/>
  </r>
  <r>
    <n v="35000"/>
  </r>
  <r>
    <n v="15000"/>
  </r>
  <r>
    <n v="4500"/>
  </r>
  <r>
    <n v="8000"/>
  </r>
  <r>
    <n v="2600"/>
  </r>
  <r>
    <n v="10000"/>
  </r>
  <r>
    <n v="16600"/>
  </r>
  <r>
    <n v="9000"/>
  </r>
  <r>
    <n v="9600"/>
  </r>
  <r>
    <n v="35000"/>
  </r>
  <r>
    <n v="5375"/>
  </r>
  <r>
    <n v="14000"/>
  </r>
  <r>
    <n v="15000"/>
  </r>
  <r>
    <n v="7000"/>
  </r>
  <r>
    <n v="15000"/>
  </r>
  <r>
    <n v="16000"/>
  </r>
  <r>
    <n v="3350"/>
  </r>
  <r>
    <n v="9000"/>
  </r>
  <r>
    <n v="12800"/>
  </r>
  <r>
    <n v="14825"/>
  </r>
  <r>
    <n v="28600"/>
  </r>
  <r>
    <n v="14400"/>
  </r>
  <r>
    <n v="12000"/>
  </r>
  <r>
    <n v="6425"/>
  </r>
  <r>
    <n v="9375"/>
  </r>
  <r>
    <n v="4150"/>
  </r>
  <r>
    <n v="7500"/>
  </r>
  <r>
    <n v="13225"/>
  </r>
  <r>
    <n v="15000"/>
  </r>
  <r>
    <n v="7875"/>
  </r>
  <r>
    <n v="4050"/>
  </r>
  <r>
    <n v="1500"/>
  </r>
  <r>
    <n v="5500"/>
  </r>
  <r>
    <n v="18000"/>
  </r>
  <r>
    <n v="35000"/>
  </r>
  <r>
    <n v="25000"/>
  </r>
  <r>
    <n v="10000"/>
  </r>
  <r>
    <n v="25000"/>
  </r>
  <r>
    <n v="4200"/>
  </r>
  <r>
    <n v="30000"/>
  </r>
  <r>
    <n v="23450"/>
  </r>
  <r>
    <n v="10000"/>
  </r>
  <r>
    <n v="6500"/>
  </r>
  <r>
    <n v="26000"/>
  </r>
  <r>
    <n v="7125"/>
  </r>
  <r>
    <n v="3600"/>
  </r>
  <r>
    <n v="5000"/>
  </r>
  <r>
    <n v="12000"/>
  </r>
  <r>
    <n v="15000"/>
  </r>
  <r>
    <n v="5000"/>
  </r>
  <r>
    <n v="24000"/>
  </r>
  <r>
    <n v="35000"/>
  </r>
  <r>
    <n v="11325"/>
  </r>
  <r>
    <n v="13500"/>
  </r>
  <r>
    <n v="9150"/>
  </r>
  <r>
    <n v="5400"/>
  </r>
  <r>
    <n v="28000"/>
  </r>
  <r>
    <n v="22000"/>
  </r>
  <r>
    <n v="4000"/>
  </r>
  <r>
    <n v="16000"/>
  </r>
  <r>
    <n v="15000"/>
  </r>
  <r>
    <n v="5200"/>
  </r>
  <r>
    <n v="3500"/>
  </r>
  <r>
    <n v="4500"/>
  </r>
  <r>
    <n v="12000"/>
  </r>
  <r>
    <n v="24000"/>
  </r>
  <r>
    <n v="7000"/>
  </r>
  <r>
    <n v="35000"/>
  </r>
  <r>
    <n v="1200"/>
  </r>
  <r>
    <n v="12250"/>
  </r>
  <r>
    <n v="7200"/>
  </r>
  <r>
    <n v="2000"/>
  </r>
  <r>
    <n v="24000"/>
  </r>
  <r>
    <n v="20000"/>
  </r>
  <r>
    <n v="4000"/>
  </r>
  <r>
    <n v="12000"/>
  </r>
  <r>
    <n v="10000"/>
  </r>
  <r>
    <n v="32000"/>
  </r>
  <r>
    <n v="6500"/>
  </r>
  <r>
    <n v="8650"/>
  </r>
  <r>
    <n v="15000"/>
  </r>
  <r>
    <n v="30000"/>
  </r>
  <r>
    <n v="25000"/>
  </r>
  <r>
    <n v="8000"/>
  </r>
  <r>
    <n v="32400"/>
  </r>
  <r>
    <n v="10000"/>
  </r>
  <r>
    <n v="13675"/>
  </r>
  <r>
    <n v="21350"/>
  </r>
  <r>
    <n v="23675"/>
  </r>
  <r>
    <n v="8000"/>
  </r>
  <r>
    <n v="9050"/>
  </r>
  <r>
    <n v="16000"/>
  </r>
  <r>
    <n v="20000"/>
  </r>
  <r>
    <n v="5300"/>
  </r>
  <r>
    <n v="17325"/>
  </r>
  <r>
    <n v="13000"/>
  </r>
  <r>
    <n v="26000"/>
  </r>
  <r>
    <n v="8400"/>
  </r>
  <r>
    <n v="25000"/>
  </r>
  <r>
    <n v="1200"/>
  </r>
  <r>
    <n v="20000"/>
  </r>
  <r>
    <n v="14400"/>
  </r>
  <r>
    <n v="7000"/>
  </r>
  <r>
    <n v="10000"/>
  </r>
  <r>
    <n v="7200"/>
  </r>
  <r>
    <n v="8800"/>
  </r>
  <r>
    <n v="10800"/>
  </r>
  <r>
    <n v="25500"/>
  </r>
  <r>
    <n v="5600"/>
  </r>
  <r>
    <n v="7000"/>
  </r>
  <r>
    <n v="12500"/>
  </r>
  <r>
    <n v="28200"/>
  </r>
  <r>
    <n v="9000"/>
  </r>
  <r>
    <n v="7500"/>
  </r>
  <r>
    <n v="15000"/>
  </r>
  <r>
    <n v="13000"/>
  </r>
  <r>
    <n v="1000"/>
  </r>
  <r>
    <n v="15000"/>
  </r>
  <r>
    <n v="30000"/>
  </r>
  <r>
    <n v="4500"/>
  </r>
  <r>
    <n v="2500"/>
  </r>
  <r>
    <n v="8000"/>
  </r>
  <r>
    <n v="12000"/>
  </r>
  <r>
    <n v="35000"/>
  </r>
  <r>
    <n v="12000"/>
  </r>
  <r>
    <n v="35000"/>
  </r>
  <r>
    <n v="16000"/>
  </r>
  <r>
    <n v="11300"/>
  </r>
  <r>
    <n v="4000"/>
  </r>
  <r>
    <n v="18000"/>
  </r>
  <r>
    <n v="35000"/>
  </r>
  <r>
    <n v="10500"/>
  </r>
  <r>
    <n v="8400"/>
  </r>
  <r>
    <n v="5000"/>
  </r>
  <r>
    <n v="12000"/>
  </r>
  <r>
    <n v="4800"/>
  </r>
  <r>
    <n v="10500"/>
  </r>
  <r>
    <n v="3000"/>
  </r>
  <r>
    <n v="5000"/>
  </r>
  <r>
    <n v="5000"/>
  </r>
  <r>
    <n v="6500"/>
  </r>
  <r>
    <n v="20000"/>
  </r>
  <r>
    <n v="20000"/>
  </r>
  <r>
    <n v="7000"/>
  </r>
  <r>
    <n v="13750"/>
  </r>
  <r>
    <n v="5000"/>
  </r>
  <r>
    <n v="14000"/>
  </r>
  <r>
    <n v="4000"/>
  </r>
  <r>
    <n v="17000"/>
  </r>
  <r>
    <n v="14350"/>
  </r>
  <r>
    <n v="10625"/>
  </r>
  <r>
    <n v="12000"/>
  </r>
  <r>
    <n v="9600"/>
  </r>
  <r>
    <n v="12000"/>
  </r>
  <r>
    <n v="12000"/>
  </r>
  <r>
    <n v="2000"/>
  </r>
  <r>
    <n v="18400"/>
  </r>
  <r>
    <n v="8000"/>
  </r>
  <r>
    <n v="21000"/>
  </r>
  <r>
    <n v="9500"/>
  </r>
  <r>
    <n v="26000"/>
  </r>
  <r>
    <n v="5000"/>
  </r>
  <r>
    <n v="28000"/>
  </r>
  <r>
    <n v="9600"/>
  </r>
  <r>
    <n v="10400"/>
  </r>
  <r>
    <n v="18000"/>
  </r>
  <r>
    <n v="5000"/>
  </r>
  <r>
    <n v="16000"/>
  </r>
  <r>
    <n v="19200"/>
  </r>
  <r>
    <n v="30000"/>
  </r>
  <r>
    <n v="7200"/>
  </r>
  <r>
    <n v="15000"/>
  </r>
  <r>
    <n v="10200"/>
  </r>
  <r>
    <n v="6350"/>
  </r>
  <r>
    <n v="13000"/>
  </r>
  <r>
    <n v="4000"/>
  </r>
  <r>
    <n v="1500"/>
  </r>
  <r>
    <n v="28000"/>
  </r>
  <r>
    <n v="4000"/>
  </r>
  <r>
    <n v="12000"/>
  </r>
  <r>
    <n v="20000"/>
  </r>
  <r>
    <n v="6350"/>
  </r>
  <r>
    <n v="20000"/>
  </r>
  <r>
    <n v="10000"/>
  </r>
  <r>
    <n v="9100"/>
  </r>
  <r>
    <n v="25000"/>
  </r>
  <r>
    <n v="9200"/>
  </r>
  <r>
    <n v="17000"/>
  </r>
  <r>
    <n v="12000"/>
  </r>
  <r>
    <n v="15000"/>
  </r>
  <r>
    <n v="10000"/>
  </r>
  <r>
    <n v="17000"/>
  </r>
  <r>
    <n v="2000"/>
  </r>
  <r>
    <n v="16000"/>
  </r>
  <r>
    <n v="30000"/>
  </r>
  <r>
    <n v="30000"/>
  </r>
  <r>
    <n v="29700"/>
  </r>
  <r>
    <n v="8400"/>
  </r>
  <r>
    <n v="30000"/>
  </r>
  <r>
    <n v="2000"/>
  </r>
  <r>
    <n v="6000"/>
  </r>
  <r>
    <n v="2675"/>
  </r>
  <r>
    <n v="12000"/>
  </r>
  <r>
    <n v="10000"/>
  </r>
  <r>
    <n v="3400"/>
  </r>
  <r>
    <n v="4000"/>
  </r>
  <r>
    <n v="20000"/>
  </r>
  <r>
    <n v="2000"/>
  </r>
  <r>
    <n v="12800"/>
  </r>
  <r>
    <n v="12000"/>
  </r>
  <r>
    <n v="35000"/>
  </r>
  <r>
    <n v="23775"/>
  </r>
  <r>
    <n v="27400"/>
  </r>
  <r>
    <n v="22250"/>
  </r>
  <r>
    <n v="5025"/>
  </r>
  <r>
    <n v="22800"/>
  </r>
  <r>
    <n v="11300"/>
  </r>
  <r>
    <n v="5000"/>
  </r>
  <r>
    <n v="5600"/>
  </r>
  <r>
    <n v="15000"/>
  </r>
  <r>
    <n v="7075"/>
  </r>
  <r>
    <n v="3700"/>
  </r>
  <r>
    <n v="2000"/>
  </r>
  <r>
    <n v="25000"/>
  </r>
  <r>
    <n v="10000"/>
  </r>
  <r>
    <n v="9800"/>
  </r>
  <r>
    <n v="7000"/>
  </r>
  <r>
    <n v="4000"/>
  </r>
  <r>
    <n v="17000"/>
  </r>
  <r>
    <n v="3600"/>
  </r>
  <r>
    <n v="7200"/>
  </r>
  <r>
    <n v="4000"/>
  </r>
  <r>
    <n v="30000"/>
  </r>
  <r>
    <n v="20000"/>
  </r>
  <r>
    <n v="25500"/>
  </r>
  <r>
    <n v="10200"/>
  </r>
  <r>
    <n v="5000"/>
  </r>
  <r>
    <n v="10000"/>
  </r>
  <r>
    <n v="35000"/>
  </r>
  <r>
    <n v="8600"/>
  </r>
  <r>
    <n v="9000"/>
  </r>
  <r>
    <n v="21600"/>
  </r>
  <r>
    <n v="22275"/>
  </r>
  <r>
    <n v="14750"/>
  </r>
  <r>
    <n v="12000"/>
  </r>
  <r>
    <n v="22700"/>
  </r>
  <r>
    <n v="5000"/>
  </r>
  <r>
    <n v="14400"/>
  </r>
  <r>
    <n v="21000"/>
  </r>
  <r>
    <n v="11000"/>
  </r>
  <r>
    <n v="21075"/>
  </r>
  <r>
    <n v="10000"/>
  </r>
  <r>
    <n v="5950"/>
  </r>
  <r>
    <n v="25000"/>
  </r>
  <r>
    <n v="4375"/>
  </r>
  <r>
    <n v="5000"/>
  </r>
  <r>
    <n v="4300"/>
  </r>
  <r>
    <n v="2500"/>
  </r>
  <r>
    <n v="10625"/>
  </r>
  <r>
    <n v="5000"/>
  </r>
  <r>
    <n v="10700"/>
  </r>
  <r>
    <n v="35000"/>
  </r>
  <r>
    <n v="19850"/>
  </r>
  <r>
    <n v="11800"/>
  </r>
  <r>
    <n v="7000"/>
  </r>
  <r>
    <n v="3000"/>
  </r>
  <r>
    <n v="5000"/>
  </r>
  <r>
    <n v="4000"/>
  </r>
  <r>
    <n v="4000"/>
  </r>
  <r>
    <n v="6000"/>
  </r>
  <r>
    <n v="24000"/>
  </r>
  <r>
    <n v="1200"/>
  </r>
  <r>
    <n v="7700"/>
  </r>
  <r>
    <n v="7000"/>
  </r>
  <r>
    <n v="12025"/>
  </r>
  <r>
    <n v="5600"/>
  </r>
  <r>
    <n v="28000"/>
  </r>
  <r>
    <n v="20000"/>
  </r>
  <r>
    <n v="25000"/>
  </r>
  <r>
    <n v="5000"/>
  </r>
  <r>
    <n v="6000"/>
  </r>
  <r>
    <n v="10700"/>
  </r>
  <r>
    <n v="14600"/>
  </r>
  <r>
    <n v="7200"/>
  </r>
  <r>
    <n v="12600"/>
  </r>
  <r>
    <n v="12600"/>
  </r>
  <r>
    <n v="3300"/>
  </r>
  <r>
    <n v="3500"/>
  </r>
  <r>
    <n v="6250"/>
  </r>
  <r>
    <n v="9950"/>
  </r>
  <r>
    <n v="6000"/>
  </r>
  <r>
    <n v="12000"/>
  </r>
  <r>
    <n v="6800"/>
  </r>
  <r>
    <n v="14000"/>
  </r>
  <r>
    <n v="5000"/>
  </r>
  <r>
    <n v="9600"/>
  </r>
  <r>
    <n v="14400"/>
  </r>
  <r>
    <n v="2000"/>
  </r>
  <r>
    <n v="5000"/>
  </r>
  <r>
    <n v="5000"/>
  </r>
  <r>
    <n v="8000"/>
  </r>
  <r>
    <n v="6500"/>
  </r>
  <r>
    <n v="5000"/>
  </r>
  <r>
    <n v="12000"/>
  </r>
  <r>
    <n v="4000"/>
  </r>
  <r>
    <n v="2000"/>
  </r>
  <r>
    <n v="1200"/>
  </r>
  <r>
    <n v="3000"/>
  </r>
  <r>
    <n v="6200"/>
  </r>
  <r>
    <n v="35000"/>
  </r>
  <r>
    <n v="6025"/>
  </r>
  <r>
    <n v="20000"/>
  </r>
  <r>
    <n v="13000"/>
  </r>
  <r>
    <n v="3000"/>
  </r>
  <r>
    <n v="18000"/>
  </r>
  <r>
    <n v="10000"/>
  </r>
  <r>
    <n v="2000"/>
  </r>
  <r>
    <n v="12000"/>
  </r>
  <r>
    <n v="10000"/>
  </r>
  <r>
    <n v="4800"/>
  </r>
  <r>
    <n v="13725"/>
  </r>
  <r>
    <n v="9300"/>
  </r>
  <r>
    <n v="15000"/>
  </r>
  <r>
    <n v="5000"/>
  </r>
  <r>
    <n v="2000"/>
  </r>
  <r>
    <n v="10800"/>
  </r>
  <r>
    <n v="14000"/>
  </r>
  <r>
    <n v="12625"/>
  </r>
  <r>
    <n v="5000"/>
  </r>
  <r>
    <n v="13800"/>
  </r>
  <r>
    <n v="5000"/>
  </r>
  <r>
    <n v="24425"/>
  </r>
  <r>
    <n v="10000"/>
  </r>
  <r>
    <n v="7300"/>
  </r>
  <r>
    <n v="18000"/>
  </r>
  <r>
    <n v="10000"/>
  </r>
  <r>
    <n v="4000"/>
  </r>
  <r>
    <n v="22000"/>
  </r>
  <r>
    <n v="3000"/>
  </r>
  <r>
    <n v="14400"/>
  </r>
  <r>
    <n v="3800"/>
  </r>
  <r>
    <n v="2000"/>
  </r>
  <r>
    <n v="10000"/>
  </r>
  <r>
    <n v="10000"/>
  </r>
  <r>
    <n v="12000"/>
  </r>
  <r>
    <n v="7500"/>
  </r>
  <r>
    <n v="16450"/>
  </r>
  <r>
    <n v="8500"/>
  </r>
  <r>
    <n v="12000"/>
  </r>
  <r>
    <n v="3600"/>
  </r>
  <r>
    <n v="29800"/>
  </r>
  <r>
    <n v="10000"/>
  </r>
  <r>
    <n v="8000"/>
  </r>
  <r>
    <n v="5325"/>
  </r>
  <r>
    <n v="7500"/>
  </r>
  <r>
    <n v="12000"/>
  </r>
  <r>
    <n v="23000"/>
  </r>
  <r>
    <n v="2500"/>
  </r>
  <r>
    <n v="5000"/>
  </r>
  <r>
    <n v="19850"/>
  </r>
  <r>
    <n v="25000"/>
  </r>
  <r>
    <n v="3000"/>
  </r>
  <r>
    <n v="20000"/>
  </r>
  <r>
    <n v="5000"/>
  </r>
  <r>
    <n v="30000"/>
  </r>
  <r>
    <n v="12000"/>
  </r>
  <r>
    <n v="4000"/>
  </r>
  <r>
    <n v="12000"/>
  </r>
  <r>
    <n v="1800"/>
  </r>
  <r>
    <n v="16500"/>
  </r>
  <r>
    <n v="4000"/>
  </r>
  <r>
    <n v="24975"/>
  </r>
  <r>
    <n v="10000"/>
  </r>
  <r>
    <n v="18000"/>
  </r>
  <r>
    <n v="6800"/>
  </r>
  <r>
    <n v="7400"/>
  </r>
  <r>
    <n v="10000"/>
  </r>
  <r>
    <n v="12000"/>
  </r>
  <r>
    <n v="2000"/>
  </r>
  <r>
    <n v="5825"/>
  </r>
  <r>
    <n v="8400"/>
  </r>
  <r>
    <n v="18225"/>
  </r>
  <r>
    <n v="12925"/>
  </r>
  <r>
    <n v="16000"/>
  </r>
  <r>
    <n v="16500"/>
  </r>
  <r>
    <n v="35000"/>
  </r>
  <r>
    <n v="8000"/>
  </r>
  <r>
    <n v="20275"/>
  </r>
  <r>
    <n v="12150"/>
  </r>
  <r>
    <n v="7200"/>
  </r>
  <r>
    <n v="5500"/>
  </r>
  <r>
    <n v="25000"/>
  </r>
  <r>
    <n v="14000"/>
  </r>
  <r>
    <n v="7450"/>
  </r>
  <r>
    <n v="5000"/>
  </r>
  <r>
    <n v="6000"/>
  </r>
  <r>
    <n v="12800"/>
  </r>
  <r>
    <n v="14000"/>
  </r>
  <r>
    <n v="9950"/>
  </r>
  <r>
    <n v="11200"/>
  </r>
  <r>
    <n v="14725"/>
  </r>
  <r>
    <n v="15000"/>
  </r>
  <r>
    <n v="6500"/>
  </r>
  <r>
    <n v="6000"/>
  </r>
  <r>
    <n v="15000"/>
  </r>
  <r>
    <n v="15000"/>
  </r>
  <r>
    <n v="2400"/>
  </r>
  <r>
    <n v="20900"/>
  </r>
  <r>
    <n v="5000"/>
  </r>
  <r>
    <n v="12375"/>
  </r>
  <r>
    <n v="14650"/>
  </r>
  <r>
    <n v="6000"/>
  </r>
  <r>
    <n v="15875"/>
  </r>
  <r>
    <n v="20000"/>
  </r>
  <r>
    <n v="35000"/>
  </r>
  <r>
    <n v="4750"/>
  </r>
  <r>
    <n v="13000"/>
  </r>
  <r>
    <n v="7000"/>
  </r>
  <r>
    <n v="11200"/>
  </r>
  <r>
    <n v="16000"/>
  </r>
  <r>
    <n v="1750"/>
  </r>
  <r>
    <n v="4500"/>
  </r>
  <r>
    <n v="20375"/>
  </r>
  <r>
    <n v="3600"/>
  </r>
  <r>
    <n v="3000"/>
  </r>
  <r>
    <n v="26675"/>
  </r>
  <r>
    <n v="15000"/>
  </r>
  <r>
    <n v="15000"/>
  </r>
  <r>
    <n v="24000"/>
  </r>
  <r>
    <n v="6000"/>
  </r>
  <r>
    <n v="6000"/>
  </r>
  <r>
    <n v="10825"/>
  </r>
  <r>
    <n v="8500"/>
  </r>
  <r>
    <n v="2000"/>
  </r>
  <r>
    <n v="16000"/>
  </r>
  <r>
    <n v="1000"/>
  </r>
  <r>
    <n v="13000"/>
  </r>
  <r>
    <n v="2000"/>
  </r>
  <r>
    <n v="9000"/>
  </r>
  <r>
    <n v="10000"/>
  </r>
  <r>
    <n v="15000"/>
  </r>
  <r>
    <n v="5600"/>
  </r>
  <r>
    <n v="22000"/>
  </r>
  <r>
    <n v="30000"/>
  </r>
  <r>
    <n v="4500"/>
  </r>
  <r>
    <n v="11900"/>
  </r>
  <r>
    <n v="11425"/>
  </r>
  <r>
    <n v="10000"/>
  </r>
  <r>
    <n v="19750"/>
  </r>
  <r>
    <n v="7000"/>
  </r>
  <r>
    <n v="12000"/>
  </r>
  <r>
    <n v="35000"/>
  </r>
  <r>
    <n v="10000"/>
  </r>
  <r>
    <n v="7000"/>
  </r>
  <r>
    <n v="2000"/>
  </r>
  <r>
    <n v="4200"/>
  </r>
  <r>
    <n v="12000"/>
  </r>
  <r>
    <n v="22000"/>
  </r>
  <r>
    <n v="8500"/>
  </r>
  <r>
    <n v="4375"/>
  </r>
  <r>
    <n v="7200"/>
  </r>
  <r>
    <n v="1000"/>
  </r>
  <r>
    <n v="20000"/>
  </r>
  <r>
    <n v="1400"/>
  </r>
  <r>
    <n v="24700"/>
  </r>
  <r>
    <n v="15000"/>
  </r>
  <r>
    <n v="35000"/>
  </r>
  <r>
    <n v="35000"/>
  </r>
  <r>
    <n v="13600"/>
  </r>
  <r>
    <n v="4000"/>
  </r>
  <r>
    <n v="13000"/>
  </r>
  <r>
    <n v="16425"/>
  </r>
  <r>
    <n v="7000"/>
  </r>
  <r>
    <n v="32000"/>
  </r>
  <r>
    <n v="15000"/>
  </r>
  <r>
    <n v="7000"/>
  </r>
  <r>
    <n v="10000"/>
  </r>
  <r>
    <n v="6000"/>
  </r>
  <r>
    <n v="4000"/>
  </r>
  <r>
    <n v="9800"/>
  </r>
  <r>
    <n v="2500"/>
  </r>
  <r>
    <n v="25000"/>
  </r>
  <r>
    <n v="25200"/>
  </r>
  <r>
    <n v="7200"/>
  </r>
  <r>
    <n v="20000"/>
  </r>
  <r>
    <n v="18000"/>
  </r>
  <r>
    <n v="4000"/>
  </r>
  <r>
    <n v="30000"/>
  </r>
  <r>
    <n v="35000"/>
  </r>
  <r>
    <n v="13250"/>
  </r>
  <r>
    <n v="6000"/>
  </r>
  <r>
    <n v="10000"/>
  </r>
  <r>
    <n v="14500"/>
  </r>
  <r>
    <n v="30000"/>
  </r>
  <r>
    <n v="7500"/>
  </r>
  <r>
    <n v="9600"/>
  </r>
  <r>
    <n v="2800"/>
  </r>
  <r>
    <n v="35000"/>
  </r>
  <r>
    <n v="9400"/>
  </r>
  <r>
    <n v="5200"/>
  </r>
  <r>
    <n v="12800"/>
  </r>
  <r>
    <n v="1700"/>
  </r>
  <r>
    <n v="8000"/>
  </r>
  <r>
    <n v="10300"/>
  </r>
  <r>
    <n v="13125"/>
  </r>
  <r>
    <n v="20000"/>
  </r>
  <r>
    <n v="12900"/>
  </r>
  <r>
    <n v="6125"/>
  </r>
  <r>
    <n v="21600"/>
  </r>
  <r>
    <n v="5000"/>
  </r>
  <r>
    <n v="5000"/>
  </r>
  <r>
    <n v="3800"/>
  </r>
  <r>
    <n v="20000"/>
  </r>
  <r>
    <n v="5000"/>
  </r>
  <r>
    <n v="6000"/>
  </r>
  <r>
    <n v="24000"/>
  </r>
  <r>
    <n v="5000"/>
  </r>
  <r>
    <n v="8000"/>
  </r>
  <r>
    <n v="2100"/>
  </r>
  <r>
    <n v="12600"/>
  </r>
  <r>
    <n v="1300"/>
  </r>
  <r>
    <n v="25000"/>
  </r>
  <r>
    <n v="12800"/>
  </r>
  <r>
    <n v="2500"/>
  </r>
  <r>
    <n v="28800"/>
  </r>
  <r>
    <n v="24000"/>
  </r>
  <r>
    <n v="4800"/>
  </r>
  <r>
    <n v="30000"/>
  </r>
  <r>
    <n v="15000"/>
  </r>
  <r>
    <n v="7000"/>
  </r>
  <r>
    <n v="16000"/>
  </r>
  <r>
    <n v="20000"/>
  </r>
  <r>
    <n v="4000"/>
  </r>
  <r>
    <n v="9000"/>
  </r>
  <r>
    <n v="1500"/>
  </r>
  <r>
    <n v="6000"/>
  </r>
  <r>
    <n v="2000"/>
  </r>
  <r>
    <n v="2500"/>
  </r>
  <r>
    <n v="35000"/>
  </r>
  <r>
    <n v="3000"/>
  </r>
  <r>
    <n v="18000"/>
  </r>
  <r>
    <n v="6000"/>
  </r>
  <r>
    <n v="10000"/>
  </r>
  <r>
    <n v="14000"/>
  </r>
  <r>
    <n v="27000"/>
  </r>
  <r>
    <n v="6000"/>
  </r>
  <r>
    <n v="14000"/>
  </r>
  <r>
    <n v="4300"/>
  </r>
  <r>
    <n v="12000"/>
  </r>
  <r>
    <n v="8800"/>
  </r>
  <r>
    <n v="19500"/>
  </r>
  <r>
    <n v="10000"/>
  </r>
  <r>
    <n v="21600"/>
  </r>
  <r>
    <n v="15000"/>
  </r>
  <r>
    <n v="4000"/>
  </r>
  <r>
    <n v="5000"/>
  </r>
  <r>
    <n v="12800"/>
  </r>
  <r>
    <n v="12000"/>
  </r>
  <r>
    <n v="30000"/>
  </r>
  <r>
    <n v="30000"/>
  </r>
  <r>
    <n v="15600"/>
  </r>
  <r>
    <n v="30000"/>
  </r>
  <r>
    <n v="35000"/>
  </r>
  <r>
    <n v="3500"/>
  </r>
  <r>
    <n v="4000"/>
  </r>
  <r>
    <n v="7275"/>
  </r>
  <r>
    <n v="6825"/>
  </r>
  <r>
    <n v="28000"/>
  </r>
  <r>
    <n v="5000"/>
  </r>
  <r>
    <n v="14775"/>
  </r>
  <r>
    <n v="12500"/>
  </r>
  <r>
    <n v="6000"/>
  </r>
  <r>
    <n v="20000"/>
  </r>
  <r>
    <n v="21000"/>
  </r>
  <r>
    <n v="12000"/>
  </r>
  <r>
    <n v="1000"/>
  </r>
  <r>
    <n v="30000"/>
  </r>
  <r>
    <n v="6000"/>
  </r>
  <r>
    <n v="4000"/>
  </r>
  <r>
    <n v="20000"/>
  </r>
  <r>
    <n v="4500"/>
  </r>
  <r>
    <n v="8000"/>
  </r>
  <r>
    <n v="14000"/>
  </r>
  <r>
    <n v="2000"/>
  </r>
  <r>
    <n v="11325"/>
  </r>
  <r>
    <n v="2500"/>
  </r>
  <r>
    <n v="35000"/>
  </r>
  <r>
    <n v="6000"/>
  </r>
  <r>
    <n v="5000"/>
  </r>
  <r>
    <n v="7200"/>
  </r>
  <r>
    <n v="8000"/>
  </r>
  <r>
    <n v="27000"/>
  </r>
  <r>
    <n v="10000"/>
  </r>
  <r>
    <n v="6000"/>
  </r>
  <r>
    <n v="7400"/>
  </r>
  <r>
    <n v="5600"/>
  </r>
  <r>
    <n v="9750"/>
  </r>
  <r>
    <n v="29775"/>
  </r>
  <r>
    <n v="4000"/>
  </r>
  <r>
    <n v="16425"/>
  </r>
  <r>
    <n v="7200"/>
  </r>
  <r>
    <n v="3600"/>
  </r>
  <r>
    <n v="6000"/>
  </r>
  <r>
    <n v="25000"/>
  </r>
  <r>
    <n v="15000"/>
  </r>
  <r>
    <n v="8000"/>
  </r>
  <r>
    <n v="11000"/>
  </r>
  <r>
    <n v="11100"/>
  </r>
  <r>
    <n v="15000"/>
  </r>
  <r>
    <n v="12000"/>
  </r>
  <r>
    <n v="8000"/>
  </r>
  <r>
    <n v="10000"/>
  </r>
  <r>
    <n v="4800"/>
  </r>
  <r>
    <n v="7200"/>
  </r>
  <r>
    <n v="2000"/>
  </r>
  <r>
    <n v="6000"/>
  </r>
  <r>
    <n v="18000"/>
  </r>
  <r>
    <n v="5950"/>
  </r>
  <r>
    <n v="6000"/>
  </r>
  <r>
    <n v="3600"/>
  </r>
  <r>
    <n v="3000"/>
  </r>
  <r>
    <n v="30000"/>
  </r>
  <r>
    <n v="6000"/>
  </r>
  <r>
    <n v="3000"/>
  </r>
  <r>
    <n v="5000"/>
  </r>
  <r>
    <n v="16000"/>
  </r>
  <r>
    <n v="21250"/>
  </r>
  <r>
    <n v="9000"/>
  </r>
  <r>
    <n v="3000"/>
  </r>
  <r>
    <n v="17000"/>
  </r>
  <r>
    <n v="16000"/>
  </r>
  <r>
    <n v="11325"/>
  </r>
  <r>
    <n v="10000"/>
  </r>
  <r>
    <n v="2100"/>
  </r>
  <r>
    <n v="6000"/>
  </r>
  <r>
    <n v="14000"/>
  </r>
  <r>
    <n v="22800"/>
  </r>
  <r>
    <n v="20000"/>
  </r>
  <r>
    <n v="12000"/>
  </r>
  <r>
    <n v="13200"/>
  </r>
  <r>
    <n v="15000"/>
  </r>
  <r>
    <n v="11700"/>
  </r>
  <r>
    <n v="1500"/>
  </r>
  <r>
    <n v="7500"/>
  </r>
  <r>
    <n v="33000"/>
  </r>
  <r>
    <n v="12475"/>
  </r>
  <r>
    <n v="18075"/>
  </r>
  <r>
    <n v="3200"/>
  </r>
  <r>
    <n v="28000"/>
  </r>
  <r>
    <n v="1200"/>
  </r>
  <r>
    <n v="9600"/>
  </r>
  <r>
    <n v="20500"/>
  </r>
  <r>
    <n v="8125"/>
  </r>
  <r>
    <n v="6000"/>
  </r>
  <r>
    <n v="7500"/>
  </r>
  <r>
    <n v="7500"/>
  </r>
  <r>
    <n v="6000"/>
  </r>
  <r>
    <n v="14000"/>
  </r>
  <r>
    <n v="7350"/>
  </r>
  <r>
    <n v="32000"/>
  </r>
  <r>
    <n v="13150"/>
  </r>
  <r>
    <n v="13200"/>
  </r>
  <r>
    <n v="14000"/>
  </r>
  <r>
    <n v="1500"/>
  </r>
  <r>
    <n v="8000"/>
  </r>
  <r>
    <n v="12375"/>
  </r>
  <r>
    <n v="35000"/>
  </r>
  <r>
    <n v="4200"/>
  </r>
  <r>
    <n v="25100"/>
  </r>
  <r>
    <n v="6000"/>
  </r>
  <r>
    <n v="20000"/>
  </r>
  <r>
    <n v="30000"/>
  </r>
  <r>
    <n v="10000"/>
  </r>
  <r>
    <n v="24000"/>
  </r>
  <r>
    <n v="8000"/>
  </r>
  <r>
    <n v="15000"/>
  </r>
  <r>
    <n v="4000"/>
  </r>
  <r>
    <n v="28000"/>
  </r>
  <r>
    <n v="10000"/>
  </r>
  <r>
    <n v="7200"/>
  </r>
  <r>
    <n v="10000"/>
  </r>
  <r>
    <n v="20000"/>
  </r>
  <r>
    <n v="3000"/>
  </r>
  <r>
    <n v="10975"/>
  </r>
  <r>
    <n v="8000"/>
  </r>
  <r>
    <n v="18275"/>
  </r>
  <r>
    <n v="21400"/>
  </r>
  <r>
    <n v="6500"/>
  </r>
  <r>
    <n v="8000"/>
  </r>
  <r>
    <n v="5500"/>
  </r>
  <r>
    <n v="15000"/>
  </r>
  <r>
    <n v="18600"/>
  </r>
  <r>
    <n v="13000"/>
  </r>
  <r>
    <n v="28000"/>
  </r>
  <r>
    <n v="35000"/>
  </r>
  <r>
    <n v="2900"/>
  </r>
  <r>
    <n v="3000"/>
  </r>
  <r>
    <n v="6925"/>
  </r>
  <r>
    <n v="3000"/>
  </r>
  <r>
    <n v="5000"/>
  </r>
  <r>
    <n v="10000"/>
  </r>
  <r>
    <n v="5500"/>
  </r>
  <r>
    <n v="14000"/>
  </r>
  <r>
    <n v="16300"/>
  </r>
  <r>
    <n v="10000"/>
  </r>
  <r>
    <n v="6000"/>
  </r>
  <r>
    <n v="5100"/>
  </r>
  <r>
    <n v="6800"/>
  </r>
  <r>
    <n v="6000"/>
  </r>
  <r>
    <n v="12000"/>
  </r>
  <r>
    <n v="14500"/>
  </r>
  <r>
    <n v="25000"/>
  </r>
  <r>
    <n v="4800"/>
  </r>
  <r>
    <n v="25000"/>
  </r>
  <r>
    <n v="14400"/>
  </r>
  <r>
    <n v="15000"/>
  </r>
  <r>
    <n v="14000"/>
  </r>
  <r>
    <n v="6000"/>
  </r>
  <r>
    <n v="10500"/>
  </r>
  <r>
    <n v="20000"/>
  </r>
  <r>
    <n v="8000"/>
  </r>
  <r>
    <n v="2000"/>
  </r>
  <r>
    <n v="3850"/>
  </r>
  <r>
    <n v="12075"/>
  </r>
  <r>
    <n v="12000"/>
  </r>
  <r>
    <n v="5000"/>
  </r>
  <r>
    <n v="7000"/>
  </r>
  <r>
    <n v="16000"/>
  </r>
  <r>
    <n v="20000"/>
  </r>
  <r>
    <n v="9050"/>
  </r>
  <r>
    <n v="2500"/>
  </r>
  <r>
    <n v="4800"/>
  </r>
  <r>
    <n v="10000"/>
  </r>
  <r>
    <n v="8000"/>
  </r>
  <r>
    <n v="2200"/>
  </r>
  <r>
    <n v="10200"/>
  </r>
  <r>
    <n v="12000"/>
  </r>
  <r>
    <n v="17475"/>
  </r>
  <r>
    <n v="16000"/>
  </r>
  <r>
    <n v="10400"/>
  </r>
  <r>
    <n v="14000"/>
  </r>
  <r>
    <n v="5500"/>
  </r>
  <r>
    <n v="12000"/>
  </r>
  <r>
    <n v="3600"/>
  </r>
  <r>
    <n v="15000"/>
  </r>
  <r>
    <n v="1600"/>
  </r>
  <r>
    <n v="4000"/>
  </r>
  <r>
    <n v="20000"/>
  </r>
  <r>
    <n v="6000"/>
  </r>
  <r>
    <n v="11500"/>
  </r>
  <r>
    <n v="4800"/>
  </r>
  <r>
    <n v="24000"/>
  </r>
  <r>
    <n v="6250"/>
  </r>
  <r>
    <n v="20000"/>
  </r>
  <r>
    <n v="4000"/>
  </r>
  <r>
    <n v="18000"/>
  </r>
  <r>
    <n v="14750"/>
  </r>
  <r>
    <n v="6800"/>
  </r>
  <r>
    <n v="6000"/>
  </r>
  <r>
    <n v="3000"/>
  </r>
  <r>
    <n v="4800"/>
  </r>
  <r>
    <n v="25000"/>
  </r>
  <r>
    <n v="5000"/>
  </r>
  <r>
    <n v="7000"/>
  </r>
  <r>
    <n v="12000"/>
  </r>
  <r>
    <n v="25025"/>
  </r>
  <r>
    <n v="5825"/>
  </r>
  <r>
    <n v="2750"/>
  </r>
  <r>
    <n v="4200"/>
  </r>
  <r>
    <n v="27875"/>
  </r>
  <r>
    <n v="4200"/>
  </r>
  <r>
    <n v="8400"/>
  </r>
  <r>
    <n v="20000"/>
  </r>
  <r>
    <n v="2000"/>
  </r>
  <r>
    <n v="10000"/>
  </r>
  <r>
    <n v="17000"/>
  </r>
  <r>
    <n v="10000"/>
  </r>
  <r>
    <n v="3500"/>
  </r>
  <r>
    <n v="3000"/>
  </r>
  <r>
    <n v="5500"/>
  </r>
  <r>
    <n v="28500"/>
  </r>
  <r>
    <n v="22550"/>
  </r>
  <r>
    <n v="8975"/>
  </r>
  <r>
    <n v="16000"/>
  </r>
  <r>
    <n v="14000"/>
  </r>
  <r>
    <n v="7000"/>
  </r>
  <r>
    <n v="15000"/>
  </r>
  <r>
    <n v="8000"/>
  </r>
  <r>
    <n v="6000"/>
  </r>
  <r>
    <n v="14000"/>
  </r>
  <r>
    <n v="7000"/>
  </r>
  <r>
    <n v="31325"/>
  </r>
  <r>
    <n v="5500"/>
  </r>
  <r>
    <n v="5000"/>
  </r>
  <r>
    <n v="16000"/>
  </r>
  <r>
    <n v="12000"/>
  </r>
  <r>
    <n v="3600"/>
  </r>
  <r>
    <n v="11750"/>
  </r>
  <r>
    <n v="8000"/>
  </r>
  <r>
    <n v="10000"/>
  </r>
  <r>
    <n v="24000"/>
  </r>
  <r>
    <n v="20000"/>
  </r>
  <r>
    <n v="7000"/>
  </r>
  <r>
    <n v="15000"/>
  </r>
  <r>
    <n v="6000"/>
  </r>
  <r>
    <n v="30000"/>
  </r>
  <r>
    <n v="19600"/>
  </r>
  <r>
    <n v="4800"/>
  </r>
  <r>
    <n v="4000"/>
  </r>
  <r>
    <n v="18000"/>
  </r>
  <r>
    <n v="5000"/>
  </r>
  <r>
    <n v="10000"/>
  </r>
  <r>
    <n v="20000"/>
  </r>
  <r>
    <n v="9250"/>
  </r>
  <r>
    <n v="6800"/>
  </r>
  <r>
    <n v="10000"/>
  </r>
  <r>
    <n v="3600"/>
  </r>
  <r>
    <n v="13000"/>
  </r>
  <r>
    <n v="1800"/>
  </r>
  <r>
    <n v="13200"/>
  </r>
  <r>
    <n v="7000"/>
  </r>
  <r>
    <n v="6400"/>
  </r>
  <r>
    <n v="20000"/>
  </r>
  <r>
    <n v="16800"/>
  </r>
  <r>
    <n v="3350"/>
  </r>
  <r>
    <n v="7100"/>
  </r>
  <r>
    <n v="6000"/>
  </r>
  <r>
    <n v="5000"/>
  </r>
  <r>
    <n v="1600"/>
  </r>
  <r>
    <n v="21000"/>
  </r>
  <r>
    <n v="8000"/>
  </r>
  <r>
    <n v="19000"/>
  </r>
  <r>
    <n v="9200"/>
  </r>
  <r>
    <n v="23225"/>
  </r>
  <r>
    <n v="24000"/>
  </r>
  <r>
    <n v="4600"/>
  </r>
  <r>
    <n v="13000"/>
  </r>
  <r>
    <n v="6000"/>
  </r>
  <r>
    <n v="6400"/>
  </r>
  <r>
    <n v="20850"/>
  </r>
  <r>
    <n v="2200"/>
  </r>
  <r>
    <n v="4000"/>
  </r>
  <r>
    <n v="7200"/>
  </r>
  <r>
    <n v="5000"/>
  </r>
  <r>
    <n v="4700"/>
  </r>
  <r>
    <n v="4800"/>
  </r>
  <r>
    <n v="15000"/>
  </r>
  <r>
    <n v="10000"/>
  </r>
  <r>
    <n v="12000"/>
  </r>
  <r>
    <n v="11600"/>
  </r>
  <r>
    <n v="20000"/>
  </r>
  <r>
    <n v="9500"/>
  </r>
  <r>
    <n v="3000"/>
  </r>
  <r>
    <n v="18000"/>
  </r>
  <r>
    <n v="25000"/>
  </r>
  <r>
    <n v="18500"/>
  </r>
  <r>
    <n v="5000"/>
  </r>
  <r>
    <n v="30000"/>
  </r>
  <r>
    <n v="32000"/>
  </r>
  <r>
    <n v="4800"/>
  </r>
  <r>
    <n v="3500"/>
  </r>
  <r>
    <n v="35000"/>
  </r>
  <r>
    <n v="8000"/>
  </r>
  <r>
    <n v="10000"/>
  </r>
  <r>
    <n v="2000"/>
  </r>
  <r>
    <n v="9400"/>
  </r>
  <r>
    <n v="15100"/>
  </r>
  <r>
    <n v="12000"/>
  </r>
  <r>
    <n v="17625"/>
  </r>
  <r>
    <n v="25000"/>
  </r>
  <r>
    <n v="12000"/>
  </r>
  <r>
    <n v="28000"/>
  </r>
  <r>
    <n v="5000"/>
  </r>
  <r>
    <n v="16000"/>
  </r>
  <r>
    <n v="11400"/>
  </r>
  <r>
    <n v="8000"/>
  </r>
  <r>
    <n v="8875"/>
  </r>
  <r>
    <n v="19000"/>
  </r>
  <r>
    <n v="8000"/>
  </r>
  <r>
    <n v="15000"/>
  </r>
  <r>
    <n v="12200"/>
  </r>
  <r>
    <n v="20000"/>
  </r>
  <r>
    <n v="7000"/>
  </r>
  <r>
    <n v="25000"/>
  </r>
  <r>
    <n v="4200"/>
  </r>
  <r>
    <n v="4000"/>
  </r>
  <r>
    <n v="10000"/>
  </r>
  <r>
    <n v="8000"/>
  </r>
  <r>
    <n v="10000"/>
  </r>
  <r>
    <n v="3000"/>
  </r>
  <r>
    <n v="15000"/>
  </r>
  <r>
    <n v="22000"/>
  </r>
  <r>
    <n v="15825"/>
  </r>
  <r>
    <n v="17000"/>
  </r>
  <r>
    <n v="4200"/>
  </r>
  <r>
    <n v="9500"/>
  </r>
  <r>
    <n v="3250"/>
  </r>
  <r>
    <n v="2000"/>
  </r>
  <r>
    <n v="16500"/>
  </r>
  <r>
    <n v="12000"/>
  </r>
  <r>
    <n v="9600"/>
  </r>
  <r>
    <n v="27000"/>
  </r>
  <r>
    <n v="4800"/>
  </r>
  <r>
    <n v="25000"/>
  </r>
  <r>
    <n v="16800"/>
  </r>
  <r>
    <n v="10000"/>
  </r>
  <r>
    <n v="11200"/>
  </r>
  <r>
    <n v="6000"/>
  </r>
  <r>
    <n v="18200"/>
  </r>
  <r>
    <n v="15000"/>
  </r>
  <r>
    <n v="2500"/>
  </r>
  <r>
    <n v="14400"/>
  </r>
  <r>
    <n v="7000"/>
  </r>
  <r>
    <n v="5600"/>
  </r>
  <r>
    <n v="35000"/>
  </r>
  <r>
    <n v="9000"/>
  </r>
  <r>
    <n v="12000"/>
  </r>
  <r>
    <n v="13600"/>
  </r>
  <r>
    <n v="8000"/>
  </r>
  <r>
    <n v="6000"/>
  </r>
  <r>
    <n v="4500"/>
  </r>
  <r>
    <n v="12000"/>
  </r>
  <r>
    <n v="3000"/>
  </r>
  <r>
    <n v="28000"/>
  </r>
  <r>
    <n v="18000"/>
  </r>
  <r>
    <n v="20950"/>
  </r>
  <r>
    <n v="4000"/>
  </r>
  <r>
    <n v="15000"/>
  </r>
  <r>
    <n v="2300"/>
  </r>
  <r>
    <n v="7500"/>
  </r>
  <r>
    <n v="35000"/>
  </r>
  <r>
    <n v="19200"/>
  </r>
  <r>
    <n v="10000"/>
  </r>
  <r>
    <n v="9000"/>
  </r>
  <r>
    <n v="29100"/>
  </r>
  <r>
    <n v="1500"/>
  </r>
  <r>
    <n v="24000"/>
  </r>
  <r>
    <n v="35000"/>
  </r>
  <r>
    <n v="6000"/>
  </r>
  <r>
    <n v="8875"/>
  </r>
  <r>
    <n v="5000"/>
  </r>
  <r>
    <n v="35000"/>
  </r>
  <r>
    <n v="12000"/>
  </r>
  <r>
    <n v="35000"/>
  </r>
  <r>
    <n v="6000"/>
  </r>
  <r>
    <n v="12250"/>
  </r>
  <r>
    <n v="6000"/>
  </r>
  <r>
    <n v="3000"/>
  </r>
  <r>
    <n v="8650"/>
  </r>
  <r>
    <n v="20000"/>
  </r>
  <r>
    <n v="23400"/>
  </r>
  <r>
    <n v="7000"/>
  </r>
  <r>
    <n v="16075"/>
  </r>
  <r>
    <n v="10000"/>
  </r>
  <r>
    <n v="20000"/>
  </r>
  <r>
    <n v="14775"/>
  </r>
  <r>
    <n v="7000"/>
  </r>
  <r>
    <n v="10000"/>
  </r>
  <r>
    <n v="5000"/>
  </r>
  <r>
    <n v="32000"/>
  </r>
  <r>
    <n v="13200"/>
  </r>
  <r>
    <n v="6500"/>
  </r>
  <r>
    <n v="15000"/>
  </r>
  <r>
    <n v="25000"/>
  </r>
  <r>
    <n v="8000"/>
  </r>
  <r>
    <n v="10200"/>
  </r>
  <r>
    <n v="15000"/>
  </r>
  <r>
    <n v="18000"/>
  </r>
  <r>
    <n v="3600"/>
  </r>
  <r>
    <n v="6400"/>
  </r>
  <r>
    <n v="1500"/>
  </r>
  <r>
    <n v="7525"/>
  </r>
  <r>
    <n v="12000"/>
  </r>
  <r>
    <n v="12000"/>
  </r>
  <r>
    <n v="4000"/>
  </r>
  <r>
    <n v="10000"/>
  </r>
  <r>
    <n v="19000"/>
  </r>
  <r>
    <n v="4500"/>
  </r>
  <r>
    <n v="24000"/>
  </r>
  <r>
    <n v="3900"/>
  </r>
  <r>
    <n v="7000"/>
  </r>
  <r>
    <n v="12600"/>
  </r>
  <r>
    <n v="1300"/>
  </r>
  <r>
    <n v="10200"/>
  </r>
  <r>
    <n v="9650"/>
  </r>
  <r>
    <n v="2000"/>
  </r>
  <r>
    <n v="14000"/>
  </r>
  <r>
    <n v="3300"/>
  </r>
  <r>
    <n v="3500"/>
  </r>
  <r>
    <n v="13600"/>
  </r>
  <r>
    <n v="17575"/>
  </r>
  <r>
    <n v="19850"/>
  </r>
  <r>
    <n v="10000"/>
  </r>
  <r>
    <n v="14400"/>
  </r>
  <r>
    <n v="30000"/>
  </r>
  <r>
    <n v="32400"/>
  </r>
  <r>
    <n v="21025"/>
  </r>
  <r>
    <n v="28000"/>
  </r>
  <r>
    <n v="10000"/>
  </r>
  <r>
    <n v="16300"/>
  </r>
  <r>
    <n v="15000"/>
  </r>
  <r>
    <n v="7650"/>
  </r>
  <r>
    <n v="8800"/>
  </r>
  <r>
    <n v="8500"/>
  </r>
  <r>
    <n v="14400"/>
  </r>
  <r>
    <n v="2200"/>
  </r>
  <r>
    <n v="3550"/>
  </r>
  <r>
    <n v="15000"/>
  </r>
  <r>
    <n v="11400"/>
  </r>
  <r>
    <n v="7000"/>
  </r>
  <r>
    <n v="5375"/>
  </r>
  <r>
    <n v="1000"/>
  </r>
  <r>
    <n v="9000"/>
  </r>
  <r>
    <n v="12800"/>
  </r>
  <r>
    <n v="12075"/>
  </r>
  <r>
    <n v="35000"/>
  </r>
  <r>
    <n v="7500"/>
  </r>
  <r>
    <n v="7950"/>
  </r>
  <r>
    <n v="6800"/>
  </r>
  <r>
    <n v="1000"/>
  </r>
  <r>
    <n v="12000"/>
  </r>
  <r>
    <n v="10000"/>
  </r>
  <r>
    <n v="3500"/>
  </r>
  <r>
    <n v="13200"/>
  </r>
  <r>
    <n v="6075"/>
  </r>
  <r>
    <n v="14425"/>
  </r>
  <r>
    <n v="13200"/>
  </r>
  <r>
    <n v="2200"/>
  </r>
  <r>
    <n v="7000"/>
  </r>
  <r>
    <n v="9000"/>
  </r>
  <r>
    <n v="21000"/>
  </r>
  <r>
    <n v="15000"/>
  </r>
  <r>
    <n v="5500"/>
  </r>
  <r>
    <n v="4950"/>
  </r>
  <r>
    <n v="14400"/>
  </r>
  <r>
    <n v="1000"/>
  </r>
  <r>
    <n v="12000"/>
  </r>
  <r>
    <n v="17500"/>
  </r>
  <r>
    <n v="11200"/>
  </r>
  <r>
    <n v="3600"/>
  </r>
  <r>
    <n v="12000"/>
  </r>
  <r>
    <n v="16025"/>
  </r>
  <r>
    <n v="8000"/>
  </r>
  <r>
    <n v="5000"/>
  </r>
  <r>
    <n v="1000"/>
  </r>
  <r>
    <n v="22975"/>
  </r>
  <r>
    <n v="7200"/>
  </r>
  <r>
    <n v="22075"/>
  </r>
  <r>
    <n v="16000"/>
  </r>
  <r>
    <n v="20000"/>
  </r>
  <r>
    <n v="10000"/>
  </r>
  <r>
    <n v="6000"/>
  </r>
  <r>
    <n v="2400"/>
  </r>
  <r>
    <n v="14000"/>
  </r>
  <r>
    <n v="35000"/>
  </r>
  <r>
    <n v="12000"/>
  </r>
  <r>
    <n v="20500"/>
  </r>
  <r>
    <n v="16000"/>
  </r>
  <r>
    <n v="14000"/>
  </r>
  <r>
    <n v="7200"/>
  </r>
  <r>
    <n v="1500"/>
  </r>
  <r>
    <n v="5800"/>
  </r>
  <r>
    <n v="22550"/>
  </r>
  <r>
    <n v="8000"/>
  </r>
  <r>
    <n v="6000"/>
  </r>
  <r>
    <n v="6300"/>
  </r>
  <r>
    <n v="2900"/>
  </r>
  <r>
    <n v="9175"/>
  </r>
  <r>
    <n v="8500"/>
  </r>
  <r>
    <n v="15075"/>
  </r>
  <r>
    <n v="12000"/>
  </r>
  <r>
    <n v="10000"/>
  </r>
  <r>
    <n v="14075"/>
  </r>
  <r>
    <n v="9000"/>
  </r>
  <r>
    <n v="12000"/>
  </r>
  <r>
    <n v="12000"/>
  </r>
  <r>
    <n v="17000"/>
  </r>
  <r>
    <n v="6000"/>
  </r>
  <r>
    <n v="3300"/>
  </r>
  <r>
    <n v="2800"/>
  </r>
  <r>
    <n v="3150"/>
  </r>
  <r>
    <n v="25000"/>
  </r>
  <r>
    <n v="7000"/>
  </r>
  <r>
    <n v="2000"/>
  </r>
  <r>
    <n v="15000"/>
  </r>
  <r>
    <n v="12000"/>
  </r>
  <r>
    <n v="6000"/>
  </r>
  <r>
    <n v="15000"/>
  </r>
  <r>
    <n v="10000"/>
  </r>
  <r>
    <n v="21775"/>
  </r>
  <r>
    <n v="8500"/>
  </r>
  <r>
    <n v="12000"/>
  </r>
  <r>
    <n v="9200"/>
  </r>
  <r>
    <n v="7500"/>
  </r>
  <r>
    <n v="9000"/>
  </r>
  <r>
    <n v="15000"/>
  </r>
  <r>
    <n v="8000"/>
  </r>
  <r>
    <n v="14000"/>
  </r>
  <r>
    <n v="5000"/>
  </r>
  <r>
    <n v="5000"/>
  </r>
  <r>
    <n v="14400"/>
  </r>
  <r>
    <n v="3000"/>
  </r>
  <r>
    <n v="16000"/>
  </r>
  <r>
    <n v="12000"/>
  </r>
  <r>
    <n v="3625"/>
  </r>
  <r>
    <n v="8000"/>
  </r>
  <r>
    <n v="11000"/>
  </r>
  <r>
    <n v="4200"/>
  </r>
  <r>
    <n v="5400"/>
  </r>
  <r>
    <n v="2800"/>
  </r>
  <r>
    <n v="12800"/>
  </r>
  <r>
    <n v="14125"/>
  </r>
  <r>
    <n v="16100"/>
  </r>
  <r>
    <n v="9600"/>
  </r>
  <r>
    <n v="16000"/>
  </r>
  <r>
    <n v="13400"/>
  </r>
  <r>
    <n v="4000"/>
  </r>
  <r>
    <n v="5000"/>
  </r>
  <r>
    <n v="6600"/>
  </r>
  <r>
    <n v="4200"/>
  </r>
  <r>
    <n v="20000"/>
  </r>
  <r>
    <n v="12000"/>
  </r>
  <r>
    <n v="4200"/>
  </r>
  <r>
    <n v="20975"/>
  </r>
  <r>
    <n v="4400"/>
  </r>
  <r>
    <n v="4000"/>
  </r>
  <r>
    <n v="12000"/>
  </r>
  <r>
    <n v="2000"/>
  </r>
  <r>
    <n v="12000"/>
  </r>
  <r>
    <n v="18000"/>
  </r>
  <r>
    <n v="10000"/>
  </r>
  <r>
    <n v="15000"/>
  </r>
  <r>
    <n v="5000"/>
  </r>
  <r>
    <n v="6500"/>
  </r>
  <r>
    <n v="6000"/>
  </r>
  <r>
    <n v="8000"/>
  </r>
  <r>
    <n v="2200"/>
  </r>
  <r>
    <n v="14125"/>
  </r>
  <r>
    <n v="4350"/>
  </r>
  <r>
    <n v="10000"/>
  </r>
  <r>
    <n v="11200"/>
  </r>
  <r>
    <n v="10000"/>
  </r>
  <r>
    <n v="8000"/>
  </r>
  <r>
    <n v="22400"/>
  </r>
  <r>
    <n v="2800"/>
  </r>
  <r>
    <n v="7000"/>
  </r>
  <r>
    <n v="7200"/>
  </r>
  <r>
    <n v="2200"/>
  </r>
  <r>
    <n v="8750"/>
  </r>
  <r>
    <n v="22375"/>
  </r>
  <r>
    <n v="24000"/>
  </r>
  <r>
    <n v="22975"/>
  </r>
  <r>
    <n v="8000"/>
  </r>
  <r>
    <n v="7000"/>
  </r>
  <r>
    <n v="3375"/>
  </r>
  <r>
    <n v="10000"/>
  </r>
  <r>
    <n v="13600"/>
  </r>
  <r>
    <n v="2400"/>
  </r>
  <r>
    <n v="30000"/>
  </r>
  <r>
    <n v="6000"/>
  </r>
  <r>
    <n v="1250"/>
  </r>
  <r>
    <n v="25000"/>
  </r>
  <r>
    <n v="8000"/>
  </r>
  <r>
    <n v="35000"/>
  </r>
  <r>
    <n v="1500"/>
  </r>
  <r>
    <n v="5400"/>
  </r>
  <r>
    <n v="4000"/>
  </r>
  <r>
    <n v="12575"/>
  </r>
  <r>
    <n v="13000"/>
  </r>
  <r>
    <n v="20000"/>
  </r>
  <r>
    <n v="8000"/>
  </r>
  <r>
    <n v="3500"/>
  </r>
  <r>
    <n v="13950"/>
  </r>
  <r>
    <n v="8000"/>
  </r>
  <r>
    <n v="15500"/>
  </r>
  <r>
    <n v="2200"/>
  </r>
  <r>
    <n v="15000"/>
  </r>
  <r>
    <n v="10125"/>
  </r>
  <r>
    <n v="2425"/>
  </r>
  <r>
    <n v="4000"/>
  </r>
  <r>
    <n v="4500"/>
  </r>
  <r>
    <n v="3200"/>
  </r>
  <r>
    <n v="13475"/>
  </r>
  <r>
    <n v="4000"/>
  </r>
  <r>
    <n v="3000"/>
  </r>
  <r>
    <n v="17000"/>
  </r>
  <r>
    <n v="21000"/>
  </r>
  <r>
    <n v="8600"/>
  </r>
  <r>
    <n v="13000"/>
  </r>
  <r>
    <n v="18000"/>
  </r>
  <r>
    <n v="14300"/>
  </r>
  <r>
    <n v="5000"/>
  </r>
  <r>
    <n v="6000"/>
  </r>
  <r>
    <n v="6000"/>
  </r>
  <r>
    <n v="5225"/>
  </r>
  <r>
    <n v="7800"/>
  </r>
  <r>
    <n v="3500"/>
  </r>
  <r>
    <n v="6000"/>
  </r>
  <r>
    <n v="9600"/>
  </r>
  <r>
    <n v="15000"/>
  </r>
  <r>
    <n v="12000"/>
  </r>
  <r>
    <n v="8000"/>
  </r>
  <r>
    <n v="18000"/>
  </r>
  <r>
    <n v="24000"/>
  </r>
  <r>
    <n v="14800"/>
  </r>
  <r>
    <n v="2500"/>
  </r>
  <r>
    <n v="8000"/>
  </r>
  <r>
    <n v="19150"/>
  </r>
  <r>
    <n v="4800"/>
  </r>
  <r>
    <n v="17800"/>
  </r>
  <r>
    <n v="5500"/>
  </r>
  <r>
    <n v="26500"/>
  </r>
  <r>
    <n v="10000"/>
  </r>
  <r>
    <n v="14000"/>
  </r>
  <r>
    <n v="4800"/>
  </r>
  <r>
    <n v="6000"/>
  </r>
  <r>
    <n v="3500"/>
  </r>
  <r>
    <n v="8000"/>
  </r>
  <r>
    <n v="20000"/>
  </r>
  <r>
    <n v="15000"/>
  </r>
  <r>
    <n v="13500"/>
  </r>
  <r>
    <n v="15150"/>
  </r>
  <r>
    <n v="4650"/>
  </r>
  <r>
    <n v="3000"/>
  </r>
  <r>
    <n v="6000"/>
  </r>
  <r>
    <n v="28000"/>
  </r>
  <r>
    <n v="14675"/>
  </r>
  <r>
    <n v="4200"/>
  </r>
  <r>
    <n v="12000"/>
  </r>
  <r>
    <n v="6400"/>
  </r>
  <r>
    <n v="16000"/>
  </r>
  <r>
    <n v="27875"/>
  </r>
  <r>
    <n v="4800"/>
  </r>
  <r>
    <n v="6475"/>
  </r>
  <r>
    <n v="17975"/>
  </r>
  <r>
    <n v="24000"/>
  </r>
  <r>
    <n v="8000"/>
  </r>
  <r>
    <n v="5000"/>
  </r>
  <r>
    <n v="9600"/>
  </r>
  <r>
    <n v="9000"/>
  </r>
  <r>
    <n v="8000"/>
  </r>
  <r>
    <n v="9000"/>
  </r>
  <r>
    <n v="20000"/>
  </r>
  <r>
    <n v="14000"/>
  </r>
  <r>
    <n v="1000"/>
  </r>
  <r>
    <n v="6000"/>
  </r>
  <r>
    <n v="3700"/>
  </r>
  <r>
    <n v="23675"/>
  </r>
  <r>
    <n v="6500"/>
  </r>
  <r>
    <n v="4000"/>
  </r>
  <r>
    <n v="15000"/>
  </r>
  <r>
    <n v="1325"/>
  </r>
  <r>
    <n v="15000"/>
  </r>
  <r>
    <n v="3200"/>
  </r>
  <r>
    <n v="19000"/>
  </r>
  <r>
    <n v="20000"/>
  </r>
  <r>
    <n v="2200"/>
  </r>
  <r>
    <n v="15800"/>
  </r>
  <r>
    <n v="8000"/>
  </r>
  <r>
    <n v="15000"/>
  </r>
  <r>
    <n v="23375"/>
  </r>
  <r>
    <n v="11000"/>
  </r>
  <r>
    <n v="16800"/>
  </r>
  <r>
    <n v="4000"/>
  </r>
  <r>
    <n v="5200"/>
  </r>
  <r>
    <n v="7000"/>
  </r>
  <r>
    <n v="13000"/>
  </r>
  <r>
    <n v="20000"/>
  </r>
  <r>
    <n v="10500"/>
  </r>
  <r>
    <n v="19425"/>
  </r>
  <r>
    <n v="12000"/>
  </r>
  <r>
    <n v="7000"/>
  </r>
  <r>
    <n v="4200"/>
  </r>
  <r>
    <n v="10825"/>
  </r>
  <r>
    <n v="2400"/>
  </r>
  <r>
    <n v="2500"/>
  </r>
  <r>
    <n v="5600"/>
  </r>
  <r>
    <n v="19325"/>
  </r>
  <r>
    <n v="35000"/>
  </r>
  <r>
    <n v="14400"/>
  </r>
  <r>
    <n v="9500"/>
  </r>
  <r>
    <n v="1200"/>
  </r>
  <r>
    <n v="10000"/>
  </r>
  <r>
    <n v="5650"/>
  </r>
  <r>
    <n v="17250"/>
  </r>
  <r>
    <n v="8000"/>
  </r>
  <r>
    <n v="13500"/>
  </r>
  <r>
    <n v="6200"/>
  </r>
  <r>
    <n v="24000"/>
  </r>
  <r>
    <n v="5000"/>
  </r>
  <r>
    <n v="19225"/>
  </r>
  <r>
    <n v="16800"/>
  </r>
  <r>
    <n v="5000"/>
  </r>
  <r>
    <n v="20000"/>
  </r>
  <r>
    <n v="5000"/>
  </r>
  <r>
    <n v="14400"/>
  </r>
  <r>
    <n v="12050"/>
  </r>
  <r>
    <n v="4000"/>
  </r>
  <r>
    <n v="12000"/>
  </r>
  <r>
    <n v="1500"/>
  </r>
  <r>
    <n v="12500"/>
  </r>
  <r>
    <n v="2000"/>
  </r>
  <r>
    <n v="20000"/>
  </r>
  <r>
    <n v="6000"/>
  </r>
  <r>
    <n v="12600"/>
  </r>
  <r>
    <n v="25000"/>
  </r>
  <r>
    <n v="4800"/>
  </r>
  <r>
    <n v="16325"/>
  </r>
  <r>
    <n v="10000"/>
  </r>
  <r>
    <n v="3000"/>
  </r>
  <r>
    <n v="2500"/>
  </r>
  <r>
    <n v="21000"/>
  </r>
  <r>
    <n v="15000"/>
  </r>
  <r>
    <n v="20000"/>
  </r>
  <r>
    <n v="16000"/>
  </r>
  <r>
    <n v="3000"/>
  </r>
  <r>
    <n v="30000"/>
  </r>
  <r>
    <n v="13475"/>
  </r>
  <r>
    <n v="14300"/>
  </r>
  <r>
    <n v="16000"/>
  </r>
  <r>
    <n v="26575"/>
  </r>
  <r>
    <n v="18250"/>
  </r>
  <r>
    <n v="7300"/>
  </r>
  <r>
    <n v="11200"/>
  </r>
  <r>
    <n v="15000"/>
  </r>
  <r>
    <n v="1400"/>
  </r>
  <r>
    <n v="15000"/>
  </r>
  <r>
    <n v="18500"/>
  </r>
  <r>
    <n v="5000"/>
  </r>
  <r>
    <n v="27000"/>
  </r>
  <r>
    <n v="12000"/>
  </r>
  <r>
    <n v="20225"/>
  </r>
  <r>
    <n v="22250"/>
  </r>
  <r>
    <n v="35000"/>
  </r>
  <r>
    <n v="4500"/>
  </r>
  <r>
    <n v="1000"/>
  </r>
  <r>
    <n v="20400"/>
  </r>
  <r>
    <n v="24375"/>
  </r>
  <r>
    <n v="21500"/>
  </r>
  <r>
    <n v="9200"/>
  </r>
  <r>
    <n v="35000"/>
  </r>
  <r>
    <n v="6000"/>
  </r>
  <r>
    <n v="27000"/>
  </r>
  <r>
    <n v="11000"/>
  </r>
  <r>
    <n v="24350"/>
  </r>
  <r>
    <n v="12000"/>
  </r>
  <r>
    <n v="17450"/>
  </r>
  <r>
    <n v="4350"/>
  </r>
  <r>
    <n v="7800"/>
  </r>
  <r>
    <n v="10000"/>
  </r>
  <r>
    <n v="18000"/>
  </r>
  <r>
    <n v="21500"/>
  </r>
  <r>
    <n v="8500"/>
  </r>
  <r>
    <n v="7200"/>
  </r>
  <r>
    <n v="25150"/>
  </r>
  <r>
    <n v="9000"/>
  </r>
  <r>
    <n v="15250"/>
  </r>
  <r>
    <n v="24925"/>
  </r>
  <r>
    <n v="20000"/>
  </r>
  <r>
    <n v="5000"/>
  </r>
  <r>
    <n v="6000"/>
  </r>
  <r>
    <n v="3825"/>
  </r>
  <r>
    <n v="5000"/>
  </r>
  <r>
    <n v="25000"/>
  </r>
  <r>
    <n v="1000"/>
  </r>
  <r>
    <n v="8000"/>
  </r>
  <r>
    <n v="20000"/>
  </r>
  <r>
    <n v="10175"/>
  </r>
  <r>
    <n v="5000"/>
  </r>
  <r>
    <n v="15000"/>
  </r>
  <r>
    <n v="14000"/>
  </r>
  <r>
    <n v="7600"/>
  </r>
  <r>
    <n v="4000"/>
  </r>
  <r>
    <n v="5600"/>
  </r>
  <r>
    <n v="2500"/>
  </r>
  <r>
    <n v="23100"/>
  </r>
  <r>
    <n v="6750"/>
  </r>
  <r>
    <n v="6000"/>
  </r>
  <r>
    <n v="9000"/>
  </r>
  <r>
    <n v="6200"/>
  </r>
  <r>
    <n v="22600"/>
  </r>
  <r>
    <n v="3700"/>
  </r>
  <r>
    <n v="2000"/>
  </r>
  <r>
    <n v="5000"/>
  </r>
  <r>
    <n v="13000"/>
  </r>
  <r>
    <n v="6000"/>
  </r>
  <r>
    <n v="35000"/>
  </r>
  <r>
    <n v="20000"/>
  </r>
  <r>
    <n v="35000"/>
  </r>
  <r>
    <n v="6000"/>
  </r>
  <r>
    <n v="2500"/>
  </r>
  <r>
    <n v="18000"/>
  </r>
  <r>
    <n v="24000"/>
  </r>
  <r>
    <n v="16375"/>
  </r>
  <r>
    <n v="30000"/>
  </r>
  <r>
    <n v="4200"/>
  </r>
  <r>
    <n v="8600"/>
  </r>
  <r>
    <n v="3200"/>
  </r>
  <r>
    <n v="14600"/>
  </r>
  <r>
    <n v="4600"/>
  </r>
  <r>
    <n v="6225"/>
  </r>
  <r>
    <n v="35000"/>
  </r>
  <r>
    <n v="10000"/>
  </r>
  <r>
    <n v="14850"/>
  </r>
  <r>
    <n v="20000"/>
  </r>
  <r>
    <n v="25600"/>
  </r>
  <r>
    <n v="16800"/>
  </r>
  <r>
    <n v="15000"/>
  </r>
  <r>
    <n v="20000"/>
  </r>
  <r>
    <n v="20000"/>
  </r>
  <r>
    <n v="10000"/>
  </r>
  <r>
    <n v="14000"/>
  </r>
  <r>
    <n v="4800"/>
  </r>
  <r>
    <n v="20000"/>
  </r>
  <r>
    <n v="8000"/>
  </r>
  <r>
    <n v="25000"/>
  </r>
  <r>
    <n v="16000"/>
  </r>
  <r>
    <n v="12000"/>
  </r>
  <r>
    <n v="3000"/>
  </r>
  <r>
    <n v="15000"/>
  </r>
  <r>
    <n v="7500"/>
  </r>
  <r>
    <n v="4800"/>
  </r>
  <r>
    <n v="15000"/>
  </r>
  <r>
    <n v="10000"/>
  </r>
  <r>
    <n v="1850"/>
  </r>
  <r>
    <n v="19700"/>
  </r>
  <r>
    <n v="6625"/>
  </r>
  <r>
    <n v="6000"/>
  </r>
  <r>
    <n v="15000"/>
  </r>
  <r>
    <n v="8000"/>
  </r>
  <r>
    <n v="27125"/>
  </r>
  <r>
    <n v="20000"/>
  </r>
  <r>
    <n v="3000"/>
  </r>
  <r>
    <n v="6400"/>
  </r>
  <r>
    <n v="12250"/>
  </r>
  <r>
    <n v="21850"/>
  </r>
  <r>
    <n v="8000"/>
  </r>
  <r>
    <n v="7000"/>
  </r>
  <r>
    <n v="10000"/>
  </r>
  <r>
    <n v="12000"/>
  </r>
  <r>
    <n v="7000"/>
  </r>
  <r>
    <n v="3000"/>
  </r>
  <r>
    <n v="25975"/>
  </r>
  <r>
    <n v="2400"/>
  </r>
  <r>
    <n v="4600"/>
  </r>
  <r>
    <n v="6000"/>
  </r>
  <r>
    <n v="14400"/>
  </r>
  <r>
    <n v="6000"/>
  </r>
  <r>
    <n v="9800"/>
  </r>
  <r>
    <n v="9125"/>
  </r>
  <r>
    <n v="17000"/>
  </r>
  <r>
    <n v="2400"/>
  </r>
  <r>
    <n v="12000"/>
  </r>
  <r>
    <n v="30000"/>
  </r>
  <r>
    <n v="6000"/>
  </r>
  <r>
    <n v="17850"/>
  </r>
  <r>
    <n v="13500"/>
  </r>
  <r>
    <n v="10850"/>
  </r>
  <r>
    <n v="25000"/>
  </r>
  <r>
    <n v="5600"/>
  </r>
  <r>
    <n v="4000"/>
  </r>
  <r>
    <n v="12000"/>
  </r>
  <r>
    <n v="25000"/>
  </r>
  <r>
    <n v="17875"/>
  </r>
  <r>
    <n v="14400"/>
  </r>
  <r>
    <n v="18000"/>
  </r>
  <r>
    <n v="3000"/>
  </r>
  <r>
    <n v="2500"/>
  </r>
  <r>
    <n v="14800"/>
  </r>
  <r>
    <n v="12000"/>
  </r>
  <r>
    <n v="30000"/>
  </r>
  <r>
    <n v="20350"/>
  </r>
  <r>
    <n v="6000"/>
  </r>
  <r>
    <n v="10000"/>
  </r>
  <r>
    <n v="8300"/>
  </r>
  <r>
    <n v="19000"/>
  </r>
  <r>
    <n v="22000"/>
  </r>
  <r>
    <n v="17050"/>
  </r>
  <r>
    <n v="17450"/>
  </r>
  <r>
    <n v="10500"/>
  </r>
  <r>
    <n v="18000"/>
  </r>
  <r>
    <n v="14000"/>
  </r>
  <r>
    <n v="7800"/>
  </r>
  <r>
    <n v="21000"/>
  </r>
  <r>
    <n v="2400"/>
  </r>
  <r>
    <n v="4000"/>
  </r>
  <r>
    <n v="12000"/>
  </r>
  <r>
    <n v="12000"/>
  </r>
  <r>
    <n v="18000"/>
  </r>
  <r>
    <n v="14000"/>
  </r>
  <r>
    <n v="15000"/>
  </r>
  <r>
    <n v="10500"/>
  </r>
  <r>
    <n v="12000"/>
  </r>
  <r>
    <n v="8000"/>
  </r>
  <r>
    <n v="20000"/>
  </r>
  <r>
    <n v="15000"/>
  </r>
  <r>
    <n v="1500"/>
  </r>
  <r>
    <n v="8400"/>
  </r>
  <r>
    <n v="7500"/>
  </r>
  <r>
    <n v="22425"/>
  </r>
  <r>
    <n v="1600"/>
  </r>
  <r>
    <n v="12000"/>
  </r>
  <r>
    <n v="13200"/>
  </r>
  <r>
    <n v="16950"/>
  </r>
  <r>
    <n v="6600"/>
  </r>
  <r>
    <n v="14000"/>
  </r>
  <r>
    <n v="10175"/>
  </r>
  <r>
    <n v="12000"/>
  </r>
  <r>
    <n v="2400"/>
  </r>
  <r>
    <n v="20000"/>
  </r>
  <r>
    <n v="8150"/>
  </r>
  <r>
    <n v="28100"/>
  </r>
  <r>
    <n v="28000"/>
  </r>
  <r>
    <n v="7200"/>
  </r>
  <r>
    <n v="20000"/>
  </r>
  <r>
    <n v="5000"/>
  </r>
  <r>
    <n v="28000"/>
  </r>
  <r>
    <n v="21000"/>
  </r>
  <r>
    <n v="4200"/>
  </r>
  <r>
    <n v="10000"/>
  </r>
  <r>
    <n v="5900"/>
  </r>
  <r>
    <n v="15000"/>
  </r>
  <r>
    <n v="16000"/>
  </r>
  <r>
    <n v="22000"/>
  </r>
  <r>
    <n v="12000"/>
  </r>
  <r>
    <n v="13000"/>
  </r>
  <r>
    <n v="10000"/>
  </r>
  <r>
    <n v="12000"/>
  </r>
  <r>
    <n v="12000"/>
  </r>
  <r>
    <n v="1700"/>
  </r>
  <r>
    <n v="12900"/>
  </r>
  <r>
    <n v="12000"/>
  </r>
  <r>
    <n v="3000"/>
  </r>
  <r>
    <n v="5600"/>
  </r>
  <r>
    <n v="3375"/>
  </r>
  <r>
    <n v="5000"/>
  </r>
  <r>
    <n v="20000"/>
  </r>
  <r>
    <n v="17000"/>
  </r>
  <r>
    <n v="15000"/>
  </r>
  <r>
    <n v="13000"/>
  </r>
  <r>
    <n v="12000"/>
  </r>
  <r>
    <n v="5000"/>
  </r>
  <r>
    <n v="4800"/>
  </r>
  <r>
    <n v="15000"/>
  </r>
  <r>
    <n v="20575"/>
  </r>
  <r>
    <n v="6000"/>
  </r>
  <r>
    <n v="15000"/>
  </r>
  <r>
    <n v="12000"/>
  </r>
  <r>
    <n v="14000"/>
  </r>
  <r>
    <n v="15000"/>
  </r>
  <r>
    <n v="13000"/>
  </r>
  <r>
    <n v="22525"/>
  </r>
  <r>
    <n v="27800"/>
  </r>
  <r>
    <n v="14125"/>
  </r>
  <r>
    <n v="7550"/>
  </r>
  <r>
    <n v="17000"/>
  </r>
  <r>
    <n v="35000"/>
  </r>
  <r>
    <n v="9200"/>
  </r>
  <r>
    <n v="1500"/>
  </r>
  <r>
    <n v="14400"/>
  </r>
  <r>
    <n v="16750"/>
  </r>
  <r>
    <n v="13500"/>
  </r>
  <r>
    <n v="2000"/>
  </r>
  <r>
    <n v="18000"/>
  </r>
  <r>
    <n v="25475"/>
  </r>
  <r>
    <n v="18000"/>
  </r>
  <r>
    <n v="2500"/>
  </r>
  <r>
    <n v="16800"/>
  </r>
  <r>
    <n v="9600"/>
  </r>
  <r>
    <n v="26500"/>
  </r>
  <r>
    <n v="30000"/>
  </r>
  <r>
    <n v="5000"/>
  </r>
  <r>
    <n v="13250"/>
  </r>
  <r>
    <n v="10400"/>
  </r>
  <r>
    <n v="4500"/>
  </r>
  <r>
    <n v="16000"/>
  </r>
  <r>
    <n v="5000"/>
  </r>
  <r>
    <n v="12000"/>
  </r>
  <r>
    <n v="28000"/>
  </r>
  <r>
    <n v="12000"/>
  </r>
  <r>
    <n v="6000"/>
  </r>
  <r>
    <n v="14000"/>
  </r>
  <r>
    <n v="25000"/>
  </r>
  <r>
    <n v="8000"/>
  </r>
  <r>
    <n v="24000"/>
  </r>
  <r>
    <n v="6000"/>
  </r>
  <r>
    <n v="6000"/>
  </r>
  <r>
    <n v="4100"/>
  </r>
  <r>
    <n v="22500"/>
  </r>
  <r>
    <n v="18000"/>
  </r>
  <r>
    <n v="20000"/>
  </r>
  <r>
    <n v="28000"/>
  </r>
  <r>
    <n v="15000"/>
  </r>
  <r>
    <n v="15000"/>
  </r>
  <r>
    <n v="11375"/>
  </r>
  <r>
    <n v="14000"/>
  </r>
  <r>
    <n v="12000"/>
  </r>
  <r>
    <n v="19750"/>
  </r>
  <r>
    <n v="4000"/>
  </r>
  <r>
    <n v="4000"/>
  </r>
  <r>
    <n v="6000"/>
  </r>
  <r>
    <n v="14500"/>
  </r>
  <r>
    <n v="17850"/>
  </r>
  <r>
    <n v="25000"/>
  </r>
  <r>
    <n v="10000"/>
  </r>
  <r>
    <n v="20000"/>
  </r>
  <r>
    <n v="16800"/>
  </r>
  <r>
    <n v="10400"/>
  </r>
  <r>
    <n v="13600"/>
  </r>
  <r>
    <n v="3900"/>
  </r>
  <r>
    <n v="15000"/>
  </r>
  <r>
    <n v="14000"/>
  </r>
  <r>
    <n v="16000"/>
  </r>
  <r>
    <n v="18250"/>
  </r>
  <r>
    <n v="30000"/>
  </r>
  <r>
    <n v="21000"/>
  </r>
  <r>
    <n v="25000"/>
  </r>
  <r>
    <n v="10000"/>
  </r>
  <r>
    <n v="15400"/>
  </r>
  <r>
    <n v="15000"/>
  </r>
  <r>
    <n v="2000"/>
  </r>
  <r>
    <n v="22000"/>
  </r>
  <r>
    <n v="5600"/>
  </r>
  <r>
    <n v="6100"/>
  </r>
  <r>
    <n v="3000"/>
  </r>
  <r>
    <n v="3200"/>
  </r>
  <r>
    <n v="12000"/>
  </r>
  <r>
    <n v="8000"/>
  </r>
  <r>
    <n v="10000"/>
  </r>
  <r>
    <n v="16800"/>
  </r>
  <r>
    <n v="13000"/>
  </r>
  <r>
    <n v="13250"/>
  </r>
  <r>
    <n v="24375"/>
  </r>
  <r>
    <n v="4800"/>
  </r>
  <r>
    <n v="15000"/>
  </r>
  <r>
    <n v="3600"/>
  </r>
  <r>
    <n v="6000"/>
  </r>
  <r>
    <n v="11175"/>
  </r>
  <r>
    <n v="4800"/>
  </r>
  <r>
    <n v="15000"/>
  </r>
  <r>
    <n v="35000"/>
  </r>
  <r>
    <n v="18000"/>
  </r>
  <r>
    <n v="14000"/>
  </r>
  <r>
    <n v="5000"/>
  </r>
  <r>
    <n v="6000"/>
  </r>
  <r>
    <n v="7500"/>
  </r>
  <r>
    <n v="15000"/>
  </r>
  <r>
    <n v="13200"/>
  </r>
  <r>
    <n v="9600"/>
  </r>
  <r>
    <n v="24000"/>
  </r>
  <r>
    <n v="3200"/>
  </r>
  <r>
    <n v="13700"/>
  </r>
  <r>
    <n v="5600"/>
  </r>
  <r>
    <n v="10000"/>
  </r>
  <r>
    <n v="12000"/>
  </r>
  <r>
    <n v="15000"/>
  </r>
  <r>
    <n v="5000"/>
  </r>
  <r>
    <n v="12000"/>
  </r>
  <r>
    <n v="12500"/>
  </r>
  <r>
    <n v="20000"/>
  </r>
  <r>
    <n v="11200"/>
  </r>
  <r>
    <n v="7200"/>
  </r>
  <r>
    <n v="12000"/>
  </r>
  <r>
    <n v="12000"/>
  </r>
  <r>
    <n v="21750"/>
  </r>
  <r>
    <n v="4200"/>
  </r>
  <r>
    <n v="12000"/>
  </r>
  <r>
    <n v="9000"/>
  </r>
  <r>
    <n v="18000"/>
  </r>
  <r>
    <n v="21750"/>
  </r>
  <r>
    <n v="8000"/>
  </r>
  <r>
    <n v="24300"/>
  </r>
  <r>
    <n v="12000"/>
  </r>
  <r>
    <n v="16000"/>
  </r>
  <r>
    <n v="18000"/>
  </r>
  <r>
    <n v="21000"/>
  </r>
  <r>
    <n v="22950"/>
  </r>
  <r>
    <n v="8000"/>
  </r>
  <r>
    <n v="21600"/>
  </r>
  <r>
    <n v="20000"/>
  </r>
  <r>
    <n v="20000"/>
  </r>
  <r>
    <n v="14000"/>
  </r>
  <r>
    <n v="14400"/>
  </r>
  <r>
    <n v="2000"/>
  </r>
  <r>
    <n v="18000"/>
  </r>
  <r>
    <n v="22925"/>
  </r>
  <r>
    <n v="15000"/>
  </r>
  <r>
    <n v="12300"/>
  </r>
  <r>
    <n v="22475"/>
  </r>
  <r>
    <n v="6500"/>
  </r>
  <r>
    <n v="12800"/>
  </r>
  <r>
    <n v="35000"/>
  </r>
  <r>
    <n v="6000"/>
  </r>
  <r>
    <n v="10000"/>
  </r>
  <r>
    <n v="7000"/>
  </r>
  <r>
    <n v="25000"/>
  </r>
  <r>
    <n v="2800"/>
  </r>
  <r>
    <n v="7500"/>
  </r>
  <r>
    <n v="15000"/>
  </r>
  <r>
    <n v="25000"/>
  </r>
  <r>
    <n v="1500"/>
  </r>
  <r>
    <n v="8000"/>
  </r>
  <r>
    <n v="7600"/>
  </r>
  <r>
    <n v="12000"/>
  </r>
  <r>
    <n v="18000"/>
  </r>
  <r>
    <n v="20050"/>
  </r>
  <r>
    <n v="7000"/>
  </r>
  <r>
    <n v="11800"/>
  </r>
  <r>
    <n v="17800"/>
  </r>
  <r>
    <n v="15000"/>
  </r>
  <r>
    <n v="3300"/>
  </r>
  <r>
    <n v="4800"/>
  </r>
  <r>
    <n v="12000"/>
  </r>
  <r>
    <n v="6500"/>
  </r>
  <r>
    <n v="6175"/>
  </r>
  <r>
    <n v="18000"/>
  </r>
  <r>
    <n v="6000"/>
  </r>
  <r>
    <n v="9000"/>
  </r>
  <r>
    <n v="13200"/>
  </r>
  <r>
    <n v="6000"/>
  </r>
  <r>
    <n v="7000"/>
  </r>
  <r>
    <n v="6500"/>
  </r>
  <r>
    <n v="19975"/>
  </r>
  <r>
    <n v="5000"/>
  </r>
  <r>
    <n v="12000"/>
  </r>
  <r>
    <n v="5000"/>
  </r>
  <r>
    <n v="26400"/>
  </r>
  <r>
    <n v="8800"/>
  </r>
  <r>
    <n v="14000"/>
  </r>
  <r>
    <n v="12000"/>
  </r>
  <r>
    <n v="20450"/>
  </r>
  <r>
    <n v="24000"/>
  </r>
  <r>
    <n v="30000"/>
  </r>
  <r>
    <n v="16000"/>
  </r>
  <r>
    <n v="35000"/>
  </r>
  <r>
    <n v="10000"/>
  </r>
  <r>
    <n v="30000"/>
  </r>
  <r>
    <n v="10000"/>
  </r>
  <r>
    <n v="11200"/>
  </r>
  <r>
    <n v="13600"/>
  </r>
  <r>
    <n v="13800"/>
  </r>
  <r>
    <n v="8000"/>
  </r>
  <r>
    <n v="10500"/>
  </r>
  <r>
    <n v="16200"/>
  </r>
  <r>
    <n v="25000"/>
  </r>
  <r>
    <n v="1600"/>
  </r>
  <r>
    <n v="4200"/>
  </r>
  <r>
    <n v="14400"/>
  </r>
  <r>
    <n v="2500"/>
  </r>
  <r>
    <n v="26000"/>
  </r>
  <r>
    <n v="15575"/>
  </r>
  <r>
    <n v="15000"/>
  </r>
  <r>
    <n v="12000"/>
  </r>
  <r>
    <n v="5000"/>
  </r>
  <r>
    <n v="24000"/>
  </r>
  <r>
    <n v="19000"/>
  </r>
  <r>
    <n v="8000"/>
  </r>
  <r>
    <n v="4000"/>
  </r>
  <r>
    <n v="10000"/>
  </r>
  <r>
    <n v="23225"/>
  </r>
  <r>
    <n v="10000"/>
  </r>
  <r>
    <n v="18250"/>
  </r>
  <r>
    <n v="21000"/>
  </r>
  <r>
    <n v="14400"/>
  </r>
  <r>
    <n v="18000"/>
  </r>
  <r>
    <n v="1550"/>
  </r>
  <r>
    <n v="21125"/>
  </r>
  <r>
    <n v="12000"/>
  </r>
  <r>
    <n v="18400"/>
  </r>
  <r>
    <n v="14400"/>
  </r>
  <r>
    <n v="6800"/>
  </r>
  <r>
    <n v="10200"/>
  </r>
  <r>
    <n v="16000"/>
  </r>
  <r>
    <n v="30000"/>
  </r>
  <r>
    <n v="18400"/>
  </r>
  <r>
    <n v="7000"/>
  </r>
  <r>
    <n v="15000"/>
  </r>
  <r>
    <n v="8000"/>
  </r>
  <r>
    <n v="18000"/>
  </r>
  <r>
    <n v="15000"/>
  </r>
  <r>
    <n v="7000"/>
  </r>
  <r>
    <n v="14000"/>
  </r>
  <r>
    <n v="5500"/>
  </r>
  <r>
    <n v="15000"/>
  </r>
  <r>
    <n v="4800"/>
  </r>
  <r>
    <n v="8000"/>
  </r>
  <r>
    <n v="25450"/>
  </r>
  <r>
    <n v="3600"/>
  </r>
  <r>
    <n v="5000"/>
  </r>
  <r>
    <n v="21000"/>
  </r>
  <r>
    <n v="3000"/>
  </r>
  <r>
    <n v="12000"/>
  </r>
  <r>
    <n v="2000"/>
  </r>
  <r>
    <n v="5000"/>
  </r>
  <r>
    <n v="8000"/>
  </r>
  <r>
    <n v="7000"/>
  </r>
  <r>
    <n v="6750"/>
  </r>
  <r>
    <n v="22000"/>
  </r>
  <r>
    <n v="14400"/>
  </r>
  <r>
    <n v="7000"/>
  </r>
  <r>
    <n v="20000"/>
  </r>
  <r>
    <n v="18000"/>
  </r>
  <r>
    <n v="13250"/>
  </r>
  <r>
    <n v="9000"/>
  </r>
  <r>
    <n v="13800"/>
  </r>
  <r>
    <n v="14000"/>
  </r>
  <r>
    <n v="5000"/>
  </r>
  <r>
    <n v="20000"/>
  </r>
  <r>
    <n v="13800"/>
  </r>
  <r>
    <n v="10000"/>
  </r>
  <r>
    <n v="7500"/>
  </r>
  <r>
    <n v="2000"/>
  </r>
  <r>
    <n v="3200"/>
  </r>
  <r>
    <n v="16000"/>
  </r>
  <r>
    <n v="22000"/>
  </r>
  <r>
    <n v="8000"/>
  </r>
  <r>
    <n v="13000"/>
  </r>
  <r>
    <n v="6925"/>
  </r>
  <r>
    <n v="12000"/>
  </r>
  <r>
    <n v="2500"/>
  </r>
  <r>
    <n v="35000"/>
  </r>
  <r>
    <n v="10000"/>
  </r>
  <r>
    <n v="4800"/>
  </r>
  <r>
    <n v="3000"/>
  </r>
  <r>
    <n v="12000"/>
  </r>
  <r>
    <n v="30000"/>
  </r>
  <r>
    <n v="8000"/>
  </r>
  <r>
    <n v="30000"/>
  </r>
  <r>
    <n v="35000"/>
  </r>
  <r>
    <n v="9000"/>
  </r>
  <r>
    <n v="13000"/>
  </r>
  <r>
    <n v="7200"/>
  </r>
  <r>
    <n v="11000"/>
  </r>
  <r>
    <n v="1000"/>
  </r>
  <r>
    <n v="14750"/>
  </r>
  <r>
    <n v="14400"/>
  </r>
  <r>
    <n v="14000"/>
  </r>
  <r>
    <n v="4100"/>
  </r>
  <r>
    <n v="5000"/>
  </r>
  <r>
    <n v="5100"/>
  </r>
  <r>
    <n v="7200"/>
  </r>
  <r>
    <n v="10000"/>
  </r>
  <r>
    <n v="35000"/>
  </r>
  <r>
    <n v="10000"/>
  </r>
  <r>
    <n v="7000"/>
  </r>
  <r>
    <n v="25000"/>
  </r>
  <r>
    <n v="6000"/>
  </r>
  <r>
    <n v="7600"/>
  </r>
  <r>
    <n v="2500"/>
  </r>
  <r>
    <n v="25000"/>
  </r>
  <r>
    <n v="10000"/>
  </r>
  <r>
    <n v="9500"/>
  </r>
  <r>
    <n v="15000"/>
  </r>
  <r>
    <n v="25000"/>
  </r>
  <r>
    <n v="1500"/>
  </r>
  <r>
    <n v="21000"/>
  </r>
  <r>
    <n v="20000"/>
  </r>
  <r>
    <n v="5400"/>
  </r>
  <r>
    <n v="9000"/>
  </r>
  <r>
    <n v="13500"/>
  </r>
  <r>
    <n v="13000"/>
  </r>
  <r>
    <n v="23600"/>
  </r>
  <r>
    <n v="10000"/>
  </r>
  <r>
    <n v="5000"/>
  </r>
  <r>
    <n v="35000"/>
  </r>
  <r>
    <n v="2000"/>
  </r>
  <r>
    <n v="16000"/>
  </r>
  <r>
    <n v="15000"/>
  </r>
  <r>
    <n v="7125"/>
  </r>
  <r>
    <n v="35000"/>
  </r>
  <r>
    <n v="6000"/>
  </r>
  <r>
    <n v="7000"/>
  </r>
  <r>
    <n v="6500"/>
  </r>
  <r>
    <n v="5000"/>
  </r>
  <r>
    <n v="20000"/>
  </r>
  <r>
    <n v="20000"/>
  </r>
  <r>
    <n v="22000"/>
  </r>
  <r>
    <n v="14300"/>
  </r>
  <r>
    <n v="5600"/>
  </r>
  <r>
    <n v="3000"/>
  </r>
  <r>
    <n v="5000"/>
  </r>
  <r>
    <n v="18000"/>
  </r>
  <r>
    <n v="6000"/>
  </r>
  <r>
    <n v="7000"/>
  </r>
  <r>
    <n v="21000"/>
  </r>
  <r>
    <n v="17000"/>
  </r>
  <r>
    <n v="5000"/>
  </r>
  <r>
    <n v="10500"/>
  </r>
  <r>
    <n v="10000"/>
  </r>
  <r>
    <n v="11000"/>
  </r>
  <r>
    <n v="4400"/>
  </r>
  <r>
    <n v="6900"/>
  </r>
  <r>
    <n v="2000"/>
  </r>
  <r>
    <n v="4800"/>
  </r>
  <r>
    <n v="6000"/>
  </r>
  <r>
    <n v="10700"/>
  </r>
  <r>
    <n v="1500"/>
  </r>
  <r>
    <n v="7000"/>
  </r>
  <r>
    <n v="29175"/>
  </r>
  <r>
    <n v="12800"/>
  </r>
  <r>
    <n v="28000"/>
  </r>
  <r>
    <n v="5000"/>
  </r>
  <r>
    <n v="20000"/>
  </r>
  <r>
    <n v="24000"/>
  </r>
  <r>
    <n v="28000"/>
  </r>
  <r>
    <n v="5000"/>
  </r>
  <r>
    <n v="8000"/>
  </r>
  <r>
    <n v="6000"/>
  </r>
  <r>
    <n v="6000"/>
  </r>
  <r>
    <n v="5000"/>
  </r>
  <r>
    <n v="19000"/>
  </r>
  <r>
    <n v="12000"/>
  </r>
  <r>
    <n v="2400"/>
  </r>
  <r>
    <n v="6000"/>
  </r>
  <r>
    <n v="10000"/>
  </r>
  <r>
    <n v="12000"/>
  </r>
  <r>
    <n v="6400"/>
  </r>
  <r>
    <n v="10000"/>
  </r>
  <r>
    <n v="13600"/>
  </r>
  <r>
    <n v="18875"/>
  </r>
  <r>
    <n v="18450"/>
  </r>
  <r>
    <n v="15000"/>
  </r>
  <r>
    <n v="4000"/>
  </r>
  <r>
    <n v="30225"/>
  </r>
  <r>
    <n v="5000"/>
  </r>
  <r>
    <n v="8325"/>
  </r>
  <r>
    <n v="8000"/>
  </r>
  <r>
    <n v="6000"/>
  </r>
  <r>
    <n v="15000"/>
  </r>
  <r>
    <n v="15600"/>
  </r>
  <r>
    <n v="10000"/>
  </r>
  <r>
    <n v="12000"/>
  </r>
  <r>
    <n v="19200"/>
  </r>
  <r>
    <n v="2800"/>
  </r>
  <r>
    <n v="9000"/>
  </r>
  <r>
    <n v="29000"/>
  </r>
  <r>
    <n v="3500"/>
  </r>
  <r>
    <n v="3500"/>
  </r>
  <r>
    <n v="31825"/>
  </r>
  <r>
    <n v="10000"/>
  </r>
  <r>
    <n v="15000"/>
  </r>
  <r>
    <n v="3300"/>
  </r>
  <r>
    <n v="6000"/>
  </r>
  <r>
    <n v="30000"/>
  </r>
  <r>
    <n v="25000"/>
  </r>
  <r>
    <n v="8450"/>
  </r>
  <r>
    <n v="10000"/>
  </r>
  <r>
    <n v="21000"/>
  </r>
  <r>
    <n v="20000"/>
  </r>
  <r>
    <n v="3750"/>
  </r>
  <r>
    <n v="16000"/>
  </r>
  <r>
    <n v="35000"/>
  </r>
  <r>
    <n v="23000"/>
  </r>
  <r>
    <n v="12000"/>
  </r>
  <r>
    <n v="2100"/>
  </r>
  <r>
    <n v="2400"/>
  </r>
  <r>
    <n v="16000"/>
  </r>
  <r>
    <n v="5000"/>
  </r>
  <r>
    <n v="2200"/>
  </r>
  <r>
    <n v="10000"/>
  </r>
  <r>
    <n v="20000"/>
  </r>
  <r>
    <n v="7200"/>
  </r>
  <r>
    <n v="6000"/>
  </r>
  <r>
    <n v="15000"/>
  </r>
  <r>
    <n v="14000"/>
  </r>
  <r>
    <n v="13200"/>
  </r>
  <r>
    <n v="12000"/>
  </r>
  <r>
    <n v="7500"/>
  </r>
  <r>
    <n v="29000"/>
  </r>
  <r>
    <n v="31000"/>
  </r>
  <r>
    <n v="2000"/>
  </r>
  <r>
    <n v="24000"/>
  </r>
  <r>
    <n v="10000"/>
  </r>
  <r>
    <n v="10000"/>
  </r>
  <r>
    <n v="4000"/>
  </r>
  <r>
    <n v="11500"/>
  </r>
  <r>
    <n v="28000"/>
  </r>
  <r>
    <n v="24000"/>
  </r>
  <r>
    <n v="10400"/>
  </r>
  <r>
    <n v="8000"/>
  </r>
  <r>
    <n v="8000"/>
  </r>
  <r>
    <n v="29600"/>
  </r>
  <r>
    <n v="7500"/>
  </r>
  <r>
    <n v="6425"/>
  </r>
  <r>
    <n v="6000"/>
  </r>
  <r>
    <n v="12000"/>
  </r>
  <r>
    <n v="12000"/>
  </r>
  <r>
    <n v="20000"/>
  </r>
  <r>
    <n v="9000"/>
  </r>
  <r>
    <n v="13250"/>
  </r>
  <r>
    <n v="10000"/>
  </r>
  <r>
    <n v="10000"/>
  </r>
  <r>
    <n v="2000"/>
  </r>
  <r>
    <n v="5000"/>
  </r>
  <r>
    <n v="27575"/>
  </r>
  <r>
    <n v="24000"/>
  </r>
  <r>
    <n v="20000"/>
  </r>
  <r>
    <n v="25000"/>
  </r>
  <r>
    <n v="2000"/>
  </r>
  <r>
    <n v="12000"/>
  </r>
  <r>
    <n v="17200"/>
  </r>
  <r>
    <n v="14550"/>
  </r>
  <r>
    <n v="12000"/>
  </r>
  <r>
    <n v="2000"/>
  </r>
  <r>
    <n v="14400"/>
  </r>
  <r>
    <n v="10000"/>
  </r>
  <r>
    <n v="20000"/>
  </r>
  <r>
    <n v="13000"/>
  </r>
  <r>
    <n v="5000"/>
  </r>
  <r>
    <n v="19200"/>
  </r>
  <r>
    <n v="2500"/>
  </r>
  <r>
    <n v="12000"/>
  </r>
  <r>
    <n v="2800"/>
  </r>
  <r>
    <n v="11000"/>
  </r>
  <r>
    <n v="12000"/>
  </r>
  <r>
    <n v="20000"/>
  </r>
  <r>
    <n v="20000"/>
  </r>
  <r>
    <n v="28000"/>
  </r>
  <r>
    <n v="10000"/>
  </r>
  <r>
    <n v="4000"/>
  </r>
  <r>
    <n v="6000"/>
  </r>
  <r>
    <n v="3800"/>
  </r>
  <r>
    <n v="20000"/>
  </r>
  <r>
    <n v="15000"/>
  </r>
  <r>
    <n v="6000"/>
  </r>
  <r>
    <n v="6000"/>
  </r>
  <r>
    <n v="35000"/>
  </r>
  <r>
    <n v="10000"/>
  </r>
  <r>
    <n v="35000"/>
  </r>
  <r>
    <n v="23350"/>
  </r>
  <r>
    <n v="12800"/>
  </r>
  <r>
    <n v="12000"/>
  </r>
  <r>
    <n v="35000"/>
  </r>
  <r>
    <n v="15000"/>
  </r>
  <r>
    <n v="4650"/>
  </r>
  <r>
    <n v="1500"/>
  </r>
  <r>
    <n v="15000"/>
  </r>
  <r>
    <n v="4200"/>
  </r>
  <r>
    <n v="12000"/>
  </r>
  <r>
    <n v="6000"/>
  </r>
  <r>
    <n v="10800"/>
  </r>
  <r>
    <n v="4000"/>
  </r>
  <r>
    <n v="22000"/>
  </r>
  <r>
    <n v="4500"/>
  </r>
  <r>
    <n v="10000"/>
  </r>
  <r>
    <n v="14500"/>
  </r>
  <r>
    <n v="5200"/>
  </r>
  <r>
    <n v="5000"/>
  </r>
  <r>
    <n v="18000"/>
  </r>
  <r>
    <n v="13000"/>
  </r>
  <r>
    <n v="4800"/>
  </r>
  <r>
    <n v="3000"/>
  </r>
  <r>
    <n v="7000"/>
  </r>
  <r>
    <n v="10000"/>
  </r>
  <r>
    <n v="12000"/>
  </r>
  <r>
    <n v="4000"/>
  </r>
  <r>
    <n v="6250"/>
  </r>
  <r>
    <n v="4000"/>
  </r>
  <r>
    <n v="4400"/>
  </r>
  <r>
    <n v="12000"/>
  </r>
  <r>
    <n v="19000"/>
  </r>
  <r>
    <n v="5400"/>
  </r>
  <r>
    <n v="6000"/>
  </r>
  <r>
    <n v="3000"/>
  </r>
  <r>
    <n v="2700"/>
  </r>
  <r>
    <n v="14400"/>
  </r>
  <r>
    <n v="7600"/>
  </r>
  <r>
    <n v="3500"/>
  </r>
  <r>
    <n v="18925"/>
  </r>
  <r>
    <n v="10025"/>
  </r>
  <r>
    <n v="35000"/>
  </r>
  <r>
    <n v="6400"/>
  </r>
  <r>
    <n v="11500"/>
  </r>
  <r>
    <n v="5000"/>
  </r>
  <r>
    <n v="25000"/>
  </r>
  <r>
    <n v="21000"/>
  </r>
  <r>
    <n v="10000"/>
  </r>
  <r>
    <n v="25000"/>
  </r>
  <r>
    <n v="7000"/>
  </r>
  <r>
    <n v="31200"/>
  </r>
  <r>
    <n v="20000"/>
  </r>
  <r>
    <n v="2800"/>
  </r>
  <r>
    <n v="6325"/>
  </r>
  <r>
    <n v="8500"/>
  </r>
  <r>
    <n v="33000"/>
  </r>
  <r>
    <n v="10000"/>
  </r>
  <r>
    <n v="12500"/>
  </r>
  <r>
    <n v="14400"/>
  </r>
  <r>
    <n v="14100"/>
  </r>
  <r>
    <n v="9475"/>
  </r>
  <r>
    <n v="6000"/>
  </r>
  <r>
    <n v="25000"/>
  </r>
  <r>
    <n v="9400"/>
  </r>
  <r>
    <n v="22000"/>
  </r>
  <r>
    <n v="20000"/>
  </r>
  <r>
    <n v="35000"/>
  </r>
  <r>
    <n v="22400"/>
  </r>
  <r>
    <n v="14350"/>
  </r>
  <r>
    <n v="6500"/>
  </r>
  <r>
    <n v="5500"/>
  </r>
  <r>
    <n v="3000"/>
  </r>
  <r>
    <n v="5000"/>
  </r>
  <r>
    <n v="12000"/>
  </r>
  <r>
    <n v="9000"/>
  </r>
  <r>
    <n v="4000"/>
  </r>
  <r>
    <n v="3000"/>
  </r>
  <r>
    <n v="7000"/>
  </r>
  <r>
    <n v="1500"/>
  </r>
  <r>
    <n v="1200"/>
  </r>
  <r>
    <n v="14000"/>
  </r>
  <r>
    <n v="3000"/>
  </r>
  <r>
    <n v="12800"/>
  </r>
  <r>
    <n v="14000"/>
  </r>
  <r>
    <n v="7500"/>
  </r>
  <r>
    <n v="13200"/>
  </r>
  <r>
    <n v="7200"/>
  </r>
  <r>
    <n v="22200"/>
  </r>
  <r>
    <n v="20000"/>
  </r>
  <r>
    <n v="4400"/>
  </r>
  <r>
    <n v="6400"/>
  </r>
  <r>
    <n v="1600"/>
  </r>
  <r>
    <n v="20000"/>
  </r>
  <r>
    <n v="21000"/>
  </r>
  <r>
    <n v="12000"/>
  </r>
  <r>
    <n v="16500"/>
  </r>
  <r>
    <n v="20000"/>
  </r>
  <r>
    <n v="8000"/>
  </r>
  <r>
    <n v="6000"/>
  </r>
  <r>
    <n v="14000"/>
  </r>
  <r>
    <n v="8000"/>
  </r>
  <r>
    <n v="14125"/>
  </r>
  <r>
    <n v="7000"/>
  </r>
  <r>
    <n v="25000"/>
  </r>
  <r>
    <n v="2400"/>
  </r>
  <r>
    <n v="7000"/>
  </r>
  <r>
    <n v="9200"/>
  </r>
  <r>
    <n v="20000"/>
  </r>
  <r>
    <n v="15000"/>
  </r>
  <r>
    <n v="3700"/>
  </r>
  <r>
    <n v="12800"/>
  </r>
  <r>
    <n v="3600"/>
  </r>
  <r>
    <n v="15000"/>
  </r>
  <r>
    <n v="3600"/>
  </r>
  <r>
    <n v="9000"/>
  </r>
  <r>
    <n v="6800"/>
  </r>
  <r>
    <n v="10000"/>
  </r>
  <r>
    <n v="20000"/>
  </r>
  <r>
    <n v="20500"/>
  </r>
  <r>
    <n v="3000"/>
  </r>
  <r>
    <n v="16000"/>
  </r>
  <r>
    <n v="10000"/>
  </r>
  <r>
    <n v="8000"/>
  </r>
  <r>
    <n v="8850"/>
  </r>
  <r>
    <n v="16500"/>
  </r>
  <r>
    <n v="8000"/>
  </r>
  <r>
    <n v="13925"/>
  </r>
  <r>
    <n v="25000"/>
  </r>
  <r>
    <n v="10400"/>
  </r>
  <r>
    <n v="14500"/>
  </r>
  <r>
    <n v="12000"/>
  </r>
  <r>
    <n v="8000"/>
  </r>
  <r>
    <n v="14525"/>
  </r>
  <r>
    <n v="7150"/>
  </r>
  <r>
    <n v="9800"/>
  </r>
  <r>
    <n v="12000"/>
  </r>
  <r>
    <n v="35000"/>
  </r>
  <r>
    <n v="1000"/>
  </r>
  <r>
    <n v="2000"/>
  </r>
  <r>
    <n v="6000"/>
  </r>
  <r>
    <n v="13000"/>
  </r>
  <r>
    <n v="7800"/>
  </r>
  <r>
    <n v="23200"/>
  </r>
  <r>
    <n v="30000"/>
  </r>
  <r>
    <n v="8500"/>
  </r>
  <r>
    <n v="16000"/>
  </r>
  <r>
    <n v="5000"/>
  </r>
  <r>
    <n v="14500"/>
  </r>
  <r>
    <n v="14400"/>
  </r>
  <r>
    <n v="10000"/>
  </r>
  <r>
    <n v="2400"/>
  </r>
  <r>
    <n v="5800"/>
  </r>
  <r>
    <n v="15000"/>
  </r>
  <r>
    <n v="4400"/>
  </r>
  <r>
    <n v="10500"/>
  </r>
  <r>
    <n v="18825"/>
  </r>
  <r>
    <n v="5000"/>
  </r>
  <r>
    <n v="6500"/>
  </r>
  <r>
    <n v="20000"/>
  </r>
  <r>
    <n v="12000"/>
  </r>
  <r>
    <n v="19775"/>
  </r>
  <r>
    <n v="3000"/>
  </r>
  <r>
    <n v="15000"/>
  </r>
  <r>
    <n v="22000"/>
  </r>
  <r>
    <n v="8300"/>
  </r>
  <r>
    <n v="3625"/>
  </r>
  <r>
    <n v="5500"/>
  </r>
  <r>
    <n v="3000"/>
  </r>
  <r>
    <n v="24800"/>
  </r>
  <r>
    <n v="7200"/>
  </r>
  <r>
    <n v="10600"/>
  </r>
  <r>
    <n v="12000"/>
  </r>
  <r>
    <n v="20625"/>
  </r>
  <r>
    <n v="30000"/>
  </r>
  <r>
    <n v="25000"/>
  </r>
  <r>
    <n v="8000"/>
  </r>
  <r>
    <n v="28000"/>
  </r>
  <r>
    <n v="17000"/>
  </r>
  <r>
    <n v="17200"/>
  </r>
  <r>
    <n v="9000"/>
  </r>
  <r>
    <n v="11400"/>
  </r>
  <r>
    <n v="8000"/>
  </r>
  <r>
    <n v="4500"/>
  </r>
  <r>
    <n v="3600"/>
  </r>
  <r>
    <n v="22100"/>
  </r>
  <r>
    <n v="23675"/>
  </r>
  <r>
    <n v="7000"/>
  </r>
  <r>
    <n v="5000"/>
  </r>
  <r>
    <n v="7000"/>
  </r>
  <r>
    <n v="16000"/>
  </r>
  <r>
    <n v="30000"/>
  </r>
  <r>
    <n v="28000"/>
  </r>
  <r>
    <n v="7775"/>
  </r>
  <r>
    <n v="35000"/>
  </r>
  <r>
    <n v="16400"/>
  </r>
  <r>
    <n v="8700"/>
  </r>
  <r>
    <n v="14000"/>
  </r>
  <r>
    <n v="7200"/>
  </r>
  <r>
    <n v="20600"/>
  </r>
  <r>
    <n v="9325"/>
  </r>
  <r>
    <n v="19375"/>
  </r>
  <r>
    <n v="6000"/>
  </r>
  <r>
    <n v="7500"/>
  </r>
  <r>
    <n v="10225"/>
  </r>
  <r>
    <n v="4800"/>
  </r>
  <r>
    <n v="8575"/>
  </r>
  <r>
    <n v="3600"/>
  </r>
  <r>
    <n v="8225"/>
  </r>
  <r>
    <n v="17675"/>
  </r>
  <r>
    <n v="30000"/>
  </r>
  <r>
    <n v="35000"/>
  </r>
  <r>
    <n v="9600"/>
  </r>
  <r>
    <n v="5600"/>
  </r>
  <r>
    <n v="13000"/>
  </r>
  <r>
    <n v="12000"/>
  </r>
  <r>
    <n v="5000"/>
  </r>
  <r>
    <n v="7200"/>
  </r>
  <r>
    <n v="10000"/>
  </r>
  <r>
    <n v="8000"/>
  </r>
  <r>
    <n v="11000"/>
  </r>
  <r>
    <n v="1600"/>
  </r>
  <r>
    <n v="21850"/>
  </r>
  <r>
    <n v="10625"/>
  </r>
  <r>
    <n v="6000"/>
  </r>
  <r>
    <n v="6800"/>
  </r>
  <r>
    <n v="12600"/>
  </r>
  <r>
    <n v="18225"/>
  </r>
  <r>
    <n v="14000"/>
  </r>
  <r>
    <n v="6800"/>
  </r>
  <r>
    <n v="35000"/>
  </r>
  <r>
    <n v="35000"/>
  </r>
  <r>
    <n v="6000"/>
  </r>
  <r>
    <n v="16000"/>
  </r>
  <r>
    <n v="1500"/>
  </r>
  <r>
    <n v="24000"/>
  </r>
  <r>
    <n v="16000"/>
  </r>
  <r>
    <n v="4300"/>
  </r>
  <r>
    <n v="5000"/>
  </r>
  <r>
    <n v="25000"/>
  </r>
  <r>
    <n v="23675"/>
  </r>
  <r>
    <n v="11600"/>
  </r>
  <r>
    <n v="14000"/>
  </r>
  <r>
    <n v="7250"/>
  </r>
  <r>
    <n v="1000"/>
  </r>
  <r>
    <n v="5000"/>
  </r>
  <r>
    <n v="2400"/>
  </r>
  <r>
    <n v="12500"/>
  </r>
  <r>
    <n v="6500"/>
  </r>
  <r>
    <n v="14125"/>
  </r>
  <r>
    <n v="5500"/>
  </r>
  <r>
    <n v="12000"/>
  </r>
  <r>
    <n v="21200"/>
  </r>
  <r>
    <n v="8500"/>
  </r>
  <r>
    <n v="6400"/>
  </r>
  <r>
    <n v="4800"/>
  </r>
  <r>
    <n v="30000"/>
  </r>
  <r>
    <n v="5000"/>
  </r>
  <r>
    <n v="5000"/>
  </r>
  <r>
    <n v="4800"/>
  </r>
  <r>
    <n v="10000"/>
  </r>
  <r>
    <n v="6500"/>
  </r>
  <r>
    <n v="10000"/>
  </r>
  <r>
    <n v="4000"/>
  </r>
  <r>
    <n v="3400"/>
  </r>
  <r>
    <n v="6000"/>
  </r>
  <r>
    <n v="8000"/>
  </r>
  <r>
    <n v="12000"/>
  </r>
  <r>
    <n v="7500"/>
  </r>
  <r>
    <n v="2000"/>
  </r>
  <r>
    <n v="14000"/>
  </r>
  <r>
    <n v="5000"/>
  </r>
  <r>
    <n v="3000"/>
  </r>
  <r>
    <n v="5000"/>
  </r>
  <r>
    <n v="13000"/>
  </r>
  <r>
    <n v="8000"/>
  </r>
  <r>
    <n v="5000"/>
  </r>
  <r>
    <n v="14000"/>
  </r>
  <r>
    <n v="6000"/>
  </r>
  <r>
    <n v="12300"/>
  </r>
  <r>
    <n v="2000"/>
  </r>
  <r>
    <n v="3000"/>
  </r>
  <r>
    <n v="8800"/>
  </r>
  <r>
    <n v="20575"/>
  </r>
  <r>
    <n v="20000"/>
  </r>
  <r>
    <n v="5000"/>
  </r>
  <r>
    <n v="1200"/>
  </r>
  <r>
    <n v="1600"/>
  </r>
  <r>
    <n v="1500"/>
  </r>
  <r>
    <n v="9000"/>
  </r>
  <r>
    <n v="11000"/>
  </r>
  <r>
    <n v="7500"/>
  </r>
  <r>
    <n v="1500"/>
  </r>
  <r>
    <n v="3500"/>
  </r>
  <r>
    <n v="17000"/>
  </r>
  <r>
    <n v="3250"/>
  </r>
  <r>
    <n v="5000"/>
  </r>
  <r>
    <n v="14000"/>
  </r>
  <r>
    <n v="3000"/>
  </r>
  <r>
    <n v="8500"/>
  </r>
  <r>
    <n v="21000"/>
  </r>
  <r>
    <n v="7500"/>
  </r>
  <r>
    <n v="2400"/>
  </r>
  <r>
    <n v="20000"/>
  </r>
  <r>
    <n v="13800"/>
  </r>
  <r>
    <n v="8000"/>
  </r>
  <r>
    <n v="12000"/>
  </r>
  <r>
    <n v="5800"/>
  </r>
  <r>
    <n v="8000"/>
  </r>
  <r>
    <n v="14900"/>
  </r>
  <r>
    <n v="15000"/>
  </r>
  <r>
    <n v="12000"/>
  </r>
  <r>
    <n v="4000"/>
  </r>
  <r>
    <n v="14000"/>
  </r>
  <r>
    <n v="12000"/>
  </r>
  <r>
    <n v="12000"/>
  </r>
  <r>
    <n v="10000"/>
  </r>
  <r>
    <n v="9600"/>
  </r>
  <r>
    <n v="22425"/>
  </r>
  <r>
    <n v="2500"/>
  </r>
  <r>
    <n v="10800"/>
  </r>
  <r>
    <n v="2250"/>
  </r>
  <r>
    <n v="5500"/>
  </r>
  <r>
    <n v="34475"/>
  </r>
  <r>
    <n v="9900"/>
  </r>
  <r>
    <n v="18000"/>
  </r>
  <r>
    <n v="25000"/>
  </r>
  <r>
    <n v="12000"/>
  </r>
  <r>
    <n v="16000"/>
  </r>
  <r>
    <n v="4000"/>
  </r>
  <r>
    <n v="8000"/>
  </r>
  <r>
    <n v="18900"/>
  </r>
  <r>
    <n v="22750"/>
  </r>
  <r>
    <n v="8800"/>
  </r>
  <r>
    <n v="10400"/>
  </r>
  <r>
    <n v="14000"/>
  </r>
  <r>
    <n v="4000"/>
  </r>
  <r>
    <n v="9000"/>
  </r>
  <r>
    <n v="25000"/>
  </r>
  <r>
    <n v="8000"/>
  </r>
  <r>
    <n v="4800"/>
  </r>
  <r>
    <n v="12000"/>
  </r>
  <r>
    <n v="21600"/>
  </r>
  <r>
    <n v="5200"/>
  </r>
  <r>
    <n v="10000"/>
  </r>
  <r>
    <n v="9750"/>
  </r>
  <r>
    <n v="25000"/>
  </r>
  <r>
    <n v="21600"/>
  </r>
  <r>
    <n v="8000"/>
  </r>
  <r>
    <n v="7000"/>
  </r>
  <r>
    <n v="8000"/>
  </r>
  <r>
    <n v="9000"/>
  </r>
  <r>
    <n v="12000"/>
  </r>
  <r>
    <n v="2500"/>
  </r>
  <r>
    <n v="2500"/>
  </r>
  <r>
    <n v="25000"/>
  </r>
  <r>
    <n v="35000"/>
  </r>
  <r>
    <n v="35000"/>
  </r>
  <r>
    <n v="9600"/>
  </r>
  <r>
    <n v="15000"/>
  </r>
  <r>
    <n v="35000"/>
  </r>
  <r>
    <n v="10000"/>
  </r>
  <r>
    <n v="12100"/>
  </r>
  <r>
    <n v="4200"/>
  </r>
  <r>
    <n v="8400"/>
  </r>
  <r>
    <n v="8400"/>
  </r>
  <r>
    <n v="12000"/>
  </r>
  <r>
    <n v="3000"/>
  </r>
  <r>
    <n v="7600"/>
  </r>
  <r>
    <n v="18000"/>
  </r>
  <r>
    <n v="4000"/>
  </r>
  <r>
    <n v="10000"/>
  </r>
  <r>
    <n v="24000"/>
  </r>
  <r>
    <n v="3500"/>
  </r>
  <r>
    <n v="24250"/>
  </r>
  <r>
    <n v="7800"/>
  </r>
  <r>
    <n v="18350"/>
  </r>
  <r>
    <n v="21600"/>
  </r>
  <r>
    <n v="35000"/>
  </r>
  <r>
    <n v="10000"/>
  </r>
  <r>
    <n v="17050"/>
  </r>
  <r>
    <n v="6000"/>
  </r>
  <r>
    <n v="5000"/>
  </r>
  <r>
    <n v="3600"/>
  </r>
  <r>
    <n v="15000"/>
  </r>
  <r>
    <n v="5000"/>
  </r>
  <r>
    <n v="18800"/>
  </r>
  <r>
    <n v="14225"/>
  </r>
  <r>
    <n v="10000"/>
  </r>
  <r>
    <n v="28000"/>
  </r>
  <r>
    <n v="16000"/>
  </r>
  <r>
    <n v="10800"/>
  </r>
  <r>
    <n v="35000"/>
  </r>
  <r>
    <n v="12000"/>
  </r>
  <r>
    <n v="15000"/>
  </r>
  <r>
    <n v="22000"/>
  </r>
  <r>
    <n v="4200"/>
  </r>
  <r>
    <n v="7200"/>
  </r>
  <r>
    <n v="1325"/>
  </r>
  <r>
    <n v="8500"/>
  </r>
  <r>
    <n v="15000"/>
  </r>
  <r>
    <n v="20000"/>
  </r>
  <r>
    <n v="8700"/>
  </r>
  <r>
    <n v="7000"/>
  </r>
  <r>
    <n v="6000"/>
  </r>
  <r>
    <n v="4000"/>
  </r>
  <r>
    <n v="9600"/>
  </r>
  <r>
    <n v="8575"/>
  </r>
  <r>
    <n v="7000"/>
  </r>
  <r>
    <n v="11000"/>
  </r>
  <r>
    <n v="8000"/>
  </r>
  <r>
    <n v="18000"/>
  </r>
  <r>
    <n v="12000"/>
  </r>
  <r>
    <n v="10000"/>
  </r>
  <r>
    <n v="6500"/>
  </r>
  <r>
    <n v="7000"/>
  </r>
  <r>
    <n v="4000"/>
  </r>
  <r>
    <n v="3500"/>
  </r>
  <r>
    <n v="12000"/>
  </r>
  <r>
    <n v="13000"/>
  </r>
  <r>
    <n v="18000"/>
  </r>
  <r>
    <n v="1900"/>
  </r>
  <r>
    <n v="5500"/>
  </r>
  <r>
    <n v="10000"/>
  </r>
  <r>
    <n v="8000"/>
  </r>
  <r>
    <n v="6000"/>
  </r>
  <r>
    <n v="13800"/>
  </r>
  <r>
    <n v="7400"/>
  </r>
  <r>
    <n v="1400"/>
  </r>
  <r>
    <n v="6000"/>
  </r>
  <r>
    <n v="12000"/>
  </r>
  <r>
    <n v="6000"/>
  </r>
  <r>
    <n v="30000"/>
  </r>
  <r>
    <n v="8000"/>
  </r>
  <r>
    <n v="15000"/>
  </r>
  <r>
    <n v="6000"/>
  </r>
  <r>
    <n v="9175"/>
  </r>
  <r>
    <n v="6000"/>
  </r>
  <r>
    <n v="12000"/>
  </r>
  <r>
    <n v="15000"/>
  </r>
  <r>
    <n v="12000"/>
  </r>
  <r>
    <n v="8025"/>
  </r>
  <r>
    <n v="10000"/>
  </r>
  <r>
    <n v="6000"/>
  </r>
  <r>
    <n v="35000"/>
  </r>
  <r>
    <n v="3000"/>
  </r>
  <r>
    <n v="10000"/>
  </r>
  <r>
    <n v="6350"/>
  </r>
  <r>
    <n v="5125"/>
  </r>
  <r>
    <n v="4750"/>
  </r>
  <r>
    <n v="7000"/>
  </r>
  <r>
    <n v="11500"/>
  </r>
  <r>
    <n v="12000"/>
  </r>
  <r>
    <n v="1400"/>
  </r>
  <r>
    <n v="7000"/>
  </r>
  <r>
    <n v="21000"/>
  </r>
  <r>
    <n v="13775"/>
  </r>
  <r>
    <n v="10000"/>
  </r>
  <r>
    <n v="1500"/>
  </r>
  <r>
    <n v="30000"/>
  </r>
  <r>
    <n v="3075"/>
  </r>
  <r>
    <n v="5000"/>
  </r>
  <r>
    <n v="20000"/>
  </r>
  <r>
    <n v="35000"/>
  </r>
  <r>
    <n v="5000"/>
  </r>
  <r>
    <n v="8000"/>
  </r>
  <r>
    <n v="4200"/>
  </r>
  <r>
    <n v="15000"/>
  </r>
  <r>
    <n v="12600"/>
  </r>
  <r>
    <n v="12000"/>
  </r>
  <r>
    <n v="30000"/>
  </r>
  <r>
    <n v="5000"/>
  </r>
  <r>
    <n v="1200"/>
  </r>
  <r>
    <n v="4400"/>
  </r>
  <r>
    <n v="15000"/>
  </r>
  <r>
    <n v="7000"/>
  </r>
  <r>
    <n v="20200"/>
  </r>
  <r>
    <n v="4000"/>
  </r>
  <r>
    <n v="19400"/>
  </r>
  <r>
    <n v="7500"/>
  </r>
  <r>
    <n v="11200"/>
  </r>
  <r>
    <n v="2500"/>
  </r>
  <r>
    <n v="24000"/>
  </r>
  <r>
    <n v="8000"/>
  </r>
  <r>
    <n v="5000"/>
  </r>
  <r>
    <n v="8575"/>
  </r>
  <r>
    <n v="4800"/>
  </r>
  <r>
    <n v="35000"/>
  </r>
  <r>
    <n v="10625"/>
  </r>
  <r>
    <n v="15000"/>
  </r>
  <r>
    <n v="6000"/>
  </r>
  <r>
    <n v="30000"/>
  </r>
  <r>
    <n v="4000"/>
  </r>
  <r>
    <n v="15000"/>
  </r>
  <r>
    <n v="28000"/>
  </r>
  <r>
    <n v="6000"/>
  </r>
  <r>
    <n v="8400"/>
  </r>
  <r>
    <n v="18400"/>
  </r>
  <r>
    <n v="2500"/>
  </r>
  <r>
    <n v="28000"/>
  </r>
  <r>
    <n v="12725"/>
  </r>
  <r>
    <n v="10000"/>
  </r>
  <r>
    <n v="5000"/>
  </r>
  <r>
    <n v="3250"/>
  </r>
  <r>
    <n v="3725"/>
  </r>
  <r>
    <n v="8525"/>
  </r>
  <r>
    <n v="6000"/>
  </r>
  <r>
    <n v="14400"/>
  </r>
  <r>
    <n v="16000"/>
  </r>
  <r>
    <n v="8500"/>
  </r>
  <r>
    <n v="2800"/>
  </r>
  <r>
    <n v="11200"/>
  </r>
  <r>
    <n v="12000"/>
  </r>
  <r>
    <n v="4000"/>
  </r>
  <r>
    <n v="10000"/>
  </r>
  <r>
    <n v="2000"/>
  </r>
  <r>
    <n v="15875"/>
  </r>
  <r>
    <n v="10000"/>
  </r>
  <r>
    <n v="14000"/>
  </r>
  <r>
    <n v="21000"/>
  </r>
  <r>
    <n v="20375"/>
  </r>
  <r>
    <n v="25000"/>
  </r>
  <r>
    <n v="6000"/>
  </r>
  <r>
    <n v="8000"/>
  </r>
  <r>
    <n v="25000"/>
  </r>
  <r>
    <n v="9500"/>
  </r>
  <r>
    <n v="6000"/>
  </r>
  <r>
    <n v="8400"/>
  </r>
  <r>
    <n v="10675"/>
  </r>
  <r>
    <n v="5100"/>
  </r>
  <r>
    <n v="15000"/>
  </r>
  <r>
    <n v="20000"/>
  </r>
  <r>
    <n v="10000"/>
  </r>
  <r>
    <n v="15000"/>
  </r>
  <r>
    <n v="14000"/>
  </r>
  <r>
    <n v="8400"/>
  </r>
  <r>
    <n v="17000"/>
  </r>
  <r>
    <n v="17600"/>
  </r>
  <r>
    <n v="30000"/>
  </r>
  <r>
    <n v="7000"/>
  </r>
  <r>
    <n v="21000"/>
  </r>
  <r>
    <n v="1200"/>
  </r>
  <r>
    <n v="15000"/>
  </r>
  <r>
    <n v="1250"/>
  </r>
  <r>
    <n v="19075"/>
  </r>
  <r>
    <n v="3200"/>
  </r>
  <r>
    <n v="11000"/>
  </r>
  <r>
    <n v="6000"/>
  </r>
  <r>
    <n v="30000"/>
  </r>
  <r>
    <n v="3800"/>
  </r>
  <r>
    <n v="13225"/>
  </r>
  <r>
    <n v="5000"/>
  </r>
  <r>
    <n v="8000"/>
  </r>
  <r>
    <n v="16800"/>
  </r>
  <r>
    <n v="4850"/>
  </r>
  <r>
    <n v="7000"/>
  </r>
  <r>
    <n v="22000"/>
  </r>
  <r>
    <n v="8000"/>
  </r>
  <r>
    <n v="25000"/>
  </r>
  <r>
    <n v="20000"/>
  </r>
  <r>
    <n v="35000"/>
  </r>
  <r>
    <n v="25000"/>
  </r>
  <r>
    <n v="5300"/>
  </r>
  <r>
    <n v="5000"/>
  </r>
  <r>
    <n v="25000"/>
  </r>
  <r>
    <n v="6800"/>
  </r>
  <r>
    <n v="5100"/>
  </r>
  <r>
    <n v="16000"/>
  </r>
  <r>
    <n v="12000"/>
  </r>
  <r>
    <n v="3000"/>
  </r>
  <r>
    <n v="2200"/>
  </r>
  <r>
    <n v="28000"/>
  </r>
  <r>
    <n v="6000"/>
  </r>
  <r>
    <n v="30000"/>
  </r>
  <r>
    <n v="18000"/>
  </r>
  <r>
    <n v="8400"/>
  </r>
  <r>
    <n v="7500"/>
  </r>
  <r>
    <n v="10200"/>
  </r>
  <r>
    <n v="6000"/>
  </r>
  <r>
    <n v="3000"/>
  </r>
  <r>
    <n v="5000"/>
  </r>
  <r>
    <n v="7500"/>
  </r>
  <r>
    <n v="17000"/>
  </r>
  <r>
    <n v="5000"/>
  </r>
  <r>
    <n v="24475"/>
  </r>
  <r>
    <n v="8000"/>
  </r>
  <r>
    <n v="12000"/>
  </r>
  <r>
    <n v="3675"/>
  </r>
  <r>
    <n v="31000"/>
  </r>
  <r>
    <n v="21000"/>
  </r>
  <r>
    <n v="13000"/>
  </r>
  <r>
    <n v="3000"/>
  </r>
  <r>
    <n v="3200"/>
  </r>
  <r>
    <n v="4500"/>
  </r>
  <r>
    <n v="4000"/>
  </r>
  <r>
    <n v="8475"/>
  </r>
  <r>
    <n v="4000"/>
  </r>
  <r>
    <n v="8400"/>
  </r>
  <r>
    <n v="13500"/>
  </r>
  <r>
    <n v="7000"/>
  </r>
  <r>
    <n v="3600"/>
  </r>
  <r>
    <n v="20000"/>
  </r>
  <r>
    <n v="18200"/>
  </r>
  <r>
    <n v="33600"/>
  </r>
  <r>
    <n v="7500"/>
  </r>
  <r>
    <n v="2000"/>
  </r>
  <r>
    <n v="15000"/>
  </r>
  <r>
    <n v="10000"/>
  </r>
  <r>
    <n v="24825"/>
  </r>
  <r>
    <n v="11600"/>
  </r>
  <r>
    <n v="11525"/>
  </r>
  <r>
    <n v="15600"/>
  </r>
  <r>
    <n v="12000"/>
  </r>
  <r>
    <n v="14400"/>
  </r>
  <r>
    <n v="8000"/>
  </r>
  <r>
    <n v="12000"/>
  </r>
  <r>
    <n v="28000"/>
  </r>
  <r>
    <n v="5000"/>
  </r>
  <r>
    <n v="1500"/>
  </r>
  <r>
    <n v="5025"/>
  </r>
  <r>
    <n v="25000"/>
  </r>
  <r>
    <n v="20000"/>
  </r>
  <r>
    <n v="5550"/>
  </r>
  <r>
    <n v="15000"/>
  </r>
  <r>
    <n v="6625"/>
  </r>
  <r>
    <n v="20000"/>
  </r>
  <r>
    <n v="4800"/>
  </r>
  <r>
    <n v="3600"/>
  </r>
  <r>
    <n v="22500"/>
  </r>
  <r>
    <n v="7000"/>
  </r>
  <r>
    <n v="24000"/>
  </r>
  <r>
    <n v="4800"/>
  </r>
  <r>
    <n v="16000"/>
  </r>
  <r>
    <n v="20000"/>
  </r>
  <r>
    <n v="6000"/>
  </r>
  <r>
    <n v="22000"/>
  </r>
  <r>
    <n v="15000"/>
  </r>
  <r>
    <n v="15000"/>
  </r>
  <r>
    <n v="9600"/>
  </r>
  <r>
    <n v="12600"/>
  </r>
  <r>
    <n v="3250"/>
  </r>
  <r>
    <n v="5975"/>
  </r>
  <r>
    <n v="14000"/>
  </r>
  <r>
    <n v="4000"/>
  </r>
  <r>
    <n v="13000"/>
  </r>
  <r>
    <n v="24000"/>
  </r>
  <r>
    <n v="3000"/>
  </r>
  <r>
    <n v="9600"/>
  </r>
  <r>
    <n v="9000"/>
  </r>
  <r>
    <n v="14000"/>
  </r>
  <r>
    <n v="17000"/>
  </r>
  <r>
    <n v="30000"/>
  </r>
  <r>
    <n v="8700"/>
  </r>
  <r>
    <n v="3000"/>
  </r>
  <r>
    <n v="2000"/>
  </r>
  <r>
    <n v="10000"/>
  </r>
  <r>
    <n v="11000"/>
  </r>
  <r>
    <n v="5600"/>
  </r>
  <r>
    <n v="35000"/>
  </r>
  <r>
    <n v="14000"/>
  </r>
  <r>
    <n v="12000"/>
  </r>
  <r>
    <n v="4500"/>
  </r>
  <r>
    <n v="17000"/>
  </r>
  <r>
    <n v="5000"/>
  </r>
  <r>
    <n v="12375"/>
  </r>
  <r>
    <n v="26000"/>
  </r>
  <r>
    <n v="9975"/>
  </r>
  <r>
    <n v="8000"/>
  </r>
  <r>
    <n v="19125"/>
  </r>
  <r>
    <n v="14500"/>
  </r>
  <r>
    <n v="28250"/>
  </r>
  <r>
    <n v="28975"/>
  </r>
  <r>
    <n v="12000"/>
  </r>
  <r>
    <n v="25000"/>
  </r>
  <r>
    <n v="4000"/>
  </r>
  <r>
    <n v="24000"/>
  </r>
  <r>
    <n v="18000"/>
  </r>
  <r>
    <n v="24000"/>
  </r>
  <r>
    <n v="24575"/>
  </r>
  <r>
    <n v="1200"/>
  </r>
  <r>
    <n v="14000"/>
  </r>
  <r>
    <n v="4800"/>
  </r>
  <r>
    <n v="18000"/>
  </r>
  <r>
    <n v="12000"/>
  </r>
  <r>
    <n v="3500"/>
  </r>
  <r>
    <n v="35000"/>
  </r>
  <r>
    <n v="15000"/>
  </r>
  <r>
    <n v="4100"/>
  </r>
  <r>
    <n v="10000"/>
  </r>
  <r>
    <n v="7000"/>
  </r>
  <r>
    <n v="2800"/>
  </r>
  <r>
    <n v="2600"/>
  </r>
  <r>
    <n v="3600"/>
  </r>
  <r>
    <n v="32350"/>
  </r>
  <r>
    <n v="7000"/>
  </r>
  <r>
    <n v="4500"/>
  </r>
  <r>
    <n v="10000"/>
  </r>
  <r>
    <n v="12000"/>
  </r>
  <r>
    <n v="10000"/>
  </r>
  <r>
    <n v="21000"/>
  </r>
  <r>
    <n v="4500"/>
  </r>
  <r>
    <n v="15000"/>
  </r>
  <r>
    <n v="21000"/>
  </r>
  <r>
    <n v="1600"/>
  </r>
  <r>
    <n v="9000"/>
  </r>
  <r>
    <n v="11200"/>
  </r>
  <r>
    <n v="14000"/>
  </r>
  <r>
    <n v="15000"/>
  </r>
  <r>
    <n v="10200"/>
  </r>
  <r>
    <n v="1400"/>
  </r>
  <r>
    <n v="5325"/>
  </r>
  <r>
    <n v="4800"/>
  </r>
  <r>
    <n v="16425"/>
  </r>
  <r>
    <n v="8000"/>
  </r>
  <r>
    <n v="10000"/>
  </r>
  <r>
    <n v="14400"/>
  </r>
  <r>
    <n v="2000"/>
  </r>
  <r>
    <n v="1000"/>
  </r>
  <r>
    <n v="20000"/>
  </r>
  <r>
    <n v="10000"/>
  </r>
  <r>
    <n v="25000"/>
  </r>
  <r>
    <n v="35000"/>
  </r>
  <r>
    <n v="5000"/>
  </r>
  <r>
    <n v="25000"/>
  </r>
  <r>
    <n v="2600"/>
  </r>
  <r>
    <n v="10000"/>
  </r>
  <r>
    <n v="28000"/>
  </r>
  <r>
    <n v="5000"/>
  </r>
  <r>
    <n v="7000"/>
  </r>
  <r>
    <n v="25000"/>
  </r>
  <r>
    <n v="15000"/>
  </r>
  <r>
    <n v="6000"/>
  </r>
  <r>
    <n v="13000"/>
  </r>
  <r>
    <n v="4000"/>
  </r>
  <r>
    <n v="35000"/>
  </r>
  <r>
    <n v="22100"/>
  </r>
  <r>
    <n v="9600"/>
  </r>
  <r>
    <n v="4500"/>
  </r>
  <r>
    <n v="5600"/>
  </r>
  <r>
    <n v="25000"/>
  </r>
  <r>
    <n v="14000"/>
  </r>
  <r>
    <n v="4000"/>
  </r>
  <r>
    <n v="12800"/>
  </r>
  <r>
    <n v="5650"/>
  </r>
  <r>
    <n v="16000"/>
  </r>
  <r>
    <n v="12000"/>
  </r>
  <r>
    <n v="6000"/>
  </r>
  <r>
    <n v="16000"/>
  </r>
  <r>
    <n v="3625"/>
  </r>
  <r>
    <n v="10000"/>
  </r>
  <r>
    <n v="25000"/>
  </r>
  <r>
    <n v="25000"/>
  </r>
  <r>
    <n v="18000"/>
  </r>
  <r>
    <n v="8000"/>
  </r>
  <r>
    <n v="34000"/>
  </r>
  <r>
    <n v="3000"/>
  </r>
  <r>
    <n v="11000"/>
  </r>
  <r>
    <n v="11200"/>
  </r>
  <r>
    <n v="6800"/>
  </r>
  <r>
    <n v="20000"/>
  </r>
  <r>
    <n v="5000"/>
  </r>
  <r>
    <n v="12000"/>
  </r>
  <r>
    <n v="14000"/>
  </r>
  <r>
    <n v="4200"/>
  </r>
  <r>
    <n v="25000"/>
  </r>
  <r>
    <n v="1500"/>
  </r>
  <r>
    <n v="10000"/>
  </r>
  <r>
    <n v="20800"/>
  </r>
  <r>
    <n v="5000"/>
  </r>
  <r>
    <n v="13000"/>
  </r>
  <r>
    <n v="4000"/>
  </r>
  <r>
    <n v="3000"/>
  </r>
  <r>
    <n v="14000"/>
  </r>
  <r>
    <n v="8000"/>
  </r>
  <r>
    <n v="18000"/>
  </r>
  <r>
    <n v="10500"/>
  </r>
  <r>
    <n v="10000"/>
  </r>
  <r>
    <n v="3000"/>
  </r>
  <r>
    <n v="8500"/>
  </r>
  <r>
    <n v="4400"/>
  </r>
  <r>
    <n v="6000"/>
  </r>
  <r>
    <n v="25300"/>
  </r>
  <r>
    <n v="7000"/>
  </r>
  <r>
    <n v="10000"/>
  </r>
  <r>
    <n v="4000"/>
  </r>
  <r>
    <n v="35000"/>
  </r>
  <r>
    <n v="7200"/>
  </r>
  <r>
    <n v="15000"/>
  </r>
  <r>
    <n v="5175"/>
  </r>
  <r>
    <n v="12000"/>
  </r>
  <r>
    <n v="14700"/>
  </r>
  <r>
    <n v="7000"/>
  </r>
  <r>
    <n v="11300"/>
  </r>
  <r>
    <n v="24000"/>
  </r>
  <r>
    <n v="3600"/>
  </r>
  <r>
    <n v="3600"/>
  </r>
  <r>
    <n v="5000"/>
  </r>
  <r>
    <n v="18400"/>
  </r>
  <r>
    <n v="11100"/>
  </r>
  <r>
    <n v="10000"/>
  </r>
  <r>
    <n v="4800"/>
  </r>
  <r>
    <n v="12000"/>
  </r>
  <r>
    <n v="2400"/>
  </r>
  <r>
    <n v="35000"/>
  </r>
  <r>
    <n v="16000"/>
  </r>
  <r>
    <n v="6000"/>
  </r>
  <r>
    <n v="10000"/>
  </r>
  <r>
    <n v="3500"/>
  </r>
  <r>
    <n v="20000"/>
  </r>
  <r>
    <n v="15600"/>
  </r>
  <r>
    <n v="21000"/>
  </r>
  <r>
    <n v="6000"/>
  </r>
  <r>
    <n v="8500"/>
  </r>
  <r>
    <n v="9800"/>
  </r>
  <r>
    <n v="7000"/>
  </r>
  <r>
    <n v="20500"/>
  </r>
  <r>
    <n v="7000"/>
  </r>
  <r>
    <n v="10000"/>
  </r>
  <r>
    <n v="7000"/>
  </r>
  <r>
    <n v="22000"/>
  </r>
  <r>
    <n v="3325"/>
  </r>
  <r>
    <n v="12000"/>
  </r>
  <r>
    <n v="4500"/>
  </r>
  <r>
    <n v="9175"/>
  </r>
  <r>
    <n v="30000"/>
  </r>
  <r>
    <n v="4000"/>
  </r>
  <r>
    <n v="24000"/>
  </r>
  <r>
    <n v="1500"/>
  </r>
  <r>
    <n v="6000"/>
  </r>
  <r>
    <n v="12800"/>
  </r>
  <r>
    <n v="12000"/>
  </r>
  <r>
    <n v="5400"/>
  </r>
  <r>
    <n v="10000"/>
  </r>
  <r>
    <n v="9500"/>
  </r>
  <r>
    <n v="8000"/>
  </r>
  <r>
    <n v="7800"/>
  </r>
  <r>
    <n v="3200"/>
  </r>
  <r>
    <n v="20000"/>
  </r>
  <r>
    <n v="1800"/>
  </r>
  <r>
    <n v="15100"/>
  </r>
  <r>
    <n v="3000"/>
  </r>
  <r>
    <n v="5600"/>
  </r>
  <r>
    <n v="5000"/>
  </r>
  <r>
    <n v="3000"/>
  </r>
  <r>
    <n v="16000"/>
  </r>
  <r>
    <n v="10000"/>
  </r>
  <r>
    <n v="2500"/>
  </r>
  <r>
    <n v="4800"/>
  </r>
  <r>
    <n v="12000"/>
  </r>
  <r>
    <n v="9350"/>
  </r>
  <r>
    <n v="20000"/>
  </r>
  <r>
    <n v="6000"/>
  </r>
  <r>
    <n v="13600"/>
  </r>
  <r>
    <n v="13650"/>
  </r>
  <r>
    <n v="5000"/>
  </r>
  <r>
    <n v="14000"/>
  </r>
  <r>
    <n v="2800"/>
  </r>
  <r>
    <n v="12000"/>
  </r>
  <r>
    <n v="10000"/>
  </r>
  <r>
    <n v="5400"/>
  </r>
  <r>
    <n v="30000"/>
  </r>
  <r>
    <n v="8400"/>
  </r>
  <r>
    <n v="6000"/>
  </r>
  <r>
    <n v="4000"/>
  </r>
  <r>
    <n v="2800"/>
  </r>
  <r>
    <n v="18825"/>
  </r>
  <r>
    <n v="3500"/>
  </r>
  <r>
    <n v="6600"/>
  </r>
  <r>
    <n v="35000"/>
  </r>
  <r>
    <n v="13250"/>
  </r>
  <r>
    <n v="3600"/>
  </r>
  <r>
    <n v="5000"/>
  </r>
  <r>
    <n v="15000"/>
  </r>
  <r>
    <n v="20000"/>
  </r>
  <r>
    <n v="18000"/>
  </r>
  <r>
    <n v="12000"/>
  </r>
  <r>
    <n v="13500"/>
  </r>
  <r>
    <n v="6000"/>
  </r>
  <r>
    <n v="8000"/>
  </r>
  <r>
    <n v="18000"/>
  </r>
  <r>
    <n v="12400"/>
  </r>
  <r>
    <n v="3000"/>
  </r>
  <r>
    <n v="16000"/>
  </r>
  <r>
    <n v="35000"/>
  </r>
  <r>
    <n v="5000"/>
  </r>
  <r>
    <n v="4800"/>
  </r>
  <r>
    <n v="25000"/>
  </r>
  <r>
    <n v="6200"/>
  </r>
  <r>
    <n v="12000"/>
  </r>
  <r>
    <n v="8000"/>
  </r>
  <r>
    <n v="30000"/>
  </r>
  <r>
    <n v="11000"/>
  </r>
  <r>
    <n v="14000"/>
  </r>
  <r>
    <n v="7750"/>
  </r>
  <r>
    <n v="3600"/>
  </r>
  <r>
    <n v="15000"/>
  </r>
  <r>
    <n v="6000"/>
  </r>
  <r>
    <n v="12000"/>
  </r>
  <r>
    <n v="22500"/>
  </r>
  <r>
    <n v="6000"/>
  </r>
  <r>
    <n v="5075"/>
  </r>
  <r>
    <n v="35000"/>
  </r>
  <r>
    <n v="4000"/>
  </r>
  <r>
    <n v="2500"/>
  </r>
  <r>
    <n v="6000"/>
  </r>
  <r>
    <n v="4000"/>
  </r>
  <r>
    <n v="6000"/>
  </r>
  <r>
    <n v="20400"/>
  </r>
  <r>
    <n v="12000"/>
  </r>
  <r>
    <n v="12000"/>
  </r>
  <r>
    <n v="9000"/>
  </r>
  <r>
    <n v="20000"/>
  </r>
  <r>
    <n v="6000"/>
  </r>
  <r>
    <n v="3000"/>
  </r>
  <r>
    <n v="11600"/>
  </r>
  <r>
    <n v="6000"/>
  </r>
  <r>
    <n v="7200"/>
  </r>
  <r>
    <n v="8000"/>
  </r>
  <r>
    <n v="10000"/>
  </r>
  <r>
    <n v="10000"/>
  </r>
  <r>
    <n v="4200"/>
  </r>
  <r>
    <n v="15000"/>
  </r>
  <r>
    <n v="3525"/>
  </r>
  <r>
    <n v="10000"/>
  </r>
  <r>
    <n v="27000"/>
  </r>
  <r>
    <n v="16000"/>
  </r>
  <r>
    <n v="2600"/>
  </r>
  <r>
    <n v="6000"/>
  </r>
  <r>
    <n v="29100"/>
  </r>
  <r>
    <n v="6400"/>
  </r>
  <r>
    <n v="9800"/>
  </r>
  <r>
    <n v="6000"/>
  </r>
  <r>
    <n v="17500"/>
  </r>
  <r>
    <n v="15000"/>
  </r>
  <r>
    <n v="8000"/>
  </r>
  <r>
    <n v="2100"/>
  </r>
  <r>
    <n v="6000"/>
  </r>
  <r>
    <n v="24000"/>
  </r>
  <r>
    <n v="5000"/>
  </r>
  <r>
    <n v="20000"/>
  </r>
  <r>
    <n v="7000"/>
  </r>
  <r>
    <n v="25000"/>
  </r>
  <r>
    <n v="4200"/>
  </r>
  <r>
    <n v="4000"/>
  </r>
  <r>
    <n v="35000"/>
  </r>
  <r>
    <n v="11200"/>
  </r>
  <r>
    <n v="8000"/>
  </r>
  <r>
    <n v="6500"/>
  </r>
  <r>
    <n v="1800"/>
  </r>
  <r>
    <n v="5000"/>
  </r>
  <r>
    <n v="6000"/>
  </r>
  <r>
    <n v="15000"/>
  </r>
  <r>
    <n v="35000"/>
  </r>
  <r>
    <n v="14000"/>
  </r>
  <r>
    <n v="12000"/>
  </r>
  <r>
    <n v="8000"/>
  </r>
  <r>
    <n v="3200"/>
  </r>
  <r>
    <n v="16000"/>
  </r>
  <r>
    <n v="9000"/>
  </r>
  <r>
    <n v="12000"/>
  </r>
  <r>
    <n v="14500"/>
  </r>
  <r>
    <n v="4500"/>
  </r>
  <r>
    <n v="8450"/>
  </r>
  <r>
    <n v="8000"/>
  </r>
  <r>
    <n v="4800"/>
  </r>
  <r>
    <n v="9000"/>
  </r>
  <r>
    <n v="10000"/>
  </r>
  <r>
    <n v="5000"/>
  </r>
  <r>
    <n v="14975"/>
  </r>
  <r>
    <n v="3600"/>
  </r>
  <r>
    <n v="15000"/>
  </r>
  <r>
    <n v="14675"/>
  </r>
  <r>
    <n v="1000"/>
  </r>
  <r>
    <n v="9600"/>
  </r>
  <r>
    <n v="2850"/>
  </r>
  <r>
    <n v="20000"/>
  </r>
  <r>
    <n v="2000"/>
  </r>
  <r>
    <n v="9475"/>
  </r>
  <r>
    <n v="5350"/>
  </r>
  <r>
    <n v="20050"/>
  </r>
  <r>
    <n v="12000"/>
  </r>
  <r>
    <n v="6000"/>
  </r>
  <r>
    <n v="4800"/>
  </r>
  <r>
    <n v="3200"/>
  </r>
  <r>
    <n v="4000"/>
  </r>
  <r>
    <n v="30000"/>
  </r>
  <r>
    <n v="1300"/>
  </r>
  <r>
    <n v="5550"/>
  </r>
  <r>
    <n v="15000"/>
  </r>
  <r>
    <n v="13000"/>
  </r>
  <r>
    <n v="6000"/>
  </r>
  <r>
    <n v="30000"/>
  </r>
  <r>
    <n v="16000"/>
  </r>
  <r>
    <n v="17625"/>
  </r>
  <r>
    <n v="5000"/>
  </r>
  <r>
    <n v="35000"/>
  </r>
  <r>
    <n v="28000"/>
  </r>
  <r>
    <n v="3500"/>
  </r>
  <r>
    <n v="2000"/>
  </r>
  <r>
    <n v="7000"/>
  </r>
  <r>
    <n v="2250"/>
  </r>
  <r>
    <n v="21200"/>
  </r>
  <r>
    <n v="3600"/>
  </r>
  <r>
    <n v="1700"/>
  </r>
  <r>
    <n v="35000"/>
  </r>
  <r>
    <n v="10000"/>
  </r>
  <r>
    <n v="10000"/>
  </r>
  <r>
    <n v="10000"/>
  </r>
  <r>
    <n v="15000"/>
  </r>
  <r>
    <n v="30000"/>
  </r>
  <r>
    <n v="28000"/>
  </r>
  <r>
    <n v="5000"/>
  </r>
  <r>
    <n v="5000"/>
  </r>
  <r>
    <n v="12000"/>
  </r>
  <r>
    <n v="3600"/>
  </r>
  <r>
    <n v="4900"/>
  </r>
  <r>
    <n v="18000"/>
  </r>
  <r>
    <n v="3000"/>
  </r>
  <r>
    <n v="12000"/>
  </r>
  <r>
    <n v="1900"/>
  </r>
  <r>
    <n v="12000"/>
  </r>
  <r>
    <n v="35000"/>
  </r>
  <r>
    <n v="4400"/>
  </r>
  <r>
    <n v="26000"/>
  </r>
  <r>
    <n v="3975"/>
  </r>
  <r>
    <n v="14075"/>
  </r>
  <r>
    <n v="14000"/>
  </r>
  <r>
    <n v="8000"/>
  </r>
  <r>
    <n v="21000"/>
  </r>
  <r>
    <n v="1800"/>
  </r>
  <r>
    <n v="4000"/>
  </r>
  <r>
    <n v="7000"/>
  </r>
  <r>
    <n v="17400"/>
  </r>
  <r>
    <n v="12000"/>
  </r>
  <r>
    <n v="2500"/>
  </r>
  <r>
    <n v="2400"/>
  </r>
  <r>
    <n v="5600"/>
  </r>
  <r>
    <n v="3000"/>
  </r>
  <r>
    <n v="3600"/>
  </r>
  <r>
    <n v="10000"/>
  </r>
  <r>
    <n v="20000"/>
  </r>
  <r>
    <n v="13000"/>
  </r>
  <r>
    <n v="25000"/>
  </r>
  <r>
    <n v="3000"/>
  </r>
  <r>
    <n v="10000"/>
  </r>
  <r>
    <n v="10000"/>
  </r>
  <r>
    <n v="8000"/>
  </r>
  <r>
    <n v="3600"/>
  </r>
  <r>
    <n v="7700"/>
  </r>
  <r>
    <n v="21000"/>
  </r>
  <r>
    <n v="7000"/>
  </r>
  <r>
    <n v="10000"/>
  </r>
  <r>
    <n v="13250"/>
  </r>
  <r>
    <n v="2500"/>
  </r>
  <r>
    <n v="12000"/>
  </r>
  <r>
    <n v="5000"/>
  </r>
  <r>
    <n v="5625"/>
  </r>
  <r>
    <n v="4000"/>
  </r>
  <r>
    <n v="12000"/>
  </r>
  <r>
    <n v="5000"/>
  </r>
  <r>
    <n v="35000"/>
  </r>
  <r>
    <n v="26400"/>
  </r>
  <r>
    <n v="18400"/>
  </r>
  <r>
    <n v="7750"/>
  </r>
  <r>
    <n v="13000"/>
  </r>
  <r>
    <n v="15000"/>
  </r>
  <r>
    <n v="10000"/>
  </r>
  <r>
    <n v="13700"/>
  </r>
  <r>
    <n v="15000"/>
  </r>
  <r>
    <n v="15000"/>
  </r>
  <r>
    <n v="7075"/>
  </r>
  <r>
    <n v="12500"/>
  </r>
  <r>
    <n v="3500"/>
  </r>
  <r>
    <n v="5000"/>
  </r>
  <r>
    <n v="10800"/>
  </r>
  <r>
    <n v="3000"/>
  </r>
  <r>
    <n v="16000"/>
  </r>
  <r>
    <n v="6000"/>
  </r>
  <r>
    <n v="7000"/>
  </r>
  <r>
    <n v="13000"/>
  </r>
  <r>
    <n v="6000"/>
  </r>
  <r>
    <n v="15875"/>
  </r>
  <r>
    <n v="20000"/>
  </r>
  <r>
    <n v="14825"/>
  </r>
  <r>
    <n v="6000"/>
  </r>
  <r>
    <n v="6000"/>
  </r>
  <r>
    <n v="12000"/>
  </r>
  <r>
    <n v="20000"/>
  </r>
  <r>
    <n v="13250"/>
  </r>
  <r>
    <n v="5000"/>
  </r>
  <r>
    <n v="8500"/>
  </r>
  <r>
    <n v="20000"/>
  </r>
  <r>
    <n v="12000"/>
  </r>
  <r>
    <n v="7400"/>
  </r>
  <r>
    <n v="10000"/>
  </r>
  <r>
    <n v="11000"/>
  </r>
  <r>
    <n v="15000"/>
  </r>
  <r>
    <n v="16000"/>
  </r>
  <r>
    <n v="15000"/>
  </r>
  <r>
    <n v="6000"/>
  </r>
  <r>
    <n v="2000"/>
  </r>
  <r>
    <n v="11000"/>
  </r>
  <r>
    <n v="15000"/>
  </r>
  <r>
    <n v="17000"/>
  </r>
  <r>
    <n v="15000"/>
  </r>
  <r>
    <n v="12000"/>
  </r>
  <r>
    <n v="22000"/>
  </r>
  <r>
    <n v="7500"/>
  </r>
  <r>
    <n v="5000"/>
  </r>
  <r>
    <n v="27175"/>
  </r>
  <r>
    <n v="35000"/>
  </r>
  <r>
    <n v="10000"/>
  </r>
  <r>
    <n v="6000"/>
  </r>
  <r>
    <n v="3500"/>
  </r>
  <r>
    <n v="2000"/>
  </r>
  <r>
    <n v="5000"/>
  </r>
  <r>
    <n v="7500"/>
  </r>
  <r>
    <n v="11575"/>
  </r>
  <r>
    <n v="4400"/>
  </r>
  <r>
    <n v="4000"/>
  </r>
  <r>
    <n v="3500"/>
  </r>
  <r>
    <n v="14000"/>
  </r>
  <r>
    <n v="14000"/>
  </r>
  <r>
    <n v="10075"/>
  </r>
  <r>
    <n v="14400"/>
  </r>
  <r>
    <n v="12000"/>
  </r>
  <r>
    <n v="1800"/>
  </r>
  <r>
    <n v="1400"/>
  </r>
  <r>
    <n v="10000"/>
  </r>
  <r>
    <n v="12000"/>
  </r>
  <r>
    <n v="15000"/>
  </r>
  <r>
    <n v="12000"/>
  </r>
  <r>
    <n v="11200"/>
  </r>
  <r>
    <n v="18000"/>
  </r>
  <r>
    <n v="3000"/>
  </r>
  <r>
    <n v="21300"/>
  </r>
  <r>
    <n v="4000"/>
  </r>
  <r>
    <n v="20000"/>
  </r>
  <r>
    <n v="7500"/>
  </r>
  <r>
    <n v="25000"/>
  </r>
  <r>
    <n v="19200"/>
  </r>
  <r>
    <n v="25000"/>
  </r>
  <r>
    <n v="4200"/>
  </r>
  <r>
    <n v="3000"/>
  </r>
  <r>
    <n v="5200"/>
  </r>
  <r>
    <n v="30000"/>
  </r>
  <r>
    <n v="4200"/>
  </r>
  <r>
    <n v="20000"/>
  </r>
  <r>
    <n v="25000"/>
  </r>
  <r>
    <n v="2400"/>
  </r>
  <r>
    <n v="15000"/>
  </r>
  <r>
    <n v="20000"/>
  </r>
  <r>
    <n v="16325"/>
  </r>
  <r>
    <n v="6000"/>
  </r>
  <r>
    <n v="20000"/>
  </r>
  <r>
    <n v="12000"/>
  </r>
  <r>
    <n v="25500"/>
  </r>
  <r>
    <n v="4800"/>
  </r>
  <r>
    <n v="24200"/>
  </r>
  <r>
    <n v="9000"/>
  </r>
  <r>
    <n v="25475"/>
  </r>
  <r>
    <n v="30000"/>
  </r>
  <r>
    <n v="7100"/>
  </r>
  <r>
    <n v="4000"/>
  </r>
  <r>
    <n v="4150"/>
  </r>
  <r>
    <n v="8000"/>
  </r>
  <r>
    <n v="30000"/>
  </r>
  <r>
    <n v="12800"/>
  </r>
  <r>
    <n v="4200"/>
  </r>
  <r>
    <n v="6000"/>
  </r>
  <r>
    <n v="18550"/>
  </r>
  <r>
    <n v="35000"/>
  </r>
  <r>
    <n v="4000"/>
  </r>
  <r>
    <n v="15050"/>
  </r>
  <r>
    <n v="4600"/>
  </r>
  <r>
    <n v="10000"/>
  </r>
  <r>
    <n v="15000"/>
  </r>
  <r>
    <n v="5800"/>
  </r>
  <r>
    <n v="7500"/>
  </r>
  <r>
    <n v="22400"/>
  </r>
  <r>
    <n v="10000"/>
  </r>
  <r>
    <n v="7200"/>
  </r>
  <r>
    <n v="2500"/>
  </r>
  <r>
    <n v="35000"/>
  </r>
  <r>
    <n v="25000"/>
  </r>
  <r>
    <n v="14000"/>
  </r>
  <r>
    <n v="7200"/>
  </r>
  <r>
    <n v="20000"/>
  </r>
  <r>
    <n v="4000"/>
  </r>
  <r>
    <n v="30000"/>
  </r>
  <r>
    <n v="5575"/>
  </r>
  <r>
    <n v="7125"/>
  </r>
  <r>
    <n v="35000"/>
  </r>
  <r>
    <n v="7000"/>
  </r>
  <r>
    <n v="8400"/>
  </r>
  <r>
    <n v="10000"/>
  </r>
  <r>
    <n v="8000"/>
  </r>
  <r>
    <n v="8400"/>
  </r>
  <r>
    <n v="25000"/>
  </r>
  <r>
    <n v="2500"/>
  </r>
  <r>
    <n v="5000"/>
  </r>
  <r>
    <n v="4500"/>
  </r>
  <r>
    <n v="5000"/>
  </r>
  <r>
    <n v="17600"/>
  </r>
  <r>
    <n v="25000"/>
  </r>
  <r>
    <n v="5850"/>
  </r>
  <r>
    <n v="18000"/>
  </r>
  <r>
    <n v="10000"/>
  </r>
  <r>
    <n v="8150"/>
  </r>
  <r>
    <n v="5425"/>
  </r>
  <r>
    <n v="35000"/>
  </r>
  <r>
    <n v="6000"/>
  </r>
  <r>
    <n v="4000"/>
  </r>
  <r>
    <n v="15000"/>
  </r>
  <r>
    <n v="8000"/>
  </r>
  <r>
    <n v="5000"/>
  </r>
  <r>
    <n v="3000"/>
  </r>
  <r>
    <n v="3900"/>
  </r>
  <r>
    <n v="15000"/>
  </r>
  <r>
    <n v="28000"/>
  </r>
  <r>
    <n v="17700"/>
  </r>
  <r>
    <n v="4000"/>
  </r>
  <r>
    <n v="11200"/>
  </r>
  <r>
    <n v="30000"/>
  </r>
  <r>
    <n v="10000"/>
  </r>
  <r>
    <n v="6200"/>
  </r>
  <r>
    <n v="20000"/>
  </r>
  <r>
    <n v="7000"/>
  </r>
  <r>
    <n v="20200"/>
  </r>
  <r>
    <n v="3000"/>
  </r>
  <r>
    <n v="6000"/>
  </r>
  <r>
    <n v="16000"/>
  </r>
  <r>
    <n v="2500"/>
  </r>
  <r>
    <n v="7000"/>
  </r>
  <r>
    <n v="30000"/>
  </r>
  <r>
    <n v="7500"/>
  </r>
  <r>
    <n v="20000"/>
  </r>
  <r>
    <n v="16000"/>
  </r>
  <r>
    <n v="6000"/>
  </r>
  <r>
    <n v="9300"/>
  </r>
  <r>
    <n v="10000"/>
  </r>
  <r>
    <n v="12000"/>
  </r>
  <r>
    <n v="2400"/>
  </r>
  <r>
    <n v="10000"/>
  </r>
  <r>
    <n v="15000"/>
  </r>
  <r>
    <n v="3000"/>
  </r>
  <r>
    <n v="9000"/>
  </r>
  <r>
    <n v="26375"/>
  </r>
  <r>
    <n v="5000"/>
  </r>
  <r>
    <n v="15000"/>
  </r>
  <r>
    <n v="17500"/>
  </r>
  <r>
    <n v="4425"/>
  </r>
  <r>
    <n v="14000"/>
  </r>
  <r>
    <n v="8000"/>
  </r>
  <r>
    <n v="3600"/>
  </r>
  <r>
    <n v="16000"/>
  </r>
  <r>
    <n v="7200"/>
  </r>
  <r>
    <n v="13000"/>
  </r>
  <r>
    <n v="6600"/>
  </r>
  <r>
    <n v="20000"/>
  </r>
  <r>
    <n v="35000"/>
  </r>
  <r>
    <n v="5000"/>
  </r>
  <r>
    <n v="6825"/>
  </r>
  <r>
    <n v="12000"/>
  </r>
  <r>
    <n v="7000"/>
  </r>
  <r>
    <n v="24000"/>
  </r>
  <r>
    <n v="3000"/>
  </r>
  <r>
    <n v="8500"/>
  </r>
  <r>
    <n v="10400"/>
  </r>
  <r>
    <n v="7500"/>
  </r>
  <r>
    <n v="6475"/>
  </r>
  <r>
    <n v="20000"/>
  </r>
  <r>
    <n v="11500"/>
  </r>
  <r>
    <n v="12000"/>
  </r>
  <r>
    <n v="12000"/>
  </r>
  <r>
    <n v="2000"/>
  </r>
  <r>
    <n v="3500"/>
  </r>
  <r>
    <n v="8875"/>
  </r>
  <r>
    <n v="14400"/>
  </r>
  <r>
    <n v="10000"/>
  </r>
  <r>
    <n v="9600"/>
  </r>
  <r>
    <n v="7500"/>
  </r>
  <r>
    <n v="7250"/>
  </r>
  <r>
    <n v="3000"/>
  </r>
  <r>
    <n v="6000"/>
  </r>
  <r>
    <n v="9800"/>
  </r>
  <r>
    <n v="15600"/>
  </r>
  <r>
    <n v="8000"/>
  </r>
  <r>
    <n v="8000"/>
  </r>
  <r>
    <n v="12450"/>
  </r>
  <r>
    <n v="5400"/>
  </r>
  <r>
    <n v="5000"/>
  </r>
  <r>
    <n v="9500"/>
  </r>
  <r>
    <n v="15000"/>
  </r>
  <r>
    <n v="30000"/>
  </r>
  <r>
    <n v="9000"/>
  </r>
  <r>
    <n v="15000"/>
  </r>
  <r>
    <n v="6375"/>
  </r>
  <r>
    <n v="7950"/>
  </r>
  <r>
    <n v="19725"/>
  </r>
  <r>
    <n v="30000"/>
  </r>
  <r>
    <n v="6125"/>
  </r>
  <r>
    <n v="6000"/>
  </r>
  <r>
    <n v="12000"/>
  </r>
  <r>
    <n v="25000"/>
  </r>
  <r>
    <n v="24000"/>
  </r>
  <r>
    <n v="19550"/>
  </r>
  <r>
    <n v="5000"/>
  </r>
  <r>
    <n v="31300"/>
  </r>
  <r>
    <n v="15350"/>
  </r>
  <r>
    <n v="11000"/>
  </r>
  <r>
    <n v="20000"/>
  </r>
  <r>
    <n v="24000"/>
  </r>
  <r>
    <n v="2875"/>
  </r>
  <r>
    <n v="35000"/>
  </r>
  <r>
    <n v="33950"/>
  </r>
  <r>
    <n v="4800"/>
  </r>
  <r>
    <n v="7000"/>
  </r>
  <r>
    <n v="30000"/>
  </r>
  <r>
    <n v="12000"/>
  </r>
  <r>
    <n v="35000"/>
  </r>
  <r>
    <n v="4050"/>
  </r>
  <r>
    <n v="21600"/>
  </r>
  <r>
    <n v="7000"/>
  </r>
  <r>
    <n v="12000"/>
  </r>
  <r>
    <n v="10625"/>
  </r>
  <r>
    <n v="20400"/>
  </r>
  <r>
    <n v="3025"/>
  </r>
  <r>
    <n v="3500"/>
  </r>
  <r>
    <n v="16000"/>
  </r>
  <r>
    <n v="30000"/>
  </r>
  <r>
    <n v="10000"/>
  </r>
  <r>
    <n v="10800"/>
  </r>
  <r>
    <n v="30000"/>
  </r>
  <r>
    <n v="7550"/>
  </r>
  <r>
    <n v="5550"/>
  </r>
  <r>
    <n v="14675"/>
  </r>
  <r>
    <n v="15000"/>
  </r>
  <r>
    <n v="14000"/>
  </r>
  <r>
    <n v="15000"/>
  </r>
  <r>
    <n v="28800"/>
  </r>
  <r>
    <n v="22875"/>
  </r>
  <r>
    <n v="14000"/>
  </r>
  <r>
    <n v="14000"/>
  </r>
  <r>
    <n v="6400"/>
  </r>
  <r>
    <n v="14500"/>
  </r>
  <r>
    <n v="5600"/>
  </r>
  <r>
    <n v="2000"/>
  </r>
  <r>
    <n v="10000"/>
  </r>
  <r>
    <n v="6000"/>
  </r>
  <r>
    <n v="2100"/>
  </r>
  <r>
    <n v="20000"/>
  </r>
  <r>
    <n v="35000"/>
  </r>
  <r>
    <n v="4500"/>
  </r>
  <r>
    <n v="14800"/>
  </r>
  <r>
    <n v="29000"/>
  </r>
  <r>
    <n v="14125"/>
  </r>
  <r>
    <n v="24500"/>
  </r>
  <r>
    <n v="9000"/>
  </r>
  <r>
    <n v="20000"/>
  </r>
  <r>
    <n v="23075"/>
  </r>
  <r>
    <n v="28000"/>
  </r>
  <r>
    <n v="5100"/>
  </r>
  <r>
    <n v="14400"/>
  </r>
  <r>
    <n v="10000"/>
  </r>
  <r>
    <n v="7200"/>
  </r>
  <r>
    <n v="3000"/>
  </r>
  <r>
    <n v="5600"/>
  </r>
  <r>
    <n v="5000"/>
  </r>
  <r>
    <n v="6825"/>
  </r>
  <r>
    <n v="2400"/>
  </r>
  <r>
    <n v="6000"/>
  </r>
  <r>
    <n v="35000"/>
  </r>
  <r>
    <n v="14750"/>
  </r>
  <r>
    <n v="15600"/>
  </r>
  <r>
    <n v="24000"/>
  </r>
  <r>
    <n v="8000"/>
  </r>
  <r>
    <n v="7000"/>
  </r>
  <r>
    <n v="5500"/>
  </r>
  <r>
    <n v="13400"/>
  </r>
  <r>
    <n v="10000"/>
  </r>
  <r>
    <n v="8000"/>
  </r>
  <r>
    <n v="35000"/>
  </r>
  <r>
    <n v="24000"/>
  </r>
  <r>
    <n v="24000"/>
  </r>
  <r>
    <n v="10000"/>
  </r>
  <r>
    <n v="6000"/>
  </r>
  <r>
    <n v="18000"/>
  </r>
  <r>
    <n v="10150"/>
  </r>
  <r>
    <n v="12000"/>
  </r>
  <r>
    <n v="6000"/>
  </r>
  <r>
    <n v="12000"/>
  </r>
  <r>
    <n v="5000"/>
  </r>
  <r>
    <n v="11125"/>
  </r>
  <r>
    <n v="19800"/>
  </r>
  <r>
    <n v="6100"/>
  </r>
  <r>
    <n v="4500"/>
  </r>
  <r>
    <n v="3000"/>
  </r>
  <r>
    <n v="30000"/>
  </r>
  <r>
    <n v="11975"/>
  </r>
  <r>
    <n v="8000"/>
  </r>
  <r>
    <n v="12000"/>
  </r>
  <r>
    <n v="12000"/>
  </r>
  <r>
    <n v="12000"/>
  </r>
  <r>
    <n v="20000"/>
  </r>
  <r>
    <n v="1500"/>
  </r>
  <r>
    <n v="4800"/>
  </r>
  <r>
    <n v="4000"/>
  </r>
  <r>
    <n v="25975"/>
  </r>
  <r>
    <n v="6400"/>
  </r>
  <r>
    <n v="6000"/>
  </r>
  <r>
    <n v="2600"/>
  </r>
  <r>
    <n v="3300"/>
  </r>
  <r>
    <n v="9600"/>
  </r>
  <r>
    <n v="9975"/>
  </r>
  <r>
    <n v="7500"/>
  </r>
  <r>
    <n v="12000"/>
  </r>
  <r>
    <n v="9250"/>
  </r>
  <r>
    <n v="9500"/>
  </r>
  <r>
    <n v="20250"/>
  </r>
  <r>
    <n v="20000"/>
  </r>
  <r>
    <n v="1000"/>
  </r>
  <r>
    <n v="20000"/>
  </r>
  <r>
    <n v="3250"/>
  </r>
  <r>
    <n v="3000"/>
  </r>
  <r>
    <n v="5000"/>
  </r>
  <r>
    <n v="20000"/>
  </r>
  <r>
    <n v="18000"/>
  </r>
  <r>
    <n v="9000"/>
  </r>
  <r>
    <n v="3000"/>
  </r>
  <r>
    <n v="16000"/>
  </r>
  <r>
    <n v="8000"/>
  </r>
  <r>
    <n v="8000"/>
  </r>
  <r>
    <n v="4500"/>
  </r>
  <r>
    <n v="11000"/>
  </r>
  <r>
    <n v="18000"/>
  </r>
  <r>
    <n v="15000"/>
  </r>
  <r>
    <n v="16750"/>
  </r>
  <r>
    <n v="2800"/>
  </r>
  <r>
    <n v="14500"/>
  </r>
  <r>
    <n v="35000"/>
  </r>
  <r>
    <n v="2500"/>
  </r>
  <r>
    <n v="16000"/>
  </r>
  <r>
    <n v="35000"/>
  </r>
  <r>
    <n v="7125"/>
  </r>
  <r>
    <n v="30000"/>
  </r>
  <r>
    <n v="4000"/>
  </r>
  <r>
    <n v="15450"/>
  </r>
  <r>
    <n v="6700"/>
  </r>
  <r>
    <n v="20000"/>
  </r>
  <r>
    <n v="17000"/>
  </r>
  <r>
    <n v="1000"/>
  </r>
  <r>
    <n v="8000"/>
  </r>
  <r>
    <n v="8400"/>
  </r>
  <r>
    <n v="20000"/>
  </r>
  <r>
    <n v="5200"/>
  </r>
  <r>
    <n v="25000"/>
  </r>
  <r>
    <n v="7125"/>
  </r>
  <r>
    <n v="8000"/>
  </r>
  <r>
    <n v="9600"/>
  </r>
  <r>
    <n v="21000"/>
  </r>
  <r>
    <n v="12000"/>
  </r>
  <r>
    <n v="2000"/>
  </r>
  <r>
    <n v="18000"/>
  </r>
  <r>
    <n v="15000"/>
  </r>
  <r>
    <n v="14000"/>
  </r>
  <r>
    <n v="5000"/>
  </r>
  <r>
    <n v="8000"/>
  </r>
  <r>
    <n v="10750"/>
  </r>
  <r>
    <n v="3325"/>
  </r>
  <r>
    <n v="3000"/>
  </r>
  <r>
    <n v="12000"/>
  </r>
  <r>
    <n v="15000"/>
  </r>
  <r>
    <n v="12000"/>
  </r>
  <r>
    <n v="1800"/>
  </r>
  <r>
    <n v="6000"/>
  </r>
  <r>
    <n v="15000"/>
  </r>
  <r>
    <n v="2400"/>
  </r>
  <r>
    <n v="4325"/>
  </r>
  <r>
    <n v="14000"/>
  </r>
  <r>
    <n v="4000"/>
  </r>
  <r>
    <n v="3400"/>
  </r>
  <r>
    <n v="9500"/>
  </r>
  <r>
    <n v="3275"/>
  </r>
  <r>
    <n v="16750"/>
  </r>
  <r>
    <n v="20000"/>
  </r>
  <r>
    <n v="10000"/>
  </r>
  <r>
    <n v="12300"/>
  </r>
  <r>
    <n v="9000"/>
  </r>
  <r>
    <n v="20675"/>
  </r>
  <r>
    <n v="5000"/>
  </r>
  <r>
    <n v="25000"/>
  </r>
  <r>
    <n v="10000"/>
  </r>
  <r>
    <n v="25000"/>
  </r>
  <r>
    <n v="4400"/>
  </r>
  <r>
    <n v="2000"/>
  </r>
  <r>
    <n v="25000"/>
  </r>
  <r>
    <n v="8000"/>
  </r>
  <r>
    <n v="7500"/>
  </r>
  <r>
    <n v="35000"/>
  </r>
  <r>
    <n v="35000"/>
  </r>
  <r>
    <n v="12000"/>
  </r>
  <r>
    <n v="22750"/>
  </r>
  <r>
    <n v="9000"/>
  </r>
  <r>
    <n v="10000"/>
  </r>
  <r>
    <n v="1200"/>
  </r>
  <r>
    <n v="4000"/>
  </r>
  <r>
    <n v="15000"/>
  </r>
  <r>
    <n v="16000"/>
  </r>
  <r>
    <n v="4800"/>
  </r>
  <r>
    <n v="35000"/>
  </r>
  <r>
    <n v="14000"/>
  </r>
  <r>
    <n v="8000"/>
  </r>
  <r>
    <n v="3000"/>
  </r>
  <r>
    <n v="6000"/>
  </r>
  <r>
    <n v="33950"/>
  </r>
  <r>
    <n v="18000"/>
  </r>
  <r>
    <n v="3750"/>
  </r>
  <r>
    <n v="13000"/>
  </r>
  <r>
    <n v="2000"/>
  </r>
  <r>
    <n v="35000"/>
  </r>
  <r>
    <n v="8400"/>
  </r>
  <r>
    <n v="17000"/>
  </r>
  <r>
    <n v="12000"/>
  </r>
  <r>
    <n v="8500"/>
  </r>
  <r>
    <n v="23000"/>
  </r>
  <r>
    <n v="4000"/>
  </r>
  <r>
    <n v="18000"/>
  </r>
  <r>
    <n v="8000"/>
  </r>
  <r>
    <n v="5000"/>
  </r>
  <r>
    <n v="20000"/>
  </r>
  <r>
    <n v="20000"/>
  </r>
  <r>
    <n v="14500"/>
  </r>
  <r>
    <n v="8250"/>
  </r>
  <r>
    <n v="35000"/>
  </r>
  <r>
    <n v="7000"/>
  </r>
  <r>
    <n v="11000"/>
  </r>
  <r>
    <n v="16000"/>
  </r>
  <r>
    <n v="8000"/>
  </r>
  <r>
    <n v="11200"/>
  </r>
  <r>
    <n v="17000"/>
  </r>
  <r>
    <n v="12600"/>
  </r>
  <r>
    <n v="22500"/>
  </r>
  <r>
    <n v="14700"/>
  </r>
  <r>
    <n v="2000"/>
  </r>
  <r>
    <n v="14000"/>
  </r>
  <r>
    <n v="20000"/>
  </r>
  <r>
    <n v="3000"/>
  </r>
  <r>
    <n v="18000"/>
  </r>
  <r>
    <n v="6600"/>
  </r>
  <r>
    <n v="7000"/>
  </r>
  <r>
    <n v="11000"/>
  </r>
  <r>
    <n v="19750"/>
  </r>
  <r>
    <n v="6500"/>
  </r>
  <r>
    <n v="20500"/>
  </r>
  <r>
    <n v="8175"/>
  </r>
  <r>
    <n v="18000"/>
  </r>
  <r>
    <n v="24000"/>
  </r>
  <r>
    <n v="20700"/>
  </r>
  <r>
    <n v="10625"/>
  </r>
  <r>
    <n v="2000"/>
  </r>
  <r>
    <n v="2500"/>
  </r>
  <r>
    <n v="14125"/>
  </r>
  <r>
    <n v="35000"/>
  </r>
  <r>
    <n v="12000"/>
  </r>
  <r>
    <n v="5000"/>
  </r>
  <r>
    <n v="6400"/>
  </r>
  <r>
    <n v="14400"/>
  </r>
  <r>
    <n v="2500"/>
  </r>
  <r>
    <n v="15000"/>
  </r>
  <r>
    <n v="1775"/>
  </r>
  <r>
    <n v="21600"/>
  </r>
  <r>
    <n v="10000"/>
  </r>
  <r>
    <n v="6400"/>
  </r>
  <r>
    <n v="25000"/>
  </r>
  <r>
    <n v="10750"/>
  </r>
  <r>
    <n v="30000"/>
  </r>
  <r>
    <n v="8625"/>
  </r>
  <r>
    <n v="11000"/>
  </r>
  <r>
    <n v="2300"/>
  </r>
  <r>
    <n v="24000"/>
  </r>
  <r>
    <n v="6500"/>
  </r>
  <r>
    <n v="9600"/>
  </r>
  <r>
    <n v="10000"/>
  </r>
  <r>
    <n v="8000"/>
  </r>
  <r>
    <n v="4025"/>
  </r>
  <r>
    <n v="4775"/>
  </r>
  <r>
    <n v="20000"/>
  </r>
  <r>
    <n v="3400"/>
  </r>
  <r>
    <n v="24000"/>
  </r>
  <r>
    <n v="8225"/>
  </r>
  <r>
    <n v="4325"/>
  </r>
  <r>
    <n v="4000"/>
  </r>
  <r>
    <n v="14000"/>
  </r>
  <r>
    <n v="2000"/>
  </r>
  <r>
    <n v="11050"/>
  </r>
  <r>
    <n v="11200"/>
  </r>
  <r>
    <n v="6800"/>
  </r>
  <r>
    <n v="9600"/>
  </r>
  <r>
    <n v="13250"/>
  </r>
  <r>
    <n v="25000"/>
  </r>
  <r>
    <n v="4575"/>
  </r>
  <r>
    <n v="22000"/>
  </r>
  <r>
    <n v="25000"/>
  </r>
  <r>
    <n v="11000"/>
  </r>
  <r>
    <n v="2000"/>
  </r>
  <r>
    <n v="7000"/>
  </r>
  <r>
    <n v="12000"/>
  </r>
  <r>
    <n v="12000"/>
  </r>
  <r>
    <n v="35000"/>
  </r>
  <r>
    <n v="25000"/>
  </r>
  <r>
    <n v="3600"/>
  </r>
  <r>
    <n v="13000"/>
  </r>
  <r>
    <n v="4025"/>
  </r>
  <r>
    <n v="14400"/>
  </r>
  <r>
    <n v="5125"/>
  </r>
  <r>
    <n v="22000"/>
  </r>
  <r>
    <n v="10000"/>
  </r>
  <r>
    <n v="1200"/>
  </r>
  <r>
    <n v="6000"/>
  </r>
  <r>
    <n v="15775"/>
  </r>
  <r>
    <n v="5000"/>
  </r>
  <r>
    <n v="12000"/>
  </r>
  <r>
    <n v="19600"/>
  </r>
  <r>
    <n v="6000"/>
  </r>
  <r>
    <n v="2125"/>
  </r>
  <r>
    <n v="7775"/>
  </r>
  <r>
    <n v="7700"/>
  </r>
  <r>
    <n v="9600"/>
  </r>
  <r>
    <n v="10650"/>
  </r>
  <r>
    <n v="6000"/>
  </r>
  <r>
    <n v="17000"/>
  </r>
  <r>
    <n v="11600"/>
  </r>
  <r>
    <n v="19475"/>
  </r>
  <r>
    <n v="11100"/>
  </r>
  <r>
    <n v="13475"/>
  </r>
  <r>
    <n v="26000"/>
  </r>
  <r>
    <n v="4000"/>
  </r>
  <r>
    <n v="9400"/>
  </r>
  <r>
    <n v="8000"/>
  </r>
  <r>
    <n v="8400"/>
  </r>
  <r>
    <n v="16800"/>
  </r>
  <r>
    <n v="12000"/>
  </r>
  <r>
    <n v="3000"/>
  </r>
  <r>
    <n v="7500"/>
  </r>
  <r>
    <n v="16000"/>
  </r>
  <r>
    <n v="16800"/>
  </r>
  <r>
    <n v="12000"/>
  </r>
  <r>
    <n v="12500"/>
  </r>
  <r>
    <n v="7450"/>
  </r>
  <r>
    <n v="35000"/>
  </r>
  <r>
    <n v="12000"/>
  </r>
  <r>
    <n v="20000"/>
  </r>
  <r>
    <n v="6000"/>
  </r>
  <r>
    <n v="12000"/>
  </r>
  <r>
    <n v="7800"/>
  </r>
  <r>
    <n v="20000"/>
  </r>
  <r>
    <n v="3500"/>
  </r>
  <r>
    <n v="14000"/>
  </r>
  <r>
    <n v="7500"/>
  </r>
  <r>
    <n v="10000"/>
  </r>
  <r>
    <n v="5000"/>
  </r>
  <r>
    <n v="8000"/>
  </r>
  <r>
    <n v="35000"/>
  </r>
  <r>
    <n v="23000"/>
  </r>
  <r>
    <n v="4000"/>
  </r>
  <r>
    <n v="14200"/>
  </r>
  <r>
    <n v="14400"/>
  </r>
  <r>
    <n v="16000"/>
  </r>
  <r>
    <n v="2400"/>
  </r>
  <r>
    <n v="19200"/>
  </r>
  <r>
    <n v="8000"/>
  </r>
  <r>
    <n v="4500"/>
  </r>
  <r>
    <n v="22800"/>
  </r>
  <r>
    <n v="3600"/>
  </r>
  <r>
    <n v="13000"/>
  </r>
  <r>
    <n v="3500"/>
  </r>
  <r>
    <n v="5000"/>
  </r>
  <r>
    <n v="7000"/>
  </r>
  <r>
    <n v="15000"/>
  </r>
  <r>
    <n v="3000"/>
  </r>
  <r>
    <n v="6000"/>
  </r>
  <r>
    <n v="20500"/>
  </r>
  <r>
    <n v="7000"/>
  </r>
  <r>
    <n v="32000"/>
  </r>
  <r>
    <n v="3200"/>
  </r>
  <r>
    <n v="3000"/>
  </r>
  <r>
    <n v="2000"/>
  </r>
  <r>
    <n v="7500"/>
  </r>
  <r>
    <n v="5000"/>
  </r>
  <r>
    <n v="1500"/>
  </r>
  <r>
    <n v="15000"/>
  </r>
  <r>
    <n v="1500"/>
  </r>
  <r>
    <n v="7000"/>
  </r>
  <r>
    <n v="6000"/>
  </r>
  <r>
    <n v="4500"/>
  </r>
  <r>
    <n v="7000"/>
  </r>
  <r>
    <n v="6000"/>
  </r>
  <r>
    <n v="21225"/>
  </r>
  <r>
    <n v="5000"/>
  </r>
  <r>
    <n v="10600"/>
  </r>
  <r>
    <n v="5000"/>
  </r>
  <r>
    <n v="35000"/>
  </r>
  <r>
    <n v="18000"/>
  </r>
  <r>
    <n v="25000"/>
  </r>
  <r>
    <n v="10800"/>
  </r>
  <r>
    <n v="6000"/>
  </r>
  <r>
    <n v="17225"/>
  </r>
  <r>
    <n v="17700"/>
  </r>
  <r>
    <n v="25000"/>
  </r>
  <r>
    <n v="3000"/>
  </r>
  <r>
    <n v="7000"/>
  </r>
  <r>
    <n v="12000"/>
  </r>
  <r>
    <n v="11200"/>
  </r>
  <r>
    <n v="3600"/>
  </r>
  <r>
    <n v="5000"/>
  </r>
  <r>
    <n v="10000"/>
  </r>
  <r>
    <n v="3075"/>
  </r>
  <r>
    <n v="6000"/>
  </r>
  <r>
    <n v="21000"/>
  </r>
  <r>
    <n v="12000"/>
  </r>
  <r>
    <n v="4200"/>
  </r>
  <r>
    <n v="6000"/>
  </r>
  <r>
    <n v="3000"/>
  </r>
  <r>
    <n v="12500"/>
  </r>
  <r>
    <n v="3000"/>
  </r>
  <r>
    <n v="5000"/>
  </r>
  <r>
    <n v="5600"/>
  </r>
  <r>
    <n v="4900"/>
  </r>
  <r>
    <n v="4550"/>
  </r>
  <r>
    <n v="6000"/>
  </r>
  <r>
    <n v="2000"/>
  </r>
  <r>
    <n v="13400"/>
  </r>
  <r>
    <n v="8000"/>
  </r>
  <r>
    <n v="15000"/>
  </r>
  <r>
    <n v="4400"/>
  </r>
  <r>
    <n v="12425"/>
  </r>
  <r>
    <n v="7900"/>
  </r>
  <r>
    <n v="11200"/>
  </r>
  <r>
    <n v="6000"/>
  </r>
  <r>
    <n v="2500"/>
  </r>
  <r>
    <n v="30000"/>
  </r>
  <r>
    <n v="21500"/>
  </r>
  <r>
    <n v="5600"/>
  </r>
  <r>
    <n v="20000"/>
  </r>
  <r>
    <n v="15000"/>
  </r>
  <r>
    <n v="6900"/>
  </r>
  <r>
    <n v="10000"/>
  </r>
  <r>
    <n v="3975"/>
  </r>
  <r>
    <n v="21725"/>
  </r>
  <r>
    <n v="3600"/>
  </r>
  <r>
    <n v="9600"/>
  </r>
  <r>
    <n v="2500"/>
  </r>
  <r>
    <n v="2000"/>
  </r>
  <r>
    <n v="16000"/>
  </r>
  <r>
    <n v="10000"/>
  </r>
  <r>
    <n v="12000"/>
  </r>
  <r>
    <n v="6000"/>
  </r>
  <r>
    <n v="23500"/>
  </r>
  <r>
    <n v="8400"/>
  </r>
  <r>
    <n v="16000"/>
  </r>
  <r>
    <n v="4475"/>
  </r>
  <r>
    <n v="4150"/>
  </r>
  <r>
    <n v="14400"/>
  </r>
  <r>
    <n v="13475"/>
  </r>
  <r>
    <n v="12200"/>
  </r>
  <r>
    <n v="12000"/>
  </r>
  <r>
    <n v="20000"/>
  </r>
  <r>
    <n v="21000"/>
  </r>
  <r>
    <n v="20000"/>
  </r>
  <r>
    <n v="7500"/>
  </r>
  <r>
    <n v="14525"/>
  </r>
  <r>
    <n v="3000"/>
  </r>
  <r>
    <n v="2500"/>
  </r>
  <r>
    <n v="5050"/>
  </r>
  <r>
    <n v="8000"/>
  </r>
  <r>
    <n v="9000"/>
  </r>
  <r>
    <n v="24250"/>
  </r>
  <r>
    <n v="3000"/>
  </r>
  <r>
    <n v="10000"/>
  </r>
  <r>
    <n v="15000"/>
  </r>
  <r>
    <n v="5000"/>
  </r>
  <r>
    <n v="2400"/>
  </r>
  <r>
    <n v="13000"/>
  </r>
  <r>
    <n v="35000"/>
  </r>
  <r>
    <n v="15000"/>
  </r>
  <r>
    <n v="2050"/>
  </r>
  <r>
    <n v="2000"/>
  </r>
  <r>
    <n v="12000"/>
  </r>
  <r>
    <n v="6350"/>
  </r>
  <r>
    <n v="14400"/>
  </r>
  <r>
    <n v="10000"/>
  </r>
  <r>
    <n v="1000"/>
  </r>
  <r>
    <n v="10000"/>
  </r>
  <r>
    <n v="8000"/>
  </r>
  <r>
    <n v="11000"/>
  </r>
  <r>
    <n v="14800"/>
  </r>
  <r>
    <n v="4725"/>
  </r>
  <r>
    <n v="5000"/>
  </r>
  <r>
    <n v="6000"/>
  </r>
  <r>
    <n v="12400"/>
  </r>
  <r>
    <n v="30000"/>
  </r>
  <r>
    <n v="15000"/>
  </r>
  <r>
    <n v="4800"/>
  </r>
  <r>
    <n v="7575"/>
  </r>
  <r>
    <n v="15350"/>
  </r>
  <r>
    <n v="30000"/>
  </r>
  <r>
    <n v="25000"/>
  </r>
  <r>
    <n v="5500"/>
  </r>
  <r>
    <n v="8500"/>
  </r>
  <r>
    <n v="9000"/>
  </r>
  <r>
    <n v="5000"/>
  </r>
  <r>
    <n v="11000"/>
  </r>
  <r>
    <n v="5000"/>
  </r>
  <r>
    <n v="3200"/>
  </r>
  <r>
    <n v="1000"/>
  </r>
  <r>
    <n v="20000"/>
  </r>
  <r>
    <n v="35000"/>
  </r>
  <r>
    <n v="16750"/>
  </r>
  <r>
    <n v="6000"/>
  </r>
  <r>
    <n v="35000"/>
  </r>
  <r>
    <n v="4200"/>
  </r>
  <r>
    <n v="25000"/>
  </r>
  <r>
    <n v="30000"/>
  </r>
  <r>
    <n v="14000"/>
  </r>
  <r>
    <n v="3000"/>
  </r>
  <r>
    <n v="10000"/>
  </r>
  <r>
    <n v="4800"/>
  </r>
  <r>
    <n v="8000"/>
  </r>
  <r>
    <n v="4750"/>
  </r>
  <r>
    <n v="26500"/>
  </r>
  <r>
    <n v="6075"/>
  </r>
  <r>
    <n v="8800"/>
  </r>
  <r>
    <n v="20000"/>
  </r>
  <r>
    <n v="8800"/>
  </r>
  <r>
    <n v="30000"/>
  </r>
  <r>
    <n v="17000"/>
  </r>
  <r>
    <n v="3600"/>
  </r>
  <r>
    <n v="1000"/>
  </r>
  <r>
    <n v="14575"/>
  </r>
  <r>
    <n v="5000"/>
  </r>
  <r>
    <n v="16000"/>
  </r>
  <r>
    <n v="12000"/>
  </r>
  <r>
    <n v="8000"/>
  </r>
  <r>
    <n v="4000"/>
  </r>
  <r>
    <n v="18000"/>
  </r>
  <r>
    <n v="14125"/>
  </r>
  <r>
    <n v="10000"/>
  </r>
  <r>
    <n v="4500"/>
  </r>
  <r>
    <n v="15000"/>
  </r>
  <r>
    <n v="15000"/>
  </r>
  <r>
    <n v="18200"/>
  </r>
  <r>
    <n v="12000"/>
  </r>
  <r>
    <n v="18000"/>
  </r>
  <r>
    <n v="4000"/>
  </r>
  <r>
    <n v="7000"/>
  </r>
  <r>
    <n v="12000"/>
  </r>
  <r>
    <n v="12400"/>
  </r>
  <r>
    <n v="15000"/>
  </r>
  <r>
    <n v="20000"/>
  </r>
  <r>
    <n v="9600"/>
  </r>
  <r>
    <n v="15000"/>
  </r>
  <r>
    <n v="15000"/>
  </r>
  <r>
    <n v="20000"/>
  </r>
  <r>
    <n v="6000"/>
  </r>
  <r>
    <n v="12000"/>
  </r>
  <r>
    <n v="20400"/>
  </r>
  <r>
    <n v="5700"/>
  </r>
  <r>
    <n v="2400"/>
  </r>
  <r>
    <n v="15000"/>
  </r>
  <r>
    <n v="2650"/>
  </r>
  <r>
    <n v="3500"/>
  </r>
  <r>
    <n v="6000"/>
  </r>
  <r>
    <n v="15000"/>
  </r>
  <r>
    <n v="2000"/>
  </r>
  <r>
    <n v="2100"/>
  </r>
  <r>
    <n v="5000"/>
  </r>
  <r>
    <n v="10000"/>
  </r>
  <r>
    <n v="5000"/>
  </r>
  <r>
    <n v="6400"/>
  </r>
  <r>
    <n v="14400"/>
  </r>
  <r>
    <n v="18000"/>
  </r>
  <r>
    <n v="3000"/>
  </r>
  <r>
    <n v="2400"/>
  </r>
  <r>
    <n v="5600"/>
  </r>
  <r>
    <n v="15250"/>
  </r>
  <r>
    <n v="1600"/>
  </r>
  <r>
    <n v="10000"/>
  </r>
  <r>
    <n v="18000"/>
  </r>
  <r>
    <n v="5000"/>
  </r>
  <r>
    <n v="8000"/>
  </r>
  <r>
    <n v="8000"/>
  </r>
  <r>
    <n v="6000"/>
  </r>
  <r>
    <n v="9000"/>
  </r>
  <r>
    <n v="6000"/>
  </r>
  <r>
    <n v="15300"/>
  </r>
  <r>
    <n v="15000"/>
  </r>
  <r>
    <n v="3000"/>
  </r>
  <r>
    <n v="6000"/>
  </r>
  <r>
    <n v="5125"/>
  </r>
  <r>
    <n v="10000"/>
  </r>
  <r>
    <n v="15000"/>
  </r>
  <r>
    <n v="3300"/>
  </r>
  <r>
    <n v="16000"/>
  </r>
  <r>
    <n v="4600"/>
  </r>
  <r>
    <n v="10000"/>
  </r>
  <r>
    <n v="12000"/>
  </r>
  <r>
    <n v="2250"/>
  </r>
  <r>
    <n v="35000"/>
  </r>
  <r>
    <n v="6000"/>
  </r>
  <r>
    <n v="20000"/>
  </r>
  <r>
    <n v="9525"/>
  </r>
  <r>
    <n v="4450"/>
  </r>
  <r>
    <n v="22000"/>
  </r>
  <r>
    <n v="35000"/>
  </r>
  <r>
    <n v="2500"/>
  </r>
  <r>
    <n v="3500"/>
  </r>
  <r>
    <n v="14400"/>
  </r>
  <r>
    <n v="7000"/>
  </r>
  <r>
    <n v="1800"/>
  </r>
  <r>
    <n v="4000"/>
  </r>
  <r>
    <n v="35000"/>
  </r>
  <r>
    <n v="3850"/>
  </r>
  <r>
    <n v="3000"/>
  </r>
  <r>
    <n v="3200"/>
  </r>
  <r>
    <n v="21000"/>
  </r>
  <r>
    <n v="8275"/>
  </r>
  <r>
    <n v="12000"/>
  </r>
  <r>
    <n v="6500"/>
  </r>
  <r>
    <n v="3600"/>
  </r>
  <r>
    <n v="14000"/>
  </r>
  <r>
    <n v="12000"/>
  </r>
  <r>
    <n v="17850"/>
  </r>
  <r>
    <n v="8000"/>
  </r>
  <r>
    <n v="8000"/>
  </r>
  <r>
    <n v="4000"/>
  </r>
  <r>
    <n v="12375"/>
  </r>
  <r>
    <n v="4200"/>
  </r>
  <r>
    <n v="27200"/>
  </r>
  <r>
    <n v="16000"/>
  </r>
  <r>
    <n v="5600"/>
  </r>
  <r>
    <n v="6000"/>
  </r>
  <r>
    <n v="35000"/>
  </r>
  <r>
    <n v="8000"/>
  </r>
  <r>
    <n v="15000"/>
  </r>
  <r>
    <n v="7000"/>
  </r>
  <r>
    <n v="20000"/>
  </r>
  <r>
    <n v="10000"/>
  </r>
  <r>
    <n v="16000"/>
  </r>
  <r>
    <n v="18000"/>
  </r>
  <r>
    <n v="12000"/>
  </r>
  <r>
    <n v="5000"/>
  </r>
  <r>
    <n v="2000"/>
  </r>
  <r>
    <n v="8000"/>
  </r>
  <r>
    <n v="12000"/>
  </r>
  <r>
    <n v="14125"/>
  </r>
  <r>
    <n v="12000"/>
  </r>
  <r>
    <n v="6500"/>
  </r>
  <r>
    <n v="5600"/>
  </r>
  <r>
    <n v="21000"/>
  </r>
  <r>
    <n v="7000"/>
  </r>
  <r>
    <n v="2000"/>
  </r>
  <r>
    <n v="35000"/>
  </r>
  <r>
    <n v="6000"/>
  </r>
  <r>
    <n v="30000"/>
  </r>
  <r>
    <n v="2400"/>
  </r>
  <r>
    <n v="2400"/>
  </r>
  <r>
    <n v="7500"/>
  </r>
  <r>
    <n v="9500"/>
  </r>
  <r>
    <n v="8000"/>
  </r>
  <r>
    <n v="25000"/>
  </r>
  <r>
    <n v="12000"/>
  </r>
  <r>
    <n v="10000"/>
  </r>
  <r>
    <n v="14000"/>
  </r>
  <r>
    <n v="6000"/>
  </r>
  <r>
    <n v="9600"/>
  </r>
  <r>
    <n v="12000"/>
  </r>
  <r>
    <n v="6000"/>
  </r>
  <r>
    <n v="8500"/>
  </r>
  <r>
    <n v="24000"/>
  </r>
  <r>
    <n v="13250"/>
  </r>
  <r>
    <n v="6950"/>
  </r>
  <r>
    <n v="5900"/>
  </r>
  <r>
    <n v="13325"/>
  </r>
  <r>
    <n v="21000"/>
  </r>
  <r>
    <n v="2500"/>
  </r>
  <r>
    <n v="4950"/>
  </r>
  <r>
    <n v="15900"/>
  </r>
  <r>
    <n v="6900"/>
  </r>
  <r>
    <n v="10000"/>
  </r>
  <r>
    <n v="11200"/>
  </r>
  <r>
    <n v="5000"/>
  </r>
  <r>
    <n v="3500"/>
  </r>
  <r>
    <n v="26000"/>
  </r>
  <r>
    <n v="5000"/>
  </r>
  <r>
    <n v="30000"/>
  </r>
  <r>
    <n v="20000"/>
  </r>
  <r>
    <n v="4200"/>
  </r>
  <r>
    <n v="9600"/>
  </r>
  <r>
    <n v="6000"/>
  </r>
  <r>
    <n v="9600"/>
  </r>
  <r>
    <n v="28000"/>
  </r>
  <r>
    <n v="16000"/>
  </r>
  <r>
    <n v="3000"/>
  </r>
  <r>
    <n v="6000"/>
  </r>
  <r>
    <n v="12000"/>
  </r>
  <r>
    <n v="13000"/>
  </r>
  <r>
    <n v="30600"/>
  </r>
  <r>
    <n v="1700"/>
  </r>
  <r>
    <n v="10625"/>
  </r>
  <r>
    <n v="3200"/>
  </r>
  <r>
    <n v="35000"/>
  </r>
  <r>
    <n v="6500"/>
  </r>
  <r>
    <n v="10000"/>
  </r>
  <r>
    <n v="5000"/>
  </r>
  <r>
    <n v="3250"/>
  </r>
  <r>
    <n v="24000"/>
  </r>
  <r>
    <n v="20000"/>
  </r>
  <r>
    <n v="4000"/>
  </r>
  <r>
    <n v="2500"/>
  </r>
  <r>
    <n v="1850"/>
  </r>
  <r>
    <n v="3600"/>
  </r>
  <r>
    <n v="8000"/>
  </r>
  <r>
    <n v="3200"/>
  </r>
  <r>
    <n v="6000"/>
  </r>
  <r>
    <n v="10000"/>
  </r>
  <r>
    <n v="4800"/>
  </r>
  <r>
    <n v="10000"/>
  </r>
  <r>
    <n v="2000"/>
  </r>
  <r>
    <n v="8400"/>
  </r>
  <r>
    <n v="15000"/>
  </r>
  <r>
    <n v="7425"/>
  </r>
  <r>
    <n v="18000"/>
  </r>
  <r>
    <n v="16425"/>
  </r>
  <r>
    <n v="16000"/>
  </r>
  <r>
    <n v="20000"/>
  </r>
  <r>
    <n v="6000"/>
  </r>
  <r>
    <n v="5400"/>
  </r>
  <r>
    <n v="7800"/>
  </r>
  <r>
    <n v="12000"/>
  </r>
  <r>
    <n v="15500"/>
  </r>
  <r>
    <n v="6275"/>
  </r>
  <r>
    <n v="8000"/>
  </r>
  <r>
    <n v="8000"/>
  </r>
  <r>
    <n v="6300"/>
  </r>
  <r>
    <n v="10000"/>
  </r>
  <r>
    <n v="8000"/>
  </r>
  <r>
    <n v="7000"/>
  </r>
  <r>
    <n v="25000"/>
  </r>
  <r>
    <n v="7500"/>
  </r>
  <r>
    <n v="22600"/>
  </r>
  <r>
    <n v="10000"/>
  </r>
  <r>
    <n v="7000"/>
  </r>
  <r>
    <n v="5000"/>
  </r>
  <r>
    <n v="4800"/>
  </r>
  <r>
    <n v="18825"/>
  </r>
  <r>
    <n v="10000"/>
  </r>
  <r>
    <n v="18000"/>
  </r>
  <r>
    <n v="14000"/>
  </r>
  <r>
    <n v="3600"/>
  </r>
  <r>
    <n v="8000"/>
  </r>
  <r>
    <n v="10050"/>
  </r>
  <r>
    <n v="24000"/>
  </r>
  <r>
    <n v="4800"/>
  </r>
  <r>
    <n v="15000"/>
  </r>
  <r>
    <n v="3500"/>
  </r>
  <r>
    <n v="2500"/>
  </r>
  <r>
    <n v="35000"/>
  </r>
  <r>
    <n v="3000"/>
  </r>
  <r>
    <n v="15000"/>
  </r>
  <r>
    <n v="7000"/>
  </r>
  <r>
    <n v="12000"/>
  </r>
  <r>
    <n v="10625"/>
  </r>
  <r>
    <n v="15000"/>
  </r>
  <r>
    <n v="7700"/>
  </r>
  <r>
    <n v="15000"/>
  </r>
  <r>
    <n v="11000"/>
  </r>
  <r>
    <n v="15000"/>
  </r>
  <r>
    <n v="10000"/>
  </r>
  <r>
    <n v="8500"/>
  </r>
  <r>
    <n v="3000"/>
  </r>
  <r>
    <n v="4200"/>
  </r>
  <r>
    <n v="20000"/>
  </r>
  <r>
    <n v="5400"/>
  </r>
  <r>
    <n v="2000"/>
  </r>
  <r>
    <n v="14000"/>
  </r>
  <r>
    <n v="12000"/>
  </r>
  <r>
    <n v="12000"/>
  </r>
  <r>
    <n v="20000"/>
  </r>
  <r>
    <n v="15000"/>
  </r>
  <r>
    <n v="4075"/>
  </r>
  <r>
    <n v="2800"/>
  </r>
  <r>
    <n v="15000"/>
  </r>
  <r>
    <n v="15000"/>
  </r>
  <r>
    <n v="24000"/>
  </r>
  <r>
    <n v="9000"/>
  </r>
  <r>
    <n v="12000"/>
  </r>
  <r>
    <n v="8000"/>
  </r>
  <r>
    <n v="15600"/>
  </r>
  <r>
    <n v="16000"/>
  </r>
  <r>
    <n v="20000"/>
  </r>
  <r>
    <n v="12000"/>
  </r>
  <r>
    <n v="4200"/>
  </r>
  <r>
    <n v="14000"/>
  </r>
  <r>
    <n v="26000"/>
  </r>
  <r>
    <n v="4000"/>
  </r>
  <r>
    <n v="5800"/>
  </r>
  <r>
    <n v="4000"/>
  </r>
  <r>
    <n v="12000"/>
  </r>
  <r>
    <n v="18000"/>
  </r>
  <r>
    <n v="3600"/>
  </r>
  <r>
    <n v="10000"/>
  </r>
  <r>
    <n v="24000"/>
  </r>
  <r>
    <n v="9200"/>
  </r>
  <r>
    <n v="25000"/>
  </r>
  <r>
    <n v="24250"/>
  </r>
  <r>
    <n v="9000"/>
  </r>
  <r>
    <n v="3600"/>
  </r>
  <r>
    <n v="18000"/>
  </r>
  <r>
    <n v="10500"/>
  </r>
  <r>
    <n v="10000"/>
  </r>
  <r>
    <n v="1625"/>
  </r>
  <r>
    <n v="4800"/>
  </r>
  <r>
    <n v="22000"/>
  </r>
  <r>
    <n v="32500"/>
  </r>
  <r>
    <n v="8000"/>
  </r>
  <r>
    <n v="15000"/>
  </r>
  <r>
    <n v="16400"/>
  </r>
  <r>
    <n v="5000"/>
  </r>
  <r>
    <n v="4000"/>
  </r>
  <r>
    <n v="10000"/>
  </r>
  <r>
    <n v="20000"/>
  </r>
  <r>
    <n v="30000"/>
  </r>
  <r>
    <n v="22750"/>
  </r>
  <r>
    <n v="13200"/>
  </r>
  <r>
    <n v="35000"/>
  </r>
  <r>
    <n v="3800"/>
  </r>
  <r>
    <n v="6450"/>
  </r>
  <r>
    <n v="35000"/>
  </r>
  <r>
    <n v="10000"/>
  </r>
  <r>
    <n v="6000"/>
  </r>
  <r>
    <n v="4000"/>
  </r>
  <r>
    <n v="6000"/>
  </r>
  <r>
    <n v="3500"/>
  </r>
  <r>
    <n v="4600"/>
  </r>
  <r>
    <n v="6200"/>
  </r>
  <r>
    <n v="5500"/>
  </r>
  <r>
    <n v="21000"/>
  </r>
  <r>
    <n v="8000"/>
  </r>
  <r>
    <n v="16000"/>
  </r>
  <r>
    <n v="9500"/>
  </r>
  <r>
    <n v="2000"/>
  </r>
  <r>
    <n v="3500"/>
  </r>
  <r>
    <n v="19000"/>
  </r>
  <r>
    <n v="11000"/>
  </r>
  <r>
    <n v="13000"/>
  </r>
  <r>
    <n v="5000"/>
  </r>
  <r>
    <n v="12000"/>
  </r>
  <r>
    <n v="12000"/>
  </r>
  <r>
    <n v="9000"/>
  </r>
  <r>
    <n v="6500"/>
  </r>
  <r>
    <n v="4500"/>
  </r>
  <r>
    <n v="12000"/>
  </r>
  <r>
    <n v="10000"/>
  </r>
  <r>
    <n v="16000"/>
  </r>
  <r>
    <n v="15000"/>
  </r>
  <r>
    <n v="20000"/>
  </r>
  <r>
    <n v="24925"/>
  </r>
  <r>
    <n v="12000"/>
  </r>
  <r>
    <n v="2100"/>
  </r>
  <r>
    <n v="33600"/>
  </r>
  <r>
    <n v="11000"/>
  </r>
  <r>
    <n v="12000"/>
  </r>
  <r>
    <n v="7500"/>
  </r>
  <r>
    <n v="25000"/>
  </r>
  <r>
    <n v="2875"/>
  </r>
  <r>
    <n v="7200"/>
  </r>
  <r>
    <n v="15000"/>
  </r>
  <r>
    <n v="5000"/>
  </r>
  <r>
    <n v="1275"/>
  </r>
  <r>
    <n v="6250"/>
  </r>
  <r>
    <n v="7500"/>
  </r>
  <r>
    <n v="11625"/>
  </r>
  <r>
    <n v="2400"/>
  </r>
  <r>
    <n v="11000"/>
  </r>
  <r>
    <n v="17500"/>
  </r>
  <r>
    <n v="9000"/>
  </r>
  <r>
    <n v="1600"/>
  </r>
  <r>
    <n v="2400"/>
  </r>
  <r>
    <n v="3000"/>
  </r>
  <r>
    <n v="6000"/>
  </r>
  <r>
    <n v="16000"/>
  </r>
  <r>
    <n v="4000"/>
  </r>
  <r>
    <n v="18000"/>
  </r>
  <r>
    <n v="8000"/>
  </r>
  <r>
    <n v="15000"/>
  </r>
  <r>
    <n v="12000"/>
  </r>
  <r>
    <n v="15000"/>
  </r>
  <r>
    <n v="35000"/>
  </r>
  <r>
    <n v="20000"/>
  </r>
  <r>
    <n v="7000"/>
  </r>
  <r>
    <n v="10000"/>
  </r>
  <r>
    <n v="14000"/>
  </r>
  <r>
    <n v="2500"/>
  </r>
  <r>
    <n v="11200"/>
  </r>
  <r>
    <n v="10000"/>
  </r>
  <r>
    <n v="7500"/>
  </r>
  <r>
    <n v="2500"/>
  </r>
  <r>
    <n v="4800"/>
  </r>
  <r>
    <n v="10625"/>
  </r>
  <r>
    <n v="4200"/>
  </r>
  <r>
    <n v="11875"/>
  </r>
  <r>
    <n v="5400"/>
  </r>
  <r>
    <n v="25000"/>
  </r>
  <r>
    <n v="18000"/>
  </r>
  <r>
    <n v="8400"/>
  </r>
  <r>
    <n v="7400"/>
  </r>
  <r>
    <n v="3200"/>
  </r>
  <r>
    <n v="10000"/>
  </r>
  <r>
    <n v="5000"/>
  </r>
  <r>
    <n v="2600"/>
  </r>
  <r>
    <n v="6300"/>
  </r>
  <r>
    <n v="20000"/>
  </r>
  <r>
    <n v="16000"/>
  </r>
  <r>
    <n v="12000"/>
  </r>
  <r>
    <n v="5000"/>
  </r>
  <r>
    <n v="3500"/>
  </r>
  <r>
    <n v="5000"/>
  </r>
  <r>
    <n v="6000"/>
  </r>
  <r>
    <n v="14000"/>
  </r>
  <r>
    <n v="1800"/>
  </r>
  <r>
    <n v="20000"/>
  </r>
  <r>
    <n v="4400"/>
  </r>
  <r>
    <n v="5500"/>
  </r>
  <r>
    <n v="15000"/>
  </r>
  <r>
    <n v="18000"/>
  </r>
  <r>
    <n v="6000"/>
  </r>
  <r>
    <n v="20000"/>
  </r>
  <r>
    <n v="13500"/>
  </r>
  <r>
    <n v="10000"/>
  </r>
  <r>
    <n v="16000"/>
  </r>
  <r>
    <n v="11000"/>
  </r>
  <r>
    <n v="3575"/>
  </r>
  <r>
    <n v="5000"/>
  </r>
  <r>
    <n v="27500"/>
  </r>
  <r>
    <n v="9600"/>
  </r>
  <r>
    <n v="13075"/>
  </r>
  <r>
    <n v="14000"/>
  </r>
  <r>
    <n v="8000"/>
  </r>
  <r>
    <n v="12000"/>
  </r>
  <r>
    <n v="10000"/>
  </r>
  <r>
    <n v="7000"/>
  </r>
  <r>
    <n v="5600"/>
  </r>
  <r>
    <n v="16000"/>
  </r>
  <r>
    <n v="4200"/>
  </r>
  <r>
    <n v="21825"/>
  </r>
  <r>
    <n v="20100"/>
  </r>
  <r>
    <n v="2000"/>
  </r>
  <r>
    <n v="5000"/>
  </r>
  <r>
    <n v="4000"/>
  </r>
  <r>
    <n v="12500"/>
  </r>
  <r>
    <n v="25000"/>
  </r>
  <r>
    <n v="6000"/>
  </r>
  <r>
    <n v="5700"/>
  </r>
  <r>
    <n v="8325"/>
  </r>
  <r>
    <n v="19600"/>
  </r>
  <r>
    <n v="7800"/>
  </r>
  <r>
    <n v="5000"/>
  </r>
  <r>
    <n v="10000"/>
  </r>
  <r>
    <n v="1200"/>
  </r>
  <r>
    <n v="12000"/>
  </r>
  <r>
    <n v="4200"/>
  </r>
  <r>
    <n v="6000"/>
  </r>
  <r>
    <n v="6400"/>
  </r>
  <r>
    <n v="4000"/>
  </r>
  <r>
    <n v="5000"/>
  </r>
  <r>
    <n v="3600"/>
  </r>
  <r>
    <n v="8000"/>
  </r>
  <r>
    <n v="10500"/>
  </r>
  <r>
    <n v="5000"/>
  </r>
  <r>
    <n v="11425"/>
  </r>
  <r>
    <n v="5000"/>
  </r>
  <r>
    <n v="12550"/>
  </r>
  <r>
    <n v="25000"/>
  </r>
  <r>
    <n v="6000"/>
  </r>
  <r>
    <n v="14575"/>
  </r>
  <r>
    <n v="12000"/>
  </r>
  <r>
    <n v="4000"/>
  </r>
  <r>
    <n v="5000"/>
  </r>
  <r>
    <n v="6400"/>
  </r>
  <r>
    <n v="5000"/>
  </r>
  <r>
    <n v="5200"/>
  </r>
  <r>
    <n v="8000"/>
  </r>
  <r>
    <n v="20000"/>
  </r>
  <r>
    <n v="10000"/>
  </r>
  <r>
    <n v="3300"/>
  </r>
  <r>
    <n v="23050"/>
  </r>
  <r>
    <n v="4800"/>
  </r>
  <r>
    <n v="3000"/>
  </r>
  <r>
    <n v="7475"/>
  </r>
  <r>
    <n v="3000"/>
  </r>
  <r>
    <n v="12375"/>
  </r>
  <r>
    <n v="15000"/>
  </r>
  <r>
    <n v="10000"/>
  </r>
  <r>
    <n v="27000"/>
  </r>
  <r>
    <n v="22425"/>
  </r>
  <r>
    <n v="23750"/>
  </r>
  <r>
    <n v="35000"/>
  </r>
  <r>
    <n v="12000"/>
  </r>
  <r>
    <n v="16000"/>
  </r>
  <r>
    <n v="19200"/>
  </r>
  <r>
    <n v="12100"/>
  </r>
  <r>
    <n v="3050"/>
  </r>
  <r>
    <n v="20000"/>
  </r>
  <r>
    <n v="6000"/>
  </r>
  <r>
    <n v="10000"/>
  </r>
  <r>
    <n v="7750"/>
  </r>
  <r>
    <n v="15000"/>
  </r>
  <r>
    <n v="12125"/>
  </r>
  <r>
    <n v="10000"/>
  </r>
  <r>
    <n v="21850"/>
  </r>
  <r>
    <n v="21000"/>
  </r>
  <r>
    <n v="3600"/>
  </r>
  <r>
    <n v="16850"/>
  </r>
  <r>
    <n v="16000"/>
  </r>
  <r>
    <n v="6800"/>
  </r>
  <r>
    <n v="30600"/>
  </r>
  <r>
    <n v="11500"/>
  </r>
  <r>
    <n v="20900"/>
  </r>
  <r>
    <n v="12000"/>
  </r>
  <r>
    <n v="12000"/>
  </r>
  <r>
    <n v="3525"/>
  </r>
  <r>
    <n v="1000"/>
  </r>
  <r>
    <n v="14250"/>
  </r>
  <r>
    <n v="9000"/>
  </r>
  <r>
    <n v="8000"/>
  </r>
  <r>
    <n v="8000"/>
  </r>
  <r>
    <n v="5275"/>
  </r>
  <r>
    <n v="11200"/>
  </r>
  <r>
    <n v="2400"/>
  </r>
  <r>
    <n v="7200"/>
  </r>
  <r>
    <n v="18000"/>
  </r>
  <r>
    <n v="1400"/>
  </r>
  <r>
    <n v="6500"/>
  </r>
  <r>
    <n v="12000"/>
  </r>
  <r>
    <n v="16000"/>
  </r>
  <r>
    <n v="12700"/>
  </r>
  <r>
    <n v="2100"/>
  </r>
  <r>
    <n v="4750"/>
  </r>
  <r>
    <n v="5000"/>
  </r>
  <r>
    <n v="10000"/>
  </r>
  <r>
    <n v="15500"/>
  </r>
  <r>
    <n v="4250"/>
  </r>
  <r>
    <n v="20000"/>
  </r>
  <r>
    <n v="12000"/>
  </r>
  <r>
    <n v="6000"/>
  </r>
  <r>
    <n v="10000"/>
  </r>
  <r>
    <n v="8000"/>
  </r>
  <r>
    <n v="3500"/>
  </r>
  <r>
    <n v="2750"/>
  </r>
  <r>
    <n v="12000"/>
  </r>
  <r>
    <n v="4000"/>
  </r>
  <r>
    <n v="15000"/>
  </r>
  <r>
    <n v="3600"/>
  </r>
  <r>
    <n v="7000"/>
  </r>
  <r>
    <n v="6000"/>
  </r>
  <r>
    <n v="19050"/>
  </r>
  <r>
    <n v="9600"/>
  </r>
  <r>
    <n v="8825"/>
  </r>
  <r>
    <n v="2000"/>
  </r>
  <r>
    <n v="3000"/>
  </r>
  <r>
    <n v="8000"/>
  </r>
  <r>
    <n v="5600"/>
  </r>
  <r>
    <n v="9600"/>
  </r>
  <r>
    <n v="10000"/>
  </r>
  <r>
    <n v="6000"/>
  </r>
  <r>
    <n v="14300"/>
  </r>
  <r>
    <n v="12600"/>
  </r>
  <r>
    <n v="5000"/>
  </r>
  <r>
    <n v="13000"/>
  </r>
  <r>
    <n v="17725"/>
  </r>
  <r>
    <n v="6600"/>
  </r>
  <r>
    <n v="17450"/>
  </r>
  <r>
    <n v="6000"/>
  </r>
  <r>
    <n v="5000"/>
  </r>
  <r>
    <n v="6000"/>
  </r>
  <r>
    <n v="12000"/>
  </r>
  <r>
    <n v="11200"/>
  </r>
  <r>
    <n v="15000"/>
  </r>
  <r>
    <n v="12000"/>
  </r>
  <r>
    <n v="10000"/>
  </r>
  <r>
    <n v="9000"/>
  </r>
  <r>
    <n v="10000"/>
  </r>
  <r>
    <n v="10000"/>
  </r>
  <r>
    <n v="20675"/>
  </r>
  <r>
    <n v="7950"/>
  </r>
  <r>
    <n v="8000"/>
  </r>
  <r>
    <n v="4000"/>
  </r>
  <r>
    <n v="9000"/>
  </r>
  <r>
    <n v="35000"/>
  </r>
  <r>
    <n v="9000"/>
  </r>
  <r>
    <n v="12000"/>
  </r>
  <r>
    <n v="4800"/>
  </r>
  <r>
    <n v="11000"/>
  </r>
  <r>
    <n v="6000"/>
  </r>
  <r>
    <n v="10400"/>
  </r>
  <r>
    <n v="10100"/>
  </r>
  <r>
    <n v="3000"/>
  </r>
  <r>
    <n v="21400"/>
  </r>
  <r>
    <n v="8000"/>
  </r>
  <r>
    <n v="10000"/>
  </r>
  <r>
    <n v="8000"/>
  </r>
  <r>
    <n v="15000"/>
  </r>
  <r>
    <n v="7175"/>
  </r>
  <r>
    <n v="30000"/>
  </r>
  <r>
    <n v="20000"/>
  </r>
  <r>
    <n v="6000"/>
  </r>
  <r>
    <n v="2500"/>
  </r>
  <r>
    <n v="2400"/>
  </r>
  <r>
    <n v="11000"/>
  </r>
  <r>
    <n v="1000"/>
  </r>
  <r>
    <n v="6000"/>
  </r>
  <r>
    <n v="12800"/>
  </r>
  <r>
    <n v="10800"/>
  </r>
  <r>
    <n v="2800"/>
  </r>
  <r>
    <n v="3000"/>
  </r>
  <r>
    <n v="5000"/>
  </r>
  <r>
    <n v="6000"/>
  </r>
  <r>
    <n v="12000"/>
  </r>
  <r>
    <n v="8000"/>
  </r>
  <r>
    <n v="11500"/>
  </r>
  <r>
    <n v="6300"/>
  </r>
  <r>
    <n v="5000"/>
  </r>
  <r>
    <n v="2000"/>
  </r>
  <r>
    <n v="19600"/>
  </r>
  <r>
    <n v="8000"/>
  </r>
  <r>
    <n v="13800"/>
  </r>
  <r>
    <n v="2000"/>
  </r>
  <r>
    <n v="29525"/>
  </r>
  <r>
    <n v="2100"/>
  </r>
  <r>
    <n v="10400"/>
  </r>
  <r>
    <n v="6000"/>
  </r>
  <r>
    <n v="14000"/>
  </r>
  <r>
    <n v="3000"/>
  </r>
  <r>
    <n v="2200"/>
  </r>
  <r>
    <n v="7700"/>
  </r>
  <r>
    <n v="4100"/>
  </r>
  <r>
    <n v="5000"/>
  </r>
  <r>
    <n v="2700"/>
  </r>
  <r>
    <n v="1000"/>
  </r>
  <r>
    <n v="10000"/>
  </r>
  <r>
    <n v="10000"/>
  </r>
  <r>
    <n v="4000"/>
  </r>
  <r>
    <n v="12000"/>
  </r>
  <r>
    <n v="12000"/>
  </r>
  <r>
    <n v="6000"/>
  </r>
  <r>
    <n v="5650"/>
  </r>
  <r>
    <n v="8000"/>
  </r>
  <r>
    <n v="12375"/>
  </r>
  <r>
    <n v="12000"/>
  </r>
  <r>
    <n v="10000"/>
  </r>
  <r>
    <n v="16000"/>
  </r>
  <r>
    <n v="12000"/>
  </r>
  <r>
    <n v="4000"/>
  </r>
  <r>
    <n v="4800"/>
  </r>
  <r>
    <n v="15325"/>
  </r>
  <r>
    <n v="12800"/>
  </r>
  <r>
    <n v="1500"/>
  </r>
  <r>
    <n v="5100"/>
  </r>
  <r>
    <n v="3000"/>
  </r>
  <r>
    <n v="4200"/>
  </r>
  <r>
    <n v="14125"/>
  </r>
  <r>
    <n v="5200"/>
  </r>
  <r>
    <n v="15000"/>
  </r>
  <r>
    <n v="4800"/>
  </r>
  <r>
    <n v="10000"/>
  </r>
  <r>
    <n v="13150"/>
  </r>
  <r>
    <n v="5775"/>
  </r>
  <r>
    <n v="2800"/>
  </r>
  <r>
    <n v="17325"/>
  </r>
  <r>
    <n v="1450"/>
  </r>
  <r>
    <n v="16000"/>
  </r>
  <r>
    <n v="12800"/>
  </r>
  <r>
    <n v="1500"/>
  </r>
  <r>
    <n v="5000"/>
  </r>
  <r>
    <n v="16000"/>
  </r>
  <r>
    <n v="15000"/>
  </r>
  <r>
    <n v="10075"/>
  </r>
  <r>
    <n v="5000"/>
  </r>
  <r>
    <n v="8000"/>
  </r>
  <r>
    <n v="35000"/>
  </r>
  <r>
    <n v="12600"/>
  </r>
  <r>
    <n v="8400"/>
  </r>
  <r>
    <n v="14750"/>
  </r>
  <r>
    <n v="5100"/>
  </r>
  <r>
    <n v="6000"/>
  </r>
  <r>
    <n v="3250"/>
  </r>
  <r>
    <n v="10325"/>
  </r>
  <r>
    <n v="6500"/>
  </r>
  <r>
    <n v="16150"/>
  </r>
  <r>
    <n v="14275"/>
  </r>
  <r>
    <n v="23000"/>
  </r>
  <r>
    <n v="7000"/>
  </r>
  <r>
    <n v="5500"/>
  </r>
  <r>
    <n v="12000"/>
  </r>
  <r>
    <n v="6600"/>
  </r>
  <r>
    <n v="2300"/>
  </r>
  <r>
    <n v="13100"/>
  </r>
  <r>
    <n v="15000"/>
  </r>
  <r>
    <n v="10000"/>
  </r>
  <r>
    <n v="8000"/>
  </r>
  <r>
    <n v="16000"/>
  </r>
  <r>
    <n v="8000"/>
  </r>
  <r>
    <n v="10000"/>
  </r>
  <r>
    <n v="16000"/>
  </r>
  <r>
    <n v="6000"/>
  </r>
  <r>
    <n v="10000"/>
  </r>
  <r>
    <n v="6000"/>
  </r>
  <r>
    <n v="3000"/>
  </r>
  <r>
    <n v="4525"/>
  </r>
  <r>
    <n v="8000"/>
  </r>
  <r>
    <n v="10325"/>
  </r>
  <r>
    <n v="8450"/>
  </r>
  <r>
    <n v="7325"/>
  </r>
  <r>
    <n v="7000"/>
  </r>
  <r>
    <n v="5000"/>
  </r>
  <r>
    <n v="6000"/>
  </r>
  <r>
    <n v="23475"/>
  </r>
  <r>
    <n v="6000"/>
  </r>
  <r>
    <n v="12750"/>
  </r>
  <r>
    <n v="2100"/>
  </r>
  <r>
    <n v="18000"/>
  </r>
  <r>
    <n v="6075"/>
  </r>
  <r>
    <n v="10575"/>
  </r>
  <r>
    <n v="6800"/>
  </r>
  <r>
    <n v="9000"/>
  </r>
  <r>
    <n v="7550"/>
  </r>
  <r>
    <n v="12000"/>
  </r>
  <r>
    <n v="15025"/>
  </r>
  <r>
    <n v="22825"/>
  </r>
  <r>
    <n v="9600"/>
  </r>
  <r>
    <n v="15600"/>
  </r>
  <r>
    <n v="25400"/>
  </r>
  <r>
    <n v="14050"/>
  </r>
  <r>
    <n v="5000"/>
  </r>
  <r>
    <n v="20000"/>
  </r>
  <r>
    <n v="4000"/>
  </r>
  <r>
    <n v="11200"/>
  </r>
  <r>
    <n v="25600"/>
  </r>
  <r>
    <n v="8000"/>
  </r>
  <r>
    <n v="5600"/>
  </r>
  <r>
    <n v="10000"/>
  </r>
  <r>
    <n v="8350"/>
  </r>
  <r>
    <n v="14075"/>
  </r>
  <r>
    <n v="18725"/>
  </r>
  <r>
    <n v="6200"/>
  </r>
  <r>
    <n v="9000"/>
  </r>
  <r>
    <n v="2400"/>
  </r>
  <r>
    <n v="3600"/>
  </r>
  <r>
    <n v="10000"/>
  </r>
  <r>
    <n v="7675"/>
  </r>
  <r>
    <n v="24250"/>
  </r>
  <r>
    <n v="4500"/>
  </r>
  <r>
    <n v="15000"/>
  </r>
  <r>
    <n v="8000"/>
  </r>
  <r>
    <n v="5950"/>
  </r>
  <r>
    <n v="10000"/>
  </r>
  <r>
    <n v="11500"/>
  </r>
  <r>
    <n v="12475"/>
  </r>
  <r>
    <n v="12000"/>
  </r>
  <r>
    <n v="1500"/>
  </r>
  <r>
    <n v="1000"/>
  </r>
  <r>
    <n v="23950"/>
  </r>
  <r>
    <n v="4000"/>
  </r>
  <r>
    <n v="7000"/>
  </r>
  <r>
    <n v="15850"/>
  </r>
  <r>
    <n v="9500"/>
  </r>
  <r>
    <n v="6325"/>
  </r>
  <r>
    <n v="9000"/>
  </r>
  <r>
    <n v="6000"/>
  </r>
  <r>
    <n v="14000"/>
  </r>
  <r>
    <n v="25000"/>
  </r>
  <r>
    <n v="25000"/>
  </r>
  <r>
    <n v="19000"/>
  </r>
  <r>
    <n v="12500"/>
  </r>
  <r>
    <n v="5500"/>
  </r>
  <r>
    <n v="8000"/>
  </r>
  <r>
    <n v="6400"/>
  </r>
  <r>
    <n v="8400"/>
  </r>
  <r>
    <n v="12000"/>
  </r>
  <r>
    <n v="7500"/>
  </r>
  <r>
    <n v="6000"/>
  </r>
  <r>
    <n v="10000"/>
  </r>
  <r>
    <n v="19725"/>
  </r>
  <r>
    <n v="5000"/>
  </r>
  <r>
    <n v="5000"/>
  </r>
  <r>
    <n v="4800"/>
  </r>
  <r>
    <n v="5000"/>
  </r>
  <r>
    <n v="8125"/>
  </r>
  <r>
    <n v="5000"/>
  </r>
  <r>
    <n v="6000"/>
  </r>
  <r>
    <n v="2400"/>
  </r>
  <r>
    <n v="20000"/>
  </r>
  <r>
    <n v="9000"/>
  </r>
  <r>
    <n v="14000"/>
  </r>
  <r>
    <n v="5000"/>
  </r>
  <r>
    <n v="4800"/>
  </r>
  <r>
    <n v="9000"/>
  </r>
  <r>
    <n v="15500"/>
  </r>
  <r>
    <n v="1400"/>
  </r>
  <r>
    <n v="12000"/>
  </r>
  <r>
    <n v="1500"/>
  </r>
  <r>
    <n v="6225"/>
  </r>
  <r>
    <n v="10875"/>
  </r>
  <r>
    <n v="18000"/>
  </r>
  <r>
    <n v="4000"/>
  </r>
  <r>
    <n v="10025"/>
  </r>
  <r>
    <n v="2800"/>
  </r>
  <r>
    <n v="19375"/>
  </r>
  <r>
    <n v="5000"/>
  </r>
  <r>
    <n v="12000"/>
  </r>
  <r>
    <n v="6000"/>
  </r>
  <r>
    <n v="7000"/>
  </r>
  <r>
    <n v="20000"/>
  </r>
  <r>
    <n v="3500"/>
  </r>
  <r>
    <n v="12000"/>
  </r>
  <r>
    <n v="16000"/>
  </r>
  <r>
    <n v="14000"/>
  </r>
  <r>
    <n v="17775"/>
  </r>
  <r>
    <n v="4800"/>
  </r>
  <r>
    <n v="7000"/>
  </r>
  <r>
    <n v="8325"/>
  </r>
  <r>
    <n v="5000"/>
  </r>
  <r>
    <n v="8250"/>
  </r>
  <r>
    <n v="10000"/>
  </r>
  <r>
    <n v="5000"/>
  </r>
  <r>
    <n v="16950"/>
  </r>
  <r>
    <n v="3000"/>
  </r>
  <r>
    <n v="16200"/>
  </r>
  <r>
    <n v="6000"/>
  </r>
  <r>
    <n v="6000"/>
  </r>
  <r>
    <n v="14300"/>
  </r>
  <r>
    <n v="18000"/>
  </r>
  <r>
    <n v="17000"/>
  </r>
  <r>
    <n v="2000"/>
  </r>
  <r>
    <n v="8600"/>
  </r>
  <r>
    <n v="15000"/>
  </r>
  <r>
    <n v="18575"/>
  </r>
  <r>
    <n v="21725"/>
  </r>
  <r>
    <n v="14875"/>
  </r>
  <r>
    <n v="19575"/>
  </r>
  <r>
    <n v="4000"/>
  </r>
  <r>
    <n v="3500"/>
  </r>
  <r>
    <n v="16000"/>
  </r>
  <r>
    <n v="9725"/>
  </r>
  <r>
    <n v="24000"/>
  </r>
  <r>
    <n v="12000"/>
  </r>
  <r>
    <n v="7200"/>
  </r>
  <r>
    <n v="4800"/>
  </r>
  <r>
    <n v="3500"/>
  </r>
  <r>
    <n v="9000"/>
  </r>
  <r>
    <n v="22850"/>
  </r>
  <r>
    <n v="4200"/>
  </r>
  <r>
    <n v="3500"/>
  </r>
  <r>
    <n v="22400"/>
  </r>
  <r>
    <n v="7600"/>
  </r>
  <r>
    <n v="12000"/>
  </r>
  <r>
    <n v="10000"/>
  </r>
  <r>
    <n v="10000"/>
  </r>
  <r>
    <n v="35000"/>
  </r>
  <r>
    <n v="3500"/>
  </r>
  <r>
    <n v="7200"/>
  </r>
  <r>
    <n v="14000"/>
  </r>
  <r>
    <n v="10000"/>
  </r>
  <r>
    <n v="20000"/>
  </r>
  <r>
    <n v="21025"/>
  </r>
  <r>
    <n v="26775"/>
  </r>
  <r>
    <n v="16225"/>
  </r>
  <r>
    <n v="8450"/>
  </r>
  <r>
    <n v="22325"/>
  </r>
  <r>
    <n v="6800"/>
  </r>
  <r>
    <n v="6400"/>
  </r>
  <r>
    <n v="3600"/>
  </r>
  <r>
    <n v="35000"/>
  </r>
  <r>
    <n v="6000"/>
  </r>
  <r>
    <n v="3600"/>
  </r>
  <r>
    <n v="14000"/>
  </r>
  <r>
    <n v="20000"/>
  </r>
  <r>
    <n v="15150"/>
  </r>
  <r>
    <n v="3000"/>
  </r>
  <r>
    <n v="4500"/>
  </r>
  <r>
    <n v="25200"/>
  </r>
  <r>
    <n v="10000"/>
  </r>
  <r>
    <n v="14300"/>
  </r>
  <r>
    <n v="10000"/>
  </r>
  <r>
    <n v="12500"/>
  </r>
  <r>
    <n v="15000"/>
  </r>
  <r>
    <n v="12000"/>
  </r>
  <r>
    <n v="8400"/>
  </r>
  <r>
    <n v="1200"/>
  </r>
  <r>
    <n v="9175"/>
  </r>
  <r>
    <n v="21000"/>
  </r>
  <r>
    <n v="3000"/>
  </r>
  <r>
    <n v="12000"/>
  </r>
  <r>
    <n v="4000"/>
  </r>
  <r>
    <n v="22550"/>
  </r>
  <r>
    <n v="1250"/>
  </r>
  <r>
    <n v="17350"/>
  </r>
  <r>
    <n v="17375"/>
  </r>
  <r>
    <n v="25550"/>
  </r>
  <r>
    <n v="11450"/>
  </r>
  <r>
    <n v="9000"/>
  </r>
  <r>
    <n v="11225"/>
  </r>
  <r>
    <n v="11525"/>
  </r>
  <r>
    <n v="9000"/>
  </r>
  <r>
    <n v="3000"/>
  </r>
  <r>
    <n v="18225"/>
  </r>
  <r>
    <n v="1500"/>
  </r>
  <r>
    <n v="10000"/>
  </r>
  <r>
    <n v="8725"/>
  </r>
  <r>
    <n v="5000"/>
  </r>
  <r>
    <n v="21100"/>
  </r>
  <r>
    <n v="14225"/>
  </r>
  <r>
    <n v="7000"/>
  </r>
  <r>
    <n v="12000"/>
  </r>
  <r>
    <n v="5600"/>
  </r>
  <r>
    <n v="28000"/>
  </r>
  <r>
    <n v="3000"/>
  </r>
  <r>
    <n v="2650"/>
  </r>
  <r>
    <n v="20000"/>
  </r>
  <r>
    <n v="16000"/>
  </r>
  <r>
    <n v="9250"/>
  </r>
  <r>
    <n v="18950"/>
  </r>
  <r>
    <n v="15175"/>
  </r>
  <r>
    <n v="6000"/>
  </r>
  <r>
    <n v="5600"/>
  </r>
  <r>
    <n v="21000"/>
  </r>
  <r>
    <n v="4800"/>
  </r>
  <r>
    <n v="10000"/>
  </r>
  <r>
    <n v="6000"/>
  </r>
  <r>
    <n v="12000"/>
  </r>
  <r>
    <n v="1000"/>
  </r>
  <r>
    <n v="5000"/>
  </r>
  <r>
    <n v="5000"/>
  </r>
  <r>
    <n v="4800"/>
  </r>
  <r>
    <n v="6400"/>
  </r>
  <r>
    <n v="4800"/>
  </r>
  <r>
    <n v="15425"/>
  </r>
  <r>
    <n v="1775"/>
  </r>
  <r>
    <n v="25000"/>
  </r>
  <r>
    <n v="12000"/>
  </r>
  <r>
    <n v="5000"/>
  </r>
  <r>
    <n v="3975"/>
  </r>
  <r>
    <n v="4500"/>
  </r>
  <r>
    <n v="18975"/>
  </r>
  <r>
    <n v="12000"/>
  </r>
  <r>
    <n v="20000"/>
  </r>
  <r>
    <n v="3500"/>
  </r>
  <r>
    <n v="15700"/>
  </r>
  <r>
    <n v="2000"/>
  </r>
  <r>
    <n v="5000"/>
  </r>
  <r>
    <n v="16000"/>
  </r>
  <r>
    <n v="9000"/>
  </r>
  <r>
    <n v="11200"/>
  </r>
  <r>
    <n v="18875"/>
  </r>
  <r>
    <n v="1750"/>
  </r>
  <r>
    <n v="2400"/>
  </r>
  <r>
    <n v="12000"/>
  </r>
  <r>
    <n v="16000"/>
  </r>
  <r>
    <n v="2800"/>
  </r>
  <r>
    <n v="25000"/>
  </r>
  <r>
    <n v="13550"/>
  </r>
  <r>
    <n v="5000"/>
  </r>
  <r>
    <n v="12000"/>
  </r>
  <r>
    <n v="10950"/>
  </r>
  <r>
    <n v="10000"/>
  </r>
  <r>
    <n v="3000"/>
  </r>
  <r>
    <n v="12000"/>
  </r>
  <r>
    <n v="1500"/>
  </r>
  <r>
    <n v="6000"/>
  </r>
  <r>
    <n v="26250"/>
  </r>
  <r>
    <n v="24725"/>
  </r>
  <r>
    <n v="10000"/>
  </r>
  <r>
    <n v="5600"/>
  </r>
  <r>
    <n v="4800"/>
  </r>
  <r>
    <n v="8450"/>
  </r>
  <r>
    <n v="9000"/>
  </r>
  <r>
    <n v="16900"/>
  </r>
  <r>
    <n v="6800"/>
  </r>
  <r>
    <n v="8000"/>
  </r>
  <r>
    <n v="5000"/>
  </r>
  <r>
    <n v="16000"/>
  </r>
  <r>
    <n v="15000"/>
  </r>
  <r>
    <n v="3600"/>
  </r>
  <r>
    <n v="15000"/>
  </r>
  <r>
    <n v="20000"/>
  </r>
  <r>
    <n v="5000"/>
  </r>
  <r>
    <n v="9600"/>
  </r>
  <r>
    <n v="4600"/>
  </r>
  <r>
    <n v="10625"/>
  </r>
  <r>
    <n v="4000"/>
  </r>
  <r>
    <n v="6000"/>
  </r>
  <r>
    <n v="8000"/>
  </r>
  <r>
    <n v="21000"/>
  </r>
  <r>
    <n v="12200"/>
  </r>
  <r>
    <n v="15775"/>
  </r>
  <r>
    <n v="15150"/>
  </r>
  <r>
    <n v="12000"/>
  </r>
  <r>
    <n v="12000"/>
  </r>
  <r>
    <n v="10825"/>
  </r>
  <r>
    <n v="5000"/>
  </r>
  <r>
    <n v="5000"/>
  </r>
  <r>
    <n v="16200"/>
  </r>
  <r>
    <n v="8000"/>
  </r>
  <r>
    <n v="15000"/>
  </r>
  <r>
    <n v="12000"/>
  </r>
  <r>
    <n v="5500"/>
  </r>
  <r>
    <n v="2500"/>
  </r>
  <r>
    <n v="4800"/>
  </r>
  <r>
    <n v="13500"/>
  </r>
  <r>
    <n v="8500"/>
  </r>
  <r>
    <n v="4000"/>
  </r>
  <r>
    <n v="25000"/>
  </r>
  <r>
    <n v="3075"/>
  </r>
  <r>
    <n v="8000"/>
  </r>
  <r>
    <n v="13000"/>
  </r>
  <r>
    <n v="3600"/>
  </r>
  <r>
    <n v="4800"/>
  </r>
  <r>
    <n v="11175"/>
  </r>
  <r>
    <n v="25000"/>
  </r>
  <r>
    <n v="1600"/>
  </r>
  <r>
    <n v="14000"/>
  </r>
  <r>
    <n v="7500"/>
  </r>
  <r>
    <n v="1800"/>
  </r>
  <r>
    <n v="15000"/>
  </r>
  <r>
    <n v="6000"/>
  </r>
  <r>
    <n v="7800"/>
  </r>
  <r>
    <n v="13000"/>
  </r>
  <r>
    <n v="12000"/>
  </r>
  <r>
    <n v="5000"/>
  </r>
  <r>
    <n v="5000"/>
  </r>
  <r>
    <n v="14000"/>
  </r>
  <r>
    <n v="2000"/>
  </r>
  <r>
    <n v="11000"/>
  </r>
  <r>
    <n v="29175"/>
  </r>
  <r>
    <n v="7200"/>
  </r>
  <r>
    <n v="8500"/>
  </r>
  <r>
    <n v="2400"/>
  </r>
  <r>
    <n v="15500"/>
  </r>
  <r>
    <n v="14750"/>
  </r>
  <r>
    <n v="9800"/>
  </r>
  <r>
    <n v="14400"/>
  </r>
  <r>
    <n v="4200"/>
  </r>
  <r>
    <n v="31750"/>
  </r>
  <r>
    <n v="8000"/>
  </r>
  <r>
    <n v="4000"/>
  </r>
  <r>
    <n v="9000"/>
  </r>
  <r>
    <n v="19750"/>
  </r>
  <r>
    <n v="12000"/>
  </r>
  <r>
    <n v="9600"/>
  </r>
  <r>
    <n v="5000"/>
  </r>
  <r>
    <n v="14250"/>
  </r>
  <r>
    <n v="20000"/>
  </r>
  <r>
    <n v="12000"/>
  </r>
  <r>
    <n v="30000"/>
  </r>
  <r>
    <n v="2000"/>
  </r>
  <r>
    <n v="18225"/>
  </r>
  <r>
    <n v="18475"/>
  </r>
  <r>
    <n v="9600"/>
  </r>
  <r>
    <n v="8400"/>
  </r>
  <r>
    <n v="3600"/>
  </r>
  <r>
    <n v="28000"/>
  </r>
  <r>
    <n v="16075"/>
  </r>
  <r>
    <n v="15725"/>
  </r>
  <r>
    <n v="10000"/>
  </r>
  <r>
    <n v="6000"/>
  </r>
  <r>
    <n v="5000"/>
  </r>
  <r>
    <n v="10000"/>
  </r>
  <r>
    <n v="12000"/>
  </r>
  <r>
    <n v="4800"/>
  </r>
  <r>
    <n v="10500"/>
  </r>
  <r>
    <n v="18000"/>
  </r>
  <r>
    <n v="20700"/>
  </r>
  <r>
    <n v="10000"/>
  </r>
  <r>
    <n v="3600"/>
  </r>
  <r>
    <n v="22625"/>
  </r>
  <r>
    <n v="7500"/>
  </r>
  <r>
    <n v="6000"/>
  </r>
  <r>
    <n v="4000"/>
  </r>
  <r>
    <n v="16000"/>
  </r>
  <r>
    <n v="8000"/>
  </r>
  <r>
    <n v="35000"/>
  </r>
  <r>
    <n v="6000"/>
  </r>
  <r>
    <n v="2500"/>
  </r>
  <r>
    <n v="6000"/>
  </r>
  <r>
    <n v="20275"/>
  </r>
  <r>
    <n v="6000"/>
  </r>
  <r>
    <n v="30000"/>
  </r>
  <r>
    <n v="8000"/>
  </r>
  <r>
    <n v="3000"/>
  </r>
  <r>
    <n v="9800"/>
  </r>
  <r>
    <n v="19200"/>
  </r>
  <r>
    <n v="8000"/>
  </r>
  <r>
    <n v="15000"/>
  </r>
  <r>
    <n v="6150"/>
  </r>
  <r>
    <n v="7800"/>
  </r>
  <r>
    <n v="18000"/>
  </r>
  <r>
    <n v="13500"/>
  </r>
  <r>
    <n v="18225"/>
  </r>
  <r>
    <n v="34250"/>
  </r>
  <r>
    <n v="5500"/>
  </r>
  <r>
    <n v="35000"/>
  </r>
  <r>
    <n v="12000"/>
  </r>
  <r>
    <n v="20000"/>
  </r>
  <r>
    <n v="18000"/>
  </r>
  <r>
    <n v="7000"/>
  </r>
  <r>
    <n v="15000"/>
  </r>
  <r>
    <n v="22975"/>
  </r>
  <r>
    <n v="2875"/>
  </r>
  <r>
    <n v="5400"/>
  </r>
  <r>
    <n v="18500"/>
  </r>
  <r>
    <n v="2000"/>
  </r>
  <r>
    <n v="7000"/>
  </r>
  <r>
    <n v="35000"/>
  </r>
  <r>
    <n v="6000"/>
  </r>
  <r>
    <n v="25200"/>
  </r>
  <r>
    <n v="11200"/>
  </r>
  <r>
    <n v="28000"/>
  </r>
  <r>
    <n v="21000"/>
  </r>
  <r>
    <n v="6000"/>
  </r>
  <r>
    <n v="21000"/>
  </r>
  <r>
    <n v="8000"/>
  </r>
  <r>
    <n v="8500"/>
  </r>
  <r>
    <n v="7800"/>
  </r>
  <r>
    <n v="18000"/>
  </r>
  <r>
    <n v="4000"/>
  </r>
  <r>
    <n v="9600"/>
  </r>
  <r>
    <n v="7600"/>
  </r>
  <r>
    <n v="3000"/>
  </r>
  <r>
    <n v="1400"/>
  </r>
  <r>
    <n v="28000"/>
  </r>
  <r>
    <n v="8750"/>
  </r>
  <r>
    <n v="28000"/>
  </r>
  <r>
    <n v="16550"/>
  </r>
  <r>
    <n v="4000"/>
  </r>
  <r>
    <n v="5600"/>
  </r>
  <r>
    <n v="1700"/>
  </r>
  <r>
    <n v="5000"/>
  </r>
  <r>
    <n v="3000"/>
  </r>
  <r>
    <n v="5000"/>
  </r>
  <r>
    <n v="14500"/>
  </r>
  <r>
    <n v="12000"/>
  </r>
  <r>
    <n v="4000"/>
  </r>
  <r>
    <n v="5000"/>
  </r>
  <r>
    <n v="7000"/>
  </r>
  <r>
    <n v="12000"/>
  </r>
  <r>
    <n v="3000"/>
  </r>
  <r>
    <n v="25000"/>
  </r>
  <r>
    <n v="24000"/>
  </r>
  <r>
    <n v="11000"/>
  </r>
  <r>
    <n v="4800"/>
  </r>
  <r>
    <n v="8000"/>
  </r>
  <r>
    <n v="15000"/>
  </r>
  <r>
    <n v="35000"/>
  </r>
  <r>
    <n v="30000"/>
  </r>
  <r>
    <n v="8325"/>
  </r>
  <r>
    <n v="10000"/>
  </r>
  <r>
    <n v="14000"/>
  </r>
  <r>
    <n v="35000"/>
  </r>
  <r>
    <n v="4800"/>
  </r>
  <r>
    <n v="15000"/>
  </r>
  <r>
    <n v="5050"/>
  </r>
  <r>
    <n v="12000"/>
  </r>
  <r>
    <n v="6000"/>
  </r>
  <r>
    <n v="10000"/>
  </r>
  <r>
    <n v="6000"/>
  </r>
  <r>
    <n v="6000"/>
  </r>
  <r>
    <n v="20000"/>
  </r>
  <r>
    <n v="9600"/>
  </r>
  <r>
    <n v="16000"/>
  </r>
  <r>
    <n v="12000"/>
  </r>
  <r>
    <n v="3000"/>
  </r>
  <r>
    <n v="5000"/>
  </r>
  <r>
    <n v="6000"/>
  </r>
  <r>
    <n v="6000"/>
  </r>
  <r>
    <n v="18000"/>
  </r>
  <r>
    <n v="10125"/>
  </r>
  <r>
    <n v="3250"/>
  </r>
  <r>
    <n v="4800"/>
  </r>
  <r>
    <n v="2000"/>
  </r>
  <r>
    <n v="1000"/>
  </r>
  <r>
    <n v="1500"/>
  </r>
  <r>
    <n v="12000"/>
  </r>
  <r>
    <n v="7200"/>
  </r>
  <r>
    <n v="17000"/>
  </r>
  <r>
    <n v="21000"/>
  </r>
  <r>
    <n v="2050"/>
  </r>
  <r>
    <n v="8000"/>
  </r>
  <r>
    <n v="21500"/>
  </r>
  <r>
    <n v="10000"/>
  </r>
  <r>
    <n v="12000"/>
  </r>
  <r>
    <n v="1800"/>
  </r>
  <r>
    <n v="7000"/>
  </r>
  <r>
    <n v="18000"/>
  </r>
  <r>
    <n v="1275"/>
  </r>
  <r>
    <n v="17975"/>
  </r>
  <r>
    <n v="3000"/>
  </r>
  <r>
    <n v="8000"/>
  </r>
  <r>
    <n v="10800"/>
  </r>
  <r>
    <n v="12800"/>
  </r>
  <r>
    <n v="12500"/>
  </r>
  <r>
    <n v="12000"/>
  </r>
  <r>
    <n v="16000"/>
  </r>
  <r>
    <n v="4000"/>
  </r>
  <r>
    <n v="6000"/>
  </r>
  <r>
    <n v="19200"/>
  </r>
  <r>
    <n v="7000"/>
  </r>
  <r>
    <n v="6000"/>
  </r>
  <r>
    <n v="5000"/>
  </r>
  <r>
    <n v="5600"/>
  </r>
  <r>
    <n v="4000"/>
  </r>
  <r>
    <n v="7800"/>
  </r>
  <r>
    <n v="5300"/>
  </r>
  <r>
    <n v="2000"/>
  </r>
  <r>
    <n v="7500"/>
  </r>
  <r>
    <n v="5000"/>
  </r>
  <r>
    <n v="16000"/>
  </r>
  <r>
    <n v="10000"/>
  </r>
  <r>
    <n v="15000"/>
  </r>
  <r>
    <n v="4500"/>
  </r>
  <r>
    <n v="12000"/>
  </r>
  <r>
    <n v="7500"/>
  </r>
  <r>
    <n v="25000"/>
  </r>
  <r>
    <n v="24000"/>
  </r>
  <r>
    <n v="13300"/>
  </r>
  <r>
    <n v="12800"/>
  </r>
  <r>
    <n v="20000"/>
  </r>
  <r>
    <n v="20400"/>
  </r>
  <r>
    <n v="12000"/>
  </r>
  <r>
    <n v="14000"/>
  </r>
  <r>
    <n v="15000"/>
  </r>
  <r>
    <n v="3000"/>
  </r>
  <r>
    <n v="7000"/>
  </r>
  <r>
    <n v="20000"/>
  </r>
  <r>
    <n v="6000"/>
  </r>
  <r>
    <n v="25000"/>
  </r>
  <r>
    <n v="18500"/>
  </r>
  <r>
    <n v="6000"/>
  </r>
  <r>
    <n v="14000"/>
  </r>
  <r>
    <n v="10000"/>
  </r>
  <r>
    <n v="3650"/>
  </r>
  <r>
    <n v="6400"/>
  </r>
  <r>
    <n v="8450"/>
  </r>
  <r>
    <n v="20000"/>
  </r>
  <r>
    <n v="8000"/>
  </r>
  <r>
    <n v="20000"/>
  </r>
  <r>
    <n v="6000"/>
  </r>
  <r>
    <n v="4800"/>
  </r>
  <r>
    <n v="10000"/>
  </r>
  <r>
    <n v="6000"/>
  </r>
  <r>
    <n v="22000"/>
  </r>
  <r>
    <n v="9000"/>
  </r>
  <r>
    <n v="11075"/>
  </r>
  <r>
    <n v="20375"/>
  </r>
  <r>
    <n v="22500"/>
  </r>
  <r>
    <n v="12000"/>
  </r>
  <r>
    <n v="7200"/>
  </r>
  <r>
    <n v="5000"/>
  </r>
  <r>
    <n v="23500"/>
  </r>
  <r>
    <n v="3000"/>
  </r>
  <r>
    <n v="2100"/>
  </r>
  <r>
    <n v="1600"/>
  </r>
  <r>
    <n v="20000"/>
  </r>
  <r>
    <n v="14000"/>
  </r>
  <r>
    <n v="17950"/>
  </r>
  <r>
    <n v="18000"/>
  </r>
  <r>
    <n v="28550"/>
  </r>
  <r>
    <n v="9600"/>
  </r>
  <r>
    <n v="24250"/>
  </r>
  <r>
    <n v="7800"/>
  </r>
  <r>
    <n v="13000"/>
  </r>
  <r>
    <n v="2000"/>
  </r>
  <r>
    <n v="6000"/>
  </r>
  <r>
    <n v="10000"/>
  </r>
  <r>
    <n v="10875"/>
  </r>
  <r>
    <n v="7875"/>
  </r>
  <r>
    <n v="5000"/>
  </r>
  <r>
    <n v="12000"/>
  </r>
  <r>
    <n v="7600"/>
  </r>
  <r>
    <n v="7350"/>
  </r>
  <r>
    <n v="8000"/>
  </r>
  <r>
    <n v="15000"/>
  </r>
  <r>
    <n v="4000"/>
  </r>
  <r>
    <n v="12175"/>
  </r>
  <r>
    <n v="4300"/>
  </r>
  <r>
    <n v="7000"/>
  </r>
  <r>
    <n v="16350"/>
  </r>
  <r>
    <n v="1500"/>
  </r>
  <r>
    <n v="26000"/>
  </r>
  <r>
    <n v="7000"/>
  </r>
  <r>
    <n v="20000"/>
  </r>
  <r>
    <n v="16500"/>
  </r>
  <r>
    <n v="4500"/>
  </r>
  <r>
    <n v="6400"/>
  </r>
  <r>
    <n v="11725"/>
  </r>
  <r>
    <n v="20000"/>
  </r>
  <r>
    <n v="15000"/>
  </r>
  <r>
    <n v="25000"/>
  </r>
  <r>
    <n v="3000"/>
  </r>
  <r>
    <n v="4900"/>
  </r>
  <r>
    <n v="1000"/>
  </r>
  <r>
    <n v="25000"/>
  </r>
  <r>
    <n v="3500"/>
  </r>
  <r>
    <n v="18000"/>
  </r>
  <r>
    <n v="6500"/>
  </r>
  <r>
    <n v="3000"/>
  </r>
  <r>
    <n v="8000"/>
  </r>
  <r>
    <n v="10000"/>
  </r>
  <r>
    <n v="18050"/>
  </r>
  <r>
    <n v="10600"/>
  </r>
  <r>
    <n v="9000"/>
  </r>
  <r>
    <n v="10000"/>
  </r>
  <r>
    <n v="3200"/>
  </r>
  <r>
    <n v="3200"/>
  </r>
  <r>
    <n v="9000"/>
  </r>
  <r>
    <n v="15000"/>
  </r>
  <r>
    <n v="10000"/>
  </r>
  <r>
    <n v="2275"/>
  </r>
  <r>
    <n v="8000"/>
  </r>
  <r>
    <n v="3925"/>
  </r>
  <r>
    <n v="5200"/>
  </r>
  <r>
    <n v="4600"/>
  </r>
  <r>
    <n v="7500"/>
  </r>
  <r>
    <n v="3000"/>
  </r>
  <r>
    <n v="15000"/>
  </r>
  <r>
    <n v="1200"/>
  </r>
  <r>
    <n v="9500"/>
  </r>
  <r>
    <n v="22750"/>
  </r>
  <r>
    <n v="28000"/>
  </r>
  <r>
    <n v="35000"/>
  </r>
  <r>
    <n v="11375"/>
  </r>
  <r>
    <n v="10000"/>
  </r>
  <r>
    <n v="28200"/>
  </r>
  <r>
    <n v="10000"/>
  </r>
  <r>
    <n v="13075"/>
  </r>
  <r>
    <n v="4400"/>
  </r>
  <r>
    <n v="4275"/>
  </r>
  <r>
    <n v="2500"/>
  </r>
  <r>
    <n v="5000"/>
  </r>
  <r>
    <n v="9000"/>
  </r>
  <r>
    <n v="18325"/>
  </r>
  <r>
    <n v="12000"/>
  </r>
  <r>
    <n v="6200"/>
  </r>
  <r>
    <n v="25000"/>
  </r>
  <r>
    <n v="2200"/>
  </r>
  <r>
    <n v="10000"/>
  </r>
  <r>
    <n v="16000"/>
  </r>
  <r>
    <n v="6000"/>
  </r>
  <r>
    <n v="4500"/>
  </r>
  <r>
    <n v="5600"/>
  </r>
  <r>
    <n v="6000"/>
  </r>
  <r>
    <n v="17000"/>
  </r>
  <r>
    <n v="4000"/>
  </r>
  <r>
    <n v="7000"/>
  </r>
  <r>
    <n v="22000"/>
  </r>
  <r>
    <n v="5775"/>
  </r>
  <r>
    <n v="35000"/>
  </r>
  <r>
    <n v="10000"/>
  </r>
  <r>
    <n v="10150"/>
  </r>
  <r>
    <n v="5000"/>
  </r>
  <r>
    <n v="12000"/>
  </r>
  <r>
    <n v="4000"/>
  </r>
  <r>
    <n v="3000"/>
  </r>
  <r>
    <n v="15000"/>
  </r>
  <r>
    <n v="1500"/>
  </r>
  <r>
    <n v="18000"/>
  </r>
  <r>
    <n v="13000"/>
  </r>
  <r>
    <n v="15000"/>
  </r>
  <r>
    <n v="15000"/>
  </r>
  <r>
    <n v="15000"/>
  </r>
  <r>
    <n v="3000"/>
  </r>
  <r>
    <n v="2400"/>
  </r>
  <r>
    <n v="9600"/>
  </r>
  <r>
    <n v="19950"/>
  </r>
  <r>
    <n v="16025"/>
  </r>
  <r>
    <n v="29100"/>
  </r>
  <r>
    <n v="9650"/>
  </r>
  <r>
    <n v="12000"/>
  </r>
  <r>
    <n v="20000"/>
  </r>
  <r>
    <n v="10800"/>
  </r>
  <r>
    <n v="2700"/>
  </r>
  <r>
    <n v="12000"/>
  </r>
  <r>
    <n v="4200"/>
  </r>
  <r>
    <n v="12025"/>
  </r>
  <r>
    <n v="3200"/>
  </r>
  <r>
    <n v="8500"/>
  </r>
  <r>
    <n v="12000"/>
  </r>
  <r>
    <n v="25000"/>
  </r>
  <r>
    <n v="12000"/>
  </r>
  <r>
    <n v="4250"/>
  </r>
  <r>
    <n v="9600"/>
  </r>
  <r>
    <n v="9000"/>
  </r>
  <r>
    <n v="10175"/>
  </r>
  <r>
    <n v="32000"/>
  </r>
  <r>
    <n v="2400"/>
  </r>
  <r>
    <n v="12000"/>
  </r>
  <r>
    <n v="9000"/>
  </r>
  <r>
    <n v="8000"/>
  </r>
  <r>
    <n v="6000"/>
  </r>
  <r>
    <n v="3200"/>
  </r>
  <r>
    <n v="25000"/>
  </r>
  <r>
    <n v="6000"/>
  </r>
  <r>
    <n v="11800"/>
  </r>
  <r>
    <n v="14000"/>
  </r>
  <r>
    <n v="8000"/>
  </r>
  <r>
    <n v="7200"/>
  </r>
  <r>
    <n v="18525"/>
  </r>
  <r>
    <n v="5000"/>
  </r>
  <r>
    <n v="19875"/>
  </r>
  <r>
    <n v="4925"/>
  </r>
  <r>
    <n v="27050"/>
  </r>
  <r>
    <n v="8000"/>
  </r>
  <r>
    <n v="12000"/>
  </r>
  <r>
    <n v="8500"/>
  </r>
  <r>
    <n v="3400"/>
  </r>
  <r>
    <n v="3000"/>
  </r>
  <r>
    <n v="12000"/>
  </r>
  <r>
    <n v="8000"/>
  </r>
  <r>
    <n v="16800"/>
  </r>
  <r>
    <n v="12000"/>
  </r>
  <r>
    <n v="6500"/>
  </r>
  <r>
    <n v="5500"/>
  </r>
  <r>
    <n v="9750"/>
  </r>
  <r>
    <n v="20600"/>
  </r>
  <r>
    <n v="4800"/>
  </r>
  <r>
    <n v="10000"/>
  </r>
  <r>
    <n v="26675"/>
  </r>
  <r>
    <n v="1000"/>
  </r>
  <r>
    <n v="10800"/>
  </r>
  <r>
    <n v="7500"/>
  </r>
  <r>
    <n v="21000"/>
  </r>
  <r>
    <n v="6000"/>
  </r>
  <r>
    <n v="7225"/>
  </r>
  <r>
    <n v="2000"/>
  </r>
  <r>
    <n v="2725"/>
  </r>
  <r>
    <n v="7500"/>
  </r>
  <r>
    <n v="14400"/>
  </r>
  <r>
    <n v="8000"/>
  </r>
  <r>
    <n v="10425"/>
  </r>
  <r>
    <n v="20000"/>
  </r>
  <r>
    <n v="5375"/>
  </r>
  <r>
    <n v="3500"/>
  </r>
  <r>
    <n v="6400"/>
  </r>
  <r>
    <n v="25000"/>
  </r>
  <r>
    <n v="16400"/>
  </r>
  <r>
    <n v="2400"/>
  </r>
  <r>
    <n v="16000"/>
  </r>
  <r>
    <n v="15000"/>
  </r>
  <r>
    <n v="8000"/>
  </r>
  <r>
    <n v="14725"/>
  </r>
  <r>
    <n v="3000"/>
  </r>
  <r>
    <n v="11500"/>
  </r>
  <r>
    <n v="9600"/>
  </r>
  <r>
    <n v="6575"/>
  </r>
  <r>
    <n v="10400"/>
  </r>
  <r>
    <n v="6000"/>
  </r>
  <r>
    <n v="2075"/>
  </r>
  <r>
    <n v="13175"/>
  </r>
  <r>
    <n v="13575"/>
  </r>
  <r>
    <n v="12500"/>
  </r>
  <r>
    <n v="14400"/>
  </r>
  <r>
    <n v="10100"/>
  </r>
  <r>
    <n v="12000"/>
  </r>
  <r>
    <n v="5600"/>
  </r>
  <r>
    <n v="4750"/>
  </r>
  <r>
    <n v="12000"/>
  </r>
  <r>
    <n v="10000"/>
  </r>
  <r>
    <n v="9550"/>
  </r>
  <r>
    <n v="16700"/>
  </r>
  <r>
    <n v="12000"/>
  </r>
  <r>
    <n v="14500"/>
  </r>
  <r>
    <n v="1100"/>
  </r>
  <r>
    <n v="12250"/>
  </r>
  <r>
    <n v="6000"/>
  </r>
  <r>
    <n v="23650"/>
  </r>
  <r>
    <n v="13750"/>
  </r>
  <r>
    <n v="5400"/>
  </r>
  <r>
    <n v="20975"/>
  </r>
  <r>
    <n v="21175"/>
  </r>
  <r>
    <n v="7125"/>
  </r>
  <r>
    <n v="5000"/>
  </r>
  <r>
    <n v="4800"/>
  </r>
  <r>
    <n v="2500"/>
  </r>
  <r>
    <n v="6800"/>
  </r>
  <r>
    <n v="12000"/>
  </r>
  <r>
    <n v="6400"/>
  </r>
  <r>
    <n v="14000"/>
  </r>
  <r>
    <n v="2200"/>
  </r>
  <r>
    <n v="6000"/>
  </r>
  <r>
    <n v="11150"/>
  </r>
  <r>
    <n v="15000"/>
  </r>
  <r>
    <n v="14000"/>
  </r>
  <r>
    <n v="3200"/>
  </r>
  <r>
    <n v="6000"/>
  </r>
  <r>
    <n v="15000"/>
  </r>
  <r>
    <n v="15025"/>
  </r>
  <r>
    <n v="17000"/>
  </r>
  <r>
    <n v="5000"/>
  </r>
  <r>
    <n v="3450"/>
  </r>
  <r>
    <n v="3200"/>
  </r>
  <r>
    <n v="9000"/>
  </r>
  <r>
    <n v="6000"/>
  </r>
  <r>
    <n v="14400"/>
  </r>
  <r>
    <n v="20000"/>
  </r>
  <r>
    <n v="5000"/>
  </r>
  <r>
    <n v="12675"/>
  </r>
  <r>
    <n v="4000"/>
  </r>
  <r>
    <n v="1000"/>
  </r>
  <r>
    <n v="7700"/>
  </r>
  <r>
    <n v="10000"/>
  </r>
  <r>
    <n v="6600"/>
  </r>
  <r>
    <n v="6000"/>
  </r>
  <r>
    <n v="5750"/>
  </r>
  <r>
    <n v="21000"/>
  </r>
  <r>
    <n v="35000"/>
  </r>
  <r>
    <n v="27400"/>
  </r>
  <r>
    <n v="4200"/>
  </r>
  <r>
    <n v="31825"/>
  </r>
  <r>
    <n v="6000"/>
  </r>
  <r>
    <n v="2500"/>
  </r>
  <r>
    <n v="20000"/>
  </r>
  <r>
    <n v="7925"/>
  </r>
  <r>
    <n v="7425"/>
  </r>
  <r>
    <n v="20000"/>
  </r>
  <r>
    <n v="22400"/>
  </r>
  <r>
    <n v="16000"/>
  </r>
  <r>
    <n v="35000"/>
  </r>
  <r>
    <n v="14400"/>
  </r>
  <r>
    <n v="1000"/>
  </r>
  <r>
    <n v="5000"/>
  </r>
  <r>
    <n v="3000"/>
  </r>
  <r>
    <n v="13000"/>
  </r>
  <r>
    <n v="35000"/>
  </r>
  <r>
    <n v="9175"/>
  </r>
  <r>
    <n v="3000"/>
  </r>
  <r>
    <n v="5000"/>
  </r>
  <r>
    <n v="25500"/>
  </r>
  <r>
    <n v="4200"/>
  </r>
  <r>
    <n v="7000"/>
  </r>
  <r>
    <n v="7550"/>
  </r>
  <r>
    <n v="10500"/>
  </r>
  <r>
    <n v="12000"/>
  </r>
  <r>
    <n v="5000"/>
  </r>
  <r>
    <n v="9025"/>
  </r>
  <r>
    <n v="2800"/>
  </r>
  <r>
    <n v="6725"/>
  </r>
  <r>
    <n v="8000"/>
  </r>
  <r>
    <n v="18000"/>
  </r>
  <r>
    <n v="8000"/>
  </r>
  <r>
    <n v="14000"/>
  </r>
  <r>
    <n v="8325"/>
  </r>
  <r>
    <n v="8475"/>
  </r>
  <r>
    <n v="5000"/>
  </r>
  <r>
    <n v="16800"/>
  </r>
  <r>
    <n v="6000"/>
  </r>
  <r>
    <n v="5000"/>
  </r>
  <r>
    <n v="6000"/>
  </r>
  <r>
    <n v="18400"/>
  </r>
  <r>
    <n v="35000"/>
  </r>
  <r>
    <n v="16800"/>
  </r>
  <r>
    <n v="4000"/>
  </r>
  <r>
    <n v="2400"/>
  </r>
  <r>
    <n v="3000"/>
  </r>
  <r>
    <n v="9600"/>
  </r>
  <r>
    <n v="14000"/>
  </r>
  <r>
    <n v="6000"/>
  </r>
  <r>
    <n v="4800"/>
  </r>
  <r>
    <n v="2800"/>
  </r>
  <r>
    <n v="12900"/>
  </r>
  <r>
    <n v="7400"/>
  </r>
  <r>
    <n v="6600"/>
  </r>
  <r>
    <n v="1500"/>
  </r>
  <r>
    <n v="6000"/>
  </r>
  <r>
    <n v="19000"/>
  </r>
  <r>
    <n v="4350"/>
  </r>
  <r>
    <n v="10000"/>
  </r>
  <r>
    <n v="15000"/>
  </r>
  <r>
    <n v="12500"/>
  </r>
  <r>
    <n v="35000"/>
  </r>
  <r>
    <n v="1000"/>
  </r>
  <r>
    <n v="2000"/>
  </r>
  <r>
    <n v="12000"/>
  </r>
  <r>
    <n v="9000"/>
  </r>
  <r>
    <n v="7200"/>
  </r>
  <r>
    <n v="29275"/>
  </r>
  <r>
    <n v="6000"/>
  </r>
  <r>
    <n v="12000"/>
  </r>
  <r>
    <n v="7000"/>
  </r>
  <r>
    <n v="7800"/>
  </r>
  <r>
    <n v="8000"/>
  </r>
  <r>
    <n v="6000"/>
  </r>
  <r>
    <n v="4000"/>
  </r>
  <r>
    <n v="8500"/>
  </r>
  <r>
    <n v="15000"/>
  </r>
  <r>
    <n v="30000"/>
  </r>
  <r>
    <n v="10625"/>
  </r>
  <r>
    <n v="15250"/>
  </r>
  <r>
    <n v="5000"/>
  </r>
  <r>
    <n v="4850"/>
  </r>
  <r>
    <n v="14000"/>
  </r>
  <r>
    <n v="15000"/>
  </r>
  <r>
    <n v="35000"/>
  </r>
  <r>
    <n v="6000"/>
  </r>
  <r>
    <n v="7000"/>
  </r>
  <r>
    <n v="11000"/>
  </r>
  <r>
    <n v="15425"/>
  </r>
  <r>
    <n v="1400"/>
  </r>
  <r>
    <n v="5000"/>
  </r>
  <r>
    <n v="6000"/>
  </r>
  <r>
    <n v="7000"/>
  </r>
  <r>
    <n v="9000"/>
  </r>
  <r>
    <n v="10200"/>
  </r>
  <r>
    <n v="30000"/>
  </r>
  <r>
    <n v="18000"/>
  </r>
  <r>
    <n v="11000"/>
  </r>
  <r>
    <n v="6000"/>
  </r>
  <r>
    <n v="16000"/>
  </r>
  <r>
    <n v="15000"/>
  </r>
  <r>
    <n v="12000"/>
  </r>
  <r>
    <n v="4000"/>
  </r>
  <r>
    <n v="8000"/>
  </r>
  <r>
    <n v="9000"/>
  </r>
  <r>
    <n v="6250"/>
  </r>
  <r>
    <n v="7500"/>
  </r>
  <r>
    <n v="8000"/>
  </r>
  <r>
    <n v="2500"/>
  </r>
  <r>
    <n v="1750"/>
  </r>
  <r>
    <n v="24975"/>
  </r>
  <r>
    <n v="15000"/>
  </r>
  <r>
    <n v="12000"/>
  </r>
  <r>
    <n v="7000"/>
  </r>
  <r>
    <n v="12200"/>
  </r>
  <r>
    <n v="5000"/>
  </r>
  <r>
    <n v="7200"/>
  </r>
  <r>
    <n v="7350"/>
  </r>
  <r>
    <n v="15000"/>
  </r>
  <r>
    <n v="35000"/>
  </r>
  <r>
    <n v="4000"/>
  </r>
  <r>
    <n v="30000"/>
  </r>
  <r>
    <n v="5000"/>
  </r>
  <r>
    <n v="6600"/>
  </r>
  <r>
    <n v="26650"/>
  </r>
  <r>
    <n v="14400"/>
  </r>
  <r>
    <n v="1000"/>
  </r>
  <r>
    <n v="5300"/>
  </r>
  <r>
    <n v="21500"/>
  </r>
  <r>
    <n v="4200"/>
  </r>
  <r>
    <n v="15000"/>
  </r>
  <r>
    <n v="3000"/>
  </r>
  <r>
    <n v="10000"/>
  </r>
  <r>
    <n v="5500"/>
  </r>
  <r>
    <n v="17000"/>
  </r>
  <r>
    <n v="15000"/>
  </r>
  <r>
    <n v="2700"/>
  </r>
  <r>
    <n v="6000"/>
  </r>
  <r>
    <n v="20000"/>
  </r>
  <r>
    <n v="20000"/>
  </r>
  <r>
    <n v="11000"/>
  </r>
  <r>
    <n v="7000"/>
  </r>
  <r>
    <n v="6000"/>
  </r>
  <r>
    <n v="19000"/>
  </r>
  <r>
    <n v="10800"/>
  </r>
  <r>
    <n v="10000"/>
  </r>
  <r>
    <n v="2000"/>
  </r>
  <r>
    <n v="12000"/>
  </r>
  <r>
    <n v="14125"/>
  </r>
  <r>
    <n v="5000"/>
  </r>
  <r>
    <n v="15000"/>
  </r>
  <r>
    <n v="9425"/>
  </r>
  <r>
    <n v="12000"/>
  </r>
  <r>
    <n v="12000"/>
  </r>
  <r>
    <n v="12000"/>
  </r>
  <r>
    <n v="12000"/>
  </r>
  <r>
    <n v="18000"/>
  </r>
  <r>
    <n v="4000"/>
  </r>
  <r>
    <n v="5000"/>
  </r>
  <r>
    <n v="2200"/>
  </r>
  <r>
    <n v="12000"/>
  </r>
  <r>
    <n v="6000"/>
  </r>
  <r>
    <n v="5000"/>
  </r>
  <r>
    <n v="31825"/>
  </r>
  <r>
    <n v="5750"/>
  </r>
  <r>
    <n v="8800"/>
  </r>
  <r>
    <n v="10000"/>
  </r>
  <r>
    <n v="8400"/>
  </r>
  <r>
    <n v="4800"/>
  </r>
  <r>
    <n v="8800"/>
  </r>
  <r>
    <n v="16000"/>
  </r>
  <r>
    <n v="11025"/>
  </r>
  <r>
    <n v="20400"/>
  </r>
  <r>
    <n v="17725"/>
  </r>
  <r>
    <n v="6950"/>
  </r>
  <r>
    <n v="3000"/>
  </r>
  <r>
    <n v="8000"/>
  </r>
  <r>
    <n v="35000"/>
  </r>
  <r>
    <n v="14400"/>
  </r>
  <r>
    <n v="19425"/>
  </r>
  <r>
    <n v="12000"/>
  </r>
  <r>
    <n v="12000"/>
  </r>
  <r>
    <n v="12000"/>
  </r>
  <r>
    <n v="12400"/>
  </r>
  <r>
    <n v="18000"/>
  </r>
  <r>
    <n v="35000"/>
  </r>
  <r>
    <n v="1925"/>
  </r>
  <r>
    <n v="25000"/>
  </r>
  <r>
    <n v="2100"/>
  </r>
  <r>
    <n v="13200"/>
  </r>
  <r>
    <n v="16000"/>
  </r>
  <r>
    <n v="5000"/>
  </r>
  <r>
    <n v="18300"/>
  </r>
  <r>
    <n v="3000"/>
  </r>
  <r>
    <n v="1500"/>
  </r>
  <r>
    <n v="6400"/>
  </r>
  <r>
    <n v="15000"/>
  </r>
  <r>
    <n v="3000"/>
  </r>
  <r>
    <n v="8000"/>
  </r>
  <r>
    <n v="15000"/>
  </r>
  <r>
    <n v="10000"/>
  </r>
  <r>
    <n v="1450"/>
  </r>
  <r>
    <n v="10000"/>
  </r>
  <r>
    <n v="6000"/>
  </r>
  <r>
    <n v="9600"/>
  </r>
  <r>
    <n v="26000"/>
  </r>
  <r>
    <n v="12000"/>
  </r>
  <r>
    <n v="12000"/>
  </r>
  <r>
    <n v="20500"/>
  </r>
  <r>
    <n v="6000"/>
  </r>
  <r>
    <n v="10000"/>
  </r>
  <r>
    <n v="1500"/>
  </r>
  <r>
    <n v="12800"/>
  </r>
  <r>
    <n v="8000"/>
  </r>
  <r>
    <n v="2300"/>
  </r>
  <r>
    <n v="14400"/>
  </r>
  <r>
    <n v="13250"/>
  </r>
  <r>
    <n v="3600"/>
  </r>
  <r>
    <n v="12250"/>
  </r>
  <r>
    <n v="6000"/>
  </r>
  <r>
    <n v="33000"/>
  </r>
  <r>
    <n v="12000"/>
  </r>
  <r>
    <n v="6000"/>
  </r>
  <r>
    <n v="5000"/>
  </r>
  <r>
    <n v="10000"/>
  </r>
  <r>
    <n v="3000"/>
  </r>
  <r>
    <n v="16000"/>
  </r>
  <r>
    <n v="12000"/>
  </r>
  <r>
    <n v="6000"/>
  </r>
  <r>
    <n v="5000"/>
  </r>
  <r>
    <n v="5600"/>
  </r>
  <r>
    <n v="10000"/>
  </r>
  <r>
    <n v="12000"/>
  </r>
  <r>
    <n v="4000"/>
  </r>
  <r>
    <n v="2200"/>
  </r>
  <r>
    <n v="1000"/>
  </r>
  <r>
    <n v="5000"/>
  </r>
  <r>
    <n v="9000"/>
  </r>
  <r>
    <n v="35000"/>
  </r>
  <r>
    <n v="5000"/>
  </r>
  <r>
    <n v="2500"/>
  </r>
  <r>
    <n v="14400"/>
  </r>
  <r>
    <n v="13000"/>
  </r>
  <r>
    <n v="10000"/>
  </r>
  <r>
    <n v="15000"/>
  </r>
  <r>
    <n v="4000"/>
  </r>
  <r>
    <n v="2000"/>
  </r>
  <r>
    <n v="3000"/>
  </r>
  <r>
    <n v="16000"/>
  </r>
  <r>
    <n v="15500"/>
  </r>
  <r>
    <n v="18600"/>
  </r>
  <r>
    <n v="4325"/>
  </r>
  <r>
    <n v="5525"/>
  </r>
  <r>
    <n v="1200"/>
  </r>
  <r>
    <n v="7000"/>
  </r>
  <r>
    <n v="13600"/>
  </r>
  <r>
    <n v="7200"/>
  </r>
  <r>
    <n v="3000"/>
  </r>
  <r>
    <n v="13750"/>
  </r>
  <r>
    <n v="23000"/>
  </r>
  <r>
    <n v="6000"/>
  </r>
  <r>
    <n v="10550"/>
  </r>
  <r>
    <n v="12500"/>
  </r>
  <r>
    <n v="1800"/>
  </r>
  <r>
    <n v="2500"/>
  </r>
  <r>
    <n v="18000"/>
  </r>
  <r>
    <n v="3500"/>
  </r>
  <r>
    <n v="25000"/>
  </r>
  <r>
    <n v="18000"/>
  </r>
  <r>
    <n v="8000"/>
  </r>
  <r>
    <n v="6400"/>
  </r>
  <r>
    <n v="15000"/>
  </r>
  <r>
    <n v="24000"/>
  </r>
  <r>
    <n v="12000"/>
  </r>
  <r>
    <n v="24000"/>
  </r>
  <r>
    <n v="3000"/>
  </r>
  <r>
    <n v="25000"/>
  </r>
  <r>
    <n v="16250"/>
  </r>
  <r>
    <n v="20000"/>
  </r>
  <r>
    <n v="20375"/>
  </r>
  <r>
    <n v="12000"/>
  </r>
  <r>
    <n v="15000"/>
  </r>
  <r>
    <n v="20000"/>
  </r>
  <r>
    <n v="20000"/>
  </r>
  <r>
    <n v="12000"/>
  </r>
  <r>
    <n v="12000"/>
  </r>
  <r>
    <n v="9200"/>
  </r>
  <r>
    <n v="19000"/>
  </r>
  <r>
    <n v="35000"/>
  </r>
  <r>
    <n v="2800"/>
  </r>
  <r>
    <n v="2200"/>
  </r>
  <r>
    <n v="25475"/>
  </r>
  <r>
    <n v="4000"/>
  </r>
  <r>
    <n v="3075"/>
  </r>
  <r>
    <n v="8000"/>
  </r>
  <r>
    <n v="12000"/>
  </r>
  <r>
    <n v="35000"/>
  </r>
  <r>
    <n v="25000"/>
  </r>
  <r>
    <n v="6400"/>
  </r>
  <r>
    <n v="4000"/>
  </r>
  <r>
    <n v="3500"/>
  </r>
  <r>
    <n v="1800"/>
  </r>
  <r>
    <n v="5000"/>
  </r>
  <r>
    <n v="10000"/>
  </r>
  <r>
    <n v="21000"/>
  </r>
  <r>
    <n v="22325"/>
  </r>
  <r>
    <n v="10000"/>
  </r>
  <r>
    <n v="10000"/>
  </r>
  <r>
    <n v="20000"/>
  </r>
  <r>
    <n v="15175"/>
  </r>
  <r>
    <n v="1800"/>
  </r>
  <r>
    <n v="5700"/>
  </r>
  <r>
    <n v="12000"/>
  </r>
  <r>
    <n v="12000"/>
  </r>
  <r>
    <n v="10000"/>
  </r>
  <r>
    <n v="14000"/>
  </r>
  <r>
    <n v="5000"/>
  </r>
  <r>
    <n v="10000"/>
  </r>
  <r>
    <n v="12000"/>
  </r>
  <r>
    <n v="19000"/>
  </r>
  <r>
    <n v="20000"/>
  </r>
  <r>
    <n v="15000"/>
  </r>
  <r>
    <n v="6600"/>
  </r>
  <r>
    <n v="4100"/>
  </r>
  <r>
    <n v="9450"/>
  </r>
  <r>
    <n v="7500"/>
  </r>
  <r>
    <n v="12000"/>
  </r>
  <r>
    <n v="7500"/>
  </r>
  <r>
    <n v="5600"/>
  </r>
  <r>
    <n v="9000"/>
  </r>
  <r>
    <n v="11400"/>
  </r>
  <r>
    <n v="12000"/>
  </r>
  <r>
    <n v="5000"/>
  </r>
  <r>
    <n v="2800"/>
  </r>
  <r>
    <n v="35000"/>
  </r>
  <r>
    <n v="30000"/>
  </r>
  <r>
    <n v="9000"/>
  </r>
  <r>
    <n v="9500"/>
  </r>
  <r>
    <n v="3825"/>
  </r>
  <r>
    <n v="16550"/>
  </r>
  <r>
    <n v="17250"/>
  </r>
  <r>
    <n v="7200"/>
  </r>
  <r>
    <n v="3000"/>
  </r>
  <r>
    <n v="5425"/>
  </r>
  <r>
    <n v="4000"/>
  </r>
  <r>
    <n v="20000"/>
  </r>
  <r>
    <n v="1500"/>
  </r>
  <r>
    <n v="30000"/>
  </r>
  <r>
    <n v="19575"/>
  </r>
  <r>
    <n v="5000"/>
  </r>
  <r>
    <n v="15000"/>
  </r>
  <r>
    <n v="5000"/>
  </r>
  <r>
    <n v="24250"/>
  </r>
  <r>
    <n v="30000"/>
  </r>
  <r>
    <n v="7500"/>
  </r>
  <r>
    <n v="3200"/>
  </r>
  <r>
    <n v="35000"/>
  </r>
  <r>
    <n v="25000"/>
  </r>
  <r>
    <n v="5000"/>
  </r>
  <r>
    <n v="18000"/>
  </r>
  <r>
    <n v="3600"/>
  </r>
  <r>
    <n v="3600"/>
  </r>
  <r>
    <n v="3000"/>
  </r>
  <r>
    <n v="4800"/>
  </r>
  <r>
    <n v="14000"/>
  </r>
  <r>
    <n v="16000"/>
  </r>
  <r>
    <n v="4000"/>
  </r>
  <r>
    <n v="4800"/>
  </r>
  <r>
    <n v="7000"/>
  </r>
  <r>
    <n v="3025"/>
  </r>
  <r>
    <n v="6000"/>
  </r>
  <r>
    <n v="13000"/>
  </r>
  <r>
    <n v="7800"/>
  </r>
  <r>
    <n v="24000"/>
  </r>
  <r>
    <n v="23000"/>
  </r>
  <r>
    <n v="6000"/>
  </r>
  <r>
    <n v="16950"/>
  </r>
  <r>
    <n v="8000"/>
  </r>
  <r>
    <n v="10000"/>
  </r>
  <r>
    <n v="4200"/>
  </r>
  <r>
    <n v="5000"/>
  </r>
  <r>
    <n v="7875"/>
  </r>
  <r>
    <n v="10000"/>
  </r>
  <r>
    <n v="2000"/>
  </r>
  <r>
    <n v="3000"/>
  </r>
  <r>
    <n v="7000"/>
  </r>
  <r>
    <n v="4000"/>
  </r>
  <r>
    <n v="9000"/>
  </r>
  <r>
    <n v="10000"/>
  </r>
  <r>
    <n v="11750"/>
  </r>
  <r>
    <n v="3325"/>
  </r>
  <r>
    <n v="6000"/>
  </r>
  <r>
    <n v="17800"/>
  </r>
  <r>
    <n v="11525"/>
  </r>
  <r>
    <n v="1800"/>
  </r>
  <r>
    <n v="20000"/>
  </r>
  <r>
    <n v="25000"/>
  </r>
  <r>
    <n v="3000"/>
  </r>
  <r>
    <n v="8000"/>
  </r>
  <r>
    <n v="15000"/>
  </r>
  <r>
    <n v="12000"/>
  </r>
  <r>
    <n v="4500"/>
  </r>
  <r>
    <n v="15500"/>
  </r>
  <r>
    <n v="14000"/>
  </r>
  <r>
    <n v="2200"/>
  </r>
  <r>
    <n v="10500"/>
  </r>
  <r>
    <n v="10000"/>
  </r>
  <r>
    <n v="10000"/>
  </r>
  <r>
    <n v="15000"/>
  </r>
  <r>
    <n v="12225"/>
  </r>
  <r>
    <n v="5600"/>
  </r>
  <r>
    <n v="6000"/>
  </r>
  <r>
    <n v="3200"/>
  </r>
  <r>
    <n v="30000"/>
  </r>
  <r>
    <n v="20000"/>
  </r>
  <r>
    <n v="20000"/>
  </r>
  <r>
    <n v="10000"/>
  </r>
  <r>
    <n v="12000"/>
  </r>
  <r>
    <n v="5125"/>
  </r>
  <r>
    <n v="20000"/>
  </r>
  <r>
    <n v="28000"/>
  </r>
  <r>
    <n v="10400"/>
  </r>
  <r>
    <n v="7500"/>
  </r>
  <r>
    <n v="22600"/>
  </r>
  <r>
    <n v="5600"/>
  </r>
  <r>
    <n v="17000"/>
  </r>
  <r>
    <n v="5000"/>
  </r>
  <r>
    <n v="25000"/>
  </r>
  <r>
    <n v="25000"/>
  </r>
  <r>
    <n v="2000"/>
  </r>
  <r>
    <n v="20800"/>
  </r>
  <r>
    <n v="24000"/>
  </r>
  <r>
    <n v="15000"/>
  </r>
  <r>
    <n v="7000"/>
  </r>
  <r>
    <n v="16200"/>
  </r>
  <r>
    <n v="6125"/>
  </r>
  <r>
    <n v="10000"/>
  </r>
  <r>
    <n v="13675"/>
  </r>
  <r>
    <n v="15000"/>
  </r>
  <r>
    <n v="2000"/>
  </r>
  <r>
    <n v="5000"/>
  </r>
  <r>
    <n v="12000"/>
  </r>
  <r>
    <n v="21000"/>
  </r>
  <r>
    <n v="12000"/>
  </r>
  <r>
    <n v="5000"/>
  </r>
  <r>
    <n v="5500"/>
  </r>
  <r>
    <n v="8200"/>
  </r>
  <r>
    <n v="7500"/>
  </r>
  <r>
    <n v="6000"/>
  </r>
  <r>
    <n v="14000"/>
  </r>
  <r>
    <n v="27600"/>
  </r>
  <r>
    <n v="1500"/>
  </r>
  <r>
    <n v="12000"/>
  </r>
  <r>
    <n v="35000"/>
  </r>
  <r>
    <n v="13800"/>
  </r>
  <r>
    <n v="17475"/>
  </r>
  <r>
    <n v="19000"/>
  </r>
  <r>
    <n v="20000"/>
  </r>
  <r>
    <n v="1500"/>
  </r>
  <r>
    <n v="20000"/>
  </r>
  <r>
    <n v="30000"/>
  </r>
  <r>
    <n v="7200"/>
  </r>
  <r>
    <n v="8500"/>
  </r>
  <r>
    <n v="22400"/>
  </r>
  <r>
    <n v="9800"/>
  </r>
  <r>
    <n v="15000"/>
  </r>
  <r>
    <n v="26500"/>
  </r>
  <r>
    <n v="6500"/>
  </r>
  <r>
    <n v="3350"/>
  </r>
  <r>
    <n v="10000"/>
  </r>
  <r>
    <n v="6400"/>
  </r>
  <r>
    <n v="6000"/>
  </r>
  <r>
    <n v="6000"/>
  </r>
  <r>
    <n v="5600"/>
  </r>
  <r>
    <n v="6575"/>
  </r>
  <r>
    <n v="21000"/>
  </r>
  <r>
    <n v="7000"/>
  </r>
  <r>
    <n v="12000"/>
  </r>
  <r>
    <n v="5000"/>
  </r>
  <r>
    <n v="15000"/>
  </r>
  <r>
    <n v="18225"/>
  </r>
  <r>
    <n v="5400"/>
  </r>
  <r>
    <n v="18000"/>
  </r>
  <r>
    <n v="3375"/>
  </r>
  <r>
    <n v="30000"/>
  </r>
  <r>
    <n v="6000"/>
  </r>
  <r>
    <n v="3200"/>
  </r>
  <r>
    <n v="12225"/>
  </r>
  <r>
    <n v="5000"/>
  </r>
  <r>
    <n v="12000"/>
  </r>
  <r>
    <n v="12000"/>
  </r>
  <r>
    <n v="7550"/>
  </r>
  <r>
    <n v="18000"/>
  </r>
  <r>
    <n v="2000"/>
  </r>
  <r>
    <n v="4500"/>
  </r>
  <r>
    <n v="17600"/>
  </r>
  <r>
    <n v="12000"/>
  </r>
  <r>
    <n v="18375"/>
  </r>
  <r>
    <n v="8800"/>
  </r>
  <r>
    <n v="12000"/>
  </r>
  <r>
    <n v="1500"/>
  </r>
  <r>
    <n v="7000"/>
  </r>
  <r>
    <n v="10000"/>
  </r>
  <r>
    <n v="6250"/>
  </r>
  <r>
    <n v="15000"/>
  </r>
  <r>
    <n v="24500"/>
  </r>
  <r>
    <n v="35000"/>
  </r>
  <r>
    <n v="10000"/>
  </r>
  <r>
    <n v="2500"/>
  </r>
  <r>
    <n v="16000"/>
  </r>
  <r>
    <n v="2500"/>
  </r>
  <r>
    <n v="3000"/>
  </r>
  <r>
    <n v="13800"/>
  </r>
  <r>
    <n v="16000"/>
  </r>
  <r>
    <n v="1800"/>
  </r>
  <r>
    <n v="17000"/>
  </r>
  <r>
    <n v="2500"/>
  </r>
  <r>
    <n v="5900"/>
  </r>
  <r>
    <n v="12000"/>
  </r>
  <r>
    <n v="10000"/>
  </r>
  <r>
    <n v="20000"/>
  </r>
  <r>
    <n v="13600"/>
  </r>
  <r>
    <n v="6500"/>
  </r>
  <r>
    <n v="5000"/>
  </r>
  <r>
    <n v="6000"/>
  </r>
  <r>
    <n v="4000"/>
  </r>
  <r>
    <n v="9800"/>
  </r>
  <r>
    <n v="14000"/>
  </r>
  <r>
    <n v="25000"/>
  </r>
  <r>
    <n v="5000"/>
  </r>
  <r>
    <n v="3250"/>
  </r>
  <r>
    <n v="4000"/>
  </r>
  <r>
    <n v="5450"/>
  </r>
  <r>
    <n v="16000"/>
  </r>
  <r>
    <n v="12000"/>
  </r>
  <r>
    <n v="3600"/>
  </r>
  <r>
    <n v="17100"/>
  </r>
  <r>
    <n v="4000"/>
  </r>
  <r>
    <n v="6200"/>
  </r>
  <r>
    <n v="16000"/>
  </r>
  <r>
    <n v="4000"/>
  </r>
  <r>
    <n v="18000"/>
  </r>
  <r>
    <n v="12525"/>
  </r>
  <r>
    <n v="4000"/>
  </r>
  <r>
    <n v="15000"/>
  </r>
  <r>
    <n v="8400"/>
  </r>
  <r>
    <n v="16000"/>
  </r>
  <r>
    <n v="5000"/>
  </r>
  <r>
    <n v="25000"/>
  </r>
  <r>
    <n v="11000"/>
  </r>
  <r>
    <n v="16000"/>
  </r>
  <r>
    <n v="14300"/>
  </r>
  <r>
    <n v="5975"/>
  </r>
  <r>
    <n v="14000"/>
  </r>
  <r>
    <n v="16000"/>
  </r>
  <r>
    <n v="10000"/>
  </r>
  <r>
    <n v="4475"/>
  </r>
  <r>
    <n v="3000"/>
  </r>
  <r>
    <n v="3250"/>
  </r>
  <r>
    <n v="10000"/>
  </r>
  <r>
    <n v="12000"/>
  </r>
  <r>
    <n v="8000"/>
  </r>
  <r>
    <n v="3000"/>
  </r>
  <r>
    <n v="2500"/>
  </r>
  <r>
    <n v="3200"/>
  </r>
  <r>
    <n v="2650"/>
  </r>
  <r>
    <n v="14000"/>
  </r>
  <r>
    <n v="12000"/>
  </r>
  <r>
    <n v="14300"/>
  </r>
  <r>
    <n v="12000"/>
  </r>
  <r>
    <n v="35000"/>
  </r>
  <r>
    <n v="35000"/>
  </r>
  <r>
    <n v="7425"/>
  </r>
  <r>
    <n v="35000"/>
  </r>
  <r>
    <n v="12000"/>
  </r>
  <r>
    <n v="2000"/>
  </r>
  <r>
    <n v="19000"/>
  </r>
  <r>
    <n v="35000"/>
  </r>
  <r>
    <n v="28750"/>
  </r>
  <r>
    <n v="28000"/>
  </r>
  <r>
    <n v="15000"/>
  </r>
  <r>
    <n v="35000"/>
  </r>
  <r>
    <n v="10000"/>
  </r>
  <r>
    <n v="7300"/>
  </r>
  <r>
    <n v="24000"/>
  </r>
  <r>
    <n v="3500"/>
  </r>
  <r>
    <n v="2800"/>
  </r>
  <r>
    <n v="35000"/>
  </r>
  <r>
    <n v="10975"/>
  </r>
  <r>
    <n v="9000"/>
  </r>
  <r>
    <n v="28000"/>
  </r>
  <r>
    <n v="30000"/>
  </r>
  <r>
    <n v="13150"/>
  </r>
  <r>
    <n v="5000"/>
  </r>
  <r>
    <n v="35000"/>
  </r>
  <r>
    <n v="7200"/>
  </r>
  <r>
    <n v="16000"/>
  </r>
  <r>
    <n v="15650"/>
  </r>
  <r>
    <n v="4000"/>
  </r>
  <r>
    <n v="35000"/>
  </r>
  <r>
    <n v="4750"/>
  </r>
  <r>
    <n v="6000"/>
  </r>
  <r>
    <n v="11600"/>
  </r>
  <r>
    <n v="4375"/>
  </r>
  <r>
    <n v="1400"/>
  </r>
  <r>
    <n v="3000"/>
  </r>
  <r>
    <n v="10000"/>
  </r>
  <r>
    <n v="6000"/>
  </r>
  <r>
    <n v="3900"/>
  </r>
  <r>
    <n v="6700"/>
  </r>
  <r>
    <n v="8150"/>
  </r>
  <r>
    <n v="30000"/>
  </r>
  <r>
    <n v="1800"/>
  </r>
  <r>
    <n v="18000"/>
  </r>
  <r>
    <n v="6000"/>
  </r>
  <r>
    <n v="5000"/>
  </r>
  <r>
    <n v="9000"/>
  </r>
  <r>
    <n v="22750"/>
  </r>
  <r>
    <n v="8000"/>
  </r>
  <r>
    <n v="13000"/>
  </r>
  <r>
    <n v="7550"/>
  </r>
  <r>
    <n v="9000"/>
  </r>
  <r>
    <n v="35000"/>
  </r>
  <r>
    <n v="8000"/>
  </r>
  <r>
    <n v="35000"/>
  </r>
  <r>
    <n v="9600"/>
  </r>
  <r>
    <n v="12800"/>
  </r>
  <r>
    <n v="7200"/>
  </r>
  <r>
    <n v="10000"/>
  </r>
  <r>
    <n v="1000"/>
  </r>
  <r>
    <n v="12000"/>
  </r>
  <r>
    <n v="14500"/>
  </r>
  <r>
    <n v="7000"/>
  </r>
  <r>
    <n v="20675"/>
  </r>
  <r>
    <n v="32000"/>
  </r>
  <r>
    <n v="6600"/>
  </r>
  <r>
    <n v="1000"/>
  </r>
  <r>
    <n v="25000"/>
  </r>
  <r>
    <n v="11450"/>
  </r>
  <r>
    <n v="4400"/>
  </r>
  <r>
    <n v="4000"/>
  </r>
  <r>
    <n v="5500"/>
  </r>
  <r>
    <n v="3050"/>
  </r>
  <r>
    <n v="1500"/>
  </r>
  <r>
    <n v="16000"/>
  </r>
  <r>
    <n v="5500"/>
  </r>
  <r>
    <n v="8000"/>
  </r>
  <r>
    <n v="22750"/>
  </r>
  <r>
    <n v="4200"/>
  </r>
  <r>
    <n v="7000"/>
  </r>
  <r>
    <n v="20050"/>
  </r>
  <r>
    <n v="24000"/>
  </r>
  <r>
    <n v="4200"/>
  </r>
  <r>
    <n v="2000"/>
  </r>
  <r>
    <n v="2400"/>
  </r>
  <r>
    <n v="35000"/>
  </r>
  <r>
    <n v="10000"/>
  </r>
  <r>
    <n v="20000"/>
  </r>
  <r>
    <n v="28000"/>
  </r>
  <r>
    <n v="15000"/>
  </r>
  <r>
    <n v="8000"/>
  </r>
  <r>
    <n v="24000"/>
  </r>
  <r>
    <n v="7000"/>
  </r>
  <r>
    <n v="14500"/>
  </r>
  <r>
    <n v="10000"/>
  </r>
  <r>
    <n v="11000"/>
  </r>
  <r>
    <n v="6000"/>
  </r>
  <r>
    <n v="16000"/>
  </r>
  <r>
    <n v="6150"/>
  </r>
  <r>
    <n v="13000"/>
  </r>
  <r>
    <n v="8500"/>
  </r>
  <r>
    <n v="6700"/>
  </r>
  <r>
    <n v="30000"/>
  </r>
  <r>
    <n v="23750"/>
  </r>
  <r>
    <n v="9000"/>
  </r>
  <r>
    <n v="14300"/>
  </r>
  <r>
    <n v="25000"/>
  </r>
  <r>
    <n v="12000"/>
  </r>
  <r>
    <n v="6975"/>
  </r>
  <r>
    <n v="17300"/>
  </r>
  <r>
    <n v="22025"/>
  </r>
  <r>
    <n v="17500"/>
  </r>
  <r>
    <n v="4000"/>
  </r>
  <r>
    <n v="5000"/>
  </r>
  <r>
    <n v="17000"/>
  </r>
  <r>
    <n v="15000"/>
  </r>
  <r>
    <n v="23275"/>
  </r>
  <r>
    <n v="13000"/>
  </r>
  <r>
    <n v="10050"/>
  </r>
  <r>
    <n v="3600"/>
  </r>
  <r>
    <n v="15000"/>
  </r>
  <r>
    <n v="2000"/>
  </r>
  <r>
    <n v="7800"/>
  </r>
  <r>
    <n v="12000"/>
  </r>
  <r>
    <n v="5000"/>
  </r>
  <r>
    <n v="11000"/>
  </r>
  <r>
    <n v="14000"/>
  </r>
  <r>
    <n v="4500"/>
  </r>
  <r>
    <n v="14700"/>
  </r>
  <r>
    <n v="9000"/>
  </r>
  <r>
    <n v="6000"/>
  </r>
  <r>
    <n v="14750"/>
  </r>
  <r>
    <n v="4200"/>
  </r>
  <r>
    <n v="11200"/>
  </r>
  <r>
    <n v="6000"/>
  </r>
  <r>
    <n v="4000"/>
  </r>
  <r>
    <n v="15550"/>
  </r>
  <r>
    <n v="24400"/>
  </r>
  <r>
    <n v="8000"/>
  </r>
  <r>
    <n v="6000"/>
  </r>
  <r>
    <n v="8000"/>
  </r>
  <r>
    <n v="5000"/>
  </r>
  <r>
    <n v="10975"/>
  </r>
  <r>
    <n v="18000"/>
  </r>
  <r>
    <n v="19825"/>
  </r>
  <r>
    <n v="22400"/>
  </r>
  <r>
    <n v="12000"/>
  </r>
  <r>
    <n v="22975"/>
  </r>
  <r>
    <n v="2000"/>
  </r>
  <r>
    <n v="6000"/>
  </r>
  <r>
    <n v="23625"/>
  </r>
  <r>
    <n v="12000"/>
  </r>
  <r>
    <n v="10000"/>
  </r>
  <r>
    <n v="10450"/>
  </r>
  <r>
    <n v="14000"/>
  </r>
  <r>
    <n v="13500"/>
  </r>
  <r>
    <n v="21675"/>
  </r>
  <r>
    <n v="2500"/>
  </r>
  <r>
    <n v="5850"/>
  </r>
  <r>
    <n v="18000"/>
  </r>
  <r>
    <n v="2800"/>
  </r>
  <r>
    <n v="4000"/>
  </r>
  <r>
    <n v="8200"/>
  </r>
  <r>
    <n v="12950"/>
  </r>
  <r>
    <n v="19625"/>
  </r>
  <r>
    <n v="5000"/>
  </r>
  <r>
    <n v="8800"/>
  </r>
  <r>
    <n v="20000"/>
  </r>
  <r>
    <n v="14300"/>
  </r>
  <r>
    <n v="10150"/>
  </r>
  <r>
    <n v="12000"/>
  </r>
  <r>
    <n v="3500"/>
  </r>
  <r>
    <n v="5400"/>
  </r>
  <r>
    <n v="20000"/>
  </r>
  <r>
    <n v="16400"/>
  </r>
  <r>
    <n v="2000"/>
  </r>
  <r>
    <n v="16400"/>
  </r>
  <r>
    <n v="15000"/>
  </r>
  <r>
    <n v="6500"/>
  </r>
  <r>
    <n v="21925"/>
  </r>
  <r>
    <n v="7650"/>
  </r>
  <r>
    <n v="4000"/>
  </r>
  <r>
    <n v="23350"/>
  </r>
  <r>
    <n v="8000"/>
  </r>
  <r>
    <n v="12000"/>
  </r>
  <r>
    <n v="3000"/>
  </r>
  <r>
    <n v="13200"/>
  </r>
  <r>
    <n v="3000"/>
  </r>
  <r>
    <n v="14000"/>
  </r>
  <r>
    <n v="5500"/>
  </r>
  <r>
    <n v="16000"/>
  </r>
  <r>
    <n v="13000"/>
  </r>
  <r>
    <n v="21000"/>
  </r>
  <r>
    <n v="2400"/>
  </r>
  <r>
    <n v="9875"/>
  </r>
  <r>
    <n v="10450"/>
  </r>
  <r>
    <n v="2000"/>
  </r>
  <r>
    <n v="12000"/>
  </r>
  <r>
    <n v="17175"/>
  </r>
  <r>
    <n v="8000"/>
  </r>
  <r>
    <n v="3000"/>
  </r>
  <r>
    <n v="12000"/>
  </r>
  <r>
    <n v="17000"/>
  </r>
  <r>
    <n v="18875"/>
  </r>
  <r>
    <n v="8000"/>
  </r>
  <r>
    <n v="20000"/>
  </r>
  <r>
    <n v="7000"/>
  </r>
  <r>
    <n v="3000"/>
  </r>
  <r>
    <n v="7000"/>
  </r>
  <r>
    <n v="6400"/>
  </r>
  <r>
    <n v="7000"/>
  </r>
  <r>
    <n v="12000"/>
  </r>
  <r>
    <n v="13575"/>
  </r>
  <r>
    <n v="14400"/>
  </r>
  <r>
    <n v="12000"/>
  </r>
  <r>
    <n v="5000"/>
  </r>
  <r>
    <n v="12000"/>
  </r>
  <r>
    <n v="5000"/>
  </r>
  <r>
    <n v="8000"/>
  </r>
  <r>
    <n v="21850"/>
  </r>
  <r>
    <n v="9625"/>
  </r>
  <r>
    <n v="6750"/>
  </r>
  <r>
    <n v="17600"/>
  </r>
  <r>
    <n v="14200"/>
  </r>
  <r>
    <n v="10700"/>
  </r>
  <r>
    <n v="2100"/>
  </r>
  <r>
    <n v="15000"/>
  </r>
  <r>
    <n v="4000"/>
  </r>
  <r>
    <n v="4200"/>
  </r>
  <r>
    <n v="3600"/>
  </r>
  <r>
    <n v="8000"/>
  </r>
  <r>
    <n v="16075"/>
  </r>
  <r>
    <n v="5000"/>
  </r>
  <r>
    <n v="2400"/>
  </r>
  <r>
    <n v="7125"/>
  </r>
  <r>
    <n v="4000"/>
  </r>
  <r>
    <n v="8000"/>
  </r>
  <r>
    <n v="6000"/>
  </r>
  <r>
    <n v="19750"/>
  </r>
  <r>
    <n v="11300"/>
  </r>
  <r>
    <n v="24000"/>
  </r>
  <r>
    <n v="3600"/>
  </r>
  <r>
    <n v="24875"/>
  </r>
  <r>
    <n v="6000"/>
  </r>
  <r>
    <n v="2000"/>
  </r>
  <r>
    <n v="5000"/>
  </r>
  <r>
    <n v="21825"/>
  </r>
  <r>
    <n v="4500"/>
  </r>
  <r>
    <n v="20200"/>
  </r>
  <r>
    <n v="17950"/>
  </r>
  <r>
    <n v="8000"/>
  </r>
  <r>
    <n v="5200"/>
  </r>
  <r>
    <n v="7000"/>
  </r>
  <r>
    <n v="4000"/>
  </r>
  <r>
    <n v="25000"/>
  </r>
  <r>
    <n v="16800"/>
  </r>
  <r>
    <n v="2200"/>
  </r>
  <r>
    <n v="21400"/>
  </r>
  <r>
    <n v="2800"/>
  </r>
  <r>
    <n v="15625"/>
  </r>
  <r>
    <n v="1525"/>
  </r>
  <r>
    <n v="10000"/>
  </r>
  <r>
    <n v="2400"/>
  </r>
  <r>
    <n v="7500"/>
  </r>
  <r>
    <n v="5700"/>
  </r>
  <r>
    <n v="3000"/>
  </r>
  <r>
    <n v="4075"/>
  </r>
  <r>
    <n v="2200"/>
  </r>
  <r>
    <n v="6000"/>
  </r>
  <r>
    <n v="35000"/>
  </r>
  <r>
    <n v="19500"/>
  </r>
  <r>
    <n v="2500"/>
  </r>
  <r>
    <n v="10900"/>
  </r>
  <r>
    <n v="12000"/>
  </r>
  <r>
    <n v="8000"/>
  </r>
  <r>
    <n v="11425"/>
  </r>
  <r>
    <n v="7000"/>
  </r>
  <r>
    <n v="15900"/>
  </r>
  <r>
    <n v="3000"/>
  </r>
  <r>
    <n v="25000"/>
  </r>
  <r>
    <n v="6400"/>
  </r>
  <r>
    <n v="5000"/>
  </r>
  <r>
    <n v="9000"/>
  </r>
  <r>
    <n v="10400"/>
  </r>
  <r>
    <n v="15575"/>
  </r>
  <r>
    <n v="27500"/>
  </r>
  <r>
    <n v="1800"/>
  </r>
  <r>
    <n v="10000"/>
  </r>
  <r>
    <n v="22000"/>
  </r>
  <r>
    <n v="1000"/>
  </r>
  <r>
    <n v="5000"/>
  </r>
  <r>
    <n v="6000"/>
  </r>
  <r>
    <n v="3600"/>
  </r>
  <r>
    <n v="18000"/>
  </r>
  <r>
    <n v="16000"/>
  </r>
  <r>
    <n v="7450"/>
  </r>
  <r>
    <n v="6125"/>
  </r>
  <r>
    <n v="7500"/>
  </r>
  <r>
    <n v="4000"/>
  </r>
  <r>
    <n v="3800"/>
  </r>
  <r>
    <n v="4000"/>
  </r>
  <r>
    <n v="7500"/>
  </r>
  <r>
    <n v="17600"/>
  </r>
  <r>
    <n v="8000"/>
  </r>
  <r>
    <n v="12000"/>
  </r>
  <r>
    <n v="6400"/>
  </r>
  <r>
    <n v="13625"/>
  </r>
  <r>
    <n v="15000"/>
  </r>
  <r>
    <n v="10000"/>
  </r>
  <r>
    <n v="14400"/>
  </r>
  <r>
    <n v="11000"/>
  </r>
  <r>
    <n v="9950"/>
  </r>
  <r>
    <n v="21425"/>
  </r>
  <r>
    <n v="11800"/>
  </r>
  <r>
    <n v="18000"/>
  </r>
  <r>
    <n v="4800"/>
  </r>
  <r>
    <n v="5000"/>
  </r>
  <r>
    <n v="8000"/>
  </r>
  <r>
    <n v="10000"/>
  </r>
  <r>
    <n v="10000"/>
  </r>
  <r>
    <n v="5000"/>
  </r>
  <r>
    <n v="20000"/>
  </r>
  <r>
    <n v="3200"/>
  </r>
  <r>
    <n v="1900"/>
  </r>
  <r>
    <n v="17275"/>
  </r>
  <r>
    <n v="12000"/>
  </r>
  <r>
    <n v="7000"/>
  </r>
  <r>
    <n v="2000"/>
  </r>
  <r>
    <n v="7000"/>
  </r>
  <r>
    <n v="5600"/>
  </r>
  <r>
    <n v="15000"/>
  </r>
  <r>
    <n v="12000"/>
  </r>
  <r>
    <n v="8050"/>
  </r>
  <r>
    <n v="12375"/>
  </r>
  <r>
    <n v="12000"/>
  </r>
  <r>
    <n v="15725"/>
  </r>
  <r>
    <n v="6000"/>
  </r>
  <r>
    <n v="7800"/>
  </r>
  <r>
    <n v="12000"/>
  </r>
  <r>
    <n v="5000"/>
  </r>
  <r>
    <n v="11200"/>
  </r>
  <r>
    <n v="4800"/>
  </r>
  <r>
    <n v="3600"/>
  </r>
  <r>
    <n v="20100"/>
  </r>
  <r>
    <n v="3050"/>
  </r>
  <r>
    <n v="7000"/>
  </r>
  <r>
    <n v="8000"/>
  </r>
  <r>
    <n v="5000"/>
  </r>
  <r>
    <n v="15825"/>
  </r>
  <r>
    <n v="12175"/>
  </r>
  <r>
    <n v="23450"/>
  </r>
  <r>
    <n v="7000"/>
  </r>
  <r>
    <n v="12000"/>
  </r>
  <r>
    <n v="5000"/>
  </r>
  <r>
    <n v="4100"/>
  </r>
  <r>
    <n v="9600"/>
  </r>
  <r>
    <n v="10000"/>
  </r>
  <r>
    <n v="15000"/>
  </r>
  <r>
    <n v="4800"/>
  </r>
  <r>
    <n v="6000"/>
  </r>
  <r>
    <n v="13125"/>
  </r>
  <r>
    <n v="12000"/>
  </r>
  <r>
    <n v="7000"/>
  </r>
  <r>
    <n v="12725"/>
  </r>
  <r>
    <n v="3500"/>
  </r>
  <r>
    <n v="6700"/>
  </r>
  <r>
    <n v="8000"/>
  </r>
  <r>
    <n v="14400"/>
  </r>
  <r>
    <n v="3000"/>
  </r>
  <r>
    <n v="2000"/>
  </r>
  <r>
    <n v="15000"/>
  </r>
  <r>
    <n v="10000"/>
  </r>
  <r>
    <n v="1800"/>
  </r>
  <r>
    <n v="6450"/>
  </r>
  <r>
    <n v="12000"/>
  </r>
  <r>
    <n v="12000"/>
  </r>
  <r>
    <n v="6000"/>
  </r>
  <r>
    <n v="13200"/>
  </r>
  <r>
    <n v="12000"/>
  </r>
  <r>
    <n v="2000"/>
  </r>
  <r>
    <n v="6800"/>
  </r>
  <r>
    <n v="3000"/>
  </r>
  <r>
    <n v="3000"/>
  </r>
  <r>
    <n v="8500"/>
  </r>
  <r>
    <n v="19950"/>
  </r>
  <r>
    <n v="14125"/>
  </r>
  <r>
    <n v="9775"/>
  </r>
  <r>
    <n v="8000"/>
  </r>
  <r>
    <n v="10000"/>
  </r>
  <r>
    <n v="7500"/>
  </r>
  <r>
    <n v="6000"/>
  </r>
  <r>
    <n v="6000"/>
  </r>
  <r>
    <n v="12225"/>
  </r>
  <r>
    <n v="9600"/>
  </r>
  <r>
    <n v="10300"/>
  </r>
  <r>
    <n v="3000"/>
  </r>
  <r>
    <n v="5975"/>
  </r>
  <r>
    <n v="6700"/>
  </r>
  <r>
    <n v="10000"/>
  </r>
  <r>
    <n v="7500"/>
  </r>
  <r>
    <n v="7125"/>
  </r>
  <r>
    <n v="10000"/>
  </r>
  <r>
    <n v="10000"/>
  </r>
  <r>
    <n v="17150"/>
  </r>
  <r>
    <n v="8000"/>
  </r>
  <r>
    <n v="19850"/>
  </r>
  <r>
    <n v="5500"/>
  </r>
  <r>
    <n v="11550"/>
  </r>
  <r>
    <n v="17600"/>
  </r>
  <r>
    <n v="9000"/>
  </r>
  <r>
    <n v="11975"/>
  </r>
  <r>
    <n v="6000"/>
  </r>
  <r>
    <n v="7500"/>
  </r>
  <r>
    <n v="15000"/>
  </r>
  <r>
    <n v="22100"/>
  </r>
  <r>
    <n v="6000"/>
  </r>
  <r>
    <n v="5000"/>
  </r>
  <r>
    <n v="9600"/>
  </r>
  <r>
    <n v="6000"/>
  </r>
  <r>
    <n v="2500"/>
  </r>
  <r>
    <n v="25000"/>
  </r>
  <r>
    <n v="10000"/>
  </r>
  <r>
    <n v="10000"/>
  </r>
  <r>
    <n v="25000"/>
  </r>
  <r>
    <n v="4500"/>
  </r>
  <r>
    <n v="15000"/>
  </r>
  <r>
    <n v="4000"/>
  </r>
  <r>
    <n v="6000"/>
  </r>
  <r>
    <n v="3250"/>
  </r>
  <r>
    <n v="10000"/>
  </r>
  <r>
    <n v="8000"/>
  </r>
  <r>
    <n v="3500"/>
  </r>
  <r>
    <n v="1000"/>
  </r>
  <r>
    <n v="19900"/>
  </r>
  <r>
    <n v="20600"/>
  </r>
  <r>
    <n v="8550"/>
  </r>
  <r>
    <n v="3600"/>
  </r>
  <r>
    <n v="5000"/>
  </r>
  <r>
    <n v="20000"/>
  </r>
  <r>
    <n v="2200"/>
  </r>
  <r>
    <n v="27750"/>
  </r>
  <r>
    <n v="15000"/>
  </r>
  <r>
    <n v="14400"/>
  </r>
  <r>
    <n v="2800"/>
  </r>
  <r>
    <n v="15850"/>
  </r>
  <r>
    <n v="5200"/>
  </r>
  <r>
    <n v="7200"/>
  </r>
  <r>
    <n v="8000"/>
  </r>
  <r>
    <n v="4000"/>
  </r>
  <r>
    <n v="8000"/>
  </r>
  <r>
    <n v="23650"/>
  </r>
  <r>
    <n v="13800"/>
  </r>
  <r>
    <n v="10000"/>
  </r>
  <r>
    <n v="7000"/>
  </r>
  <r>
    <n v="17000"/>
  </r>
  <r>
    <n v="20000"/>
  </r>
  <r>
    <n v="6400"/>
  </r>
  <r>
    <n v="4800"/>
  </r>
  <r>
    <n v="20000"/>
  </r>
  <r>
    <n v="27000"/>
  </r>
  <r>
    <n v="6000"/>
  </r>
  <r>
    <n v="3400"/>
  </r>
  <r>
    <n v="3600"/>
  </r>
  <r>
    <n v="7950"/>
  </r>
  <r>
    <n v="3500"/>
  </r>
  <r>
    <n v="11650"/>
  </r>
  <r>
    <n v="3625"/>
  </r>
  <r>
    <n v="1825"/>
  </r>
  <r>
    <n v="4000"/>
  </r>
  <r>
    <n v="6000"/>
  </r>
  <r>
    <n v="10875"/>
  </r>
  <r>
    <n v="21000"/>
  </r>
  <r>
    <n v="6000"/>
  </r>
  <r>
    <n v="12000"/>
  </r>
  <r>
    <n v="3600"/>
  </r>
  <r>
    <n v="6000"/>
  </r>
  <r>
    <n v="4000"/>
  </r>
  <r>
    <n v="6000"/>
  </r>
  <r>
    <n v="6500"/>
  </r>
  <r>
    <n v="7000"/>
  </r>
  <r>
    <n v="2650"/>
  </r>
  <r>
    <n v="1000"/>
  </r>
  <r>
    <n v="1000"/>
  </r>
  <r>
    <n v="12000"/>
  </r>
  <r>
    <n v="4000"/>
  </r>
  <r>
    <n v="5000"/>
  </r>
  <r>
    <n v="3000"/>
  </r>
  <r>
    <n v="30525"/>
  </r>
  <r>
    <n v="12000"/>
  </r>
  <r>
    <n v="20000"/>
  </r>
  <r>
    <n v="4800"/>
  </r>
  <r>
    <n v="7200"/>
  </r>
  <r>
    <n v="4800"/>
  </r>
  <r>
    <n v="21000"/>
  </r>
  <r>
    <n v="16450"/>
  </r>
  <r>
    <n v="11200"/>
  </r>
  <r>
    <n v="5975"/>
  </r>
  <r>
    <n v="5600"/>
  </r>
  <r>
    <n v="9600"/>
  </r>
  <r>
    <n v="4800"/>
  </r>
  <r>
    <n v="12000"/>
  </r>
  <r>
    <n v="10000"/>
  </r>
  <r>
    <n v="15975"/>
  </r>
  <r>
    <n v="1800"/>
  </r>
  <r>
    <n v="12000"/>
  </r>
  <r>
    <n v="13250"/>
  </r>
  <r>
    <n v="5400"/>
  </r>
  <r>
    <n v="2500"/>
  </r>
  <r>
    <n v="5000"/>
  </r>
  <r>
    <n v="6000"/>
  </r>
  <r>
    <n v="6000"/>
  </r>
  <r>
    <n v="12000"/>
  </r>
  <r>
    <n v="14000"/>
  </r>
  <r>
    <n v="5000"/>
  </r>
  <r>
    <n v="4000"/>
  </r>
  <r>
    <n v="10625"/>
  </r>
  <r>
    <n v="11750"/>
  </r>
  <r>
    <n v="14000"/>
  </r>
  <r>
    <n v="5000"/>
  </r>
  <r>
    <n v="24800"/>
  </r>
  <r>
    <n v="30000"/>
  </r>
  <r>
    <n v="4000"/>
  </r>
  <r>
    <n v="2800"/>
  </r>
  <r>
    <n v="3000"/>
  </r>
  <r>
    <n v="19700"/>
  </r>
  <r>
    <n v="5000"/>
  </r>
  <r>
    <n v="5600"/>
  </r>
  <r>
    <n v="5000"/>
  </r>
  <r>
    <n v="16800"/>
  </r>
  <r>
    <n v="10000"/>
  </r>
  <r>
    <n v="3000"/>
  </r>
  <r>
    <n v="6200"/>
  </r>
  <r>
    <n v="6400"/>
  </r>
  <r>
    <n v="5000"/>
  </r>
  <r>
    <n v="10850"/>
  </r>
  <r>
    <n v="18975"/>
  </r>
  <r>
    <n v="12525"/>
  </r>
  <r>
    <n v="12000"/>
  </r>
  <r>
    <n v="6400"/>
  </r>
  <r>
    <n v="12000"/>
  </r>
  <r>
    <n v="12000"/>
  </r>
  <r>
    <n v="6500"/>
  </r>
  <r>
    <n v="10000"/>
  </r>
  <r>
    <n v="12000"/>
  </r>
  <r>
    <n v="3200"/>
  </r>
  <r>
    <n v="10000"/>
  </r>
  <r>
    <n v="19600"/>
  </r>
  <r>
    <n v="16000"/>
  </r>
  <r>
    <n v="12000"/>
  </r>
  <r>
    <n v="5250"/>
  </r>
  <r>
    <n v="4000"/>
  </r>
  <r>
    <n v="3000"/>
  </r>
  <r>
    <n v="4400"/>
  </r>
  <r>
    <n v="16000"/>
  </r>
  <r>
    <n v="5500"/>
  </r>
  <r>
    <n v="11200"/>
  </r>
  <r>
    <n v="5200"/>
  </r>
  <r>
    <n v="15000"/>
  </r>
  <r>
    <n v="9800"/>
  </r>
  <r>
    <n v="3600"/>
  </r>
  <r>
    <n v="14000"/>
  </r>
  <r>
    <n v="13500"/>
  </r>
  <r>
    <n v="3000"/>
  </r>
  <r>
    <n v="6000"/>
  </r>
  <r>
    <n v="8000"/>
  </r>
  <r>
    <n v="7000"/>
  </r>
  <r>
    <n v="7200"/>
  </r>
  <r>
    <n v="10000"/>
  </r>
  <r>
    <n v="20000"/>
  </r>
  <r>
    <n v="12000"/>
  </r>
  <r>
    <n v="17425"/>
  </r>
  <r>
    <n v="4500"/>
  </r>
  <r>
    <n v="6400"/>
  </r>
  <r>
    <n v="12000"/>
  </r>
  <r>
    <n v="12000"/>
  </r>
  <r>
    <n v="3100"/>
  </r>
  <r>
    <n v="17200"/>
  </r>
  <r>
    <n v="8400"/>
  </r>
  <r>
    <n v="12000"/>
  </r>
  <r>
    <n v="8000"/>
  </r>
  <r>
    <n v="5000"/>
  </r>
  <r>
    <n v="12000"/>
  </r>
  <r>
    <n v="35000"/>
  </r>
  <r>
    <n v="10000"/>
  </r>
  <r>
    <n v="13500"/>
  </r>
  <r>
    <n v="16000"/>
  </r>
  <r>
    <n v="15000"/>
  </r>
  <r>
    <n v="15000"/>
  </r>
  <r>
    <n v="19100"/>
  </r>
  <r>
    <n v="25000"/>
  </r>
  <r>
    <n v="8500"/>
  </r>
  <r>
    <n v="11450"/>
  </r>
  <r>
    <n v="5000"/>
  </r>
  <r>
    <n v="5600"/>
  </r>
  <r>
    <n v="12000"/>
  </r>
  <r>
    <n v="14400"/>
  </r>
  <r>
    <n v="7000"/>
  </r>
  <r>
    <n v="6000"/>
  </r>
  <r>
    <n v="9875"/>
  </r>
  <r>
    <n v="3500"/>
  </r>
  <r>
    <n v="7100"/>
  </r>
  <r>
    <n v="4500"/>
  </r>
  <r>
    <n v="21575"/>
  </r>
  <r>
    <n v="5000"/>
  </r>
  <r>
    <n v="2400"/>
  </r>
  <r>
    <n v="7200"/>
  </r>
  <r>
    <n v="19100"/>
  </r>
  <r>
    <n v="24250"/>
  </r>
  <r>
    <n v="5000"/>
  </r>
  <r>
    <n v="15000"/>
  </r>
  <r>
    <n v="4000"/>
  </r>
  <r>
    <n v="15000"/>
  </r>
  <r>
    <n v="11000"/>
  </r>
  <r>
    <n v="1500"/>
  </r>
  <r>
    <n v="23650"/>
  </r>
  <r>
    <n v="4200"/>
  </r>
  <r>
    <n v="9750"/>
  </r>
  <r>
    <n v="5000"/>
  </r>
  <r>
    <n v="7000"/>
  </r>
  <r>
    <n v="10000"/>
  </r>
  <r>
    <n v="2500"/>
  </r>
  <r>
    <n v="11000"/>
  </r>
  <r>
    <n v="6000"/>
  </r>
  <r>
    <n v="12000"/>
  </r>
  <r>
    <n v="15000"/>
  </r>
  <r>
    <n v="4000"/>
  </r>
  <r>
    <n v="17800"/>
  </r>
  <r>
    <n v="4000"/>
  </r>
  <r>
    <n v="4000"/>
  </r>
  <r>
    <n v="8000"/>
  </r>
  <r>
    <n v="27000"/>
  </r>
  <r>
    <n v="9775"/>
  </r>
  <r>
    <n v="5000"/>
  </r>
  <r>
    <n v="15000"/>
  </r>
  <r>
    <n v="6000"/>
  </r>
  <r>
    <n v="15000"/>
  </r>
  <r>
    <n v="9725"/>
  </r>
  <r>
    <n v="2000"/>
  </r>
  <r>
    <n v="10000"/>
  </r>
  <r>
    <n v="7125"/>
  </r>
  <r>
    <n v="5400"/>
  </r>
  <r>
    <n v="13225"/>
  </r>
  <r>
    <n v="2000"/>
  </r>
  <r>
    <n v="20550"/>
  </r>
  <r>
    <n v="12000"/>
  </r>
  <r>
    <n v="4000"/>
  </r>
  <r>
    <n v="7000"/>
  </r>
  <r>
    <n v="8000"/>
  </r>
  <r>
    <n v="8000"/>
  </r>
  <r>
    <n v="1200"/>
  </r>
  <r>
    <n v="14400"/>
  </r>
  <r>
    <n v="22000"/>
  </r>
  <r>
    <n v="10000"/>
  </r>
  <r>
    <n v="24125"/>
  </r>
  <r>
    <n v="7000"/>
  </r>
  <r>
    <n v="2650"/>
  </r>
  <r>
    <n v="9000"/>
  </r>
  <r>
    <n v="5000"/>
  </r>
  <r>
    <n v="15000"/>
  </r>
  <r>
    <n v="2000"/>
  </r>
  <r>
    <n v="13650"/>
  </r>
  <r>
    <n v="15350"/>
  </r>
  <r>
    <n v="5000"/>
  </r>
  <r>
    <n v="14700"/>
  </r>
  <r>
    <n v="19000"/>
  </r>
  <r>
    <n v="24600"/>
  </r>
  <r>
    <n v="5000"/>
  </r>
  <r>
    <n v="6900"/>
  </r>
  <r>
    <n v="12000"/>
  </r>
  <r>
    <n v="6000"/>
  </r>
  <r>
    <n v="4000"/>
  </r>
  <r>
    <n v="9000"/>
  </r>
  <r>
    <n v="10000"/>
  </r>
  <r>
    <n v="7125"/>
  </r>
  <r>
    <n v="1925"/>
  </r>
  <r>
    <n v="13000"/>
  </r>
  <r>
    <n v="17500"/>
  </r>
  <r>
    <n v="8000"/>
  </r>
  <r>
    <n v="20000"/>
  </r>
  <r>
    <n v="20000"/>
  </r>
  <r>
    <n v="15000"/>
  </r>
  <r>
    <n v="7200"/>
  </r>
  <r>
    <n v="12000"/>
  </r>
  <r>
    <n v="11000"/>
  </r>
  <r>
    <n v="7500"/>
  </r>
  <r>
    <n v="3000"/>
  </r>
  <r>
    <n v="9000"/>
  </r>
  <r>
    <n v="2975"/>
  </r>
  <r>
    <n v="2050"/>
  </r>
  <r>
    <n v="15000"/>
  </r>
  <r>
    <n v="14400"/>
  </r>
  <r>
    <n v="3200"/>
  </r>
  <r>
    <n v="22025"/>
  </r>
  <r>
    <n v="10000"/>
  </r>
  <r>
    <n v="18000"/>
  </r>
  <r>
    <n v="18200"/>
  </r>
  <r>
    <n v="18500"/>
  </r>
  <r>
    <n v="18000"/>
  </r>
  <r>
    <n v="6400"/>
  </r>
  <r>
    <n v="3000"/>
  </r>
  <r>
    <n v="1300"/>
  </r>
  <r>
    <n v="9150"/>
  </r>
  <r>
    <n v="15000"/>
  </r>
  <r>
    <n v="3000"/>
  </r>
  <r>
    <n v="4800"/>
  </r>
  <r>
    <n v="9175"/>
  </r>
  <r>
    <n v="14750"/>
  </r>
  <r>
    <n v="22000"/>
  </r>
  <r>
    <n v="10000"/>
  </r>
  <r>
    <n v="11500"/>
  </r>
  <r>
    <n v="25000"/>
  </r>
  <r>
    <n v="12000"/>
  </r>
  <r>
    <n v="5000"/>
  </r>
  <r>
    <n v="8000"/>
  </r>
  <r>
    <n v="6000"/>
  </r>
  <r>
    <n v="17600"/>
  </r>
  <r>
    <n v="1500"/>
  </r>
  <r>
    <n v="5300"/>
  </r>
  <r>
    <n v="7000"/>
  </r>
  <r>
    <n v="16750"/>
  </r>
  <r>
    <n v="18000"/>
  </r>
  <r>
    <n v="20000"/>
  </r>
  <r>
    <n v="7450"/>
  </r>
  <r>
    <n v="21000"/>
  </r>
  <r>
    <n v="3000"/>
  </r>
  <r>
    <n v="6200"/>
  </r>
  <r>
    <n v="9000"/>
  </r>
  <r>
    <n v="12000"/>
  </r>
  <r>
    <n v="4800"/>
  </r>
  <r>
    <n v="1200"/>
  </r>
  <r>
    <n v="8000"/>
  </r>
  <r>
    <n v="1000"/>
  </r>
  <r>
    <n v="3500"/>
  </r>
  <r>
    <n v="5000"/>
  </r>
  <r>
    <n v="20000"/>
  </r>
  <r>
    <n v="3600"/>
  </r>
  <r>
    <n v="25575"/>
  </r>
  <r>
    <n v="22725"/>
  </r>
  <r>
    <n v="6000"/>
  </r>
  <r>
    <n v="14000"/>
  </r>
  <r>
    <n v="4800"/>
  </r>
  <r>
    <n v="5000"/>
  </r>
  <r>
    <n v="4200"/>
  </r>
  <r>
    <n v="10000"/>
  </r>
  <r>
    <n v="16000"/>
  </r>
  <r>
    <n v="9000"/>
  </r>
  <r>
    <n v="5000"/>
  </r>
  <r>
    <n v="13600"/>
  </r>
  <r>
    <n v="20000"/>
  </r>
  <r>
    <n v="16000"/>
  </r>
  <r>
    <n v="8800"/>
  </r>
  <r>
    <n v="5000"/>
  </r>
  <r>
    <n v="20000"/>
  </r>
  <r>
    <n v="4600"/>
  </r>
  <r>
    <n v="12500"/>
  </r>
  <r>
    <n v="25000"/>
  </r>
  <r>
    <n v="3800"/>
  </r>
  <r>
    <n v="2000"/>
  </r>
  <r>
    <n v="2400"/>
  </r>
  <r>
    <n v="1300"/>
  </r>
  <r>
    <n v="24450"/>
  </r>
  <r>
    <n v="7000"/>
  </r>
  <r>
    <n v="10000"/>
  </r>
  <r>
    <n v="9600"/>
  </r>
  <r>
    <n v="6000"/>
  </r>
  <r>
    <n v="15000"/>
  </r>
  <r>
    <n v="11000"/>
  </r>
  <r>
    <n v="1000"/>
  </r>
  <r>
    <n v="2000"/>
  </r>
  <r>
    <n v="10000"/>
  </r>
  <r>
    <n v="7000"/>
  </r>
  <r>
    <n v="3200"/>
  </r>
  <r>
    <n v="3200"/>
  </r>
  <r>
    <n v="6000"/>
  </r>
  <r>
    <n v="11200"/>
  </r>
  <r>
    <n v="3000"/>
  </r>
  <r>
    <n v="21200"/>
  </r>
  <r>
    <n v="15000"/>
  </r>
  <r>
    <n v="14000"/>
  </r>
  <r>
    <n v="4000"/>
  </r>
  <r>
    <n v="9600"/>
  </r>
  <r>
    <n v="2500"/>
  </r>
  <r>
    <n v="12025"/>
  </r>
  <r>
    <n v="10000"/>
  </r>
  <r>
    <n v="16875"/>
  </r>
  <r>
    <n v="17050"/>
  </r>
  <r>
    <n v="9000"/>
  </r>
  <r>
    <n v="5000"/>
  </r>
  <r>
    <n v="21225"/>
  </r>
  <r>
    <n v="12000"/>
  </r>
  <r>
    <n v="7200"/>
  </r>
  <r>
    <n v="15275"/>
  </r>
  <r>
    <n v="33000"/>
  </r>
  <r>
    <n v="19200"/>
  </r>
  <r>
    <n v="5000"/>
  </r>
  <r>
    <n v="12000"/>
  </r>
  <r>
    <n v="4800"/>
  </r>
  <r>
    <n v="18425"/>
  </r>
  <r>
    <n v="9000"/>
  </r>
  <r>
    <n v="11000"/>
  </r>
  <r>
    <n v="25000"/>
  </r>
  <r>
    <n v="21250"/>
  </r>
  <r>
    <n v="2000"/>
  </r>
  <r>
    <n v="4000"/>
  </r>
  <r>
    <n v="8000"/>
  </r>
  <r>
    <n v="12000"/>
  </r>
  <r>
    <n v="34000"/>
  </r>
  <r>
    <n v="18550"/>
  </r>
  <r>
    <n v="5500"/>
  </r>
  <r>
    <n v="11475"/>
  </r>
  <r>
    <n v="10000"/>
  </r>
  <r>
    <n v="18000"/>
  </r>
  <r>
    <n v="30000"/>
  </r>
  <r>
    <n v="21000"/>
  </r>
  <r>
    <n v="4000"/>
  </r>
  <r>
    <n v="4800"/>
  </r>
  <r>
    <n v="1600"/>
  </r>
  <r>
    <n v="7000"/>
  </r>
  <r>
    <n v="8000"/>
  </r>
  <r>
    <n v="24000"/>
  </r>
  <r>
    <n v="8000"/>
  </r>
  <r>
    <n v="15550"/>
  </r>
  <r>
    <n v="13425"/>
  </r>
  <r>
    <n v="1050"/>
  </r>
  <r>
    <n v="15000"/>
  </r>
  <r>
    <n v="1200"/>
  </r>
  <r>
    <n v="10000"/>
  </r>
  <r>
    <n v="8000"/>
  </r>
  <r>
    <n v="1000"/>
  </r>
  <r>
    <n v="7200"/>
  </r>
  <r>
    <n v="9600"/>
  </r>
  <r>
    <n v="22000"/>
  </r>
  <r>
    <n v="4000"/>
  </r>
  <r>
    <n v="18000"/>
  </r>
  <r>
    <n v="20000"/>
  </r>
  <r>
    <n v="1200"/>
  </r>
  <r>
    <n v="11000"/>
  </r>
  <r>
    <n v="3900"/>
  </r>
  <r>
    <n v="3600"/>
  </r>
  <r>
    <n v="3025"/>
  </r>
  <r>
    <n v="2750"/>
  </r>
  <r>
    <n v="12250"/>
  </r>
  <r>
    <n v="10000"/>
  </r>
  <r>
    <n v="4800"/>
  </r>
  <r>
    <n v="18000"/>
  </r>
  <r>
    <n v="4000"/>
  </r>
  <r>
    <n v="15000"/>
  </r>
  <r>
    <n v="3500"/>
  </r>
  <r>
    <n v="7000"/>
  </r>
  <r>
    <n v="4000"/>
  </r>
  <r>
    <n v="12000"/>
  </r>
  <r>
    <n v="16000"/>
  </r>
  <r>
    <n v="4600"/>
  </r>
  <r>
    <n v="9000"/>
  </r>
  <r>
    <n v="12000"/>
  </r>
  <r>
    <n v="9000"/>
  </r>
  <r>
    <n v="18000"/>
  </r>
  <r>
    <n v="9600"/>
  </r>
  <r>
    <n v="15000"/>
  </r>
  <r>
    <n v="2000"/>
  </r>
  <r>
    <n v="9450"/>
  </r>
  <r>
    <n v="20000"/>
  </r>
  <r>
    <n v="1600"/>
  </r>
  <r>
    <n v="9600"/>
  </r>
  <r>
    <n v="4000"/>
  </r>
  <r>
    <n v="9000"/>
  </r>
  <r>
    <n v="3600"/>
  </r>
  <r>
    <n v="6000"/>
  </r>
  <r>
    <n v="4300"/>
  </r>
  <r>
    <n v="30000"/>
  </r>
  <r>
    <n v="12375"/>
  </r>
  <r>
    <n v="15000"/>
  </r>
  <r>
    <n v="30000"/>
  </r>
  <r>
    <n v="5000"/>
  </r>
  <r>
    <n v="3000"/>
  </r>
  <r>
    <n v="6700"/>
  </r>
  <r>
    <n v="2800"/>
  </r>
  <r>
    <n v="3000"/>
  </r>
  <r>
    <n v="17000"/>
  </r>
  <r>
    <n v="8000"/>
  </r>
  <r>
    <n v="3200"/>
  </r>
  <r>
    <n v="3000"/>
  </r>
  <r>
    <n v="5000"/>
  </r>
  <r>
    <n v="3000"/>
  </r>
  <r>
    <n v="24000"/>
  </r>
  <r>
    <n v="16000"/>
  </r>
  <r>
    <n v="7000"/>
  </r>
  <r>
    <n v="12000"/>
  </r>
  <r>
    <n v="2500"/>
  </r>
  <r>
    <n v="6000"/>
  </r>
  <r>
    <n v="2000"/>
  </r>
  <r>
    <n v="14700"/>
  </r>
  <r>
    <n v="25000"/>
  </r>
  <r>
    <n v="10000"/>
  </r>
  <r>
    <n v="8000"/>
  </r>
  <r>
    <n v="5000"/>
  </r>
  <r>
    <n v="25000"/>
  </r>
  <r>
    <n v="4400"/>
  </r>
  <r>
    <n v="33000"/>
  </r>
  <r>
    <n v="9000"/>
  </r>
  <r>
    <n v="12000"/>
  </r>
  <r>
    <n v="7000"/>
  </r>
  <r>
    <n v="9000"/>
  </r>
  <r>
    <n v="6000"/>
  </r>
  <r>
    <n v="30000"/>
  </r>
  <r>
    <n v="21000"/>
  </r>
  <r>
    <n v="6000"/>
  </r>
  <r>
    <n v="4000"/>
  </r>
  <r>
    <n v="8000"/>
  </r>
  <r>
    <n v="8000"/>
  </r>
  <r>
    <n v="17000"/>
  </r>
  <r>
    <n v="7500"/>
  </r>
  <r>
    <n v="12000"/>
  </r>
  <r>
    <n v="4000"/>
  </r>
  <r>
    <n v="8000"/>
  </r>
  <r>
    <n v="7000"/>
  </r>
  <r>
    <n v="12000"/>
  </r>
  <r>
    <n v="9600"/>
  </r>
  <r>
    <n v="4000"/>
  </r>
  <r>
    <n v="5000"/>
  </r>
  <r>
    <n v="4625"/>
  </r>
  <r>
    <n v="19500"/>
  </r>
  <r>
    <n v="10400"/>
  </r>
  <r>
    <n v="2400"/>
  </r>
  <r>
    <n v="2000"/>
  </r>
  <r>
    <n v="12000"/>
  </r>
  <r>
    <n v="10000"/>
  </r>
  <r>
    <n v="3000"/>
  </r>
  <r>
    <n v="4000"/>
  </r>
  <r>
    <n v="25000"/>
  </r>
  <r>
    <n v="15000"/>
  </r>
  <r>
    <n v="10000"/>
  </r>
  <r>
    <n v="3500"/>
  </r>
  <r>
    <n v="6000"/>
  </r>
  <r>
    <n v="9600"/>
  </r>
  <r>
    <n v="10300"/>
  </r>
  <r>
    <n v="4000"/>
  </r>
  <r>
    <n v="6700"/>
  </r>
  <r>
    <n v="7200"/>
  </r>
  <r>
    <n v="20000"/>
  </r>
  <r>
    <n v="9950"/>
  </r>
  <r>
    <n v="2800"/>
  </r>
  <r>
    <n v="18000"/>
  </r>
  <r>
    <n v="4000"/>
  </r>
  <r>
    <n v="7600"/>
  </r>
  <r>
    <n v="35000"/>
  </r>
  <r>
    <n v="7000"/>
  </r>
  <r>
    <n v="6000"/>
  </r>
  <r>
    <n v="12000"/>
  </r>
  <r>
    <n v="14000"/>
  </r>
  <r>
    <n v="3000"/>
  </r>
  <r>
    <n v="1875"/>
  </r>
  <r>
    <n v="5500"/>
  </r>
  <r>
    <n v="3500"/>
  </r>
  <r>
    <n v="2950"/>
  </r>
  <r>
    <n v="7000"/>
  </r>
  <r>
    <n v="1000"/>
  </r>
  <r>
    <n v="6000"/>
  </r>
  <r>
    <n v="12925"/>
  </r>
  <r>
    <n v="5000"/>
  </r>
  <r>
    <n v="21725"/>
  </r>
  <r>
    <n v="2350"/>
  </r>
  <r>
    <n v="12000"/>
  </r>
  <r>
    <n v="24000"/>
  </r>
  <r>
    <n v="8000"/>
  </r>
  <r>
    <n v="8000"/>
  </r>
  <r>
    <n v="6000"/>
  </r>
  <r>
    <n v="12200"/>
  </r>
  <r>
    <n v="9100"/>
  </r>
  <r>
    <n v="15000"/>
  </r>
  <r>
    <n v="7800"/>
  </r>
  <r>
    <n v="8400"/>
  </r>
  <r>
    <n v="8875"/>
  </r>
  <r>
    <n v="2500"/>
  </r>
  <r>
    <n v="4000"/>
  </r>
  <r>
    <n v="4000"/>
  </r>
  <r>
    <n v="27000"/>
  </r>
  <r>
    <n v="5000"/>
  </r>
  <r>
    <n v="10000"/>
  </r>
  <r>
    <n v="9000"/>
  </r>
  <r>
    <n v="5000"/>
  </r>
  <r>
    <n v="29000"/>
  </r>
  <r>
    <n v="10000"/>
  </r>
  <r>
    <n v="5500"/>
  </r>
  <r>
    <n v="2500"/>
  </r>
  <r>
    <n v="30000"/>
  </r>
  <r>
    <n v="1500"/>
  </r>
  <r>
    <n v="12000"/>
  </r>
  <r>
    <n v="20000"/>
  </r>
  <r>
    <n v="10000"/>
  </r>
  <r>
    <n v="20000"/>
  </r>
  <r>
    <n v="34675"/>
  </r>
  <r>
    <n v="5000"/>
  </r>
  <r>
    <n v="2000"/>
  </r>
  <r>
    <n v="5600"/>
  </r>
  <r>
    <n v="4000"/>
  </r>
  <r>
    <n v="6800"/>
  </r>
  <r>
    <n v="3150"/>
  </r>
  <r>
    <n v="6000"/>
  </r>
  <r>
    <n v="2000"/>
  </r>
  <r>
    <n v="12000"/>
  </r>
  <r>
    <n v="6000"/>
  </r>
  <r>
    <n v="10000"/>
  </r>
  <r>
    <n v="2000"/>
  </r>
  <r>
    <n v="10000"/>
  </r>
  <r>
    <n v="6700"/>
  </r>
  <r>
    <n v="10000"/>
  </r>
  <r>
    <n v="20000"/>
  </r>
  <r>
    <n v="8400"/>
  </r>
  <r>
    <n v="10000"/>
  </r>
  <r>
    <n v="1750"/>
  </r>
  <r>
    <n v="8000"/>
  </r>
  <r>
    <n v="12000"/>
  </r>
  <r>
    <n v="9950"/>
  </r>
  <r>
    <n v="3200"/>
  </r>
  <r>
    <n v="25000"/>
  </r>
  <r>
    <n v="3200"/>
  </r>
  <r>
    <n v="20000"/>
  </r>
  <r>
    <n v="16000"/>
  </r>
  <r>
    <n v="9600"/>
  </r>
  <r>
    <n v="4000"/>
  </r>
  <r>
    <n v="7000"/>
  </r>
  <r>
    <n v="32000"/>
  </r>
  <r>
    <n v="3250"/>
  </r>
  <r>
    <n v="35000"/>
  </r>
  <r>
    <n v="12000"/>
  </r>
  <r>
    <n v="9000"/>
  </r>
  <r>
    <n v="18000"/>
  </r>
  <r>
    <n v="14400"/>
  </r>
  <r>
    <n v="35000"/>
  </r>
  <r>
    <n v="3725"/>
  </r>
  <r>
    <n v="9900"/>
  </r>
  <r>
    <n v="29375"/>
  </r>
  <r>
    <n v="7175"/>
  </r>
  <r>
    <n v="4950"/>
  </r>
  <r>
    <n v="12000"/>
  </r>
  <r>
    <n v="10000"/>
  </r>
  <r>
    <n v="3000"/>
  </r>
  <r>
    <n v="4200"/>
  </r>
  <r>
    <n v="2400"/>
  </r>
  <r>
    <n v="12000"/>
  </r>
  <r>
    <n v="5000"/>
  </r>
  <r>
    <n v="18000"/>
  </r>
  <r>
    <n v="8000"/>
  </r>
  <r>
    <n v="18000"/>
  </r>
  <r>
    <n v="12000"/>
  </r>
  <r>
    <n v="10000"/>
  </r>
  <r>
    <n v="13000"/>
  </r>
  <r>
    <n v="2400"/>
  </r>
  <r>
    <n v="8000"/>
  </r>
  <r>
    <n v="14700"/>
  </r>
  <r>
    <n v="5000"/>
  </r>
  <r>
    <n v="10000"/>
  </r>
  <r>
    <n v="14400"/>
  </r>
  <r>
    <n v="10000"/>
  </r>
  <r>
    <n v="10000"/>
  </r>
  <r>
    <n v="9150"/>
  </r>
  <r>
    <n v="4000"/>
  </r>
  <r>
    <n v="1000"/>
  </r>
  <r>
    <n v="6000"/>
  </r>
  <r>
    <n v="5000"/>
  </r>
  <r>
    <n v="20000"/>
  </r>
  <r>
    <n v="35000"/>
  </r>
  <r>
    <n v="8000"/>
  </r>
  <r>
    <n v="1000"/>
  </r>
  <r>
    <n v="6000"/>
  </r>
  <r>
    <n v="10000"/>
  </r>
  <r>
    <n v="8000"/>
  </r>
  <r>
    <n v="9900"/>
  </r>
  <r>
    <n v="9000"/>
  </r>
  <r>
    <n v="5000"/>
  </r>
  <r>
    <n v="12325"/>
  </r>
  <r>
    <n v="18000"/>
  </r>
  <r>
    <n v="7000"/>
  </r>
  <r>
    <n v="24000"/>
  </r>
  <r>
    <n v="15000"/>
  </r>
  <r>
    <n v="5000"/>
  </r>
  <r>
    <n v="15000"/>
  </r>
  <r>
    <n v="23000"/>
  </r>
  <r>
    <n v="8800"/>
  </r>
  <r>
    <n v="9075"/>
  </r>
  <r>
    <n v="1700"/>
  </r>
  <r>
    <n v="4800"/>
  </r>
  <r>
    <n v="25000"/>
  </r>
  <r>
    <n v="1350"/>
  </r>
  <r>
    <n v="8400"/>
  </r>
  <r>
    <n v="12000"/>
  </r>
  <r>
    <n v="4400"/>
  </r>
  <r>
    <n v="11000"/>
  </r>
  <r>
    <n v="15000"/>
  </r>
  <r>
    <n v="18000"/>
  </r>
  <r>
    <n v="28000"/>
  </r>
  <r>
    <n v="9450"/>
  </r>
  <r>
    <n v="5000"/>
  </r>
  <r>
    <n v="4800"/>
  </r>
  <r>
    <n v="35000"/>
  </r>
  <r>
    <n v="18000"/>
  </r>
  <r>
    <n v="7000"/>
  </r>
  <r>
    <n v="12000"/>
  </r>
  <r>
    <n v="10000"/>
  </r>
  <r>
    <n v="16000"/>
  </r>
  <r>
    <n v="19200"/>
  </r>
  <r>
    <n v="10000"/>
  </r>
  <r>
    <n v="6000"/>
  </r>
  <r>
    <n v="14200"/>
  </r>
  <r>
    <n v="19000"/>
  </r>
  <r>
    <n v="12000"/>
  </r>
  <r>
    <n v="5600"/>
  </r>
  <r>
    <n v="14000"/>
  </r>
  <r>
    <n v="4500"/>
  </r>
  <r>
    <n v="3500"/>
  </r>
  <r>
    <n v="11000"/>
  </r>
  <r>
    <n v="4375"/>
  </r>
  <r>
    <n v="30225"/>
  </r>
  <r>
    <n v="21700"/>
  </r>
  <r>
    <n v="18800"/>
  </r>
  <r>
    <n v="10000"/>
  </r>
  <r>
    <n v="6500"/>
  </r>
  <r>
    <n v="20125"/>
  </r>
  <r>
    <n v="2500"/>
  </r>
  <r>
    <n v="3000"/>
  </r>
  <r>
    <n v="10000"/>
  </r>
  <r>
    <n v="1500"/>
  </r>
  <r>
    <n v="13000"/>
  </r>
  <r>
    <n v="12000"/>
  </r>
  <r>
    <n v="20000"/>
  </r>
  <r>
    <n v="16550"/>
  </r>
  <r>
    <n v="6000"/>
  </r>
  <r>
    <n v="16000"/>
  </r>
  <r>
    <n v="15400"/>
  </r>
  <r>
    <n v="3850"/>
  </r>
  <r>
    <n v="10000"/>
  </r>
  <r>
    <n v="4000"/>
  </r>
  <r>
    <n v="6000"/>
  </r>
  <r>
    <n v="12600"/>
  </r>
  <r>
    <n v="10000"/>
  </r>
  <r>
    <n v="2000"/>
  </r>
  <r>
    <n v="3600"/>
  </r>
  <r>
    <n v="5100"/>
  </r>
  <r>
    <n v="8000"/>
  </r>
  <r>
    <n v="4000"/>
  </r>
  <r>
    <n v="24000"/>
  </r>
  <r>
    <n v="4800"/>
  </r>
  <r>
    <n v="35000"/>
  </r>
  <r>
    <n v="3500"/>
  </r>
  <r>
    <n v="5000"/>
  </r>
  <r>
    <n v="25000"/>
  </r>
  <r>
    <n v="3600"/>
  </r>
  <r>
    <n v="10000"/>
  </r>
  <r>
    <n v="24000"/>
  </r>
  <r>
    <n v="24000"/>
  </r>
  <r>
    <n v="6000"/>
  </r>
  <r>
    <n v="21250"/>
  </r>
  <r>
    <n v="5300"/>
  </r>
  <r>
    <n v="13125"/>
  </r>
  <r>
    <n v="7200"/>
  </r>
  <r>
    <n v="13200"/>
  </r>
  <r>
    <n v="10000"/>
  </r>
  <r>
    <n v="15000"/>
  </r>
  <r>
    <n v="10000"/>
  </r>
  <r>
    <n v="4975"/>
  </r>
  <r>
    <n v="10000"/>
  </r>
  <r>
    <n v="4650"/>
  </r>
  <r>
    <n v="6000"/>
  </r>
  <r>
    <n v="5000"/>
  </r>
  <r>
    <n v="6250"/>
  </r>
  <r>
    <n v="6000"/>
  </r>
  <r>
    <n v="12800"/>
  </r>
  <r>
    <n v="10800"/>
  </r>
  <r>
    <n v="15000"/>
  </r>
  <r>
    <n v="4650"/>
  </r>
  <r>
    <n v="12000"/>
  </r>
  <r>
    <n v="12800"/>
  </r>
  <r>
    <n v="15000"/>
  </r>
  <r>
    <n v="5000"/>
  </r>
  <r>
    <n v="8725"/>
  </r>
  <r>
    <n v="13175"/>
  </r>
  <r>
    <n v="25000"/>
  </r>
  <r>
    <n v="7600"/>
  </r>
  <r>
    <n v="6000"/>
  </r>
  <r>
    <n v="5600"/>
  </r>
  <r>
    <n v="21000"/>
  </r>
  <r>
    <n v="4900"/>
  </r>
  <r>
    <n v="3500"/>
  </r>
  <r>
    <n v="7000"/>
  </r>
  <r>
    <n v="12175"/>
  </r>
  <r>
    <n v="8000"/>
  </r>
  <r>
    <n v="8000"/>
  </r>
  <r>
    <n v="6000"/>
  </r>
  <r>
    <n v="4600"/>
  </r>
  <r>
    <n v="25000"/>
  </r>
  <r>
    <n v="21600"/>
  </r>
  <r>
    <n v="5000"/>
  </r>
  <r>
    <n v="20000"/>
  </r>
  <r>
    <n v="19000"/>
  </r>
  <r>
    <n v="25000"/>
  </r>
  <r>
    <n v="7800"/>
  </r>
  <r>
    <n v="6000"/>
  </r>
  <r>
    <n v="8400"/>
  </r>
  <r>
    <n v="22000"/>
  </r>
  <r>
    <n v="1600"/>
  </r>
  <r>
    <n v="13250"/>
  </r>
  <r>
    <n v="4500"/>
  </r>
  <r>
    <n v="3000"/>
  </r>
  <r>
    <n v="10300"/>
  </r>
  <r>
    <n v="6000"/>
  </r>
  <r>
    <n v="23675"/>
  </r>
  <r>
    <n v="8875"/>
  </r>
  <r>
    <n v="15600"/>
  </r>
  <r>
    <n v="20000"/>
  </r>
  <r>
    <n v="10000"/>
  </r>
  <r>
    <n v="16000"/>
  </r>
  <r>
    <n v="10000"/>
  </r>
  <r>
    <n v="15000"/>
  </r>
  <r>
    <n v="23200"/>
  </r>
  <r>
    <n v="1000"/>
  </r>
  <r>
    <n v="7000"/>
  </r>
  <r>
    <n v="17400"/>
  </r>
  <r>
    <n v="13475"/>
  </r>
  <r>
    <n v="10000"/>
  </r>
  <r>
    <n v="6000"/>
  </r>
  <r>
    <n v="30000"/>
  </r>
  <r>
    <n v="2400"/>
  </r>
  <r>
    <n v="16000"/>
  </r>
  <r>
    <n v="3500"/>
  </r>
  <r>
    <n v="15000"/>
  </r>
  <r>
    <n v="10000"/>
  </r>
  <r>
    <n v="5600"/>
  </r>
  <r>
    <n v="6000"/>
  </r>
  <r>
    <n v="3600"/>
  </r>
  <r>
    <n v="11200"/>
  </r>
  <r>
    <n v="24000"/>
  </r>
  <r>
    <n v="10000"/>
  </r>
  <r>
    <n v="30000"/>
  </r>
  <r>
    <n v="2000"/>
  </r>
  <r>
    <n v="30000"/>
  </r>
  <r>
    <n v="4000"/>
  </r>
  <r>
    <n v="10000"/>
  </r>
  <r>
    <n v="35000"/>
  </r>
  <r>
    <n v="1200"/>
  </r>
  <r>
    <n v="2425"/>
  </r>
  <r>
    <n v="2500"/>
  </r>
  <r>
    <n v="6300"/>
  </r>
  <r>
    <n v="5100"/>
  </r>
  <r>
    <n v="5000"/>
  </r>
  <r>
    <n v="12000"/>
  </r>
  <r>
    <n v="12000"/>
  </r>
  <r>
    <n v="5250"/>
  </r>
  <r>
    <n v="11275"/>
  </r>
  <r>
    <n v="10000"/>
  </r>
  <r>
    <n v="13000"/>
  </r>
  <r>
    <n v="5425"/>
  </r>
  <r>
    <n v="11000"/>
  </r>
  <r>
    <n v="6000"/>
  </r>
  <r>
    <n v="18000"/>
  </r>
  <r>
    <n v="17000"/>
  </r>
  <r>
    <n v="7725"/>
  </r>
  <r>
    <n v="1550"/>
  </r>
  <r>
    <n v="7750"/>
  </r>
  <r>
    <n v="9225"/>
  </r>
  <r>
    <n v="4500"/>
  </r>
  <r>
    <n v="12000"/>
  </r>
  <r>
    <n v="5000"/>
  </r>
  <r>
    <n v="7525"/>
  </r>
  <r>
    <n v="20000"/>
  </r>
  <r>
    <n v="3600"/>
  </r>
  <r>
    <n v="25975"/>
  </r>
  <r>
    <n v="2325"/>
  </r>
  <r>
    <n v="8000"/>
  </r>
  <r>
    <n v="20000"/>
  </r>
  <r>
    <n v="13725"/>
  </r>
  <r>
    <n v="6775"/>
  </r>
  <r>
    <n v="12000"/>
  </r>
  <r>
    <n v="4475"/>
  </r>
  <r>
    <n v="23500"/>
  </r>
  <r>
    <n v="7000"/>
  </r>
  <r>
    <n v="35000"/>
  </r>
  <r>
    <n v="9500"/>
  </r>
  <r>
    <n v="14000"/>
  </r>
  <r>
    <n v="23325"/>
  </r>
  <r>
    <n v="12000"/>
  </r>
  <r>
    <n v="8775"/>
  </r>
  <r>
    <n v="1525"/>
  </r>
  <r>
    <n v="30000"/>
  </r>
  <r>
    <n v="6000"/>
  </r>
  <r>
    <n v="8850"/>
  </r>
  <r>
    <n v="16200"/>
  </r>
  <r>
    <n v="8350"/>
  </r>
  <r>
    <n v="8000"/>
  </r>
  <r>
    <n v="16000"/>
  </r>
  <r>
    <n v="6000"/>
  </r>
  <r>
    <n v="7150"/>
  </r>
  <r>
    <n v="12000"/>
  </r>
  <r>
    <n v="5550"/>
  </r>
  <r>
    <n v="13000"/>
  </r>
  <r>
    <n v="3000"/>
  </r>
  <r>
    <n v="6000"/>
  </r>
  <r>
    <n v="5125"/>
  </r>
  <r>
    <n v="5000"/>
  </r>
  <r>
    <n v="7000"/>
  </r>
  <r>
    <n v="4800"/>
  </r>
  <r>
    <n v="19000"/>
  </r>
  <r>
    <n v="35000"/>
  </r>
  <r>
    <n v="8000"/>
  </r>
  <r>
    <n v="6000"/>
  </r>
  <r>
    <n v="11075"/>
  </r>
  <r>
    <n v="4000"/>
  </r>
  <r>
    <n v="19200"/>
  </r>
  <r>
    <n v="18000"/>
  </r>
  <r>
    <n v="7500"/>
  </r>
  <r>
    <n v="4000"/>
  </r>
  <r>
    <n v="8000"/>
  </r>
  <r>
    <n v="8000"/>
  </r>
  <r>
    <n v="12000"/>
  </r>
  <r>
    <n v="10800"/>
  </r>
  <r>
    <n v="5000"/>
  </r>
  <r>
    <n v="4000"/>
  </r>
  <r>
    <n v="20000"/>
  </r>
  <r>
    <n v="4025"/>
  </r>
  <r>
    <n v="8100"/>
  </r>
  <r>
    <n v="8400"/>
  </r>
  <r>
    <n v="4500"/>
  </r>
  <r>
    <n v="3450"/>
  </r>
  <r>
    <n v="8000"/>
  </r>
  <r>
    <n v="5000"/>
  </r>
  <r>
    <n v="7500"/>
  </r>
  <r>
    <n v="18000"/>
  </r>
  <r>
    <n v="5000"/>
  </r>
  <r>
    <n v="2000"/>
  </r>
  <r>
    <n v="3200"/>
  </r>
  <r>
    <n v="5750"/>
  </r>
  <r>
    <n v="13075"/>
  </r>
  <r>
    <n v="8325"/>
  </r>
  <r>
    <n v="17400"/>
  </r>
  <r>
    <n v="6200"/>
  </r>
  <r>
    <n v="8000"/>
  </r>
  <r>
    <n v="14300"/>
  </r>
  <r>
    <n v="12000"/>
  </r>
  <r>
    <n v="5500"/>
  </r>
  <r>
    <n v="7000"/>
  </r>
  <r>
    <n v="35000"/>
  </r>
  <r>
    <n v="9600"/>
  </r>
  <r>
    <n v="12750"/>
  </r>
  <r>
    <n v="24575"/>
  </r>
  <r>
    <n v="8000"/>
  </r>
  <r>
    <n v="15000"/>
  </r>
  <r>
    <n v="19250"/>
  </r>
  <r>
    <n v="3000"/>
  </r>
  <r>
    <n v="4000"/>
  </r>
  <r>
    <n v="6400"/>
  </r>
  <r>
    <n v="1500"/>
  </r>
  <r>
    <n v="25000"/>
  </r>
  <r>
    <n v="9000"/>
  </r>
  <r>
    <n v="12000"/>
  </r>
  <r>
    <n v="18000"/>
  </r>
  <r>
    <n v="21000"/>
  </r>
  <r>
    <n v="10000"/>
  </r>
  <r>
    <n v="6100"/>
  </r>
  <r>
    <n v="1000"/>
  </r>
  <r>
    <n v="10000"/>
  </r>
  <r>
    <n v="3300"/>
  </r>
  <r>
    <n v="9550"/>
  </r>
  <r>
    <n v="26000"/>
  </r>
  <r>
    <n v="1000"/>
  </r>
  <r>
    <n v="8000"/>
  </r>
  <r>
    <n v="13500"/>
  </r>
  <r>
    <n v="12000"/>
  </r>
  <r>
    <n v="9600"/>
  </r>
  <r>
    <n v="4000"/>
  </r>
  <r>
    <n v="4200"/>
  </r>
  <r>
    <n v="15000"/>
  </r>
  <r>
    <n v="11525"/>
  </r>
  <r>
    <n v="14400"/>
  </r>
  <r>
    <n v="3000"/>
  </r>
  <r>
    <n v="19025"/>
  </r>
  <r>
    <n v="16000"/>
  </r>
  <r>
    <n v="6400"/>
  </r>
  <r>
    <n v="8675"/>
  </r>
  <r>
    <n v="3000"/>
  </r>
  <r>
    <n v="16850"/>
  </r>
  <r>
    <n v="8000"/>
  </r>
  <r>
    <n v="25000"/>
  </r>
  <r>
    <n v="12000"/>
  </r>
  <r>
    <n v="10000"/>
  </r>
  <r>
    <n v="8000"/>
  </r>
  <r>
    <n v="10000"/>
  </r>
  <r>
    <n v="8000"/>
  </r>
  <r>
    <n v="6400"/>
  </r>
  <r>
    <n v="21725"/>
  </r>
  <r>
    <n v="4075"/>
  </r>
  <r>
    <n v="12575"/>
  </r>
  <r>
    <n v="10575"/>
  </r>
  <r>
    <n v="7000"/>
  </r>
  <r>
    <n v="3000"/>
  </r>
  <r>
    <n v="3600"/>
  </r>
  <r>
    <n v="4800"/>
  </r>
  <r>
    <n v="2500"/>
  </r>
  <r>
    <n v="35000"/>
  </r>
  <r>
    <n v="4400"/>
  </r>
  <r>
    <n v="20000"/>
  </r>
  <r>
    <n v="8000"/>
  </r>
  <r>
    <n v="9000"/>
  </r>
  <r>
    <n v="25000"/>
  </r>
  <r>
    <n v="25475"/>
  </r>
  <r>
    <n v="2500"/>
  </r>
  <r>
    <n v="6075"/>
  </r>
  <r>
    <n v="2400"/>
  </r>
  <r>
    <n v="20000"/>
  </r>
  <r>
    <n v="12000"/>
  </r>
  <r>
    <n v="30000"/>
  </r>
  <r>
    <n v="9000"/>
  </r>
  <r>
    <n v="8000"/>
  </r>
  <r>
    <n v="25000"/>
  </r>
  <r>
    <n v="1800"/>
  </r>
  <r>
    <n v="3600"/>
  </r>
  <r>
    <n v="6000"/>
  </r>
  <r>
    <n v="20000"/>
  </r>
  <r>
    <n v="35000"/>
  </r>
  <r>
    <n v="4000"/>
  </r>
  <r>
    <n v="10000"/>
  </r>
  <r>
    <n v="17500"/>
  </r>
  <r>
    <n v="9200"/>
  </r>
  <r>
    <n v="16000"/>
  </r>
  <r>
    <n v="5000"/>
  </r>
  <r>
    <n v="9300"/>
  </r>
  <r>
    <n v="13000"/>
  </r>
  <r>
    <n v="4800"/>
  </r>
  <r>
    <n v="7000"/>
  </r>
  <r>
    <n v="4500"/>
  </r>
  <r>
    <n v="6500"/>
  </r>
  <r>
    <n v="12000"/>
  </r>
  <r>
    <n v="21775"/>
  </r>
  <r>
    <n v="15775"/>
  </r>
  <r>
    <n v="24000"/>
  </r>
  <r>
    <n v="10000"/>
  </r>
  <r>
    <n v="16000"/>
  </r>
  <r>
    <n v="26400"/>
  </r>
  <r>
    <n v="6700"/>
  </r>
  <r>
    <n v="8000"/>
  </r>
  <r>
    <n v="4000"/>
  </r>
  <r>
    <n v="8000"/>
  </r>
  <r>
    <n v="9450"/>
  </r>
  <r>
    <n v="4800"/>
  </r>
  <r>
    <n v="20000"/>
  </r>
  <r>
    <n v="25000"/>
  </r>
  <r>
    <n v="14000"/>
  </r>
  <r>
    <n v="29700"/>
  </r>
  <r>
    <n v="10000"/>
  </r>
  <r>
    <n v="4500"/>
  </r>
  <r>
    <n v="3000"/>
  </r>
  <r>
    <n v="7200"/>
  </r>
  <r>
    <n v="14900"/>
  </r>
  <r>
    <n v="10625"/>
  </r>
  <r>
    <n v="16000"/>
  </r>
  <r>
    <n v="20000"/>
  </r>
  <r>
    <n v="6000"/>
  </r>
  <r>
    <n v="12000"/>
  </r>
  <r>
    <n v="15000"/>
  </r>
  <r>
    <n v="12000"/>
  </r>
  <r>
    <n v="8000"/>
  </r>
  <r>
    <n v="8000"/>
  </r>
  <r>
    <n v="21525"/>
  </r>
  <r>
    <n v="12000"/>
  </r>
  <r>
    <n v="24000"/>
  </r>
  <r>
    <n v="12000"/>
  </r>
  <r>
    <n v="4500"/>
  </r>
  <r>
    <n v="11325"/>
  </r>
  <r>
    <n v="5000"/>
  </r>
  <r>
    <n v="20000"/>
  </r>
  <r>
    <n v="10000"/>
  </r>
  <r>
    <n v="6000"/>
  </r>
  <r>
    <n v="10000"/>
  </r>
  <r>
    <n v="25000"/>
  </r>
  <r>
    <n v="5000"/>
  </r>
  <r>
    <n v="3200"/>
  </r>
  <r>
    <n v="8000"/>
  </r>
  <r>
    <n v="5075"/>
  </r>
  <r>
    <n v="6500"/>
  </r>
  <r>
    <n v="6000"/>
  </r>
  <r>
    <n v="17000"/>
  </r>
  <r>
    <n v="10500"/>
  </r>
  <r>
    <n v="16800"/>
  </r>
  <r>
    <n v="20000"/>
  </r>
  <r>
    <n v="13250"/>
  </r>
  <r>
    <n v="10000"/>
  </r>
  <r>
    <n v="15000"/>
  </r>
  <r>
    <n v="3000"/>
  </r>
  <r>
    <n v="24850"/>
  </r>
  <r>
    <n v="22000"/>
  </r>
  <r>
    <n v="25250"/>
  </r>
  <r>
    <n v="16000"/>
  </r>
  <r>
    <n v="35000"/>
  </r>
  <r>
    <n v="30000"/>
  </r>
  <r>
    <n v="25650"/>
  </r>
  <r>
    <n v="4500"/>
  </r>
  <r>
    <n v="3200"/>
  </r>
  <r>
    <n v="14000"/>
  </r>
  <r>
    <n v="18000"/>
  </r>
  <r>
    <n v="4000"/>
  </r>
  <r>
    <n v="10000"/>
  </r>
  <r>
    <n v="10000"/>
  </r>
  <r>
    <n v="14000"/>
  </r>
  <r>
    <n v="19700"/>
  </r>
  <r>
    <n v="5000"/>
  </r>
  <r>
    <n v="5000"/>
  </r>
  <r>
    <n v="7000"/>
  </r>
  <r>
    <n v="5400"/>
  </r>
  <r>
    <n v="14400"/>
  </r>
  <r>
    <n v="5700"/>
  </r>
  <r>
    <n v="1875"/>
  </r>
  <r>
    <n v="10000"/>
  </r>
  <r>
    <n v="9000"/>
  </r>
  <r>
    <n v="21250"/>
  </r>
  <r>
    <n v="5000"/>
  </r>
  <r>
    <n v="7000"/>
  </r>
  <r>
    <n v="25000"/>
  </r>
  <r>
    <n v="6000"/>
  </r>
  <r>
    <n v="28000"/>
  </r>
  <r>
    <n v="5000"/>
  </r>
  <r>
    <n v="6000"/>
  </r>
  <r>
    <n v="5000"/>
  </r>
  <r>
    <n v="15000"/>
  </r>
  <r>
    <n v="11600"/>
  </r>
  <r>
    <n v="17300"/>
  </r>
  <r>
    <n v="15000"/>
  </r>
  <r>
    <n v="6000"/>
  </r>
  <r>
    <n v="3000"/>
  </r>
  <r>
    <n v="20000"/>
  </r>
  <r>
    <n v="15675"/>
  </r>
  <r>
    <n v="35000"/>
  </r>
  <r>
    <n v="15000"/>
  </r>
  <r>
    <n v="12250"/>
  </r>
  <r>
    <n v="9000"/>
  </r>
  <r>
    <n v="3500"/>
  </r>
  <r>
    <n v="4000"/>
  </r>
  <r>
    <n v="16000"/>
  </r>
  <r>
    <n v="7000"/>
  </r>
  <r>
    <n v="15000"/>
  </r>
  <r>
    <n v="1000"/>
  </r>
  <r>
    <n v="15000"/>
  </r>
  <r>
    <n v="15000"/>
  </r>
  <r>
    <n v="15000"/>
  </r>
  <r>
    <n v="12000"/>
  </r>
  <r>
    <n v="9000"/>
  </r>
  <r>
    <n v="1000"/>
  </r>
  <r>
    <n v="9400"/>
  </r>
  <r>
    <n v="2400"/>
  </r>
  <r>
    <n v="35000"/>
  </r>
  <r>
    <n v="4400"/>
  </r>
  <r>
    <n v="6000"/>
  </r>
  <r>
    <n v="3900"/>
  </r>
  <r>
    <n v="2500"/>
  </r>
  <r>
    <n v="4000"/>
  </r>
  <r>
    <n v="4800"/>
  </r>
  <r>
    <n v="5000"/>
  </r>
  <r>
    <n v="16000"/>
  </r>
  <r>
    <n v="1500"/>
  </r>
  <r>
    <n v="18000"/>
  </r>
  <r>
    <n v="5500"/>
  </r>
  <r>
    <n v="20500"/>
  </r>
  <r>
    <n v="35000"/>
  </r>
  <r>
    <n v="11400"/>
  </r>
  <r>
    <n v="8000"/>
  </r>
  <r>
    <n v="2000"/>
  </r>
  <r>
    <n v="3200"/>
  </r>
  <r>
    <n v="5000"/>
  </r>
  <r>
    <n v="20000"/>
  </r>
  <r>
    <n v="14400"/>
  </r>
  <r>
    <n v="1000"/>
  </r>
  <r>
    <n v="3000"/>
  </r>
  <r>
    <n v="35000"/>
  </r>
  <r>
    <n v="1500"/>
  </r>
  <r>
    <n v="24000"/>
  </r>
  <r>
    <n v="8400"/>
  </r>
  <r>
    <n v="9000"/>
  </r>
  <r>
    <n v="8000"/>
  </r>
  <r>
    <n v="15000"/>
  </r>
  <r>
    <n v="18000"/>
  </r>
  <r>
    <n v="20525"/>
  </r>
  <r>
    <n v="3600"/>
  </r>
  <r>
    <n v="3000"/>
  </r>
  <r>
    <n v="28800"/>
  </r>
  <r>
    <n v="4500"/>
  </r>
  <r>
    <n v="10000"/>
  </r>
  <r>
    <n v="2400"/>
  </r>
  <r>
    <n v="10000"/>
  </r>
  <r>
    <n v="12000"/>
  </r>
  <r>
    <n v="18500"/>
  </r>
  <r>
    <n v="6500"/>
  </r>
  <r>
    <n v="3600"/>
  </r>
  <r>
    <n v="7500"/>
  </r>
  <r>
    <n v="14000"/>
  </r>
  <r>
    <n v="23000"/>
  </r>
  <r>
    <n v="15825"/>
  </r>
  <r>
    <n v="10000"/>
  </r>
  <r>
    <n v="3000"/>
  </r>
  <r>
    <n v="13650"/>
  </r>
  <r>
    <n v="6000"/>
  </r>
  <r>
    <n v="15000"/>
  </r>
  <r>
    <n v="9600"/>
  </r>
  <r>
    <n v="6400"/>
  </r>
  <r>
    <n v="8000"/>
  </r>
  <r>
    <n v="1000"/>
  </r>
  <r>
    <n v="8000"/>
  </r>
  <r>
    <n v="9600"/>
  </r>
  <r>
    <n v="22000"/>
  </r>
  <r>
    <n v="18000"/>
  </r>
  <r>
    <n v="24000"/>
  </r>
  <r>
    <n v="10000"/>
  </r>
  <r>
    <n v="15175"/>
  </r>
  <r>
    <n v="10000"/>
  </r>
  <r>
    <n v="8000"/>
  </r>
  <r>
    <n v="5600"/>
  </r>
  <r>
    <n v="20000"/>
  </r>
  <r>
    <n v="10000"/>
  </r>
  <r>
    <n v="5000"/>
  </r>
  <r>
    <n v="2700"/>
  </r>
  <r>
    <n v="3250"/>
  </r>
  <r>
    <n v="16000"/>
  </r>
  <r>
    <n v="9700"/>
  </r>
  <r>
    <n v="7500"/>
  </r>
  <r>
    <n v="4200"/>
  </r>
  <r>
    <n v="8400"/>
  </r>
  <r>
    <n v="2150"/>
  </r>
  <r>
    <n v="3000"/>
  </r>
  <r>
    <n v="12000"/>
  </r>
  <r>
    <n v="2000"/>
  </r>
  <r>
    <n v="15000"/>
  </r>
  <r>
    <n v="8000"/>
  </r>
  <r>
    <n v="20000"/>
  </r>
  <r>
    <n v="5000"/>
  </r>
  <r>
    <n v="14400"/>
  </r>
  <r>
    <n v="8000"/>
  </r>
  <r>
    <n v="15000"/>
  </r>
  <r>
    <n v="12325"/>
  </r>
  <r>
    <n v="28000"/>
  </r>
  <r>
    <n v="18000"/>
  </r>
  <r>
    <n v="9975"/>
  </r>
  <r>
    <n v="10100"/>
  </r>
  <r>
    <n v="5500"/>
  </r>
  <r>
    <n v="20000"/>
  </r>
  <r>
    <n v="18000"/>
  </r>
  <r>
    <n v="4000"/>
  </r>
  <r>
    <n v="3000"/>
  </r>
  <r>
    <n v="10000"/>
  </r>
  <r>
    <n v="8000"/>
  </r>
  <r>
    <n v="15000"/>
  </r>
  <r>
    <n v="6725"/>
  </r>
  <r>
    <n v="7000"/>
  </r>
  <r>
    <n v="13500"/>
  </r>
  <r>
    <n v="3000"/>
  </r>
  <r>
    <n v="6000"/>
  </r>
  <r>
    <n v="15500"/>
  </r>
  <r>
    <n v="9000"/>
  </r>
  <r>
    <n v="14050"/>
  </r>
  <r>
    <n v="18000"/>
  </r>
  <r>
    <n v="8500"/>
  </r>
  <r>
    <n v="35000"/>
  </r>
  <r>
    <n v="12000"/>
  </r>
  <r>
    <n v="7200"/>
  </r>
  <r>
    <n v="7500"/>
  </r>
  <r>
    <n v="17000"/>
  </r>
  <r>
    <n v="4800"/>
  </r>
  <r>
    <n v="18825"/>
  </r>
  <r>
    <n v="7200"/>
  </r>
  <r>
    <n v="6000"/>
  </r>
  <r>
    <n v="5000"/>
  </r>
  <r>
    <n v="3000"/>
  </r>
  <r>
    <n v="10000"/>
  </r>
  <r>
    <n v="15000"/>
  </r>
  <r>
    <n v="3000"/>
  </r>
  <r>
    <n v="20400"/>
  </r>
  <r>
    <n v="15000"/>
  </r>
  <r>
    <n v="13250"/>
  </r>
  <r>
    <n v="9000"/>
  </r>
  <r>
    <n v="3600"/>
  </r>
  <r>
    <n v="17500"/>
  </r>
  <r>
    <n v="12500"/>
  </r>
  <r>
    <n v="18000"/>
  </r>
  <r>
    <n v="7000"/>
  </r>
  <r>
    <n v="12000"/>
  </r>
  <r>
    <n v="20000"/>
  </r>
  <r>
    <n v="2000"/>
  </r>
  <r>
    <n v="8000"/>
  </r>
  <r>
    <n v="4500"/>
  </r>
  <r>
    <n v="8000"/>
  </r>
  <r>
    <n v="5600"/>
  </r>
  <r>
    <n v="10000"/>
  </r>
  <r>
    <n v="5600"/>
  </r>
  <r>
    <n v="15000"/>
  </r>
  <r>
    <n v="1800"/>
  </r>
  <r>
    <n v="6000"/>
  </r>
  <r>
    <n v="24000"/>
  </r>
  <r>
    <n v="10600"/>
  </r>
  <r>
    <n v="10000"/>
  </r>
  <r>
    <n v="14650"/>
  </r>
  <r>
    <n v="15850"/>
  </r>
  <r>
    <n v="5500"/>
  </r>
  <r>
    <n v="21000"/>
  </r>
  <r>
    <n v="20000"/>
  </r>
  <r>
    <n v="9000"/>
  </r>
  <r>
    <n v="8000"/>
  </r>
  <r>
    <n v="29850"/>
  </r>
  <r>
    <n v="4500"/>
  </r>
  <r>
    <n v="10000"/>
  </r>
  <r>
    <n v="7000"/>
  </r>
  <r>
    <n v="1500"/>
  </r>
  <r>
    <n v="8000"/>
  </r>
  <r>
    <n v="26800"/>
  </r>
  <r>
    <n v="12300"/>
  </r>
  <r>
    <n v="4600"/>
  </r>
  <r>
    <n v="14000"/>
  </r>
  <r>
    <n v="4500"/>
  </r>
  <r>
    <n v="4000"/>
  </r>
  <r>
    <n v="12000"/>
  </r>
  <r>
    <n v="18000"/>
  </r>
  <r>
    <n v="30000"/>
  </r>
  <r>
    <n v="16000"/>
  </r>
  <r>
    <n v="15000"/>
  </r>
  <r>
    <n v="3600"/>
  </r>
  <r>
    <n v="3000"/>
  </r>
  <r>
    <n v="32350"/>
  </r>
  <r>
    <n v="6000"/>
  </r>
  <r>
    <n v="21000"/>
  </r>
  <r>
    <n v="11200"/>
  </r>
  <r>
    <n v="1000"/>
  </r>
  <r>
    <n v="6500"/>
  </r>
  <r>
    <n v="16000"/>
  </r>
  <r>
    <n v="14400"/>
  </r>
  <r>
    <n v="35000"/>
  </r>
  <r>
    <n v="7000"/>
  </r>
  <r>
    <n v="12400"/>
  </r>
  <r>
    <n v="20000"/>
  </r>
  <r>
    <n v="15000"/>
  </r>
  <r>
    <n v="10000"/>
  </r>
  <r>
    <n v="10000"/>
  </r>
  <r>
    <n v="15000"/>
  </r>
  <r>
    <n v="16000"/>
  </r>
  <r>
    <n v="6000"/>
  </r>
  <r>
    <n v="14775"/>
  </r>
  <r>
    <n v="1000"/>
  </r>
  <r>
    <n v="9600"/>
  </r>
  <r>
    <n v="9600"/>
  </r>
  <r>
    <n v="10000"/>
  </r>
  <r>
    <n v="5000"/>
  </r>
  <r>
    <n v="6000"/>
  </r>
  <r>
    <n v="14000"/>
  </r>
  <r>
    <n v="30000"/>
  </r>
  <r>
    <n v="12000"/>
  </r>
  <r>
    <n v="15000"/>
  </r>
  <r>
    <n v="6000"/>
  </r>
  <r>
    <n v="20650"/>
  </r>
  <r>
    <n v="2800"/>
  </r>
  <r>
    <n v="12000"/>
  </r>
  <r>
    <n v="35000"/>
  </r>
  <r>
    <n v="13000"/>
  </r>
  <r>
    <n v="30000"/>
  </r>
  <r>
    <n v="10000"/>
  </r>
  <r>
    <n v="2000"/>
  </r>
  <r>
    <n v="30000"/>
  </r>
  <r>
    <n v="12100"/>
  </r>
  <r>
    <n v="15000"/>
  </r>
  <r>
    <n v="3400"/>
  </r>
  <r>
    <n v="20000"/>
  </r>
  <r>
    <n v="2500"/>
  </r>
  <r>
    <n v="16000"/>
  </r>
  <r>
    <n v="10000"/>
  </r>
  <r>
    <n v="15000"/>
  </r>
  <r>
    <n v="3000"/>
  </r>
  <r>
    <n v="6800"/>
  </r>
  <r>
    <n v="35000"/>
  </r>
  <r>
    <n v="5000"/>
  </r>
  <r>
    <n v="2000"/>
  </r>
  <r>
    <n v="13725"/>
  </r>
  <r>
    <n v="4925"/>
  </r>
  <r>
    <n v="4000"/>
  </r>
  <r>
    <n v="2000"/>
  </r>
  <r>
    <n v="7425"/>
  </r>
  <r>
    <n v="5600"/>
  </r>
  <r>
    <n v="8000"/>
  </r>
  <r>
    <n v="3300"/>
  </r>
  <r>
    <n v="12000"/>
  </r>
  <r>
    <n v="7000"/>
  </r>
  <r>
    <n v="11200"/>
  </r>
  <r>
    <n v="10400"/>
  </r>
  <r>
    <n v="7500"/>
  </r>
  <r>
    <n v="16000"/>
  </r>
  <r>
    <n v="6000"/>
  </r>
  <r>
    <n v="11000"/>
  </r>
  <r>
    <n v="13000"/>
  </r>
  <r>
    <n v="6000"/>
  </r>
  <r>
    <n v="3500"/>
  </r>
  <r>
    <n v="15000"/>
  </r>
  <r>
    <n v="20000"/>
  </r>
  <r>
    <n v="6000"/>
  </r>
  <r>
    <n v="3600"/>
  </r>
  <r>
    <n v="9000"/>
  </r>
  <r>
    <n v="5000"/>
  </r>
  <r>
    <n v="8800"/>
  </r>
  <r>
    <n v="2400"/>
  </r>
  <r>
    <n v="1000"/>
  </r>
  <r>
    <n v="15200"/>
  </r>
  <r>
    <n v="4200"/>
  </r>
  <r>
    <n v="2000"/>
  </r>
  <r>
    <n v="15000"/>
  </r>
  <r>
    <n v="10000"/>
  </r>
  <r>
    <n v="4800"/>
  </r>
  <r>
    <n v="12000"/>
  </r>
  <r>
    <n v="7000"/>
  </r>
  <r>
    <n v="4400"/>
  </r>
  <r>
    <n v="30000"/>
  </r>
  <r>
    <n v="8000"/>
  </r>
  <r>
    <n v="12375"/>
  </r>
  <r>
    <n v="35000"/>
  </r>
  <r>
    <n v="10000"/>
  </r>
  <r>
    <n v="6000"/>
  </r>
  <r>
    <n v="35000"/>
  </r>
  <r>
    <n v="6900"/>
  </r>
  <r>
    <n v="20000"/>
  </r>
  <r>
    <n v="16000"/>
  </r>
  <r>
    <n v="16000"/>
  </r>
  <r>
    <n v="11000"/>
  </r>
  <r>
    <n v="10000"/>
  </r>
  <r>
    <n v="5500"/>
  </r>
  <r>
    <n v="16800"/>
  </r>
  <r>
    <n v="8000"/>
  </r>
  <r>
    <n v="13750"/>
  </r>
  <r>
    <n v="3300"/>
  </r>
  <r>
    <n v="7550"/>
  </r>
  <r>
    <n v="2000"/>
  </r>
  <r>
    <n v="23000"/>
  </r>
  <r>
    <n v="12000"/>
  </r>
  <r>
    <n v="8000"/>
  </r>
  <r>
    <n v="2000"/>
  </r>
  <r>
    <n v="2500"/>
  </r>
  <r>
    <n v="2000"/>
  </r>
  <r>
    <n v="15000"/>
  </r>
  <r>
    <n v="1200"/>
  </r>
  <r>
    <n v="8000"/>
  </r>
  <r>
    <n v="15000"/>
  </r>
  <r>
    <n v="18000"/>
  </r>
  <r>
    <n v="6000"/>
  </r>
  <r>
    <n v="17000"/>
  </r>
  <r>
    <n v="12000"/>
  </r>
  <r>
    <n v="8000"/>
  </r>
  <r>
    <n v="14500"/>
  </r>
  <r>
    <n v="10400"/>
  </r>
  <r>
    <n v="9000"/>
  </r>
  <r>
    <n v="2000"/>
  </r>
  <r>
    <n v="6000"/>
  </r>
  <r>
    <n v="25000"/>
  </r>
  <r>
    <n v="17600"/>
  </r>
  <r>
    <n v="20000"/>
  </r>
  <r>
    <n v="12400"/>
  </r>
  <r>
    <n v="6000"/>
  </r>
  <r>
    <n v="7200"/>
  </r>
  <r>
    <n v="9000"/>
  </r>
  <r>
    <n v="4800"/>
  </r>
  <r>
    <n v="20950"/>
  </r>
  <r>
    <n v="4000"/>
  </r>
  <r>
    <n v="3500"/>
  </r>
  <r>
    <n v="2000"/>
  </r>
  <r>
    <n v="4500"/>
  </r>
  <r>
    <n v="2500"/>
  </r>
  <r>
    <n v="10000"/>
  </r>
  <r>
    <n v="2600"/>
  </r>
  <r>
    <n v="13000"/>
  </r>
  <r>
    <n v="6000"/>
  </r>
  <r>
    <n v="10000"/>
  </r>
  <r>
    <n v="26000"/>
  </r>
  <r>
    <n v="6000"/>
  </r>
  <r>
    <n v="20000"/>
  </r>
  <r>
    <n v="6800"/>
  </r>
  <r>
    <n v="2400"/>
  </r>
  <r>
    <n v="3000"/>
  </r>
  <r>
    <n v="9000"/>
  </r>
  <r>
    <n v="5000"/>
  </r>
  <r>
    <n v="2000"/>
  </r>
  <r>
    <n v="1200"/>
  </r>
  <r>
    <n v="8475"/>
  </r>
  <r>
    <n v="6400"/>
  </r>
  <r>
    <n v="5000"/>
  </r>
  <r>
    <n v="5000"/>
  </r>
  <r>
    <n v="12100"/>
  </r>
  <r>
    <n v="15850"/>
  </r>
  <r>
    <n v="10500"/>
  </r>
  <r>
    <n v="14125"/>
  </r>
  <r>
    <n v="25000"/>
  </r>
  <r>
    <n v="3000"/>
  </r>
  <r>
    <n v="35000"/>
  </r>
  <r>
    <n v="11200"/>
  </r>
  <r>
    <n v="3000"/>
  </r>
  <r>
    <n v="24600"/>
  </r>
  <r>
    <n v="22800"/>
  </r>
  <r>
    <n v="22000"/>
  </r>
  <r>
    <n v="15000"/>
  </r>
  <r>
    <n v="5000"/>
  </r>
  <r>
    <n v="6400"/>
  </r>
  <r>
    <n v="5600"/>
  </r>
  <r>
    <n v="10000"/>
  </r>
  <r>
    <n v="8000"/>
  </r>
  <r>
    <n v="14400"/>
  </r>
  <r>
    <n v="11000"/>
  </r>
  <r>
    <n v="25975"/>
  </r>
  <r>
    <n v="5000"/>
  </r>
  <r>
    <n v="4125"/>
  </r>
  <r>
    <n v="4200"/>
  </r>
  <r>
    <n v="2400"/>
  </r>
  <r>
    <n v="7500"/>
  </r>
  <r>
    <n v="7000"/>
  </r>
  <r>
    <n v="7500"/>
  </r>
  <r>
    <n v="3000"/>
  </r>
  <r>
    <n v="2600"/>
  </r>
  <r>
    <n v="4000"/>
  </r>
  <r>
    <n v="3200"/>
  </r>
  <r>
    <n v="10000"/>
  </r>
  <r>
    <n v="15000"/>
  </r>
  <r>
    <n v="8000"/>
  </r>
  <r>
    <n v="2000"/>
  </r>
  <r>
    <n v="7000"/>
  </r>
  <r>
    <n v="15000"/>
  </r>
  <r>
    <n v="7500"/>
  </r>
  <r>
    <n v="11000"/>
  </r>
  <r>
    <n v="3000"/>
  </r>
  <r>
    <n v="8500"/>
  </r>
  <r>
    <n v="11400"/>
  </r>
  <r>
    <n v="8000"/>
  </r>
  <r>
    <n v="18000"/>
  </r>
  <r>
    <n v="12000"/>
  </r>
  <r>
    <n v="20000"/>
  </r>
  <r>
    <n v="4600"/>
  </r>
  <r>
    <n v="6000"/>
  </r>
  <r>
    <n v="6000"/>
  </r>
  <r>
    <n v="15000"/>
  </r>
  <r>
    <n v="20000"/>
  </r>
  <r>
    <n v="11000"/>
  </r>
  <r>
    <n v="17000"/>
  </r>
  <r>
    <n v="15000"/>
  </r>
  <r>
    <n v="4100"/>
  </r>
  <r>
    <n v="28000"/>
  </r>
  <r>
    <n v="6900"/>
  </r>
  <r>
    <n v="1000"/>
  </r>
  <r>
    <n v="11000"/>
  </r>
  <r>
    <n v="20000"/>
  </r>
  <r>
    <n v="4000"/>
  </r>
  <r>
    <n v="22000"/>
  </r>
  <r>
    <n v="14000"/>
  </r>
  <r>
    <n v="11000"/>
  </r>
  <r>
    <n v="5000"/>
  </r>
  <r>
    <n v="8000"/>
  </r>
  <r>
    <n v="4000"/>
  </r>
  <r>
    <n v="8000"/>
  </r>
  <r>
    <n v="12000"/>
  </r>
  <r>
    <n v="11000"/>
  </r>
  <r>
    <n v="5650"/>
  </r>
  <r>
    <n v="10000"/>
  </r>
  <r>
    <n v="16000"/>
  </r>
  <r>
    <n v="13200"/>
  </r>
  <r>
    <n v="25000"/>
  </r>
  <r>
    <n v="11000"/>
  </r>
  <r>
    <n v="11200"/>
  </r>
  <r>
    <n v="5600"/>
  </r>
  <r>
    <n v="12000"/>
  </r>
  <r>
    <n v="5000"/>
  </r>
  <r>
    <n v="15000"/>
  </r>
  <r>
    <n v="18850"/>
  </r>
  <r>
    <n v="5000"/>
  </r>
  <r>
    <n v="10000"/>
  </r>
  <r>
    <n v="22700"/>
  </r>
  <r>
    <n v="8900"/>
  </r>
  <r>
    <n v="35000"/>
  </r>
  <r>
    <n v="10000"/>
  </r>
  <r>
    <n v="12900"/>
  </r>
  <r>
    <n v="5000"/>
  </r>
  <r>
    <n v="9000"/>
  </r>
  <r>
    <n v="18000"/>
  </r>
  <r>
    <n v="6000"/>
  </r>
  <r>
    <n v="2000"/>
  </r>
  <r>
    <n v="7000"/>
  </r>
  <r>
    <n v="15000"/>
  </r>
  <r>
    <n v="9450"/>
  </r>
  <r>
    <n v="14000"/>
  </r>
  <r>
    <n v="5000"/>
  </r>
  <r>
    <n v="14000"/>
  </r>
  <r>
    <n v="10000"/>
  </r>
  <r>
    <n v="10000"/>
  </r>
  <r>
    <n v="7600"/>
  </r>
  <r>
    <n v="4800"/>
  </r>
  <r>
    <n v="15000"/>
  </r>
  <r>
    <n v="20000"/>
  </r>
  <r>
    <n v="7800"/>
  </r>
  <r>
    <n v="13600"/>
  </r>
  <r>
    <n v="24000"/>
  </r>
  <r>
    <n v="7400"/>
  </r>
  <r>
    <n v="5000"/>
  </r>
  <r>
    <n v="3000"/>
  </r>
  <r>
    <n v="4000"/>
  </r>
  <r>
    <n v="9000"/>
  </r>
  <r>
    <n v="6000"/>
  </r>
  <r>
    <n v="15000"/>
  </r>
  <r>
    <n v="10350"/>
  </r>
  <r>
    <n v="5000"/>
  </r>
  <r>
    <n v="6475"/>
  </r>
  <r>
    <n v="6000"/>
  </r>
  <r>
    <n v="7575"/>
  </r>
  <r>
    <n v="29800"/>
  </r>
  <r>
    <n v="4800"/>
  </r>
  <r>
    <n v="5000"/>
  </r>
  <r>
    <n v="4000"/>
  </r>
  <r>
    <n v="6000"/>
  </r>
  <r>
    <n v="22000"/>
  </r>
  <r>
    <n v="3000"/>
  </r>
  <r>
    <n v="8000"/>
  </r>
  <r>
    <n v="3750"/>
  </r>
  <r>
    <n v="9000"/>
  </r>
  <r>
    <n v="2500"/>
  </r>
  <r>
    <n v="6000"/>
  </r>
  <r>
    <n v="19400"/>
  </r>
  <r>
    <n v="3600"/>
  </r>
  <r>
    <n v="8325"/>
  </r>
  <r>
    <n v="19500"/>
  </r>
  <r>
    <n v="6800"/>
  </r>
  <r>
    <n v="12825"/>
  </r>
  <r>
    <n v="3000"/>
  </r>
  <r>
    <n v="7000"/>
  </r>
  <r>
    <n v="8000"/>
  </r>
  <r>
    <n v="20000"/>
  </r>
  <r>
    <n v="9500"/>
  </r>
  <r>
    <n v="35000"/>
  </r>
  <r>
    <n v="6000"/>
  </r>
  <r>
    <n v="13650"/>
  </r>
  <r>
    <n v="10000"/>
  </r>
  <r>
    <n v="4000"/>
  </r>
  <r>
    <n v="6000"/>
  </r>
  <r>
    <n v="25675"/>
  </r>
  <r>
    <n v="8000"/>
  </r>
  <r>
    <n v="18000"/>
  </r>
  <r>
    <n v="13000"/>
  </r>
  <r>
    <n v="16775"/>
  </r>
  <r>
    <n v="8000"/>
  </r>
  <r>
    <n v="22800"/>
  </r>
  <r>
    <n v="12125"/>
  </r>
  <r>
    <n v="10625"/>
  </r>
  <r>
    <n v="8000"/>
  </r>
  <r>
    <n v="4000"/>
  </r>
  <r>
    <n v="3500"/>
  </r>
  <r>
    <n v="12925"/>
  </r>
  <r>
    <n v="11500"/>
  </r>
  <r>
    <n v="5000"/>
  </r>
  <r>
    <n v="11675"/>
  </r>
  <r>
    <n v="11775"/>
  </r>
  <r>
    <n v="1000"/>
  </r>
  <r>
    <n v="5000"/>
  </r>
  <r>
    <n v="9000"/>
  </r>
  <r>
    <n v="6000"/>
  </r>
  <r>
    <n v="3000"/>
  </r>
  <r>
    <n v="6000"/>
  </r>
  <r>
    <n v="12800"/>
  </r>
  <r>
    <n v="3000"/>
  </r>
  <r>
    <n v="6000"/>
  </r>
  <r>
    <n v="11825"/>
  </r>
  <r>
    <n v="2100"/>
  </r>
  <r>
    <n v="22200"/>
  </r>
  <r>
    <n v="1500"/>
  </r>
  <r>
    <n v="8325"/>
  </r>
  <r>
    <n v="7000"/>
  </r>
  <r>
    <n v="5900"/>
  </r>
  <r>
    <n v="30000"/>
  </r>
  <r>
    <n v="7200"/>
  </r>
  <r>
    <n v="3000"/>
  </r>
  <r>
    <n v="12000"/>
  </r>
  <r>
    <n v="5000"/>
  </r>
  <r>
    <n v="3000"/>
  </r>
  <r>
    <n v="9600"/>
  </r>
  <r>
    <n v="16425"/>
  </r>
  <r>
    <n v="6600"/>
  </r>
  <r>
    <n v="10000"/>
  </r>
  <r>
    <n v="7000"/>
  </r>
  <r>
    <n v="1800"/>
  </r>
  <r>
    <n v="1200"/>
  </r>
  <r>
    <n v="6000"/>
  </r>
  <r>
    <n v="13200"/>
  </r>
  <r>
    <n v="6000"/>
  </r>
  <r>
    <n v="5000"/>
  </r>
  <r>
    <n v="5400"/>
  </r>
  <r>
    <n v="5000"/>
  </r>
  <r>
    <n v="23650"/>
  </r>
  <r>
    <n v="7600"/>
  </r>
  <r>
    <n v="27050"/>
  </r>
  <r>
    <n v="4000"/>
  </r>
  <r>
    <n v="5000"/>
  </r>
  <r>
    <n v="16275"/>
  </r>
  <r>
    <n v="4000"/>
  </r>
  <r>
    <n v="8000"/>
  </r>
  <r>
    <n v="15750"/>
  </r>
  <r>
    <n v="5000"/>
  </r>
  <r>
    <n v="18000"/>
  </r>
  <r>
    <n v="11325"/>
  </r>
  <r>
    <n v="10575"/>
  </r>
  <r>
    <n v="12000"/>
  </r>
  <r>
    <n v="1300"/>
  </r>
  <r>
    <n v="5000"/>
  </r>
  <r>
    <n v="4000"/>
  </r>
  <r>
    <n v="4000"/>
  </r>
  <r>
    <n v="13000"/>
  </r>
  <r>
    <n v="4000"/>
  </r>
  <r>
    <n v="21600"/>
  </r>
  <r>
    <n v="2000"/>
  </r>
  <r>
    <n v="3600"/>
  </r>
  <r>
    <n v="5750"/>
  </r>
  <r>
    <n v="11225"/>
  </r>
  <r>
    <n v="8000"/>
  </r>
  <r>
    <n v="8000"/>
  </r>
  <r>
    <n v="9600"/>
  </r>
  <r>
    <n v="4000"/>
  </r>
  <r>
    <n v="4800"/>
  </r>
  <r>
    <n v="5000"/>
  </r>
  <r>
    <n v="16000"/>
  </r>
  <r>
    <n v="6000"/>
  </r>
  <r>
    <n v="10000"/>
  </r>
  <r>
    <n v="2500"/>
  </r>
  <r>
    <n v="6000"/>
  </r>
  <r>
    <n v="23000"/>
  </r>
  <r>
    <n v="20000"/>
  </r>
  <r>
    <n v="4000"/>
  </r>
  <r>
    <n v="4600"/>
  </r>
  <r>
    <n v="3000"/>
  </r>
  <r>
    <n v="3000"/>
  </r>
  <r>
    <n v="2500"/>
  </r>
  <r>
    <n v="4500"/>
  </r>
  <r>
    <n v="35000"/>
  </r>
  <r>
    <n v="6800"/>
  </r>
  <r>
    <n v="13600"/>
  </r>
  <r>
    <n v="9600"/>
  </r>
  <r>
    <n v="10000"/>
  </r>
  <r>
    <n v="6500"/>
  </r>
  <r>
    <n v="4200"/>
  </r>
  <r>
    <n v="8000"/>
  </r>
  <r>
    <n v="15225"/>
  </r>
  <r>
    <n v="17200"/>
  </r>
  <r>
    <n v="15525"/>
  </r>
  <r>
    <n v="6400"/>
  </r>
  <r>
    <n v="15650"/>
  </r>
  <r>
    <n v="6000"/>
  </r>
  <r>
    <n v="12000"/>
  </r>
  <r>
    <n v="12000"/>
  </r>
  <r>
    <n v="2825"/>
  </r>
  <r>
    <n v="14850"/>
  </r>
  <r>
    <n v="9000"/>
  </r>
  <r>
    <n v="15350"/>
  </r>
  <r>
    <n v="4200"/>
  </r>
  <r>
    <n v="8000"/>
  </r>
  <r>
    <n v="35000"/>
  </r>
  <r>
    <n v="10000"/>
  </r>
  <r>
    <n v="8000"/>
  </r>
  <r>
    <n v="20150"/>
  </r>
  <r>
    <n v="10575"/>
  </r>
  <r>
    <n v="16000"/>
  </r>
  <r>
    <n v="1000"/>
  </r>
  <r>
    <n v="17975"/>
  </r>
  <r>
    <n v="15000"/>
  </r>
  <r>
    <n v="4000"/>
  </r>
  <r>
    <n v="13000"/>
  </r>
  <r>
    <n v="4800"/>
  </r>
  <r>
    <n v="10450"/>
  </r>
  <r>
    <n v="6000"/>
  </r>
  <r>
    <n v="9725"/>
  </r>
  <r>
    <n v="10000"/>
  </r>
  <r>
    <n v="12000"/>
  </r>
  <r>
    <n v="3100"/>
  </r>
  <r>
    <n v="9600"/>
  </r>
  <r>
    <n v="10000"/>
  </r>
  <r>
    <n v="4800"/>
  </r>
  <r>
    <n v="5000"/>
  </r>
  <r>
    <n v="10000"/>
  </r>
  <r>
    <n v="9600"/>
  </r>
  <r>
    <n v="25000"/>
  </r>
  <r>
    <n v="10800"/>
  </r>
  <r>
    <n v="10175"/>
  </r>
  <r>
    <n v="15275"/>
  </r>
  <r>
    <n v="1600"/>
  </r>
  <r>
    <n v="12000"/>
  </r>
  <r>
    <n v="2850"/>
  </r>
  <r>
    <n v="9000"/>
  </r>
  <r>
    <n v="12000"/>
  </r>
  <r>
    <n v="11000"/>
  </r>
  <r>
    <n v="17975"/>
  </r>
  <r>
    <n v="1000"/>
  </r>
  <r>
    <n v="5750"/>
  </r>
  <r>
    <n v="8000"/>
  </r>
  <r>
    <n v="11200"/>
  </r>
  <r>
    <n v="6000"/>
  </r>
  <r>
    <n v="13700"/>
  </r>
  <r>
    <n v="8000"/>
  </r>
  <r>
    <n v="12775"/>
  </r>
  <r>
    <n v="4400"/>
  </r>
  <r>
    <n v="4000"/>
  </r>
  <r>
    <n v="2400"/>
  </r>
  <r>
    <n v="12000"/>
  </r>
  <r>
    <n v="19000"/>
  </r>
  <r>
    <n v="9575"/>
  </r>
  <r>
    <n v="10000"/>
  </r>
  <r>
    <n v="10000"/>
  </r>
  <r>
    <n v="15150"/>
  </r>
  <r>
    <n v="7100"/>
  </r>
  <r>
    <n v="6000"/>
  </r>
  <r>
    <n v="5575"/>
  </r>
  <r>
    <n v="7000"/>
  </r>
  <r>
    <n v="10800"/>
  </r>
  <r>
    <n v="16000"/>
  </r>
  <r>
    <n v="6000"/>
  </r>
  <r>
    <n v="6000"/>
  </r>
  <r>
    <n v="7500"/>
  </r>
  <r>
    <n v="3800"/>
  </r>
  <r>
    <n v="21875"/>
  </r>
  <r>
    <n v="9200"/>
  </r>
  <r>
    <n v="22125"/>
  </r>
  <r>
    <n v="11150"/>
  </r>
  <r>
    <n v="21825"/>
  </r>
  <r>
    <n v="22000"/>
  </r>
  <r>
    <n v="3900"/>
  </r>
  <r>
    <n v="10000"/>
  </r>
  <r>
    <n v="3500"/>
  </r>
  <r>
    <n v="11000"/>
  </r>
  <r>
    <n v="16000"/>
  </r>
  <r>
    <n v="21525"/>
  </r>
  <r>
    <n v="11200"/>
  </r>
  <r>
    <n v="15925"/>
  </r>
  <r>
    <n v="1650"/>
  </r>
  <r>
    <n v="10400"/>
  </r>
  <r>
    <n v="6000"/>
  </r>
  <r>
    <n v="13250"/>
  </r>
  <r>
    <n v="1600"/>
  </r>
  <r>
    <n v="1000"/>
  </r>
  <r>
    <n v="21000"/>
  </r>
  <r>
    <n v="2200"/>
  </r>
  <r>
    <n v="6400"/>
  </r>
  <r>
    <n v="6625"/>
  </r>
  <r>
    <n v="10000"/>
  </r>
  <r>
    <n v="5500"/>
  </r>
  <r>
    <n v="15250"/>
  </r>
  <r>
    <n v="10000"/>
  </r>
  <r>
    <n v="12000"/>
  </r>
  <r>
    <n v="18175"/>
  </r>
  <r>
    <n v="6600"/>
  </r>
  <r>
    <n v="6000"/>
  </r>
  <r>
    <n v="15000"/>
  </r>
  <r>
    <n v="7750"/>
  </r>
  <r>
    <n v="6000"/>
  </r>
  <r>
    <n v="19675"/>
  </r>
  <r>
    <n v="7000"/>
  </r>
  <r>
    <n v="25000"/>
  </r>
  <r>
    <n v="5000"/>
  </r>
  <r>
    <n v="13000"/>
  </r>
  <r>
    <n v="3000"/>
  </r>
  <r>
    <n v="24000"/>
  </r>
  <r>
    <n v="8500"/>
  </r>
  <r>
    <n v="10000"/>
  </r>
  <r>
    <n v="12600"/>
  </r>
  <r>
    <n v="9650"/>
  </r>
  <r>
    <n v="15000"/>
  </r>
  <r>
    <n v="24000"/>
  </r>
  <r>
    <n v="5000"/>
  </r>
  <r>
    <n v="8000"/>
  </r>
  <r>
    <n v="2400"/>
  </r>
  <r>
    <n v="18000"/>
  </r>
  <r>
    <n v="10650"/>
  </r>
  <r>
    <n v="15000"/>
  </r>
  <r>
    <n v="6000"/>
  </r>
  <r>
    <n v="21825"/>
  </r>
  <r>
    <n v="4000"/>
  </r>
  <r>
    <n v="10000"/>
  </r>
  <r>
    <n v="7200"/>
  </r>
  <r>
    <n v="9250"/>
  </r>
  <r>
    <n v="2500"/>
  </r>
  <r>
    <n v="7500"/>
  </r>
  <r>
    <n v="14000"/>
  </r>
  <r>
    <n v="4800"/>
  </r>
  <r>
    <n v="15000"/>
  </r>
  <r>
    <n v="8000"/>
  </r>
  <r>
    <n v="5000"/>
  </r>
  <r>
    <n v="9600"/>
  </r>
  <r>
    <n v="15000"/>
  </r>
  <r>
    <n v="14350"/>
  </r>
  <r>
    <n v="4000"/>
  </r>
  <r>
    <n v="1750"/>
  </r>
  <r>
    <n v="13450"/>
  </r>
  <r>
    <n v="32000"/>
  </r>
  <r>
    <n v="17125"/>
  </r>
  <r>
    <n v="20000"/>
  </r>
  <r>
    <n v="2000"/>
  </r>
  <r>
    <n v="3500"/>
  </r>
  <r>
    <n v="6000"/>
  </r>
  <r>
    <n v="7500"/>
  </r>
  <r>
    <n v="14100"/>
  </r>
  <r>
    <n v="14400"/>
  </r>
  <r>
    <n v="6000"/>
  </r>
  <r>
    <n v="12000"/>
  </r>
  <r>
    <n v="15275"/>
  </r>
  <r>
    <n v="5500"/>
  </r>
  <r>
    <n v="13200"/>
  </r>
  <r>
    <n v="6000"/>
  </r>
  <r>
    <n v="14000"/>
  </r>
  <r>
    <n v="20000"/>
  </r>
  <r>
    <n v="15000"/>
  </r>
  <r>
    <n v="21275"/>
  </r>
  <r>
    <n v="11000"/>
  </r>
  <r>
    <n v="8875"/>
  </r>
  <r>
    <n v="1000"/>
  </r>
  <r>
    <n v="5200"/>
  </r>
  <r>
    <n v="6250"/>
  </r>
  <r>
    <n v="7200"/>
  </r>
  <r>
    <n v="7475"/>
  </r>
  <r>
    <n v="7975"/>
  </r>
  <r>
    <n v="5000"/>
  </r>
  <r>
    <n v="7000"/>
  </r>
  <r>
    <n v="16900"/>
  </r>
  <r>
    <n v="3000"/>
  </r>
  <r>
    <n v="10000"/>
  </r>
  <r>
    <n v="20000"/>
  </r>
  <r>
    <n v="15000"/>
  </r>
  <r>
    <n v="1200"/>
  </r>
  <r>
    <n v="6600"/>
  </r>
  <r>
    <n v="15000"/>
  </r>
  <r>
    <n v="2600"/>
  </r>
  <r>
    <n v="12000"/>
  </r>
  <r>
    <n v="6000"/>
  </r>
  <r>
    <n v="5000"/>
  </r>
  <r>
    <n v="5000"/>
  </r>
  <r>
    <n v="5175"/>
  </r>
  <r>
    <n v="14500"/>
  </r>
  <r>
    <n v="10000"/>
  </r>
  <r>
    <n v="15000"/>
  </r>
  <r>
    <n v="4000"/>
  </r>
  <r>
    <n v="14800"/>
  </r>
  <r>
    <n v="21350"/>
  </r>
  <r>
    <n v="18000"/>
  </r>
  <r>
    <n v="22250"/>
  </r>
  <r>
    <n v="7600"/>
  </r>
  <r>
    <n v="16625"/>
  </r>
  <r>
    <n v="2200"/>
  </r>
  <r>
    <n v="1700"/>
  </r>
  <r>
    <n v="20000"/>
  </r>
  <r>
    <n v="15000"/>
  </r>
  <r>
    <n v="13000"/>
  </r>
  <r>
    <n v="7000"/>
  </r>
  <r>
    <n v="10000"/>
  </r>
  <r>
    <n v="8000"/>
  </r>
  <r>
    <n v="3200"/>
  </r>
  <r>
    <n v="4000"/>
  </r>
  <r>
    <n v="3000"/>
  </r>
  <r>
    <n v="13000"/>
  </r>
  <r>
    <n v="12000"/>
  </r>
  <r>
    <n v="10000"/>
  </r>
  <r>
    <n v="4800"/>
  </r>
  <r>
    <n v="15000"/>
  </r>
  <r>
    <n v="4500"/>
  </r>
  <r>
    <n v="12925"/>
  </r>
  <r>
    <n v="10000"/>
  </r>
  <r>
    <n v="22375"/>
  </r>
  <r>
    <n v="16000"/>
  </r>
  <r>
    <n v="17975"/>
  </r>
  <r>
    <n v="9000"/>
  </r>
  <r>
    <n v="5300"/>
  </r>
  <r>
    <n v="9600"/>
  </r>
  <r>
    <n v="1400"/>
  </r>
  <r>
    <n v="8000"/>
  </r>
  <r>
    <n v="5275"/>
  </r>
  <r>
    <n v="9600"/>
  </r>
  <r>
    <n v="13000"/>
  </r>
  <r>
    <n v="4000"/>
  </r>
  <r>
    <n v="14475"/>
  </r>
  <r>
    <n v="5000"/>
  </r>
  <r>
    <n v="22200"/>
  </r>
  <r>
    <n v="3600"/>
  </r>
  <r>
    <n v="21925"/>
  </r>
  <r>
    <n v="20000"/>
  </r>
  <r>
    <n v="7200"/>
  </r>
  <r>
    <n v="26225"/>
  </r>
  <r>
    <n v="9250"/>
  </r>
  <r>
    <n v="14000"/>
  </r>
  <r>
    <n v="12000"/>
  </r>
  <r>
    <n v="9000"/>
  </r>
  <r>
    <n v="10400"/>
  </r>
  <r>
    <n v="6000"/>
  </r>
  <r>
    <n v="11000"/>
  </r>
  <r>
    <n v="2925"/>
  </r>
  <r>
    <n v="6800"/>
  </r>
  <r>
    <n v="2500"/>
  </r>
  <r>
    <n v="5000"/>
  </r>
  <r>
    <n v="20050"/>
  </r>
  <r>
    <n v="2525"/>
  </r>
  <r>
    <n v="20000"/>
  </r>
  <r>
    <n v="2800"/>
  </r>
  <r>
    <n v="10000"/>
  </r>
  <r>
    <n v="2500"/>
  </r>
  <r>
    <n v="4000"/>
  </r>
  <r>
    <n v="15000"/>
  </r>
  <r>
    <n v="2950"/>
  </r>
  <r>
    <n v="12000"/>
  </r>
  <r>
    <n v="20000"/>
  </r>
  <r>
    <n v="1000"/>
  </r>
  <r>
    <n v="3000"/>
  </r>
  <r>
    <n v="11225"/>
  </r>
  <r>
    <n v="12000"/>
  </r>
  <r>
    <n v="20000"/>
  </r>
  <r>
    <n v="5000"/>
  </r>
  <r>
    <n v="18000"/>
  </r>
  <r>
    <n v="8400"/>
  </r>
  <r>
    <n v="6200"/>
  </r>
  <r>
    <n v="3000"/>
  </r>
  <r>
    <n v="3000"/>
  </r>
  <r>
    <n v="14000"/>
  </r>
  <r>
    <n v="35000"/>
  </r>
  <r>
    <n v="6800"/>
  </r>
  <r>
    <n v="6400"/>
  </r>
  <r>
    <n v="12000"/>
  </r>
  <r>
    <n v="3000"/>
  </r>
  <r>
    <n v="12000"/>
  </r>
  <r>
    <n v="6000"/>
  </r>
  <r>
    <n v="9800"/>
  </r>
  <r>
    <n v="10625"/>
  </r>
  <r>
    <n v="5500"/>
  </r>
  <r>
    <n v="12000"/>
  </r>
  <r>
    <n v="30000"/>
  </r>
  <r>
    <n v="10000"/>
  </r>
  <r>
    <n v="4500"/>
  </r>
  <r>
    <n v="7500"/>
  </r>
  <r>
    <n v="10000"/>
  </r>
  <r>
    <n v="15000"/>
  </r>
  <r>
    <n v="8400"/>
  </r>
  <r>
    <n v="5000"/>
  </r>
  <r>
    <n v="10000"/>
  </r>
  <r>
    <n v="28000"/>
  </r>
  <r>
    <n v="9000"/>
  </r>
  <r>
    <n v="11725"/>
  </r>
  <r>
    <n v="13625"/>
  </r>
  <r>
    <n v="14000"/>
  </r>
  <r>
    <n v="10000"/>
  </r>
  <r>
    <n v="7200"/>
  </r>
  <r>
    <n v="11050"/>
  </r>
  <r>
    <n v="10000"/>
  </r>
  <r>
    <n v="3600"/>
  </r>
  <r>
    <n v="6250"/>
  </r>
  <r>
    <n v="15000"/>
  </r>
  <r>
    <n v="5000"/>
  </r>
  <r>
    <n v="2500"/>
  </r>
  <r>
    <n v="5000"/>
  </r>
  <r>
    <n v="6000"/>
  </r>
  <r>
    <n v="15000"/>
  </r>
  <r>
    <n v="9600"/>
  </r>
  <r>
    <n v="5000"/>
  </r>
  <r>
    <n v="4800"/>
  </r>
  <r>
    <n v="9700"/>
  </r>
  <r>
    <n v="11500"/>
  </r>
  <r>
    <n v="9000"/>
  </r>
  <r>
    <n v="9600"/>
  </r>
  <r>
    <n v="6000"/>
  </r>
  <r>
    <n v="14775"/>
  </r>
  <r>
    <n v="10000"/>
  </r>
  <r>
    <n v="4000"/>
  </r>
  <r>
    <n v="11000"/>
  </r>
  <r>
    <n v="12000"/>
  </r>
  <r>
    <n v="5500"/>
  </r>
  <r>
    <n v="9000"/>
  </r>
  <r>
    <n v="20000"/>
  </r>
  <r>
    <n v="17700"/>
  </r>
  <r>
    <n v="5000"/>
  </r>
  <r>
    <n v="12000"/>
  </r>
  <r>
    <n v="2000"/>
  </r>
  <r>
    <n v="7100"/>
  </r>
  <r>
    <n v="10400"/>
  </r>
  <r>
    <n v="10800"/>
  </r>
  <r>
    <n v="21375"/>
  </r>
  <r>
    <n v="35000"/>
  </r>
  <r>
    <n v="11525"/>
  </r>
  <r>
    <n v="15000"/>
  </r>
  <r>
    <n v="20000"/>
  </r>
  <r>
    <n v="12175"/>
  </r>
  <r>
    <n v="10200"/>
  </r>
  <r>
    <n v="12000"/>
  </r>
  <r>
    <n v="2225"/>
  </r>
  <r>
    <n v="35000"/>
  </r>
  <r>
    <n v="9550"/>
  </r>
  <r>
    <n v="3500"/>
  </r>
  <r>
    <n v="4800"/>
  </r>
  <r>
    <n v="5000"/>
  </r>
  <r>
    <n v="2500"/>
  </r>
  <r>
    <n v="9500"/>
  </r>
  <r>
    <n v="3600"/>
  </r>
  <r>
    <n v="15000"/>
  </r>
  <r>
    <n v="4000"/>
  </r>
  <r>
    <n v="18000"/>
  </r>
  <r>
    <n v="2400"/>
  </r>
  <r>
    <n v="6000"/>
  </r>
  <r>
    <n v="10000"/>
  </r>
  <r>
    <n v="4250"/>
  </r>
  <r>
    <n v="10000"/>
  </r>
  <r>
    <n v="5000"/>
  </r>
  <r>
    <n v="6000"/>
  </r>
  <r>
    <n v="7000"/>
  </r>
  <r>
    <n v="5600"/>
  </r>
  <r>
    <n v="13100"/>
  </r>
  <r>
    <n v="12000"/>
  </r>
  <r>
    <n v="5875"/>
  </r>
  <r>
    <n v="2250"/>
  </r>
  <r>
    <n v="16425"/>
  </r>
  <r>
    <n v="22000"/>
  </r>
  <r>
    <n v="4000"/>
  </r>
  <r>
    <n v="8000"/>
  </r>
  <r>
    <n v="7350"/>
  </r>
  <r>
    <n v="3500"/>
  </r>
  <r>
    <n v="17750"/>
  </r>
  <r>
    <n v="13200"/>
  </r>
  <r>
    <n v="16000"/>
  </r>
  <r>
    <n v="3400"/>
  </r>
  <r>
    <n v="16000"/>
  </r>
  <r>
    <n v="8000"/>
  </r>
  <r>
    <n v="30000"/>
  </r>
  <r>
    <n v="25000"/>
  </r>
  <r>
    <n v="6000"/>
  </r>
  <r>
    <n v="6000"/>
  </r>
  <r>
    <n v="13225"/>
  </r>
  <r>
    <n v="6000"/>
  </r>
  <r>
    <n v="10000"/>
  </r>
  <r>
    <n v="3000"/>
  </r>
  <r>
    <n v="5000"/>
  </r>
  <r>
    <n v="6000"/>
  </r>
  <r>
    <n v="20800"/>
  </r>
  <r>
    <n v="10000"/>
  </r>
  <r>
    <n v="23300"/>
  </r>
  <r>
    <n v="3000"/>
  </r>
  <r>
    <n v="8000"/>
  </r>
  <r>
    <n v="15000"/>
  </r>
  <r>
    <n v="11500"/>
  </r>
  <r>
    <n v="8000"/>
  </r>
  <r>
    <n v="5000"/>
  </r>
  <r>
    <n v="6000"/>
  </r>
  <r>
    <n v="18000"/>
  </r>
  <r>
    <n v="7700"/>
  </r>
  <r>
    <n v="10800"/>
  </r>
  <r>
    <n v="6000"/>
  </r>
  <r>
    <n v="17500"/>
  </r>
  <r>
    <n v="2000"/>
  </r>
  <r>
    <n v="12000"/>
  </r>
  <r>
    <n v="16000"/>
  </r>
  <r>
    <n v="5200"/>
  </r>
  <r>
    <n v="12000"/>
  </r>
  <r>
    <n v="10000"/>
  </r>
  <r>
    <n v="22675"/>
  </r>
  <r>
    <n v="3500"/>
  </r>
  <r>
    <n v="3000"/>
  </r>
  <r>
    <n v="18000"/>
  </r>
  <r>
    <n v="27475"/>
  </r>
  <r>
    <n v="6000"/>
  </r>
  <r>
    <n v="13500"/>
  </r>
  <r>
    <n v="3500"/>
  </r>
  <r>
    <n v="10175"/>
  </r>
  <r>
    <n v="15000"/>
  </r>
  <r>
    <n v="20850"/>
  </r>
  <r>
    <n v="4000"/>
  </r>
  <r>
    <n v="14500"/>
  </r>
  <r>
    <n v="20000"/>
  </r>
  <r>
    <n v="10000"/>
  </r>
  <r>
    <n v="3000"/>
  </r>
  <r>
    <n v="16450"/>
  </r>
  <r>
    <n v="11100"/>
  </r>
  <r>
    <n v="10000"/>
  </r>
  <r>
    <n v="13500"/>
  </r>
  <r>
    <n v="10500"/>
  </r>
  <r>
    <n v="6250"/>
  </r>
  <r>
    <n v="12000"/>
  </r>
  <r>
    <n v="8000"/>
  </r>
  <r>
    <n v="12025"/>
  </r>
  <r>
    <n v="5600"/>
  </r>
  <r>
    <n v="12000"/>
  </r>
  <r>
    <n v="1200"/>
  </r>
  <r>
    <n v="6800"/>
  </r>
  <r>
    <n v="12700"/>
  </r>
  <r>
    <n v="8400"/>
  </r>
  <r>
    <n v="17725"/>
  </r>
  <r>
    <n v="4900"/>
  </r>
  <r>
    <n v="17000"/>
  </r>
  <r>
    <n v="9600"/>
  </r>
  <r>
    <n v="24000"/>
  </r>
  <r>
    <n v="9000"/>
  </r>
  <r>
    <n v="5000"/>
  </r>
  <r>
    <n v="19425"/>
  </r>
  <r>
    <n v="5000"/>
  </r>
  <r>
    <n v="14400"/>
  </r>
  <r>
    <n v="2800"/>
  </r>
  <r>
    <n v="6000"/>
  </r>
  <r>
    <n v="10000"/>
  </r>
  <r>
    <n v="7750"/>
  </r>
  <r>
    <n v="8450"/>
  </r>
  <r>
    <n v="9600"/>
  </r>
  <r>
    <n v="18200"/>
  </r>
  <r>
    <n v="11500"/>
  </r>
  <r>
    <n v="13750"/>
  </r>
  <r>
    <n v="18800"/>
  </r>
  <r>
    <n v="10800"/>
  </r>
  <r>
    <n v="4500"/>
  </r>
  <r>
    <n v="10800"/>
  </r>
  <r>
    <n v="8000"/>
  </r>
  <r>
    <n v="3200"/>
  </r>
  <r>
    <n v="3500"/>
  </r>
  <r>
    <n v="20000"/>
  </r>
  <r>
    <n v="7000"/>
  </r>
  <r>
    <n v="4500"/>
  </r>
  <r>
    <n v="7000"/>
  </r>
  <r>
    <n v="9000"/>
  </r>
  <r>
    <n v="15000"/>
  </r>
  <r>
    <n v="7500"/>
  </r>
  <r>
    <n v="17000"/>
  </r>
  <r>
    <n v="10000"/>
  </r>
  <r>
    <n v="6500"/>
  </r>
  <r>
    <n v="9000"/>
  </r>
  <r>
    <n v="8000"/>
  </r>
  <r>
    <n v="16000"/>
  </r>
  <r>
    <n v="1050"/>
  </r>
  <r>
    <n v="5600"/>
  </r>
  <r>
    <n v="6000"/>
  </r>
  <r>
    <n v="24575"/>
  </r>
  <r>
    <n v="19000"/>
  </r>
  <r>
    <n v="3200"/>
  </r>
  <r>
    <n v="21000"/>
  </r>
  <r>
    <n v="10000"/>
  </r>
  <r>
    <n v="4800"/>
  </r>
  <r>
    <n v="10000"/>
  </r>
  <r>
    <n v="10000"/>
  </r>
  <r>
    <n v="10000"/>
  </r>
  <r>
    <n v="18000"/>
  </r>
  <r>
    <n v="8000"/>
  </r>
  <r>
    <n v="14000"/>
  </r>
  <r>
    <n v="6800"/>
  </r>
  <r>
    <n v="4200"/>
  </r>
  <r>
    <n v="18000"/>
  </r>
  <r>
    <n v="6000"/>
  </r>
  <r>
    <n v="14400"/>
  </r>
  <r>
    <n v="10000"/>
  </r>
  <r>
    <n v="10000"/>
  </r>
  <r>
    <n v="16500"/>
  </r>
  <r>
    <n v="20000"/>
  </r>
  <r>
    <n v="3500"/>
  </r>
  <r>
    <n v="10000"/>
  </r>
  <r>
    <n v="3000"/>
  </r>
  <r>
    <n v="10750"/>
  </r>
  <r>
    <n v="4000"/>
  </r>
  <r>
    <n v="12000"/>
  </r>
  <r>
    <n v="10000"/>
  </r>
  <r>
    <n v="10000"/>
  </r>
  <r>
    <n v="9325"/>
  </r>
  <r>
    <n v="6000"/>
  </r>
  <r>
    <n v="4125"/>
  </r>
  <r>
    <n v="4500"/>
  </r>
  <r>
    <n v="6000"/>
  </r>
  <r>
    <n v="3500"/>
  </r>
  <r>
    <n v="9975"/>
  </r>
  <r>
    <n v="10000"/>
  </r>
  <r>
    <n v="12000"/>
  </r>
  <r>
    <n v="20000"/>
  </r>
  <r>
    <n v="4200"/>
  </r>
  <r>
    <n v="8325"/>
  </r>
  <r>
    <n v="3000"/>
  </r>
  <r>
    <n v="4000"/>
  </r>
  <r>
    <n v="12000"/>
  </r>
  <r>
    <n v="7000"/>
  </r>
  <r>
    <n v="2000"/>
  </r>
  <r>
    <n v="17275"/>
  </r>
  <r>
    <n v="14000"/>
  </r>
  <r>
    <n v="8250"/>
  </r>
  <r>
    <n v="10000"/>
  </r>
  <r>
    <n v="17400"/>
  </r>
  <r>
    <n v="5000"/>
  </r>
  <r>
    <n v="15000"/>
  </r>
  <r>
    <n v="18000"/>
  </r>
  <r>
    <n v="11250"/>
  </r>
  <r>
    <n v="11300"/>
  </r>
  <r>
    <n v="12000"/>
  </r>
  <r>
    <n v="4750"/>
  </r>
  <r>
    <n v="1600"/>
  </r>
  <r>
    <n v="10000"/>
  </r>
  <r>
    <n v="20000"/>
  </r>
  <r>
    <n v="16000"/>
  </r>
  <r>
    <n v="10000"/>
  </r>
  <r>
    <n v="5000"/>
  </r>
  <r>
    <n v="6600"/>
  </r>
  <r>
    <n v="6000"/>
  </r>
  <r>
    <n v="5000"/>
  </r>
  <r>
    <n v="12000"/>
  </r>
  <r>
    <n v="6400"/>
  </r>
  <r>
    <n v="2400"/>
  </r>
  <r>
    <n v="19700"/>
  </r>
  <r>
    <n v="1800"/>
  </r>
  <r>
    <n v="22250"/>
  </r>
  <r>
    <n v="4000"/>
  </r>
  <r>
    <n v="3600"/>
  </r>
  <r>
    <n v="5000"/>
  </r>
  <r>
    <n v="12500"/>
  </r>
  <r>
    <n v="4800"/>
  </r>
  <r>
    <n v="2500"/>
  </r>
  <r>
    <n v="14100"/>
  </r>
  <r>
    <n v="15000"/>
  </r>
  <r>
    <n v="30000"/>
  </r>
  <r>
    <n v="4000"/>
  </r>
  <r>
    <n v="11325"/>
  </r>
  <r>
    <n v="3000"/>
  </r>
  <r>
    <n v="20000"/>
  </r>
  <r>
    <n v="17475"/>
  </r>
  <r>
    <n v="12000"/>
  </r>
  <r>
    <n v="3200"/>
  </r>
  <r>
    <n v="7500"/>
  </r>
  <r>
    <n v="13000"/>
  </r>
  <r>
    <n v="2400"/>
  </r>
  <r>
    <n v="20000"/>
  </r>
  <r>
    <n v="20375"/>
  </r>
  <r>
    <n v="9000"/>
  </r>
  <r>
    <n v="10000"/>
  </r>
  <r>
    <n v="3600"/>
  </r>
  <r>
    <n v="13000"/>
  </r>
  <r>
    <n v="6400"/>
  </r>
  <r>
    <n v="25000"/>
  </r>
  <r>
    <n v="18000"/>
  </r>
  <r>
    <n v="21500"/>
  </r>
  <r>
    <n v="2000"/>
  </r>
  <r>
    <n v="5600"/>
  </r>
  <r>
    <n v="10000"/>
  </r>
  <r>
    <n v="10000"/>
  </r>
  <r>
    <n v="3500"/>
  </r>
  <r>
    <n v="15000"/>
  </r>
  <r>
    <n v="35000"/>
  </r>
  <r>
    <n v="15875"/>
  </r>
  <r>
    <n v="14400"/>
  </r>
  <r>
    <n v="20500"/>
  </r>
  <r>
    <n v="6500"/>
  </r>
  <r>
    <n v="6400"/>
  </r>
  <r>
    <n v="6000"/>
  </r>
  <r>
    <n v="10200"/>
  </r>
  <r>
    <n v="28075"/>
  </r>
  <r>
    <n v="6075"/>
  </r>
  <r>
    <n v="3000"/>
  </r>
  <r>
    <n v="2650"/>
  </r>
  <r>
    <n v="2400"/>
  </r>
  <r>
    <n v="3600"/>
  </r>
  <r>
    <n v="12000"/>
  </r>
  <r>
    <n v="20000"/>
  </r>
  <r>
    <n v="21000"/>
  </r>
  <r>
    <n v="6000"/>
  </r>
  <r>
    <n v="1450"/>
  </r>
  <r>
    <n v="23725"/>
  </r>
  <r>
    <n v="15350"/>
  </r>
  <r>
    <n v="12500"/>
  </r>
  <r>
    <n v="9050"/>
  </r>
  <r>
    <n v="5000"/>
  </r>
  <r>
    <n v="6000"/>
  </r>
  <r>
    <n v="4000"/>
  </r>
  <r>
    <n v="12000"/>
  </r>
  <r>
    <n v="15000"/>
  </r>
  <r>
    <n v="8000"/>
  </r>
  <r>
    <n v="17850"/>
  </r>
  <r>
    <n v="13200"/>
  </r>
  <r>
    <n v="4000"/>
  </r>
  <r>
    <n v="8975"/>
  </r>
  <r>
    <n v="30000"/>
  </r>
  <r>
    <n v="7500"/>
  </r>
  <r>
    <n v="5000"/>
  </r>
  <r>
    <n v="6000"/>
  </r>
  <r>
    <n v="4800"/>
  </r>
  <r>
    <n v="6000"/>
  </r>
  <r>
    <n v="12000"/>
  </r>
  <r>
    <n v="15500"/>
  </r>
  <r>
    <n v="16000"/>
  </r>
  <r>
    <n v="14400"/>
  </r>
  <r>
    <n v="7000"/>
  </r>
  <r>
    <n v="6000"/>
  </r>
  <r>
    <n v="3150"/>
  </r>
  <r>
    <n v="5000"/>
  </r>
  <r>
    <n v="17000"/>
  </r>
  <r>
    <n v="4000"/>
  </r>
  <r>
    <n v="15000"/>
  </r>
  <r>
    <n v="12000"/>
  </r>
  <r>
    <n v="14100"/>
  </r>
  <r>
    <n v="9000"/>
  </r>
  <r>
    <n v="11200"/>
  </r>
  <r>
    <n v="30000"/>
  </r>
  <r>
    <n v="20000"/>
  </r>
  <r>
    <n v="10000"/>
  </r>
  <r>
    <n v="9000"/>
  </r>
  <r>
    <n v="20000"/>
  </r>
  <r>
    <n v="10200"/>
  </r>
  <r>
    <n v="7200"/>
  </r>
  <r>
    <n v="33000"/>
  </r>
  <r>
    <n v="20000"/>
  </r>
  <r>
    <n v="7000"/>
  </r>
  <r>
    <n v="3200"/>
  </r>
  <r>
    <n v="17050"/>
  </r>
  <r>
    <n v="20000"/>
  </r>
  <r>
    <n v="8000"/>
  </r>
  <r>
    <n v="9250"/>
  </r>
  <r>
    <n v="15000"/>
  </r>
  <r>
    <n v="9200"/>
  </r>
  <r>
    <n v="4250"/>
  </r>
  <r>
    <n v="19400"/>
  </r>
  <r>
    <n v="18000"/>
  </r>
  <r>
    <n v="25000"/>
  </r>
  <r>
    <n v="6500"/>
  </r>
  <r>
    <n v="10425"/>
  </r>
  <r>
    <n v="10000"/>
  </r>
  <r>
    <n v="4800"/>
  </r>
  <r>
    <n v="3200"/>
  </r>
  <r>
    <n v="3000"/>
  </r>
  <r>
    <n v="16000"/>
  </r>
  <r>
    <n v="30000"/>
  </r>
  <r>
    <n v="16000"/>
  </r>
  <r>
    <n v="9600"/>
  </r>
  <r>
    <n v="6000"/>
  </r>
  <r>
    <n v="5400"/>
  </r>
  <r>
    <n v="10000"/>
  </r>
  <r>
    <n v="14000"/>
  </r>
  <r>
    <n v="4000"/>
  </r>
  <r>
    <n v="12000"/>
  </r>
  <r>
    <n v="4000"/>
  </r>
  <r>
    <n v="2000"/>
  </r>
  <r>
    <n v="10000"/>
  </r>
  <r>
    <n v="12000"/>
  </r>
  <r>
    <n v="5000"/>
  </r>
  <r>
    <n v="20325"/>
  </r>
  <r>
    <n v="16550"/>
  </r>
  <r>
    <n v="25975"/>
  </r>
  <r>
    <n v="5725"/>
  </r>
  <r>
    <n v="8000"/>
  </r>
  <r>
    <n v="5000"/>
  </r>
  <r>
    <n v="6725"/>
  </r>
  <r>
    <n v="12000"/>
  </r>
  <r>
    <n v="6000"/>
  </r>
  <r>
    <n v="2000"/>
  </r>
  <r>
    <n v="8000"/>
  </r>
  <r>
    <n v="18325"/>
  </r>
  <r>
    <n v="1500"/>
  </r>
  <r>
    <n v="5500"/>
  </r>
  <r>
    <n v="9000"/>
  </r>
  <r>
    <n v="12000"/>
  </r>
  <r>
    <n v="9000"/>
  </r>
  <r>
    <n v="7000"/>
  </r>
  <r>
    <n v="15000"/>
  </r>
  <r>
    <n v="14125"/>
  </r>
  <r>
    <n v="12800"/>
  </r>
  <r>
    <n v="4125"/>
  </r>
  <r>
    <n v="5000"/>
  </r>
  <r>
    <n v="14000"/>
  </r>
  <r>
    <n v="4000"/>
  </r>
  <r>
    <n v="4200"/>
  </r>
  <r>
    <n v="5000"/>
  </r>
  <r>
    <n v="4500"/>
  </r>
  <r>
    <n v="7000"/>
  </r>
  <r>
    <n v="25975"/>
  </r>
  <r>
    <n v="11000"/>
  </r>
  <r>
    <n v="12000"/>
  </r>
  <r>
    <n v="8000"/>
  </r>
  <r>
    <n v="5000"/>
  </r>
  <r>
    <n v="4500"/>
  </r>
  <r>
    <n v="5600"/>
  </r>
  <r>
    <n v="25000"/>
  </r>
  <r>
    <n v="6000"/>
  </r>
  <r>
    <n v="13475"/>
  </r>
  <r>
    <n v="9325"/>
  </r>
  <r>
    <n v="5600"/>
  </r>
  <r>
    <n v="35000"/>
  </r>
  <r>
    <n v="11500"/>
  </r>
  <r>
    <n v="21000"/>
  </r>
  <r>
    <n v="30000"/>
  </r>
  <r>
    <n v="20000"/>
  </r>
  <r>
    <n v="14500"/>
  </r>
  <r>
    <n v="13000"/>
  </r>
  <r>
    <n v="12000"/>
  </r>
  <r>
    <n v="12250"/>
  </r>
  <r>
    <n v="5000"/>
  </r>
  <r>
    <n v="13100"/>
  </r>
  <r>
    <n v="2400"/>
  </r>
  <r>
    <n v="5600"/>
  </r>
  <r>
    <n v="6000"/>
  </r>
  <r>
    <n v="15000"/>
  </r>
  <r>
    <n v="12000"/>
  </r>
  <r>
    <n v="21200"/>
  </r>
  <r>
    <n v="8000"/>
  </r>
  <r>
    <n v="8000"/>
  </r>
  <r>
    <n v="15250"/>
  </r>
  <r>
    <n v="6000"/>
  </r>
  <r>
    <n v="3200"/>
  </r>
  <r>
    <n v="15050"/>
  </r>
  <r>
    <n v="5200"/>
  </r>
  <r>
    <n v="10000"/>
  </r>
  <r>
    <n v="25000"/>
  </r>
  <r>
    <n v="12000"/>
  </r>
  <r>
    <n v="6250"/>
  </r>
  <r>
    <n v="7500"/>
  </r>
  <r>
    <n v="8000"/>
  </r>
  <r>
    <n v="7475"/>
  </r>
  <r>
    <n v="20000"/>
  </r>
  <r>
    <n v="25000"/>
  </r>
  <r>
    <n v="4900"/>
  </r>
  <r>
    <n v="4800"/>
  </r>
  <r>
    <n v="9000"/>
  </r>
  <r>
    <n v="28000"/>
  </r>
  <r>
    <n v="24000"/>
  </r>
  <r>
    <n v="7000"/>
  </r>
  <r>
    <n v="12000"/>
  </r>
  <r>
    <n v="6000"/>
  </r>
  <r>
    <n v="16000"/>
  </r>
  <r>
    <n v="11000"/>
  </r>
  <r>
    <n v="11500"/>
  </r>
  <r>
    <n v="3000"/>
  </r>
  <r>
    <n v="7000"/>
  </r>
  <r>
    <n v="2400"/>
  </r>
  <r>
    <n v="5000"/>
  </r>
  <r>
    <n v="29000"/>
  </r>
  <r>
    <n v="20000"/>
  </r>
  <r>
    <n v="5000"/>
  </r>
  <r>
    <n v="4000"/>
  </r>
  <r>
    <n v="8000"/>
  </r>
  <r>
    <n v="3000"/>
  </r>
  <r>
    <n v="5000"/>
  </r>
  <r>
    <n v="6000"/>
  </r>
  <r>
    <n v="4000"/>
  </r>
  <r>
    <n v="5000"/>
  </r>
  <r>
    <n v="10000"/>
  </r>
  <r>
    <n v="1400"/>
  </r>
  <r>
    <n v="7000"/>
  </r>
  <r>
    <n v="20000"/>
  </r>
  <r>
    <n v="25000"/>
  </r>
  <r>
    <n v="28000"/>
  </r>
  <r>
    <n v="10000"/>
  </r>
  <r>
    <n v="18000"/>
  </r>
  <r>
    <n v="24000"/>
  </r>
  <r>
    <n v="6400"/>
  </r>
  <r>
    <n v="10000"/>
  </r>
  <r>
    <n v="4000"/>
  </r>
  <r>
    <n v="5000"/>
  </r>
  <r>
    <n v="8000"/>
  </r>
  <r>
    <n v="3600"/>
  </r>
  <r>
    <n v="1200"/>
  </r>
  <r>
    <n v="13800"/>
  </r>
  <r>
    <n v="6600"/>
  </r>
  <r>
    <n v="4200"/>
  </r>
  <r>
    <n v="1500"/>
  </r>
  <r>
    <n v="3500"/>
  </r>
  <r>
    <n v="20000"/>
  </r>
  <r>
    <n v="13750"/>
  </r>
  <r>
    <n v="33000"/>
  </r>
  <r>
    <n v="9100"/>
  </r>
  <r>
    <n v="27000"/>
  </r>
  <r>
    <n v="6500"/>
  </r>
  <r>
    <n v="6000"/>
  </r>
  <r>
    <n v="5000"/>
  </r>
  <r>
    <n v="10000"/>
  </r>
  <r>
    <n v="12825"/>
  </r>
  <r>
    <n v="7000"/>
  </r>
  <r>
    <n v="1400"/>
  </r>
  <r>
    <n v="5000"/>
  </r>
  <r>
    <n v="30000"/>
  </r>
  <r>
    <n v="4650"/>
  </r>
  <r>
    <n v="1000"/>
  </r>
  <r>
    <n v="35000"/>
  </r>
  <r>
    <n v="11200"/>
  </r>
  <r>
    <n v="4500"/>
  </r>
  <r>
    <n v="1950"/>
  </r>
  <r>
    <n v="5000"/>
  </r>
  <r>
    <n v="20000"/>
  </r>
  <r>
    <n v="10500"/>
  </r>
  <r>
    <n v="4800"/>
  </r>
  <r>
    <n v="10675"/>
  </r>
  <r>
    <n v="8450"/>
  </r>
  <r>
    <n v="5200"/>
  </r>
  <r>
    <n v="4300"/>
  </r>
  <r>
    <n v="6000"/>
  </r>
  <r>
    <n v="5400"/>
  </r>
  <r>
    <n v="3600"/>
  </r>
  <r>
    <n v="5000"/>
  </r>
  <r>
    <n v="2000"/>
  </r>
  <r>
    <n v="4775"/>
  </r>
  <r>
    <n v="18200"/>
  </r>
  <r>
    <n v="3500"/>
  </r>
  <r>
    <n v="3500"/>
  </r>
  <r>
    <n v="16000"/>
  </r>
  <r>
    <n v="5200"/>
  </r>
  <r>
    <n v="2500"/>
  </r>
  <r>
    <n v="6000"/>
  </r>
  <r>
    <n v="30000"/>
  </r>
  <r>
    <n v="6000"/>
  </r>
  <r>
    <n v="17500"/>
  </r>
  <r>
    <n v="10000"/>
  </r>
  <r>
    <n v="24000"/>
  </r>
  <r>
    <n v="16000"/>
  </r>
  <r>
    <n v="3000"/>
  </r>
  <r>
    <n v="18250"/>
  </r>
  <r>
    <n v="7200"/>
  </r>
  <r>
    <n v="22000"/>
  </r>
  <r>
    <n v="34000"/>
  </r>
  <r>
    <n v="8000"/>
  </r>
  <r>
    <n v="3600"/>
  </r>
  <r>
    <n v="3000"/>
  </r>
  <r>
    <n v="7000"/>
  </r>
  <r>
    <n v="10750"/>
  </r>
  <r>
    <n v="21000"/>
  </r>
  <r>
    <n v="1000"/>
  </r>
  <r>
    <n v="8400"/>
  </r>
  <r>
    <n v="9800"/>
  </r>
  <r>
    <n v="6000"/>
  </r>
  <r>
    <n v="3500"/>
  </r>
  <r>
    <n v="9000"/>
  </r>
  <r>
    <n v="7000"/>
  </r>
  <r>
    <n v="7500"/>
  </r>
  <r>
    <n v="15600"/>
  </r>
  <r>
    <n v="20000"/>
  </r>
  <r>
    <n v="10000"/>
  </r>
  <r>
    <n v="11500"/>
  </r>
  <r>
    <n v="16000"/>
  </r>
  <r>
    <n v="4750"/>
  </r>
  <r>
    <n v="35000"/>
  </r>
  <r>
    <n v="8000"/>
  </r>
  <r>
    <n v="16000"/>
  </r>
  <r>
    <n v="3600"/>
  </r>
  <r>
    <n v="28000"/>
  </r>
  <r>
    <n v="21600"/>
  </r>
  <r>
    <n v="9000"/>
  </r>
  <r>
    <n v="5000"/>
  </r>
  <r>
    <n v="35000"/>
  </r>
  <r>
    <n v="3000"/>
  </r>
  <r>
    <n v="10000"/>
  </r>
  <r>
    <n v="7800"/>
  </r>
  <r>
    <n v="12000"/>
  </r>
  <r>
    <n v="16600"/>
  </r>
  <r>
    <n v="9000"/>
  </r>
  <r>
    <n v="4800"/>
  </r>
  <r>
    <n v="23425"/>
  </r>
  <r>
    <n v="15000"/>
  </r>
  <r>
    <n v="3500"/>
  </r>
  <r>
    <n v="9450"/>
  </r>
  <r>
    <n v="15400"/>
  </r>
  <r>
    <n v="16800"/>
  </r>
  <r>
    <n v="10000"/>
  </r>
  <r>
    <n v="3000"/>
  </r>
  <r>
    <n v="24000"/>
  </r>
  <r>
    <n v="15000"/>
  </r>
  <r>
    <n v="8500"/>
  </r>
  <r>
    <n v="9100"/>
  </r>
  <r>
    <n v="3500"/>
  </r>
  <r>
    <n v="11000"/>
  </r>
  <r>
    <n v="8000"/>
  </r>
  <r>
    <n v="3000"/>
  </r>
  <r>
    <n v="9950"/>
  </r>
  <r>
    <n v="11000"/>
  </r>
  <r>
    <n v="8000"/>
  </r>
  <r>
    <n v="4300"/>
  </r>
  <r>
    <n v="4900"/>
  </r>
  <r>
    <n v="1500"/>
  </r>
  <r>
    <n v="11200"/>
  </r>
  <r>
    <n v="28000"/>
  </r>
  <r>
    <n v="8000"/>
  </r>
  <r>
    <n v="5000"/>
  </r>
  <r>
    <n v="8000"/>
  </r>
  <r>
    <n v="10000"/>
  </r>
  <r>
    <n v="9600"/>
  </r>
  <r>
    <n v="4000"/>
  </r>
  <r>
    <n v="15000"/>
  </r>
  <r>
    <n v="1800"/>
  </r>
  <r>
    <n v="12000"/>
  </r>
  <r>
    <n v="3000"/>
  </r>
  <r>
    <n v="10000"/>
  </r>
  <r>
    <n v="12200"/>
  </r>
  <r>
    <n v="19000"/>
  </r>
  <r>
    <n v="6500"/>
  </r>
  <r>
    <n v="12000"/>
  </r>
  <r>
    <n v="6400"/>
  </r>
  <r>
    <n v="10400"/>
  </r>
  <r>
    <n v="33950"/>
  </r>
  <r>
    <n v="2000"/>
  </r>
  <r>
    <n v="3800"/>
  </r>
  <r>
    <n v="10000"/>
  </r>
  <r>
    <n v="5600"/>
  </r>
  <r>
    <n v="21000"/>
  </r>
  <r>
    <n v="6800"/>
  </r>
  <r>
    <n v="13750"/>
  </r>
  <r>
    <n v="6000"/>
  </r>
  <r>
    <n v="24000"/>
  </r>
  <r>
    <n v="10000"/>
  </r>
  <r>
    <n v="18000"/>
  </r>
  <r>
    <n v="7000"/>
  </r>
  <r>
    <n v="4200"/>
  </r>
  <r>
    <n v="4000"/>
  </r>
  <r>
    <n v="6000"/>
  </r>
  <r>
    <n v="3600"/>
  </r>
  <r>
    <n v="18825"/>
  </r>
  <r>
    <n v="9600"/>
  </r>
  <r>
    <n v="2000"/>
  </r>
  <r>
    <n v="4000"/>
  </r>
  <r>
    <n v="30000"/>
  </r>
  <r>
    <n v="30000"/>
  </r>
  <r>
    <n v="8000"/>
  </r>
  <r>
    <n v="2800"/>
  </r>
  <r>
    <n v="10000"/>
  </r>
  <r>
    <n v="6000"/>
  </r>
  <r>
    <n v="30000"/>
  </r>
  <r>
    <n v="35000"/>
  </r>
  <r>
    <n v="10000"/>
  </r>
  <r>
    <n v="25000"/>
  </r>
  <r>
    <n v="20000"/>
  </r>
  <r>
    <n v="20000"/>
  </r>
  <r>
    <n v="13000"/>
  </r>
  <r>
    <n v="15000"/>
  </r>
  <r>
    <n v="10500"/>
  </r>
  <r>
    <n v="14075"/>
  </r>
  <r>
    <n v="8000"/>
  </r>
  <r>
    <n v="11000"/>
  </r>
  <r>
    <n v="7200"/>
  </r>
  <r>
    <n v="14000"/>
  </r>
  <r>
    <n v="22475"/>
  </r>
  <r>
    <n v="11200"/>
  </r>
  <r>
    <n v="25000"/>
  </r>
  <r>
    <n v="4325"/>
  </r>
  <r>
    <n v="13000"/>
  </r>
  <r>
    <n v="20000"/>
  </r>
  <r>
    <n v="20000"/>
  </r>
  <r>
    <n v="8000"/>
  </r>
  <r>
    <n v="9600"/>
  </r>
  <r>
    <n v="14000"/>
  </r>
  <r>
    <n v="4750"/>
  </r>
  <r>
    <n v="11500"/>
  </r>
  <r>
    <n v="3000"/>
  </r>
  <r>
    <n v="7500"/>
  </r>
  <r>
    <n v="15000"/>
  </r>
  <r>
    <n v="10200"/>
  </r>
  <r>
    <n v="12000"/>
  </r>
  <r>
    <n v="21000"/>
  </r>
  <r>
    <n v="2500"/>
  </r>
  <r>
    <n v="8000"/>
  </r>
  <r>
    <n v="1000"/>
  </r>
  <r>
    <n v="15000"/>
  </r>
  <r>
    <n v="6400"/>
  </r>
  <r>
    <n v="16000"/>
  </r>
  <r>
    <n v="14000"/>
  </r>
  <r>
    <n v="4875"/>
  </r>
  <r>
    <n v="5600"/>
  </r>
  <r>
    <n v="11000"/>
  </r>
  <r>
    <n v="1500"/>
  </r>
  <r>
    <n v="8875"/>
  </r>
  <r>
    <n v="11000"/>
  </r>
  <r>
    <n v="6000"/>
  </r>
  <r>
    <n v="9600"/>
  </r>
  <r>
    <n v="35000"/>
  </r>
  <r>
    <n v="18000"/>
  </r>
  <r>
    <n v="7200"/>
  </r>
  <r>
    <n v="9600"/>
  </r>
  <r>
    <n v="8000"/>
  </r>
  <r>
    <n v="12000"/>
  </r>
  <r>
    <n v="35000"/>
  </r>
  <r>
    <n v="6000"/>
  </r>
  <r>
    <n v="5600"/>
  </r>
  <r>
    <n v="28000"/>
  </r>
  <r>
    <n v="5500"/>
  </r>
  <r>
    <n v="9000"/>
  </r>
  <r>
    <n v="25000"/>
  </r>
  <r>
    <n v="22800"/>
  </r>
  <r>
    <n v="7000"/>
  </r>
  <r>
    <n v="5000"/>
  </r>
  <r>
    <n v="2475"/>
  </r>
  <r>
    <n v="7000"/>
  </r>
  <r>
    <n v="35000"/>
  </r>
  <r>
    <n v="3000"/>
  </r>
  <r>
    <n v="9000"/>
  </r>
  <r>
    <n v="10000"/>
  </r>
  <r>
    <n v="12000"/>
  </r>
  <r>
    <n v="2350"/>
  </r>
  <r>
    <n v="16000"/>
  </r>
  <r>
    <n v="14000"/>
  </r>
  <r>
    <n v="4000"/>
  </r>
  <r>
    <n v="12500"/>
  </r>
  <r>
    <n v="24000"/>
  </r>
  <r>
    <n v="10000"/>
  </r>
  <r>
    <n v="8000"/>
  </r>
  <r>
    <n v="2000"/>
  </r>
  <r>
    <n v="9000"/>
  </r>
  <r>
    <n v="26000"/>
  </r>
  <r>
    <n v="4000"/>
  </r>
  <r>
    <n v="13000"/>
  </r>
  <r>
    <n v="15000"/>
  </r>
  <r>
    <n v="2700"/>
  </r>
  <r>
    <n v="2000"/>
  </r>
  <r>
    <n v="3500"/>
  </r>
  <r>
    <n v="3000"/>
  </r>
  <r>
    <n v="24000"/>
  </r>
  <r>
    <n v="9450"/>
  </r>
  <r>
    <n v="29325"/>
  </r>
  <r>
    <n v="3425"/>
  </r>
  <r>
    <n v="4000"/>
  </r>
  <r>
    <n v="1000"/>
  </r>
  <r>
    <n v="22000"/>
  </r>
  <r>
    <n v="10000"/>
  </r>
  <r>
    <n v="7000"/>
  </r>
  <r>
    <n v="3400"/>
  </r>
  <r>
    <n v="5750"/>
  </r>
  <r>
    <n v="12000"/>
  </r>
  <r>
    <n v="15000"/>
  </r>
  <r>
    <n v="2000"/>
  </r>
  <r>
    <n v="20000"/>
  </r>
  <r>
    <n v="3500"/>
  </r>
  <r>
    <n v="25000"/>
  </r>
  <r>
    <n v="15000"/>
  </r>
  <r>
    <n v="15000"/>
  </r>
  <r>
    <n v="9000"/>
  </r>
  <r>
    <n v="7800"/>
  </r>
  <r>
    <n v="18000"/>
  </r>
  <r>
    <n v="35000"/>
  </r>
  <r>
    <n v="12000"/>
  </r>
  <r>
    <n v="10000"/>
  </r>
  <r>
    <n v="5000"/>
  </r>
  <r>
    <n v="6200"/>
  </r>
  <r>
    <n v="5000"/>
  </r>
  <r>
    <n v="6000"/>
  </r>
  <r>
    <n v="8000"/>
  </r>
  <r>
    <n v="20000"/>
  </r>
  <r>
    <n v="14500"/>
  </r>
  <r>
    <n v="9000"/>
  </r>
  <r>
    <n v="15250"/>
  </r>
  <r>
    <n v="10275"/>
  </r>
  <r>
    <n v="10000"/>
  </r>
  <r>
    <n v="7900"/>
  </r>
  <r>
    <n v="5000"/>
  </r>
  <r>
    <n v="10000"/>
  </r>
  <r>
    <n v="12000"/>
  </r>
  <r>
    <n v="15000"/>
  </r>
  <r>
    <n v="7200"/>
  </r>
  <r>
    <n v="6000"/>
  </r>
  <r>
    <n v="20000"/>
  </r>
  <r>
    <n v="8000"/>
  </r>
  <r>
    <n v="25000"/>
  </r>
  <r>
    <n v="6000"/>
  </r>
  <r>
    <n v="4950"/>
  </r>
  <r>
    <n v="4000"/>
  </r>
  <r>
    <n v="12425"/>
  </r>
  <r>
    <n v="14000"/>
  </r>
  <r>
    <n v="30000"/>
  </r>
  <r>
    <n v="24000"/>
  </r>
  <r>
    <n v="9600"/>
  </r>
  <r>
    <n v="32000"/>
  </r>
  <r>
    <n v="6000"/>
  </r>
  <r>
    <n v="17000"/>
  </r>
  <r>
    <n v="4500"/>
  </r>
  <r>
    <n v="20000"/>
  </r>
  <r>
    <n v="6000"/>
  </r>
  <r>
    <n v="25000"/>
  </r>
  <r>
    <n v="30000"/>
  </r>
  <r>
    <n v="24000"/>
  </r>
  <r>
    <n v="4500"/>
  </r>
  <r>
    <n v="35000"/>
  </r>
  <r>
    <n v="7200"/>
  </r>
  <r>
    <n v="12000"/>
  </r>
  <r>
    <n v="1200"/>
  </r>
  <r>
    <n v="3400"/>
  </r>
  <r>
    <n v="3000"/>
  </r>
  <r>
    <n v="20000"/>
  </r>
  <r>
    <n v="3000"/>
  </r>
  <r>
    <n v="7000"/>
  </r>
  <r>
    <n v="19000"/>
  </r>
  <r>
    <n v="16000"/>
  </r>
  <r>
    <n v="12000"/>
  </r>
  <r>
    <n v="12000"/>
  </r>
  <r>
    <n v="20000"/>
  </r>
  <r>
    <n v="3000"/>
  </r>
  <r>
    <n v="12000"/>
  </r>
  <r>
    <n v="8875"/>
  </r>
  <r>
    <n v="20000"/>
  </r>
  <r>
    <n v="12000"/>
  </r>
  <r>
    <n v="35000"/>
  </r>
  <r>
    <n v="10000"/>
  </r>
  <r>
    <n v="20000"/>
  </r>
  <r>
    <n v="21000"/>
  </r>
  <r>
    <n v="8000"/>
  </r>
  <r>
    <n v="24000"/>
  </r>
  <r>
    <n v="1500"/>
  </r>
  <r>
    <n v="4000"/>
  </r>
  <r>
    <n v="16700"/>
  </r>
  <r>
    <n v="2500"/>
  </r>
  <r>
    <n v="6700"/>
  </r>
  <r>
    <n v="1200"/>
  </r>
  <r>
    <n v="4200"/>
  </r>
  <r>
    <n v="22000"/>
  </r>
  <r>
    <n v="6000"/>
  </r>
  <r>
    <n v="20000"/>
  </r>
  <r>
    <n v="5000"/>
  </r>
  <r>
    <n v="16000"/>
  </r>
  <r>
    <n v="3400"/>
  </r>
  <r>
    <n v="6000"/>
  </r>
  <r>
    <n v="4200"/>
  </r>
  <r>
    <n v="6400"/>
  </r>
  <r>
    <n v="10000"/>
  </r>
  <r>
    <n v="6000"/>
  </r>
  <r>
    <n v="25000"/>
  </r>
  <r>
    <n v="3000"/>
  </r>
  <r>
    <n v="4300"/>
  </r>
  <r>
    <n v="2775"/>
  </r>
  <r>
    <n v="12000"/>
  </r>
  <r>
    <n v="5350"/>
  </r>
  <r>
    <n v="13050"/>
  </r>
  <r>
    <n v="18500"/>
  </r>
  <r>
    <n v="10375"/>
  </r>
  <r>
    <n v="4000"/>
  </r>
  <r>
    <n v="10000"/>
  </r>
  <r>
    <n v="16000"/>
  </r>
  <r>
    <n v="23000"/>
  </r>
  <r>
    <n v="5400"/>
  </r>
  <r>
    <n v="12000"/>
  </r>
  <r>
    <n v="1500"/>
  </r>
  <r>
    <n v="2800"/>
  </r>
  <r>
    <n v="12000"/>
  </r>
  <r>
    <n v="6000"/>
  </r>
  <r>
    <n v="15000"/>
  </r>
  <r>
    <n v="27600"/>
  </r>
  <r>
    <n v="10000"/>
  </r>
  <r>
    <n v="6000"/>
  </r>
  <r>
    <n v="5500"/>
  </r>
  <r>
    <n v="9000"/>
  </r>
  <r>
    <n v="10000"/>
  </r>
  <r>
    <n v="3500"/>
  </r>
  <r>
    <n v="35000"/>
  </r>
  <r>
    <n v="10000"/>
  </r>
  <r>
    <n v="24000"/>
  </r>
  <r>
    <n v="10800"/>
  </r>
  <r>
    <n v="9600"/>
  </r>
  <r>
    <n v="19125"/>
  </r>
  <r>
    <n v="6000"/>
  </r>
  <r>
    <n v="6625"/>
  </r>
  <r>
    <n v="10975"/>
  </r>
  <r>
    <n v="15850"/>
  </r>
  <r>
    <n v="15150"/>
  </r>
  <r>
    <n v="13100"/>
  </r>
  <r>
    <n v="10000"/>
  </r>
  <r>
    <n v="12000"/>
  </r>
  <r>
    <n v="8000"/>
  </r>
  <r>
    <n v="28000"/>
  </r>
  <r>
    <n v="14000"/>
  </r>
  <r>
    <n v="10000"/>
  </r>
  <r>
    <n v="30000"/>
  </r>
  <r>
    <n v="10000"/>
  </r>
  <r>
    <n v="10000"/>
  </r>
  <r>
    <n v="12000"/>
  </r>
  <r>
    <n v="9000"/>
  </r>
  <r>
    <n v="6000"/>
  </r>
  <r>
    <n v="15000"/>
  </r>
  <r>
    <n v="17725"/>
  </r>
  <r>
    <n v="6000"/>
  </r>
  <r>
    <n v="1200"/>
  </r>
  <r>
    <n v="15000"/>
  </r>
  <r>
    <n v="3800"/>
  </r>
  <r>
    <n v="18500"/>
  </r>
  <r>
    <n v="10000"/>
  </r>
  <r>
    <n v="3000"/>
  </r>
  <r>
    <n v="10000"/>
  </r>
  <r>
    <n v="20000"/>
  </r>
  <r>
    <n v="14300"/>
  </r>
  <r>
    <n v="10000"/>
  </r>
  <r>
    <n v="17000"/>
  </r>
  <r>
    <n v="35000"/>
  </r>
  <r>
    <n v="8000"/>
  </r>
  <r>
    <n v="14000"/>
  </r>
  <r>
    <n v="2500"/>
  </r>
  <r>
    <n v="11000"/>
  </r>
  <r>
    <n v="25000"/>
  </r>
  <r>
    <n v="2400"/>
  </r>
  <r>
    <n v="8500"/>
  </r>
  <r>
    <n v="7200"/>
  </r>
  <r>
    <n v="3500"/>
  </r>
  <r>
    <n v="35000"/>
  </r>
  <r>
    <n v="11050"/>
  </r>
  <r>
    <n v="9000"/>
  </r>
  <r>
    <n v="20000"/>
  </r>
  <r>
    <n v="5500"/>
  </r>
  <r>
    <n v="17400"/>
  </r>
  <r>
    <n v="1600"/>
  </r>
  <r>
    <n v="1000"/>
  </r>
  <r>
    <n v="4000"/>
  </r>
  <r>
    <n v="7000"/>
  </r>
  <r>
    <n v="14000"/>
  </r>
  <r>
    <n v="7500"/>
  </r>
  <r>
    <n v="14000"/>
  </r>
  <r>
    <n v="16000"/>
  </r>
  <r>
    <n v="7000"/>
  </r>
  <r>
    <n v="12800"/>
  </r>
  <r>
    <n v="2500"/>
  </r>
  <r>
    <n v="12000"/>
  </r>
  <r>
    <n v="11525"/>
  </r>
  <r>
    <n v="3000"/>
  </r>
  <r>
    <n v="6500"/>
  </r>
  <r>
    <n v="21000"/>
  </r>
  <r>
    <n v="7200"/>
  </r>
  <r>
    <n v="5000"/>
  </r>
  <r>
    <n v="7350"/>
  </r>
  <r>
    <n v="2800"/>
  </r>
  <r>
    <n v="2500"/>
  </r>
  <r>
    <n v="7500"/>
  </r>
  <r>
    <n v="8000"/>
  </r>
  <r>
    <n v="3000"/>
  </r>
  <r>
    <n v="13000"/>
  </r>
  <r>
    <n v="10000"/>
  </r>
  <r>
    <n v="10500"/>
  </r>
  <r>
    <n v="31000"/>
  </r>
  <r>
    <n v="3000"/>
  </r>
  <r>
    <n v="4000"/>
  </r>
  <r>
    <n v="12100"/>
  </r>
  <r>
    <n v="3000"/>
  </r>
  <r>
    <n v="3000"/>
  </r>
  <r>
    <n v="25000"/>
  </r>
  <r>
    <n v="20000"/>
  </r>
  <r>
    <n v="12000"/>
  </r>
  <r>
    <n v="7000"/>
  </r>
  <r>
    <n v="24000"/>
  </r>
  <r>
    <n v="8000"/>
  </r>
  <r>
    <n v="4000"/>
  </r>
  <r>
    <n v="6000"/>
  </r>
  <r>
    <n v="30000"/>
  </r>
  <r>
    <n v="10000"/>
  </r>
  <r>
    <n v="15000"/>
  </r>
  <r>
    <n v="2000"/>
  </r>
  <r>
    <n v="5000"/>
  </r>
  <r>
    <n v="2800"/>
  </r>
  <r>
    <n v="6500"/>
  </r>
  <r>
    <n v="6000"/>
  </r>
  <r>
    <n v="2000"/>
  </r>
  <r>
    <n v="7950"/>
  </r>
  <r>
    <n v="5000"/>
  </r>
  <r>
    <n v="10000"/>
  </r>
  <r>
    <n v="1000"/>
  </r>
  <r>
    <n v="18225"/>
  </r>
  <r>
    <n v="3500"/>
  </r>
  <r>
    <n v="16000"/>
  </r>
  <r>
    <n v="16800"/>
  </r>
  <r>
    <n v="7200"/>
  </r>
  <r>
    <n v="9000"/>
  </r>
  <r>
    <n v="8500"/>
  </r>
  <r>
    <n v="10000"/>
  </r>
  <r>
    <n v="3200"/>
  </r>
  <r>
    <n v="13000"/>
  </r>
  <r>
    <n v="6400"/>
  </r>
  <r>
    <n v="8000"/>
  </r>
  <r>
    <n v="6000"/>
  </r>
  <r>
    <n v="7500"/>
  </r>
  <r>
    <n v="5100"/>
  </r>
  <r>
    <n v="5750"/>
  </r>
  <r>
    <n v="18000"/>
  </r>
  <r>
    <n v="11000"/>
  </r>
  <r>
    <n v="8500"/>
  </r>
  <r>
    <n v="9000"/>
  </r>
  <r>
    <n v="8000"/>
  </r>
  <r>
    <n v="30000"/>
  </r>
  <r>
    <n v="4200"/>
  </r>
  <r>
    <n v="7200"/>
  </r>
  <r>
    <n v="20400"/>
  </r>
  <r>
    <n v="10000"/>
  </r>
  <r>
    <n v="8000"/>
  </r>
  <r>
    <n v="5075"/>
  </r>
  <r>
    <n v="2000"/>
  </r>
  <r>
    <n v="2500"/>
  </r>
  <r>
    <n v="1350"/>
  </r>
  <r>
    <n v="19200"/>
  </r>
  <r>
    <n v="4800"/>
  </r>
  <r>
    <n v="10000"/>
  </r>
  <r>
    <n v="10000"/>
  </r>
  <r>
    <n v="6000"/>
  </r>
  <r>
    <n v="6500"/>
  </r>
  <r>
    <n v="6000"/>
  </r>
  <r>
    <n v="7500"/>
  </r>
  <r>
    <n v="6000"/>
  </r>
  <r>
    <n v="30000"/>
  </r>
  <r>
    <n v="12000"/>
  </r>
  <r>
    <n v="4000"/>
  </r>
  <r>
    <n v="19575"/>
  </r>
  <r>
    <n v="2700"/>
  </r>
  <r>
    <n v="29700"/>
  </r>
  <r>
    <n v="16000"/>
  </r>
  <r>
    <n v="28000"/>
  </r>
  <r>
    <n v="12000"/>
  </r>
  <r>
    <n v="15000"/>
  </r>
  <r>
    <n v="12000"/>
  </r>
  <r>
    <n v="8000"/>
  </r>
  <r>
    <n v="5000"/>
  </r>
  <r>
    <n v="35000"/>
  </r>
  <r>
    <n v="4750"/>
  </r>
  <r>
    <n v="20000"/>
  </r>
  <r>
    <n v="25000"/>
  </r>
  <r>
    <n v="16000"/>
  </r>
  <r>
    <n v="14200"/>
  </r>
  <r>
    <n v="35000"/>
  </r>
  <r>
    <n v="10600"/>
  </r>
  <r>
    <n v="35000"/>
  </r>
  <r>
    <n v="14400"/>
  </r>
  <r>
    <n v="6025"/>
  </r>
  <r>
    <n v="25000"/>
  </r>
  <r>
    <n v="6000"/>
  </r>
  <r>
    <n v="2800"/>
  </r>
  <r>
    <n v="10000"/>
  </r>
  <r>
    <n v="10000"/>
  </r>
  <r>
    <n v="14500"/>
  </r>
  <r>
    <n v="14525"/>
  </r>
  <r>
    <n v="20000"/>
  </r>
  <r>
    <n v="1200"/>
  </r>
  <r>
    <n v="8000"/>
  </r>
  <r>
    <n v="24000"/>
  </r>
  <r>
    <n v="10000"/>
  </r>
  <r>
    <n v="4000"/>
  </r>
  <r>
    <n v="12000"/>
  </r>
  <r>
    <n v="35000"/>
  </r>
  <r>
    <n v="7000"/>
  </r>
  <r>
    <n v="9600"/>
  </r>
  <r>
    <n v="4200"/>
  </r>
  <r>
    <n v="25000"/>
  </r>
  <r>
    <n v="18000"/>
  </r>
  <r>
    <n v="12500"/>
  </r>
  <r>
    <n v="12000"/>
  </r>
  <r>
    <n v="5000"/>
  </r>
  <r>
    <n v="6250"/>
  </r>
  <r>
    <n v="11500"/>
  </r>
  <r>
    <n v="2000"/>
  </r>
  <r>
    <n v="3000"/>
  </r>
  <r>
    <n v="9000"/>
  </r>
  <r>
    <n v="15000"/>
  </r>
  <r>
    <n v="28000"/>
  </r>
  <r>
    <n v="5000"/>
  </r>
  <r>
    <n v="5600"/>
  </r>
  <r>
    <n v="15000"/>
  </r>
  <r>
    <n v="4000"/>
  </r>
  <r>
    <n v="20000"/>
  </r>
  <r>
    <n v="8000"/>
  </r>
  <r>
    <n v="4800"/>
  </r>
  <r>
    <n v="32000"/>
  </r>
  <r>
    <n v="12800"/>
  </r>
  <r>
    <n v="10000"/>
  </r>
  <r>
    <n v="7500"/>
  </r>
  <r>
    <n v="2125"/>
  </r>
  <r>
    <n v="17500"/>
  </r>
  <r>
    <n v="30000"/>
  </r>
  <r>
    <n v="16000"/>
  </r>
  <r>
    <n v="10000"/>
  </r>
  <r>
    <n v="12000"/>
  </r>
  <r>
    <n v="7500"/>
  </r>
  <r>
    <n v="7000"/>
  </r>
  <r>
    <n v="12000"/>
  </r>
  <r>
    <n v="10250"/>
  </r>
  <r>
    <n v="10000"/>
  </r>
  <r>
    <n v="35000"/>
  </r>
  <r>
    <n v="7200"/>
  </r>
  <r>
    <n v="25000"/>
  </r>
  <r>
    <n v="2000"/>
  </r>
  <r>
    <n v="6500"/>
  </r>
  <r>
    <n v="18000"/>
  </r>
  <r>
    <n v="6000"/>
  </r>
  <r>
    <n v="3300"/>
  </r>
  <r>
    <n v="2200"/>
  </r>
  <r>
    <n v="7000"/>
  </r>
  <r>
    <n v="20000"/>
  </r>
  <r>
    <n v="2400"/>
  </r>
  <r>
    <n v="9600"/>
  </r>
  <r>
    <n v="9000"/>
  </r>
  <r>
    <n v="4250"/>
  </r>
  <r>
    <n v="8000"/>
  </r>
  <r>
    <n v="30000"/>
  </r>
  <r>
    <n v="3500"/>
  </r>
  <r>
    <n v="9600"/>
  </r>
  <r>
    <n v="12000"/>
  </r>
  <r>
    <n v="5000"/>
  </r>
  <r>
    <n v="10000"/>
  </r>
  <r>
    <n v="4200"/>
  </r>
  <r>
    <n v="12000"/>
  </r>
  <r>
    <n v="5000"/>
  </r>
  <r>
    <n v="35000"/>
  </r>
  <r>
    <n v="7200"/>
  </r>
  <r>
    <n v="6000"/>
  </r>
  <r>
    <n v="7000"/>
  </r>
  <r>
    <n v="12300"/>
  </r>
  <r>
    <n v="5600"/>
  </r>
  <r>
    <n v="15000"/>
  </r>
  <r>
    <n v="26500"/>
  </r>
  <r>
    <n v="12000"/>
  </r>
  <r>
    <n v="22475"/>
  </r>
  <r>
    <n v="8875"/>
  </r>
  <r>
    <n v="12000"/>
  </r>
  <r>
    <n v="7000"/>
  </r>
  <r>
    <n v="10000"/>
  </r>
  <r>
    <n v="1000"/>
  </r>
  <r>
    <n v="9600"/>
  </r>
  <r>
    <n v="18000"/>
  </r>
  <r>
    <n v="15000"/>
  </r>
  <r>
    <n v="25000"/>
  </r>
  <r>
    <n v="24575"/>
  </r>
  <r>
    <n v="15000"/>
  </r>
  <r>
    <n v="15000"/>
  </r>
  <r>
    <n v="20000"/>
  </r>
  <r>
    <n v="8000"/>
  </r>
  <r>
    <n v="15000"/>
  </r>
  <r>
    <n v="10500"/>
  </r>
  <r>
    <n v="30000"/>
  </r>
  <r>
    <n v="3500"/>
  </r>
  <r>
    <n v="7200"/>
  </r>
  <r>
    <n v="4700"/>
  </r>
  <r>
    <n v="9000"/>
  </r>
  <r>
    <n v="1500"/>
  </r>
  <r>
    <n v="10800"/>
  </r>
  <r>
    <n v="17000"/>
  </r>
  <r>
    <n v="2000"/>
  </r>
  <r>
    <n v="4800"/>
  </r>
  <r>
    <n v="14000"/>
  </r>
  <r>
    <n v="6000"/>
  </r>
  <r>
    <n v="16000"/>
  </r>
  <r>
    <n v="7600"/>
  </r>
  <r>
    <n v="31000"/>
  </r>
  <r>
    <n v="9600"/>
  </r>
  <r>
    <n v="14000"/>
  </r>
  <r>
    <n v="5000"/>
  </r>
  <r>
    <n v="20000"/>
  </r>
  <r>
    <n v="13000"/>
  </r>
  <r>
    <n v="1200"/>
  </r>
  <r>
    <n v="13475"/>
  </r>
  <r>
    <n v="16000"/>
  </r>
  <r>
    <n v="12000"/>
  </r>
  <r>
    <n v="12000"/>
  </r>
  <r>
    <n v="8000"/>
  </r>
  <r>
    <n v="8000"/>
  </r>
  <r>
    <n v="5000"/>
  </r>
  <r>
    <n v="17500"/>
  </r>
  <r>
    <n v="9900"/>
  </r>
  <r>
    <n v="10000"/>
  </r>
  <r>
    <n v="27525"/>
  </r>
  <r>
    <n v="20000"/>
  </r>
  <r>
    <n v="9600"/>
  </r>
  <r>
    <n v="9600"/>
  </r>
  <r>
    <n v="8000"/>
  </r>
  <r>
    <n v="4000"/>
  </r>
  <r>
    <n v="8000"/>
  </r>
  <r>
    <n v="15000"/>
  </r>
  <r>
    <n v="33000"/>
  </r>
  <r>
    <n v="7000"/>
  </r>
  <r>
    <n v="20000"/>
  </r>
  <r>
    <n v="16000"/>
  </r>
  <r>
    <n v="6000"/>
  </r>
  <r>
    <n v="3600"/>
  </r>
  <r>
    <n v="4000"/>
  </r>
  <r>
    <n v="8000"/>
  </r>
  <r>
    <n v="2000"/>
  </r>
  <r>
    <n v="12375"/>
  </r>
  <r>
    <n v="5400"/>
  </r>
  <r>
    <n v="6300"/>
  </r>
  <r>
    <n v="20000"/>
  </r>
  <r>
    <n v="8000"/>
  </r>
  <r>
    <n v="18225"/>
  </r>
  <r>
    <n v="35000"/>
  </r>
  <r>
    <n v="6000"/>
  </r>
  <r>
    <n v="3300"/>
  </r>
  <r>
    <n v="6000"/>
  </r>
  <r>
    <n v="14000"/>
  </r>
  <r>
    <n v="10000"/>
  </r>
  <r>
    <n v="10000"/>
  </r>
  <r>
    <n v="32000"/>
  </r>
  <r>
    <n v="4000"/>
  </r>
  <r>
    <n v="3000"/>
  </r>
  <r>
    <n v="13500"/>
  </r>
  <r>
    <n v="10000"/>
  </r>
  <r>
    <n v="24000"/>
  </r>
  <r>
    <n v="8000"/>
  </r>
  <r>
    <n v="10000"/>
  </r>
  <r>
    <n v="14275"/>
  </r>
  <r>
    <n v="3800"/>
  </r>
  <r>
    <n v="6500"/>
  </r>
  <r>
    <n v="3100"/>
  </r>
  <r>
    <n v="17000"/>
  </r>
  <r>
    <n v="6800"/>
  </r>
  <r>
    <n v="5000"/>
  </r>
  <r>
    <n v="5125"/>
  </r>
  <r>
    <n v="5000"/>
  </r>
  <r>
    <n v="6000"/>
  </r>
  <r>
    <n v="12000"/>
  </r>
  <r>
    <n v="4200"/>
  </r>
  <r>
    <n v="1500"/>
  </r>
  <r>
    <n v="5600"/>
  </r>
  <r>
    <n v="11000"/>
  </r>
  <r>
    <n v="12000"/>
  </r>
  <r>
    <n v="1000"/>
  </r>
  <r>
    <n v="15000"/>
  </r>
  <r>
    <n v="7000"/>
  </r>
  <r>
    <n v="9600"/>
  </r>
  <r>
    <n v="30000"/>
  </r>
  <r>
    <n v="6500"/>
  </r>
  <r>
    <n v="1200"/>
  </r>
  <r>
    <n v="3000"/>
  </r>
  <r>
    <n v="4000"/>
  </r>
  <r>
    <n v="4000"/>
  </r>
  <r>
    <n v="4200"/>
  </r>
  <r>
    <n v="15000"/>
  </r>
  <r>
    <n v="5000"/>
  </r>
  <r>
    <n v="28000"/>
  </r>
  <r>
    <n v="30000"/>
  </r>
  <r>
    <n v="8000"/>
  </r>
  <r>
    <n v="7000"/>
  </r>
  <r>
    <n v="12000"/>
  </r>
  <r>
    <n v="7000"/>
  </r>
  <r>
    <n v="4800"/>
  </r>
  <r>
    <n v="6000"/>
  </r>
  <r>
    <n v="8500"/>
  </r>
  <r>
    <n v="9000"/>
  </r>
  <r>
    <n v="4000"/>
  </r>
  <r>
    <n v="4125"/>
  </r>
  <r>
    <n v="9000"/>
  </r>
  <r>
    <n v="5500"/>
  </r>
  <r>
    <n v="9350"/>
  </r>
  <r>
    <n v="25000"/>
  </r>
  <r>
    <n v="7500"/>
  </r>
  <r>
    <n v="12000"/>
  </r>
  <r>
    <n v="6500"/>
  </r>
  <r>
    <n v="17500"/>
  </r>
  <r>
    <n v="5300"/>
  </r>
  <r>
    <n v="29000"/>
  </r>
  <r>
    <n v="5000"/>
  </r>
  <r>
    <n v="25000"/>
  </r>
  <r>
    <n v="15000"/>
  </r>
  <r>
    <n v="19000"/>
  </r>
  <r>
    <n v="20000"/>
  </r>
  <r>
    <n v="2200"/>
  </r>
  <r>
    <n v="20000"/>
  </r>
  <r>
    <n v="15000"/>
  </r>
  <r>
    <n v="7975"/>
  </r>
  <r>
    <n v="12000"/>
  </r>
  <r>
    <n v="3200"/>
  </r>
  <r>
    <n v="21000"/>
  </r>
  <r>
    <n v="9000"/>
  </r>
  <r>
    <n v="9000"/>
  </r>
  <r>
    <n v="10000"/>
  </r>
  <r>
    <n v="15000"/>
  </r>
  <r>
    <n v="3000"/>
  </r>
  <r>
    <n v="4200"/>
  </r>
  <r>
    <n v="4800"/>
  </r>
  <r>
    <n v="4800"/>
  </r>
  <r>
    <n v="12875"/>
  </r>
  <r>
    <n v="16000"/>
  </r>
  <r>
    <n v="17000"/>
  </r>
  <r>
    <n v="22325"/>
  </r>
  <r>
    <n v="14000"/>
  </r>
  <r>
    <n v="9600"/>
  </r>
  <r>
    <n v="24800"/>
  </r>
  <r>
    <n v="4000"/>
  </r>
  <r>
    <n v="8000"/>
  </r>
  <r>
    <n v="15000"/>
  </r>
  <r>
    <n v="10000"/>
  </r>
  <r>
    <n v="25000"/>
  </r>
  <r>
    <n v="10000"/>
  </r>
  <r>
    <n v="25000"/>
  </r>
  <r>
    <n v="15000"/>
  </r>
  <r>
    <n v="12000"/>
  </r>
  <r>
    <n v="35000"/>
  </r>
  <r>
    <n v="5925"/>
  </r>
  <r>
    <n v="5000"/>
  </r>
  <r>
    <n v="15000"/>
  </r>
  <r>
    <n v="17000"/>
  </r>
  <r>
    <n v="14500"/>
  </r>
  <r>
    <n v="3000"/>
  </r>
  <r>
    <n v="4000"/>
  </r>
  <r>
    <n v="2000"/>
  </r>
  <r>
    <n v="6500"/>
  </r>
  <r>
    <n v="10000"/>
  </r>
  <r>
    <n v="8000"/>
  </r>
  <r>
    <n v="25000"/>
  </r>
  <r>
    <n v="5000"/>
  </r>
  <r>
    <n v="26025"/>
  </r>
  <r>
    <n v="30000"/>
  </r>
  <r>
    <n v="5000"/>
  </r>
  <r>
    <n v="14400"/>
  </r>
  <r>
    <n v="9000"/>
  </r>
  <r>
    <n v="9600"/>
  </r>
  <r>
    <n v="11000"/>
  </r>
  <r>
    <n v="25000"/>
  </r>
  <r>
    <n v="3900"/>
  </r>
  <r>
    <n v="30000"/>
  </r>
  <r>
    <n v="14400"/>
  </r>
  <r>
    <n v="16000"/>
  </r>
  <r>
    <n v="15000"/>
  </r>
  <r>
    <n v="5000"/>
  </r>
  <r>
    <n v="21600"/>
  </r>
  <r>
    <n v="8100"/>
  </r>
  <r>
    <n v="8000"/>
  </r>
  <r>
    <n v="12000"/>
  </r>
  <r>
    <n v="4800"/>
  </r>
  <r>
    <n v="7125"/>
  </r>
  <r>
    <n v="8000"/>
  </r>
  <r>
    <n v="5000"/>
  </r>
  <r>
    <n v="18000"/>
  </r>
  <r>
    <n v="6000"/>
  </r>
  <r>
    <n v="6500"/>
  </r>
  <r>
    <n v="6000"/>
  </r>
  <r>
    <n v="29700"/>
  </r>
  <r>
    <n v="10000"/>
  </r>
  <r>
    <n v="10000"/>
  </r>
  <r>
    <n v="10000"/>
  </r>
  <r>
    <n v="8000"/>
  </r>
  <r>
    <n v="12000"/>
  </r>
  <r>
    <n v="16000"/>
  </r>
  <r>
    <n v="7000"/>
  </r>
  <r>
    <n v="5600"/>
  </r>
  <r>
    <n v="12000"/>
  </r>
  <r>
    <n v="5600"/>
  </r>
  <r>
    <n v="3000"/>
  </r>
  <r>
    <n v="24000"/>
  </r>
  <r>
    <n v="10500"/>
  </r>
  <r>
    <n v="5000"/>
  </r>
  <r>
    <n v="30000"/>
  </r>
  <r>
    <n v="2400"/>
  </r>
  <r>
    <n v="16225"/>
  </r>
  <r>
    <n v="10000"/>
  </r>
  <r>
    <n v="7200"/>
  </r>
  <r>
    <n v="4200"/>
  </r>
  <r>
    <n v="16000"/>
  </r>
  <r>
    <n v="18200"/>
  </r>
  <r>
    <n v="8000"/>
  </r>
  <r>
    <n v="18500"/>
  </r>
  <r>
    <n v="21000"/>
  </r>
  <r>
    <n v="5550"/>
  </r>
  <r>
    <n v="2500"/>
  </r>
  <r>
    <n v="8250"/>
  </r>
  <r>
    <n v="6000"/>
  </r>
  <r>
    <n v="6000"/>
  </r>
  <r>
    <n v="9000"/>
  </r>
  <r>
    <n v="12000"/>
  </r>
  <r>
    <n v="12000"/>
  </r>
  <r>
    <n v="6625"/>
  </r>
  <r>
    <n v="16250"/>
  </r>
  <r>
    <n v="15000"/>
  </r>
  <r>
    <n v="4000"/>
  </r>
  <r>
    <n v="35000"/>
  </r>
  <r>
    <n v="7000"/>
  </r>
  <r>
    <n v="9000"/>
  </r>
  <r>
    <n v="8000"/>
  </r>
  <r>
    <n v="10000"/>
  </r>
  <r>
    <n v="13000"/>
  </r>
  <r>
    <n v="15850"/>
  </r>
  <r>
    <n v="15000"/>
  </r>
  <r>
    <n v="10000"/>
  </r>
  <r>
    <n v="10000"/>
  </r>
  <r>
    <n v="4000"/>
  </r>
  <r>
    <n v="7500"/>
  </r>
  <r>
    <n v="5000"/>
  </r>
  <r>
    <n v="4000"/>
  </r>
  <r>
    <n v="6000"/>
  </r>
  <r>
    <n v="12000"/>
  </r>
  <r>
    <n v="5000"/>
  </r>
  <r>
    <n v="13000"/>
  </r>
  <r>
    <n v="2700"/>
  </r>
  <r>
    <n v="8000"/>
  </r>
  <r>
    <n v="16000"/>
  </r>
  <r>
    <n v="7875"/>
  </r>
  <r>
    <n v="6000"/>
  </r>
  <r>
    <n v="3000"/>
  </r>
  <r>
    <n v="14000"/>
  </r>
  <r>
    <n v="30000"/>
  </r>
  <r>
    <n v="4800"/>
  </r>
  <r>
    <n v="16000"/>
  </r>
  <r>
    <n v="6850"/>
  </r>
  <r>
    <n v="19200"/>
  </r>
  <r>
    <n v="14000"/>
  </r>
  <r>
    <n v="3000"/>
  </r>
  <r>
    <n v="15000"/>
  </r>
  <r>
    <n v="21850"/>
  </r>
  <r>
    <n v="5100"/>
  </r>
  <r>
    <n v="10000"/>
  </r>
  <r>
    <n v="9275"/>
  </r>
  <r>
    <n v="12000"/>
  </r>
  <r>
    <n v="11000"/>
  </r>
  <r>
    <n v="2400"/>
  </r>
  <r>
    <n v="7000"/>
  </r>
  <r>
    <n v="25000"/>
  </r>
  <r>
    <n v="4500"/>
  </r>
  <r>
    <n v="12000"/>
  </r>
  <r>
    <n v="9175"/>
  </r>
  <r>
    <n v="3000"/>
  </r>
  <r>
    <n v="11350"/>
  </r>
  <r>
    <n v="3000"/>
  </r>
  <r>
    <n v="8000"/>
  </r>
  <r>
    <n v="6700"/>
  </r>
  <r>
    <n v="5000"/>
  </r>
  <r>
    <n v="12000"/>
  </r>
  <r>
    <n v="15000"/>
  </r>
  <r>
    <n v="24000"/>
  </r>
  <r>
    <n v="4200"/>
  </r>
  <r>
    <n v="4800"/>
  </r>
  <r>
    <n v="6000"/>
  </r>
  <r>
    <n v="7000"/>
  </r>
  <r>
    <n v="35000"/>
  </r>
  <r>
    <n v="1000"/>
  </r>
  <r>
    <n v="12000"/>
  </r>
  <r>
    <n v="8000"/>
  </r>
  <r>
    <n v="12000"/>
  </r>
  <r>
    <n v="3000"/>
  </r>
  <r>
    <n v="10000"/>
  </r>
  <r>
    <n v="5000"/>
  </r>
  <r>
    <n v="4500"/>
  </r>
  <r>
    <n v="2000"/>
  </r>
  <r>
    <n v="15000"/>
  </r>
  <r>
    <n v="15000"/>
  </r>
  <r>
    <n v="16000"/>
  </r>
  <r>
    <n v="10000"/>
  </r>
  <r>
    <n v="20675"/>
  </r>
  <r>
    <n v="16000"/>
  </r>
  <r>
    <n v="35000"/>
  </r>
  <r>
    <n v="35000"/>
  </r>
  <r>
    <n v="28000"/>
  </r>
  <r>
    <n v="2700"/>
  </r>
  <r>
    <n v="5600"/>
  </r>
  <r>
    <n v="13500"/>
  </r>
  <r>
    <n v="8000"/>
  </r>
  <r>
    <n v="20675"/>
  </r>
  <r>
    <n v="10000"/>
  </r>
  <r>
    <n v="5000"/>
  </r>
  <r>
    <n v="9975"/>
  </r>
  <r>
    <n v="6000"/>
  </r>
  <r>
    <n v="28000"/>
  </r>
  <r>
    <n v="2700"/>
  </r>
  <r>
    <n v="10000"/>
  </r>
  <r>
    <n v="10000"/>
  </r>
  <r>
    <n v="6000"/>
  </r>
  <r>
    <n v="24000"/>
  </r>
  <r>
    <n v="10000"/>
  </r>
  <r>
    <n v="4800"/>
  </r>
  <r>
    <n v="12000"/>
  </r>
  <r>
    <n v="7000"/>
  </r>
  <r>
    <n v="6000"/>
  </r>
  <r>
    <n v="3500"/>
  </r>
  <r>
    <n v="5200"/>
  </r>
  <r>
    <n v="14125"/>
  </r>
  <r>
    <n v="3000"/>
  </r>
  <r>
    <n v="1000"/>
  </r>
  <r>
    <n v="5600"/>
  </r>
  <r>
    <n v="26000"/>
  </r>
  <r>
    <n v="5000"/>
  </r>
  <r>
    <n v="1500"/>
  </r>
  <r>
    <n v="10000"/>
  </r>
  <r>
    <n v="3500"/>
  </r>
  <r>
    <n v="15000"/>
  </r>
  <r>
    <n v="14000"/>
  </r>
  <r>
    <n v="1850"/>
  </r>
  <r>
    <n v="10000"/>
  </r>
  <r>
    <n v="12000"/>
  </r>
  <r>
    <n v="5000"/>
  </r>
  <r>
    <n v="24000"/>
  </r>
  <r>
    <n v="8000"/>
  </r>
  <r>
    <n v="8000"/>
  </r>
  <r>
    <n v="21450"/>
  </r>
  <r>
    <n v="15000"/>
  </r>
  <r>
    <n v="14400"/>
  </r>
  <r>
    <n v="20000"/>
  </r>
  <r>
    <n v="24000"/>
  </r>
  <r>
    <n v="7000"/>
  </r>
  <r>
    <n v="18225"/>
  </r>
  <r>
    <n v="33950"/>
  </r>
  <r>
    <n v="16075"/>
  </r>
  <r>
    <n v="8000"/>
  </r>
  <r>
    <n v="1000"/>
  </r>
  <r>
    <n v="5900"/>
  </r>
  <r>
    <n v="6500"/>
  </r>
  <r>
    <n v="15000"/>
  </r>
  <r>
    <n v="10850"/>
  </r>
  <r>
    <n v="3000"/>
  </r>
  <r>
    <n v="8000"/>
  </r>
  <r>
    <n v="6800"/>
  </r>
  <r>
    <n v="12000"/>
  </r>
  <r>
    <n v="9000"/>
  </r>
  <r>
    <n v="8000"/>
  </r>
  <r>
    <n v="10000"/>
  </r>
  <r>
    <n v="8400"/>
  </r>
  <r>
    <n v="9600"/>
  </r>
  <r>
    <n v="20000"/>
  </r>
  <r>
    <n v="10000"/>
  </r>
  <r>
    <n v="12000"/>
  </r>
  <r>
    <n v="10400"/>
  </r>
  <r>
    <n v="4400"/>
  </r>
  <r>
    <n v="4950"/>
  </r>
  <r>
    <n v="3600"/>
  </r>
  <r>
    <n v="1000"/>
  </r>
  <r>
    <n v="18000"/>
  </r>
  <r>
    <n v="25000"/>
  </r>
  <r>
    <n v="5000"/>
  </r>
  <r>
    <n v="11300"/>
  </r>
  <r>
    <n v="7225"/>
  </r>
  <r>
    <n v="9500"/>
  </r>
  <r>
    <n v="3000"/>
  </r>
  <r>
    <n v="6000"/>
  </r>
  <r>
    <n v="5000"/>
  </r>
  <r>
    <n v="3000"/>
  </r>
  <r>
    <n v="25000"/>
  </r>
  <r>
    <n v="7200"/>
  </r>
  <r>
    <n v="8750"/>
  </r>
  <r>
    <n v="15000"/>
  </r>
  <r>
    <n v="1000"/>
  </r>
  <r>
    <n v="7000"/>
  </r>
  <r>
    <n v="2750"/>
  </r>
  <r>
    <n v="15075"/>
  </r>
  <r>
    <n v="15000"/>
  </r>
  <r>
    <n v="8000"/>
  </r>
  <r>
    <n v="20000"/>
  </r>
  <r>
    <n v="3500"/>
  </r>
  <r>
    <n v="9000"/>
  </r>
  <r>
    <n v="25000"/>
  </r>
  <r>
    <n v="10200"/>
  </r>
  <r>
    <n v="1500"/>
  </r>
  <r>
    <n v="8000"/>
  </r>
  <r>
    <n v="6500"/>
  </r>
  <r>
    <n v="10000"/>
  </r>
  <r>
    <n v="13000"/>
  </r>
  <r>
    <n v="15000"/>
  </r>
  <r>
    <n v="16000"/>
  </r>
  <r>
    <n v="15000"/>
  </r>
  <r>
    <n v="5000"/>
  </r>
  <r>
    <n v="11000"/>
  </r>
  <r>
    <n v="5000"/>
  </r>
  <r>
    <n v="12375"/>
  </r>
  <r>
    <n v="2400"/>
  </r>
  <r>
    <n v="35000"/>
  </r>
  <r>
    <n v="2750"/>
  </r>
  <r>
    <n v="11700"/>
  </r>
  <r>
    <n v="5000"/>
  </r>
  <r>
    <n v="3800"/>
  </r>
  <r>
    <n v="7000"/>
  </r>
  <r>
    <n v="9000"/>
  </r>
  <r>
    <n v="9200"/>
  </r>
  <r>
    <n v="16000"/>
  </r>
  <r>
    <n v="35000"/>
  </r>
  <r>
    <n v="13325"/>
  </r>
  <r>
    <n v="11200"/>
  </r>
  <r>
    <n v="35000"/>
  </r>
  <r>
    <n v="9000"/>
  </r>
  <r>
    <n v="11000"/>
  </r>
  <r>
    <n v="9700"/>
  </r>
  <r>
    <n v="33600"/>
  </r>
  <r>
    <n v="35000"/>
  </r>
  <r>
    <n v="20000"/>
  </r>
  <r>
    <n v="2650"/>
  </r>
  <r>
    <n v="21000"/>
  </r>
  <r>
    <n v="20000"/>
  </r>
  <r>
    <n v="6325"/>
  </r>
  <r>
    <n v="16000"/>
  </r>
  <r>
    <n v="6000"/>
  </r>
  <r>
    <n v="2400"/>
  </r>
  <r>
    <n v="1000"/>
  </r>
  <r>
    <n v="10000"/>
  </r>
  <r>
    <n v="4000"/>
  </r>
  <r>
    <n v="14000"/>
  </r>
  <r>
    <n v="5000"/>
  </r>
  <r>
    <n v="17000"/>
  </r>
  <r>
    <n v="3600"/>
  </r>
  <r>
    <n v="17500"/>
  </r>
  <r>
    <n v="4200"/>
  </r>
  <r>
    <n v="2000"/>
  </r>
  <r>
    <n v="35000"/>
  </r>
  <r>
    <n v="6000"/>
  </r>
  <r>
    <n v="25000"/>
  </r>
  <r>
    <n v="6000"/>
  </r>
  <r>
    <n v="9000"/>
  </r>
  <r>
    <n v="10800"/>
  </r>
  <r>
    <n v="6400"/>
  </r>
  <r>
    <n v="10000"/>
  </r>
  <r>
    <n v="4000"/>
  </r>
  <r>
    <n v="5050"/>
  </r>
  <r>
    <n v="27300"/>
  </r>
  <r>
    <n v="14800"/>
  </r>
  <r>
    <n v="20000"/>
  </r>
  <r>
    <n v="9600"/>
  </r>
  <r>
    <n v="12000"/>
  </r>
  <r>
    <n v="13000"/>
  </r>
  <r>
    <n v="20000"/>
  </r>
  <r>
    <n v="7200"/>
  </r>
  <r>
    <n v="4500"/>
  </r>
  <r>
    <n v="6000"/>
  </r>
  <r>
    <n v="20000"/>
  </r>
  <r>
    <n v="4000"/>
  </r>
  <r>
    <n v="20000"/>
  </r>
  <r>
    <n v="21000"/>
  </r>
  <r>
    <n v="3000"/>
  </r>
  <r>
    <n v="6000"/>
  </r>
  <r>
    <n v="13750"/>
  </r>
  <r>
    <n v="12000"/>
  </r>
  <r>
    <n v="3500"/>
  </r>
  <r>
    <n v="7500"/>
  </r>
  <r>
    <n v="35000"/>
  </r>
  <r>
    <n v="5000"/>
  </r>
  <r>
    <n v="11000"/>
  </r>
  <r>
    <n v="30000"/>
  </r>
  <r>
    <n v="6000"/>
  </r>
  <r>
    <n v="10000"/>
  </r>
  <r>
    <n v="35000"/>
  </r>
  <r>
    <n v="6000"/>
  </r>
  <r>
    <n v="2500"/>
  </r>
  <r>
    <n v="2225"/>
  </r>
  <r>
    <n v="10000"/>
  </r>
  <r>
    <n v="3000"/>
  </r>
  <r>
    <n v="12000"/>
  </r>
  <r>
    <n v="8400"/>
  </r>
  <r>
    <n v="4000"/>
  </r>
  <r>
    <n v="5600"/>
  </r>
  <r>
    <n v="15000"/>
  </r>
  <r>
    <n v="15000"/>
  </r>
  <r>
    <n v="4000"/>
  </r>
  <r>
    <n v="3900"/>
  </r>
  <r>
    <n v="12000"/>
  </r>
  <r>
    <n v="12000"/>
  </r>
  <r>
    <n v="10000"/>
  </r>
  <r>
    <n v="20000"/>
  </r>
  <r>
    <n v="2400"/>
  </r>
  <r>
    <n v="6000"/>
  </r>
  <r>
    <n v="3300"/>
  </r>
  <r>
    <n v="8000"/>
  </r>
  <r>
    <n v="3000"/>
  </r>
  <r>
    <n v="4500"/>
  </r>
  <r>
    <n v="20000"/>
  </r>
  <r>
    <n v="5000"/>
  </r>
  <r>
    <n v="11200"/>
  </r>
  <r>
    <n v="6400"/>
  </r>
  <r>
    <n v="12000"/>
  </r>
  <r>
    <n v="13000"/>
  </r>
  <r>
    <n v="30000"/>
  </r>
  <r>
    <n v="12375"/>
  </r>
  <r>
    <n v="10000"/>
  </r>
  <r>
    <n v="12000"/>
  </r>
  <r>
    <n v="4375"/>
  </r>
  <r>
    <n v="16800"/>
  </r>
  <r>
    <n v="3000"/>
  </r>
  <r>
    <n v="5600"/>
  </r>
  <r>
    <n v="1900"/>
  </r>
  <r>
    <n v="32000"/>
  </r>
  <r>
    <n v="12000"/>
  </r>
  <r>
    <n v="10000"/>
  </r>
  <r>
    <n v="21250"/>
  </r>
  <r>
    <n v="12000"/>
  </r>
  <r>
    <n v="7000"/>
  </r>
  <r>
    <n v="5000"/>
  </r>
  <r>
    <n v="8000"/>
  </r>
  <r>
    <n v="21000"/>
  </r>
  <r>
    <n v="5000"/>
  </r>
  <r>
    <n v="4375"/>
  </r>
  <r>
    <n v="20000"/>
  </r>
  <r>
    <n v="6300"/>
  </r>
  <r>
    <n v="2425"/>
  </r>
  <r>
    <n v="15000"/>
  </r>
  <r>
    <n v="15000"/>
  </r>
  <r>
    <n v="24000"/>
  </r>
  <r>
    <n v="19200"/>
  </r>
  <r>
    <n v="13000"/>
  </r>
  <r>
    <n v="11200"/>
  </r>
  <r>
    <n v="5000"/>
  </r>
  <r>
    <n v="15000"/>
  </r>
  <r>
    <n v="12700"/>
  </r>
  <r>
    <n v="10000"/>
  </r>
  <r>
    <n v="4000"/>
  </r>
  <r>
    <n v="17000"/>
  </r>
  <r>
    <n v="10000"/>
  </r>
  <r>
    <n v="8000"/>
  </r>
  <r>
    <n v="3000"/>
  </r>
  <r>
    <n v="2500"/>
  </r>
  <r>
    <n v="15000"/>
  </r>
  <r>
    <n v="8000"/>
  </r>
  <r>
    <n v="16300"/>
  </r>
  <r>
    <n v="30000"/>
  </r>
  <r>
    <n v="7000"/>
  </r>
  <r>
    <n v="1000"/>
  </r>
  <r>
    <n v="5500"/>
  </r>
  <r>
    <n v="4000"/>
  </r>
  <r>
    <n v="15000"/>
  </r>
  <r>
    <n v="7500"/>
  </r>
  <r>
    <n v="12000"/>
  </r>
  <r>
    <n v="6000"/>
  </r>
  <r>
    <n v="10000"/>
  </r>
  <r>
    <n v="1200"/>
  </r>
  <r>
    <n v="16800"/>
  </r>
  <r>
    <n v="14125"/>
  </r>
  <r>
    <n v="10000"/>
  </r>
  <r>
    <n v="25000"/>
  </r>
  <r>
    <n v="1425"/>
  </r>
  <r>
    <n v="2400"/>
  </r>
  <r>
    <n v="15275"/>
  </r>
  <r>
    <n v="10575"/>
  </r>
  <r>
    <n v="35000"/>
  </r>
  <r>
    <n v="2000"/>
  </r>
  <r>
    <n v="7000"/>
  </r>
  <r>
    <n v="12000"/>
  </r>
  <r>
    <n v="6250"/>
  </r>
  <r>
    <n v="20000"/>
  </r>
  <r>
    <n v="35000"/>
  </r>
  <r>
    <n v="7200"/>
  </r>
  <r>
    <n v="8000"/>
  </r>
  <r>
    <n v="10000"/>
  </r>
  <r>
    <n v="2800"/>
  </r>
  <r>
    <n v="20000"/>
  </r>
  <r>
    <n v="4000"/>
  </r>
  <r>
    <n v="5000"/>
  </r>
  <r>
    <n v="6000"/>
  </r>
  <r>
    <n v="10000"/>
  </r>
  <r>
    <n v="15000"/>
  </r>
  <r>
    <n v="4000"/>
  </r>
  <r>
    <n v="2400"/>
  </r>
  <r>
    <n v="6000"/>
  </r>
  <r>
    <n v="10000"/>
  </r>
  <r>
    <n v="4000"/>
  </r>
  <r>
    <n v="4000"/>
  </r>
  <r>
    <n v="4500"/>
  </r>
  <r>
    <n v="5200"/>
  </r>
  <r>
    <n v="18000"/>
  </r>
  <r>
    <n v="30000"/>
  </r>
  <r>
    <n v="3000"/>
  </r>
  <r>
    <n v="30000"/>
  </r>
  <r>
    <n v="18000"/>
  </r>
  <r>
    <n v="4500"/>
  </r>
  <r>
    <n v="4000"/>
  </r>
  <r>
    <n v="3200"/>
  </r>
  <r>
    <n v="35000"/>
  </r>
  <r>
    <n v="7000"/>
  </r>
  <r>
    <n v="6000"/>
  </r>
  <r>
    <n v="28000"/>
  </r>
  <r>
    <n v="5300"/>
  </r>
  <r>
    <n v="5600"/>
  </r>
  <r>
    <n v="5000"/>
  </r>
  <r>
    <n v="10000"/>
  </r>
  <r>
    <n v="4800"/>
  </r>
  <r>
    <n v="31825"/>
  </r>
  <r>
    <n v="13200"/>
  </r>
  <r>
    <n v="4500"/>
  </r>
  <r>
    <n v="9000"/>
  </r>
  <r>
    <n v="3500"/>
  </r>
  <r>
    <n v="6700"/>
  </r>
  <r>
    <n v="8000"/>
  </r>
  <r>
    <n v="7000"/>
  </r>
  <r>
    <n v="12000"/>
  </r>
  <r>
    <n v="5000"/>
  </r>
  <r>
    <n v="4500"/>
  </r>
  <r>
    <n v="6000"/>
  </r>
  <r>
    <n v="2000"/>
  </r>
  <r>
    <n v="5500"/>
  </r>
  <r>
    <n v="1000"/>
  </r>
  <r>
    <n v="20000"/>
  </r>
  <r>
    <n v="8000"/>
  </r>
  <r>
    <n v="15000"/>
  </r>
  <r>
    <n v="5000"/>
  </r>
  <r>
    <n v="7600"/>
  </r>
  <r>
    <n v="30000"/>
  </r>
  <r>
    <n v="9000"/>
  </r>
  <r>
    <n v="15850"/>
  </r>
  <r>
    <n v="30000"/>
  </r>
  <r>
    <n v="12000"/>
  </r>
  <r>
    <n v="6000"/>
  </r>
  <r>
    <n v="3000"/>
  </r>
  <r>
    <n v="4500"/>
  </r>
  <r>
    <n v="3500"/>
  </r>
  <r>
    <n v="16000"/>
  </r>
  <r>
    <n v="8875"/>
  </r>
  <r>
    <n v="10950"/>
  </r>
  <r>
    <n v="9800"/>
  </r>
  <r>
    <n v="25000"/>
  </r>
  <r>
    <n v="12000"/>
  </r>
  <r>
    <n v="2500"/>
  </r>
  <r>
    <n v="6000"/>
  </r>
  <r>
    <n v="3000"/>
  </r>
  <r>
    <n v="18825"/>
  </r>
  <r>
    <n v="10000"/>
  </r>
  <r>
    <n v="7000"/>
  </r>
  <r>
    <n v="5475"/>
  </r>
  <r>
    <n v="8800"/>
  </r>
  <r>
    <n v="24000"/>
  </r>
  <r>
    <n v="7000"/>
  </r>
  <r>
    <n v="7000"/>
  </r>
  <r>
    <n v="4200"/>
  </r>
  <r>
    <n v="10000"/>
  </r>
  <r>
    <n v="9000"/>
  </r>
  <r>
    <n v="10000"/>
  </r>
  <r>
    <n v="6000"/>
  </r>
  <r>
    <n v="12000"/>
  </r>
  <r>
    <n v="4375"/>
  </r>
  <r>
    <n v="11000"/>
  </r>
  <r>
    <n v="10625"/>
  </r>
  <r>
    <n v="20000"/>
  </r>
  <r>
    <n v="5000"/>
  </r>
  <r>
    <n v="3000"/>
  </r>
  <r>
    <n v="4800"/>
  </r>
  <r>
    <n v="3000"/>
  </r>
  <r>
    <n v="8000"/>
  </r>
  <r>
    <n v="19125"/>
  </r>
  <r>
    <n v="8000"/>
  </r>
  <r>
    <n v="16000"/>
  </r>
  <r>
    <n v="2000"/>
  </r>
  <r>
    <n v="8000"/>
  </r>
  <r>
    <n v="2400"/>
  </r>
  <r>
    <n v="10000"/>
  </r>
  <r>
    <n v="8500"/>
  </r>
  <r>
    <n v="5500"/>
  </r>
  <r>
    <n v="30000"/>
  </r>
  <r>
    <n v="26000"/>
  </r>
  <r>
    <n v="4400"/>
  </r>
  <r>
    <n v="3200"/>
  </r>
  <r>
    <n v="2500"/>
  </r>
  <r>
    <n v="2800"/>
  </r>
  <r>
    <n v="13000"/>
  </r>
  <r>
    <n v="18250"/>
  </r>
  <r>
    <n v="7000"/>
  </r>
  <r>
    <n v="14000"/>
  </r>
  <r>
    <n v="5000"/>
  </r>
  <r>
    <n v="35000"/>
  </r>
  <r>
    <n v="10000"/>
  </r>
  <r>
    <n v="24000"/>
  </r>
  <r>
    <n v="10000"/>
  </r>
  <r>
    <n v="8500"/>
  </r>
  <r>
    <n v="15750"/>
  </r>
  <r>
    <n v="2000"/>
  </r>
  <r>
    <n v="19300"/>
  </r>
  <r>
    <n v="25000"/>
  </r>
  <r>
    <n v="21000"/>
  </r>
  <r>
    <n v="17625"/>
  </r>
  <r>
    <n v="8000"/>
  </r>
  <r>
    <n v="10000"/>
  </r>
  <r>
    <n v="5300"/>
  </r>
  <r>
    <n v="2500"/>
  </r>
  <r>
    <n v="1000"/>
  </r>
  <r>
    <n v="35000"/>
  </r>
  <r>
    <n v="20000"/>
  </r>
  <r>
    <n v="20000"/>
  </r>
  <r>
    <n v="5000"/>
  </r>
  <r>
    <n v="10000"/>
  </r>
  <r>
    <n v="12000"/>
  </r>
  <r>
    <n v="7200"/>
  </r>
  <r>
    <n v="14000"/>
  </r>
  <r>
    <n v="6000"/>
  </r>
  <r>
    <n v="30000"/>
  </r>
  <r>
    <n v="14400"/>
  </r>
  <r>
    <n v="20000"/>
  </r>
  <r>
    <n v="10000"/>
  </r>
  <r>
    <n v="4500"/>
  </r>
  <r>
    <n v="25000"/>
  </r>
  <r>
    <n v="30000"/>
  </r>
  <r>
    <n v="7050"/>
  </r>
  <r>
    <n v="10000"/>
  </r>
  <r>
    <n v="18000"/>
  </r>
  <r>
    <n v="24375"/>
  </r>
  <r>
    <n v="4300"/>
  </r>
  <r>
    <n v="7200"/>
  </r>
  <r>
    <n v="8400"/>
  </r>
  <r>
    <n v="9000"/>
  </r>
  <r>
    <n v="6000"/>
  </r>
  <r>
    <n v="16700"/>
  </r>
  <r>
    <n v="1325"/>
  </r>
  <r>
    <n v="10800"/>
  </r>
  <r>
    <n v="18000"/>
  </r>
  <r>
    <n v="5000"/>
  </r>
  <r>
    <n v="3500"/>
  </r>
  <r>
    <n v="6000"/>
  </r>
  <r>
    <n v="16000"/>
  </r>
  <r>
    <n v="35000"/>
  </r>
  <r>
    <n v="8875"/>
  </r>
  <r>
    <n v="4000"/>
  </r>
  <r>
    <n v="8000"/>
  </r>
  <r>
    <n v="5000"/>
  </r>
  <r>
    <n v="7000"/>
  </r>
  <r>
    <n v="4500"/>
  </r>
  <r>
    <n v="23000"/>
  </r>
  <r>
    <n v="8400"/>
  </r>
  <r>
    <n v="25000"/>
  </r>
  <r>
    <n v="22250"/>
  </r>
  <r>
    <n v="25000"/>
  </r>
  <r>
    <n v="15000"/>
  </r>
  <r>
    <n v="3300"/>
  </r>
  <r>
    <n v="16000"/>
  </r>
  <r>
    <n v="3000"/>
  </r>
  <r>
    <n v="8000"/>
  </r>
  <r>
    <n v="12000"/>
  </r>
  <r>
    <n v="8900"/>
  </r>
  <r>
    <n v="15000"/>
  </r>
  <r>
    <n v="20000"/>
  </r>
  <r>
    <n v="5600"/>
  </r>
  <r>
    <n v="5000"/>
  </r>
  <r>
    <n v="8000"/>
  </r>
  <r>
    <n v="4000"/>
  </r>
  <r>
    <n v="8000"/>
  </r>
  <r>
    <n v="5000"/>
  </r>
  <r>
    <n v="9750"/>
  </r>
  <r>
    <n v="2400"/>
  </r>
  <r>
    <n v="9750"/>
  </r>
  <r>
    <n v="11000"/>
  </r>
  <r>
    <n v="11000"/>
  </r>
  <r>
    <n v="10675"/>
  </r>
  <r>
    <n v="21000"/>
  </r>
  <r>
    <n v="15000"/>
  </r>
  <r>
    <n v="25000"/>
  </r>
  <r>
    <n v="12000"/>
  </r>
  <r>
    <n v="10800"/>
  </r>
  <r>
    <n v="5000"/>
  </r>
  <r>
    <n v="5600"/>
  </r>
  <r>
    <n v="35000"/>
  </r>
  <r>
    <n v="2400"/>
  </r>
  <r>
    <n v="5125"/>
  </r>
  <r>
    <n v="24500"/>
  </r>
  <r>
    <n v="6000"/>
  </r>
  <r>
    <n v="10000"/>
  </r>
  <r>
    <n v="8000"/>
  </r>
  <r>
    <n v="11500"/>
  </r>
  <r>
    <n v="21600"/>
  </r>
  <r>
    <n v="9950"/>
  </r>
  <r>
    <n v="3500"/>
  </r>
  <r>
    <n v="15000"/>
  </r>
  <r>
    <n v="10000"/>
  </r>
  <r>
    <n v="5600"/>
  </r>
  <r>
    <n v="12000"/>
  </r>
  <r>
    <n v="28100"/>
  </r>
  <r>
    <n v="20000"/>
  </r>
  <r>
    <n v="20000"/>
  </r>
  <r>
    <n v="20000"/>
  </r>
  <r>
    <n v="35000"/>
  </r>
  <r>
    <n v="16000"/>
  </r>
  <r>
    <n v="35000"/>
  </r>
  <r>
    <n v="17000"/>
  </r>
  <r>
    <n v="6250"/>
  </r>
  <r>
    <n v="3000"/>
  </r>
  <r>
    <n v="6000"/>
  </r>
  <r>
    <n v="24925"/>
  </r>
  <r>
    <n v="7200"/>
  </r>
  <r>
    <n v="12000"/>
  </r>
  <r>
    <n v="10000"/>
  </r>
  <r>
    <n v="18000"/>
  </r>
  <r>
    <n v="4800"/>
  </r>
  <r>
    <n v="8000"/>
  </r>
  <r>
    <n v="14000"/>
  </r>
  <r>
    <n v="20000"/>
  </r>
  <r>
    <n v="6000"/>
  </r>
  <r>
    <n v="6000"/>
  </r>
  <r>
    <n v="1000"/>
  </r>
  <r>
    <n v="5000"/>
  </r>
  <r>
    <n v="9800"/>
  </r>
  <r>
    <n v="3600"/>
  </r>
  <r>
    <n v="12000"/>
  </r>
  <r>
    <n v="1800"/>
  </r>
  <r>
    <n v="7000"/>
  </r>
  <r>
    <n v="8600"/>
  </r>
  <r>
    <n v="7000"/>
  </r>
  <r>
    <n v="7000"/>
  </r>
  <r>
    <n v="2400"/>
  </r>
  <r>
    <n v="9000"/>
  </r>
  <r>
    <n v="5000"/>
  </r>
  <r>
    <n v="12000"/>
  </r>
  <r>
    <n v="4000"/>
  </r>
  <r>
    <n v="11200"/>
  </r>
  <r>
    <n v="15000"/>
  </r>
  <r>
    <n v="25000"/>
  </r>
  <r>
    <n v="10000"/>
  </r>
  <r>
    <n v="8000"/>
  </r>
  <r>
    <n v="6850"/>
  </r>
  <r>
    <n v="27000"/>
  </r>
  <r>
    <n v="15000"/>
  </r>
  <r>
    <n v="5000"/>
  </r>
  <r>
    <n v="10000"/>
  </r>
  <r>
    <n v="20000"/>
  </r>
  <r>
    <n v="22000"/>
  </r>
  <r>
    <n v="1000"/>
  </r>
  <r>
    <n v="15000"/>
  </r>
  <r>
    <n v="6800"/>
  </r>
  <r>
    <n v="8600"/>
  </r>
  <r>
    <n v="10600"/>
  </r>
  <r>
    <n v="3000"/>
  </r>
  <r>
    <n v="5000"/>
  </r>
  <r>
    <n v="2800"/>
  </r>
  <r>
    <n v="9600"/>
  </r>
  <r>
    <n v="4800"/>
  </r>
  <r>
    <n v="1200"/>
  </r>
  <r>
    <n v="15000"/>
  </r>
  <r>
    <n v="20000"/>
  </r>
  <r>
    <n v="7200"/>
  </r>
  <r>
    <n v="5200"/>
  </r>
  <r>
    <n v="15000"/>
  </r>
  <r>
    <n v="35000"/>
  </r>
  <r>
    <n v="15000"/>
  </r>
  <r>
    <n v="19600"/>
  </r>
  <r>
    <n v="2800"/>
  </r>
  <r>
    <n v="4000"/>
  </r>
  <r>
    <n v="20000"/>
  </r>
  <r>
    <n v="9400"/>
  </r>
  <r>
    <n v="4800"/>
  </r>
  <r>
    <n v="14000"/>
  </r>
  <r>
    <n v="30000"/>
  </r>
  <r>
    <n v="11200"/>
  </r>
  <r>
    <n v="8000"/>
  </r>
  <r>
    <n v="4000"/>
  </r>
  <r>
    <n v="6000"/>
  </r>
  <r>
    <n v="20000"/>
  </r>
  <r>
    <n v="5775"/>
  </r>
  <r>
    <n v="20000"/>
  </r>
  <r>
    <n v="12000"/>
  </r>
  <r>
    <n v="14000"/>
  </r>
  <r>
    <n v="6000"/>
  </r>
  <r>
    <n v="4800"/>
  </r>
  <r>
    <n v="4800"/>
  </r>
  <r>
    <n v="10000"/>
  </r>
  <r>
    <n v="9000"/>
  </r>
  <r>
    <n v="8000"/>
  </r>
  <r>
    <n v="20000"/>
  </r>
  <r>
    <n v="10000"/>
  </r>
  <r>
    <n v="5000"/>
  </r>
  <r>
    <n v="25000"/>
  </r>
  <r>
    <n v="35000"/>
  </r>
  <r>
    <n v="19500"/>
  </r>
  <r>
    <n v="11900"/>
  </r>
  <r>
    <n v="16000"/>
  </r>
  <r>
    <n v="5000"/>
  </r>
  <r>
    <n v="29000"/>
  </r>
  <r>
    <n v="15000"/>
  </r>
  <r>
    <n v="1500"/>
  </r>
  <r>
    <n v="4800"/>
  </r>
  <r>
    <n v="10000"/>
  </r>
  <r>
    <n v="35000"/>
  </r>
  <r>
    <n v="7000"/>
  </r>
  <r>
    <n v="10800"/>
  </r>
  <r>
    <n v="7100"/>
  </r>
  <r>
    <n v="9000"/>
  </r>
  <r>
    <n v="1500"/>
  </r>
  <r>
    <n v="2500"/>
  </r>
  <r>
    <n v="12500"/>
  </r>
  <r>
    <n v="10500"/>
  </r>
  <r>
    <n v="10000"/>
  </r>
  <r>
    <n v="10000"/>
  </r>
  <r>
    <n v="6500"/>
  </r>
  <r>
    <n v="12000"/>
  </r>
  <r>
    <n v="2150"/>
  </r>
  <r>
    <n v="2800"/>
  </r>
  <r>
    <n v="30000"/>
  </r>
  <r>
    <n v="20000"/>
  </r>
  <r>
    <n v="11000"/>
  </r>
  <r>
    <n v="15000"/>
  </r>
  <r>
    <n v="16000"/>
  </r>
  <r>
    <n v="3600"/>
  </r>
  <r>
    <n v="7000"/>
  </r>
  <r>
    <n v="10000"/>
  </r>
  <r>
    <n v="6000"/>
  </r>
  <r>
    <n v="10000"/>
  </r>
  <r>
    <n v="6000"/>
  </r>
  <r>
    <n v="5000"/>
  </r>
  <r>
    <n v="35000"/>
  </r>
  <r>
    <n v="5600"/>
  </r>
  <r>
    <n v="8000"/>
  </r>
  <r>
    <n v="5000"/>
  </r>
  <r>
    <n v="25000"/>
  </r>
  <r>
    <n v="6800"/>
  </r>
  <r>
    <n v="6000"/>
  </r>
  <r>
    <n v="15000"/>
  </r>
  <r>
    <n v="7000"/>
  </r>
  <r>
    <n v="8000"/>
  </r>
  <r>
    <n v="14000"/>
  </r>
  <r>
    <n v="8200"/>
  </r>
  <r>
    <n v="7000"/>
  </r>
  <r>
    <n v="10000"/>
  </r>
  <r>
    <n v="2000"/>
  </r>
  <r>
    <n v="6000"/>
  </r>
  <r>
    <n v="13250"/>
  </r>
  <r>
    <n v="3075"/>
  </r>
  <r>
    <n v="5000"/>
  </r>
  <r>
    <n v="15000"/>
  </r>
  <r>
    <n v="10000"/>
  </r>
  <r>
    <n v="6000"/>
  </r>
  <r>
    <n v="8000"/>
  </r>
  <r>
    <n v="34000"/>
  </r>
  <r>
    <n v="18000"/>
  </r>
  <r>
    <n v="10000"/>
  </r>
  <r>
    <n v="5400"/>
  </r>
  <r>
    <n v="10500"/>
  </r>
  <r>
    <n v="4500"/>
  </r>
  <r>
    <n v="2800"/>
  </r>
  <r>
    <n v="10000"/>
  </r>
  <r>
    <n v="5500"/>
  </r>
  <r>
    <n v="3000"/>
  </r>
  <r>
    <n v="15600"/>
  </r>
  <r>
    <n v="7000"/>
  </r>
  <r>
    <n v="6000"/>
  </r>
  <r>
    <n v="3500"/>
  </r>
  <r>
    <n v="24575"/>
  </r>
  <r>
    <n v="2000"/>
  </r>
  <r>
    <n v="5600"/>
  </r>
  <r>
    <n v="16000"/>
  </r>
  <r>
    <n v="14000"/>
  </r>
  <r>
    <n v="2000"/>
  </r>
  <r>
    <n v="4200"/>
  </r>
  <r>
    <n v="15000"/>
  </r>
  <r>
    <n v="18000"/>
  </r>
  <r>
    <n v="9000"/>
  </r>
  <r>
    <n v="16000"/>
  </r>
  <r>
    <n v="18725"/>
  </r>
  <r>
    <n v="15000"/>
  </r>
  <r>
    <n v="8000"/>
  </r>
  <r>
    <n v="16000"/>
  </r>
  <r>
    <n v="4200"/>
  </r>
  <r>
    <n v="8800"/>
  </r>
  <r>
    <n v="3000"/>
  </r>
  <r>
    <n v="8000"/>
  </r>
  <r>
    <n v="28000"/>
  </r>
  <r>
    <n v="16000"/>
  </r>
  <r>
    <n v="30000"/>
  </r>
  <r>
    <n v="4500"/>
  </r>
  <r>
    <n v="10175"/>
  </r>
  <r>
    <n v="14000"/>
  </r>
  <r>
    <n v="12000"/>
  </r>
  <r>
    <n v="2000"/>
  </r>
  <r>
    <n v="6200"/>
  </r>
  <r>
    <n v="16000"/>
  </r>
  <r>
    <n v="24000"/>
  </r>
  <r>
    <n v="20000"/>
  </r>
  <r>
    <n v="30000"/>
  </r>
  <r>
    <n v="1700"/>
  </r>
  <r>
    <n v="17000"/>
  </r>
  <r>
    <n v="10000"/>
  </r>
  <r>
    <n v="16000"/>
  </r>
  <r>
    <n v="12000"/>
  </r>
  <r>
    <n v="1000"/>
  </r>
  <r>
    <n v="6000"/>
  </r>
  <r>
    <n v="12000"/>
  </r>
  <r>
    <n v="16000"/>
  </r>
  <r>
    <n v="5000"/>
  </r>
  <r>
    <n v="13800"/>
  </r>
  <r>
    <n v="17500"/>
  </r>
  <r>
    <n v="4200"/>
  </r>
  <r>
    <n v="15000"/>
  </r>
  <r>
    <n v="20000"/>
  </r>
  <r>
    <n v="2700"/>
  </r>
  <r>
    <n v="6000"/>
  </r>
  <r>
    <n v="12000"/>
  </r>
  <r>
    <n v="13000"/>
  </r>
  <r>
    <n v="4000"/>
  </r>
  <r>
    <n v="15000"/>
  </r>
  <r>
    <n v="22750"/>
  </r>
  <r>
    <n v="13200"/>
  </r>
  <r>
    <n v="7000"/>
  </r>
  <r>
    <n v="4400"/>
  </r>
  <r>
    <n v="15350"/>
  </r>
  <r>
    <n v="35000"/>
  </r>
  <r>
    <n v="4000"/>
  </r>
  <r>
    <n v="4000"/>
  </r>
  <r>
    <n v="21600"/>
  </r>
  <r>
    <n v="12800"/>
  </r>
  <r>
    <n v="2100"/>
  </r>
  <r>
    <n v="17325"/>
  </r>
  <r>
    <n v="5000"/>
  </r>
  <r>
    <n v="24175"/>
  </r>
  <r>
    <n v="4800"/>
  </r>
  <r>
    <n v="18000"/>
  </r>
  <r>
    <n v="10000"/>
  </r>
  <r>
    <n v="13800"/>
  </r>
  <r>
    <n v="5200"/>
  </r>
  <r>
    <n v="10000"/>
  </r>
  <r>
    <n v="30000"/>
  </r>
  <r>
    <n v="3000"/>
  </r>
  <r>
    <n v="6000"/>
  </r>
  <r>
    <n v="35000"/>
  </r>
  <r>
    <n v="10000"/>
  </r>
  <r>
    <n v="20000"/>
  </r>
  <r>
    <n v="11200"/>
  </r>
  <r>
    <n v="1500"/>
  </r>
  <r>
    <n v="30000"/>
  </r>
  <r>
    <n v="14000"/>
  </r>
  <r>
    <n v="25000"/>
  </r>
  <r>
    <n v="12050"/>
  </r>
  <r>
    <n v="8875"/>
  </r>
  <r>
    <n v="10375"/>
  </r>
  <r>
    <n v="7125"/>
  </r>
  <r>
    <n v="6500"/>
  </r>
  <r>
    <n v="18000"/>
  </r>
  <r>
    <n v="22100"/>
  </r>
  <r>
    <n v="24000"/>
  </r>
  <r>
    <n v="7000"/>
  </r>
  <r>
    <n v="1500"/>
  </r>
  <r>
    <n v="5800"/>
  </r>
  <r>
    <n v="5000"/>
  </r>
  <r>
    <n v="5000"/>
  </r>
  <r>
    <n v="2000"/>
  </r>
  <r>
    <n v="16000"/>
  </r>
  <r>
    <n v="35000"/>
  </r>
  <r>
    <n v="4000"/>
  </r>
  <r>
    <n v="6000"/>
  </r>
  <r>
    <n v="5000"/>
  </r>
  <r>
    <n v="6000"/>
  </r>
  <r>
    <n v="16000"/>
  </r>
  <r>
    <n v="10000"/>
  </r>
  <r>
    <n v="10950"/>
  </r>
  <r>
    <n v="3000"/>
  </r>
  <r>
    <n v="5000"/>
  </r>
  <r>
    <n v="9250"/>
  </r>
  <r>
    <n v="11700"/>
  </r>
  <r>
    <n v="6000"/>
  </r>
  <r>
    <n v="20000"/>
  </r>
  <r>
    <n v="10000"/>
  </r>
  <r>
    <n v="8000"/>
  </r>
  <r>
    <n v="3000"/>
  </r>
  <r>
    <n v="2000"/>
  </r>
  <r>
    <n v="21000"/>
  </r>
  <r>
    <n v="15000"/>
  </r>
  <r>
    <n v="20000"/>
  </r>
  <r>
    <n v="2500"/>
  </r>
  <r>
    <n v="16000"/>
  </r>
  <r>
    <n v="20000"/>
  </r>
  <r>
    <n v="28000"/>
  </r>
  <r>
    <n v="4000"/>
  </r>
  <r>
    <n v="30000"/>
  </r>
  <r>
    <n v="35000"/>
  </r>
  <r>
    <n v="18000"/>
  </r>
  <r>
    <n v="9250"/>
  </r>
  <r>
    <n v="5600"/>
  </r>
  <r>
    <n v="4000"/>
  </r>
  <r>
    <n v="6000"/>
  </r>
  <r>
    <n v="4800"/>
  </r>
  <r>
    <n v="33950"/>
  </r>
  <r>
    <n v="15000"/>
  </r>
  <r>
    <n v="15000"/>
  </r>
  <r>
    <n v="9600"/>
  </r>
  <r>
    <n v="8800"/>
  </r>
  <r>
    <n v="2000"/>
  </r>
  <r>
    <n v="18400"/>
  </r>
  <r>
    <n v="8000"/>
  </r>
  <r>
    <n v="1500"/>
  </r>
  <r>
    <n v="4000"/>
  </r>
  <r>
    <n v="5600"/>
  </r>
  <r>
    <n v="10800"/>
  </r>
  <r>
    <n v="1500"/>
  </r>
  <r>
    <n v="35000"/>
  </r>
  <r>
    <n v="3000"/>
  </r>
  <r>
    <n v="2000"/>
  </r>
  <r>
    <n v="17000"/>
  </r>
  <r>
    <n v="22000"/>
  </r>
  <r>
    <n v="26000"/>
  </r>
  <r>
    <n v="4000"/>
  </r>
  <r>
    <n v="24000"/>
  </r>
  <r>
    <n v="4500"/>
  </r>
  <r>
    <n v="14500"/>
  </r>
  <r>
    <n v="12000"/>
  </r>
  <r>
    <n v="6500"/>
  </r>
  <r>
    <n v="8000"/>
  </r>
  <r>
    <n v="1600"/>
  </r>
  <r>
    <n v="4000"/>
  </r>
  <r>
    <n v="33500"/>
  </r>
  <r>
    <n v="2000"/>
  </r>
  <r>
    <n v="4800"/>
  </r>
  <r>
    <n v="13000"/>
  </r>
  <r>
    <n v="9000"/>
  </r>
  <r>
    <n v="2200"/>
  </r>
  <r>
    <n v="20000"/>
  </r>
  <r>
    <n v="3000"/>
  </r>
  <r>
    <n v="2400"/>
  </r>
  <r>
    <n v="1225"/>
  </r>
  <r>
    <n v="14000"/>
  </r>
  <r>
    <n v="10000"/>
  </r>
  <r>
    <n v="1750"/>
  </r>
  <r>
    <n v="15000"/>
  </r>
  <r>
    <n v="13000"/>
  </r>
  <r>
    <n v="15000"/>
  </r>
  <r>
    <n v="7800"/>
  </r>
  <r>
    <n v="20000"/>
  </r>
  <r>
    <n v="12000"/>
  </r>
  <r>
    <n v="8000"/>
  </r>
  <r>
    <n v="5400"/>
  </r>
  <r>
    <n v="11575"/>
  </r>
  <r>
    <n v="30000"/>
  </r>
  <r>
    <n v="6000"/>
  </r>
  <r>
    <n v="3000"/>
  </r>
  <r>
    <n v="22400"/>
  </r>
  <r>
    <n v="20000"/>
  </r>
  <r>
    <n v="3000"/>
  </r>
  <r>
    <n v="7500"/>
  </r>
  <r>
    <n v="7200"/>
  </r>
  <r>
    <n v="7500"/>
  </r>
  <r>
    <n v="12000"/>
  </r>
  <r>
    <n v="5000"/>
  </r>
  <r>
    <n v="4500"/>
  </r>
  <r>
    <n v="5425"/>
  </r>
  <r>
    <n v="10000"/>
  </r>
  <r>
    <n v="8800"/>
  </r>
  <r>
    <n v="24000"/>
  </r>
  <r>
    <n v="27000"/>
  </r>
  <r>
    <n v="3000"/>
  </r>
  <r>
    <n v="8500"/>
  </r>
  <r>
    <n v="15000"/>
  </r>
  <r>
    <n v="15000"/>
  </r>
  <r>
    <n v="4800"/>
  </r>
  <r>
    <n v="18500"/>
  </r>
  <r>
    <n v="11200"/>
  </r>
  <r>
    <n v="35000"/>
  </r>
  <r>
    <n v="7500"/>
  </r>
  <r>
    <n v="24000"/>
  </r>
  <r>
    <n v="21000"/>
  </r>
  <r>
    <n v="18300"/>
  </r>
  <r>
    <n v="34000"/>
  </r>
  <r>
    <n v="4000"/>
  </r>
  <r>
    <n v="21000"/>
  </r>
  <r>
    <n v="17000"/>
  </r>
  <r>
    <n v="9000"/>
  </r>
  <r>
    <n v="6000"/>
  </r>
  <r>
    <n v="5000"/>
  </r>
  <r>
    <n v="6000"/>
  </r>
  <r>
    <n v="35000"/>
  </r>
  <r>
    <n v="19425"/>
  </r>
  <r>
    <n v="2800"/>
  </r>
  <r>
    <n v="15000"/>
  </r>
  <r>
    <n v="8500"/>
  </r>
  <r>
    <n v="20000"/>
  </r>
  <r>
    <n v="4500"/>
  </r>
  <r>
    <n v="11000"/>
  </r>
  <r>
    <n v="13850"/>
  </r>
  <r>
    <n v="5000"/>
  </r>
  <r>
    <n v="6500"/>
  </r>
  <r>
    <n v="5000"/>
  </r>
  <r>
    <n v="19800"/>
  </r>
  <r>
    <n v="11000"/>
  </r>
  <r>
    <n v="20000"/>
  </r>
  <r>
    <n v="6650"/>
  </r>
  <r>
    <n v="25000"/>
  </r>
  <r>
    <n v="9600"/>
  </r>
  <r>
    <n v="12000"/>
  </r>
  <r>
    <n v="6000"/>
  </r>
  <r>
    <n v="3100"/>
  </r>
  <r>
    <n v="7200"/>
  </r>
  <r>
    <n v="8000"/>
  </r>
  <r>
    <n v="10000"/>
  </r>
  <r>
    <n v="10000"/>
  </r>
  <r>
    <n v="8000"/>
  </r>
  <r>
    <n v="4000"/>
  </r>
  <r>
    <n v="13000"/>
  </r>
  <r>
    <n v="2100"/>
  </r>
  <r>
    <n v="7500"/>
  </r>
  <r>
    <n v="8500"/>
  </r>
  <r>
    <n v="10400"/>
  </r>
  <r>
    <n v="4000"/>
  </r>
  <r>
    <n v="21250"/>
  </r>
  <r>
    <n v="5000"/>
  </r>
  <r>
    <n v="9600"/>
  </r>
  <r>
    <n v="2400"/>
  </r>
  <r>
    <n v="7450"/>
  </r>
  <r>
    <n v="3000"/>
  </r>
  <r>
    <n v="9600"/>
  </r>
  <r>
    <n v="20000"/>
  </r>
  <r>
    <n v="8125"/>
  </r>
  <r>
    <n v="25000"/>
  </r>
  <r>
    <n v="5000"/>
  </r>
  <r>
    <n v="12500"/>
  </r>
  <r>
    <n v="18000"/>
  </r>
  <r>
    <n v="12000"/>
  </r>
  <r>
    <n v="10000"/>
  </r>
  <r>
    <n v="16000"/>
  </r>
  <r>
    <n v="5000"/>
  </r>
  <r>
    <n v="9000"/>
  </r>
  <r>
    <n v="14000"/>
  </r>
  <r>
    <n v="4000"/>
  </r>
  <r>
    <n v="5000"/>
  </r>
  <r>
    <n v="8000"/>
  </r>
  <r>
    <n v="25000"/>
  </r>
  <r>
    <n v="20000"/>
  </r>
  <r>
    <n v="8000"/>
  </r>
  <r>
    <n v="8000"/>
  </r>
  <r>
    <n v="15000"/>
  </r>
  <r>
    <n v="5000"/>
  </r>
  <r>
    <n v="17000"/>
  </r>
  <r>
    <n v="3500"/>
  </r>
  <r>
    <n v="25000"/>
  </r>
  <r>
    <n v="4000"/>
  </r>
  <r>
    <n v="13000"/>
  </r>
  <r>
    <n v="8000"/>
  </r>
  <r>
    <n v="5000"/>
  </r>
  <r>
    <n v="9800"/>
  </r>
  <r>
    <n v="34800"/>
  </r>
  <r>
    <n v="35000"/>
  </r>
  <r>
    <n v="3200"/>
  </r>
  <r>
    <n v="7000"/>
  </r>
  <r>
    <n v="16800"/>
  </r>
  <r>
    <n v="9000"/>
  </r>
  <r>
    <n v="14600"/>
  </r>
  <r>
    <n v="32525"/>
  </r>
  <r>
    <n v="10000"/>
  </r>
  <r>
    <n v="7200"/>
  </r>
  <r>
    <n v="12000"/>
  </r>
  <r>
    <n v="8000"/>
  </r>
  <r>
    <n v="4000"/>
  </r>
  <r>
    <n v="8000"/>
  </r>
  <r>
    <n v="5000"/>
  </r>
  <r>
    <n v="5000"/>
  </r>
  <r>
    <n v="6000"/>
  </r>
  <r>
    <n v="12000"/>
  </r>
  <r>
    <n v="25000"/>
  </r>
  <r>
    <n v="7000"/>
  </r>
  <r>
    <n v="4950"/>
  </r>
  <r>
    <n v="10000"/>
  </r>
  <r>
    <n v="5000"/>
  </r>
  <r>
    <n v="15000"/>
  </r>
  <r>
    <n v="10000"/>
  </r>
  <r>
    <n v="18000"/>
  </r>
  <r>
    <n v="15000"/>
  </r>
  <r>
    <n v="14700"/>
  </r>
  <r>
    <n v="16000"/>
  </r>
  <r>
    <n v="12000"/>
  </r>
  <r>
    <n v="10000"/>
  </r>
  <r>
    <n v="8000"/>
  </r>
  <r>
    <n v="5800"/>
  </r>
  <r>
    <n v="15200"/>
  </r>
  <r>
    <n v="5450"/>
  </r>
  <r>
    <n v="10000"/>
  </r>
  <r>
    <n v="4800"/>
  </r>
  <r>
    <n v="5000"/>
  </r>
  <r>
    <n v="4750"/>
  </r>
  <r>
    <n v="9000"/>
  </r>
  <r>
    <n v="25000"/>
  </r>
  <r>
    <n v="7000"/>
  </r>
  <r>
    <n v="10200"/>
  </r>
  <r>
    <n v="3500"/>
  </r>
  <r>
    <n v="9000"/>
  </r>
  <r>
    <n v="16000"/>
  </r>
  <r>
    <n v="8000"/>
  </r>
  <r>
    <n v="11000"/>
  </r>
  <r>
    <n v="21000"/>
  </r>
  <r>
    <n v="16000"/>
  </r>
  <r>
    <n v="24000"/>
  </r>
  <r>
    <n v="4800"/>
  </r>
  <r>
    <n v="12000"/>
  </r>
  <r>
    <n v="12000"/>
  </r>
  <r>
    <n v="12700"/>
  </r>
  <r>
    <n v="9000"/>
  </r>
  <r>
    <n v="25000"/>
  </r>
  <r>
    <n v="10800"/>
  </r>
  <r>
    <n v="16000"/>
  </r>
  <r>
    <n v="14125"/>
  </r>
  <r>
    <n v="33000"/>
  </r>
  <r>
    <n v="2800"/>
  </r>
  <r>
    <n v="5000"/>
  </r>
  <r>
    <n v="17600"/>
  </r>
  <r>
    <n v="1500"/>
  </r>
  <r>
    <n v="8000"/>
  </r>
  <r>
    <n v="21000"/>
  </r>
  <r>
    <n v="4000"/>
  </r>
  <r>
    <n v="4500"/>
  </r>
  <r>
    <n v="2400"/>
  </r>
  <r>
    <n v="12000"/>
  </r>
  <r>
    <n v="6500"/>
  </r>
  <r>
    <n v="14000"/>
  </r>
  <r>
    <n v="6600"/>
  </r>
  <r>
    <n v="14000"/>
  </r>
  <r>
    <n v="5000"/>
  </r>
  <r>
    <n v="7000"/>
  </r>
  <r>
    <n v="18000"/>
  </r>
  <r>
    <n v="2000"/>
  </r>
  <r>
    <n v="6600"/>
  </r>
  <r>
    <n v="13075"/>
  </r>
  <r>
    <n v="20000"/>
  </r>
  <r>
    <n v="6000"/>
  </r>
  <r>
    <n v="14000"/>
  </r>
  <r>
    <n v="5500"/>
  </r>
  <r>
    <n v="12500"/>
  </r>
  <r>
    <n v="4500"/>
  </r>
  <r>
    <n v="7500"/>
  </r>
  <r>
    <n v="25000"/>
  </r>
  <r>
    <n v="14700"/>
  </r>
  <r>
    <n v="30000"/>
  </r>
  <r>
    <n v="12000"/>
  </r>
  <r>
    <n v="8000"/>
  </r>
  <r>
    <n v="5000"/>
  </r>
  <r>
    <n v="5000"/>
  </r>
  <r>
    <n v="12000"/>
  </r>
  <r>
    <n v="2000"/>
  </r>
  <r>
    <n v="6000"/>
  </r>
  <r>
    <n v="35000"/>
  </r>
  <r>
    <n v="5000"/>
  </r>
  <r>
    <n v="2000"/>
  </r>
  <r>
    <n v="6000"/>
  </r>
  <r>
    <n v="18500"/>
  </r>
  <r>
    <n v="30000"/>
  </r>
  <r>
    <n v="17075"/>
  </r>
  <r>
    <n v="16000"/>
  </r>
  <r>
    <n v="5000"/>
  </r>
  <r>
    <n v="6000"/>
  </r>
  <r>
    <n v="10000"/>
  </r>
  <r>
    <n v="20000"/>
  </r>
  <r>
    <n v="35000"/>
  </r>
  <r>
    <n v="5000"/>
  </r>
  <r>
    <n v="30000"/>
  </r>
  <r>
    <n v="35000"/>
  </r>
  <r>
    <n v="3500"/>
  </r>
  <r>
    <n v="16000"/>
  </r>
  <r>
    <n v="13200"/>
  </r>
  <r>
    <n v="30000"/>
  </r>
  <r>
    <n v="4000"/>
  </r>
  <r>
    <n v="4500"/>
  </r>
  <r>
    <n v="20000"/>
  </r>
  <r>
    <n v="12000"/>
  </r>
  <r>
    <n v="8400"/>
  </r>
  <r>
    <n v="10000"/>
  </r>
  <r>
    <n v="8000"/>
  </r>
  <r>
    <n v="9600"/>
  </r>
  <r>
    <n v="3000"/>
  </r>
  <r>
    <n v="10400"/>
  </r>
  <r>
    <n v="2500"/>
  </r>
  <r>
    <n v="3625"/>
  </r>
  <r>
    <n v="5000"/>
  </r>
  <r>
    <n v="18000"/>
  </r>
  <r>
    <n v="3000"/>
  </r>
  <r>
    <n v="35000"/>
  </r>
  <r>
    <n v="30000"/>
  </r>
  <r>
    <n v="12300"/>
  </r>
  <r>
    <n v="8000"/>
  </r>
  <r>
    <n v="20000"/>
  </r>
  <r>
    <n v="8000"/>
  </r>
  <r>
    <n v="2300"/>
  </r>
  <r>
    <n v="3500"/>
  </r>
  <r>
    <n v="4200"/>
  </r>
  <r>
    <n v="3500"/>
  </r>
  <r>
    <n v="6000"/>
  </r>
  <r>
    <n v="12000"/>
  </r>
  <r>
    <n v="11000"/>
  </r>
  <r>
    <n v="20000"/>
  </r>
  <r>
    <n v="5000"/>
  </r>
  <r>
    <n v="1375"/>
  </r>
  <r>
    <n v="4000"/>
  </r>
  <r>
    <n v="12000"/>
  </r>
  <r>
    <n v="12000"/>
  </r>
  <r>
    <n v="5400"/>
  </r>
  <r>
    <n v="1675"/>
  </r>
  <r>
    <n v="5000"/>
  </r>
  <r>
    <n v="12500"/>
  </r>
  <r>
    <n v="16000"/>
  </r>
  <r>
    <n v="14000"/>
  </r>
  <r>
    <n v="35000"/>
  </r>
  <r>
    <n v="9600"/>
  </r>
  <r>
    <n v="10000"/>
  </r>
  <r>
    <n v="3000"/>
  </r>
  <r>
    <n v="20000"/>
  </r>
  <r>
    <n v="9600"/>
  </r>
  <r>
    <n v="3500"/>
  </r>
  <r>
    <n v="6400"/>
  </r>
  <r>
    <n v="12000"/>
  </r>
  <r>
    <n v="20050"/>
  </r>
  <r>
    <n v="8000"/>
  </r>
  <r>
    <n v="10000"/>
  </r>
  <r>
    <n v="18000"/>
  </r>
  <r>
    <n v="4500"/>
  </r>
  <r>
    <n v="7350"/>
  </r>
  <r>
    <n v="12000"/>
  </r>
  <r>
    <n v="19000"/>
  </r>
  <r>
    <n v="2250"/>
  </r>
  <r>
    <n v="19000"/>
  </r>
  <r>
    <n v="20000"/>
  </r>
  <r>
    <n v="16000"/>
  </r>
  <r>
    <n v="10000"/>
  </r>
  <r>
    <n v="15000"/>
  </r>
  <r>
    <n v="35000"/>
  </r>
  <r>
    <n v="20000"/>
  </r>
  <r>
    <n v="25000"/>
  </r>
  <r>
    <n v="9000"/>
  </r>
  <r>
    <n v="2000"/>
  </r>
  <r>
    <n v="8000"/>
  </r>
  <r>
    <n v="8000"/>
  </r>
  <r>
    <n v="6700"/>
  </r>
  <r>
    <n v="7000"/>
  </r>
  <r>
    <n v="25000"/>
  </r>
  <r>
    <n v="8400"/>
  </r>
  <r>
    <n v="3600"/>
  </r>
  <r>
    <n v="13000"/>
  </r>
  <r>
    <n v="22000"/>
  </r>
  <r>
    <n v="3500"/>
  </r>
  <r>
    <n v="18550"/>
  </r>
  <r>
    <n v="15000"/>
  </r>
  <r>
    <n v="7000"/>
  </r>
  <r>
    <n v="8400"/>
  </r>
  <r>
    <n v="6000"/>
  </r>
  <r>
    <n v="3000"/>
  </r>
  <r>
    <n v="2000"/>
  </r>
  <r>
    <n v="3000"/>
  </r>
  <r>
    <n v="9000"/>
  </r>
  <r>
    <n v="3600"/>
  </r>
  <r>
    <n v="4500"/>
  </r>
  <r>
    <n v="17600"/>
  </r>
  <r>
    <n v="5000"/>
  </r>
  <r>
    <n v="7500"/>
  </r>
  <r>
    <n v="4000"/>
  </r>
  <r>
    <n v="2500"/>
  </r>
  <r>
    <n v="35000"/>
  </r>
  <r>
    <n v="2000"/>
  </r>
  <r>
    <n v="10000"/>
  </r>
  <r>
    <n v="7000"/>
  </r>
  <r>
    <n v="5000"/>
  </r>
  <r>
    <n v="25000"/>
  </r>
  <r>
    <n v="3000"/>
  </r>
  <r>
    <n v="4000"/>
  </r>
  <r>
    <n v="20000"/>
  </r>
  <r>
    <n v="19000"/>
  </r>
  <r>
    <n v="6600"/>
  </r>
  <r>
    <n v="3000"/>
  </r>
  <r>
    <n v="4800"/>
  </r>
  <r>
    <n v="20000"/>
  </r>
  <r>
    <n v="9600"/>
  </r>
  <r>
    <n v="2525"/>
  </r>
  <r>
    <n v="2000"/>
  </r>
  <r>
    <n v="20000"/>
  </r>
  <r>
    <n v="11500"/>
  </r>
  <r>
    <n v="14500"/>
  </r>
  <r>
    <n v="6000"/>
  </r>
  <r>
    <n v="26000"/>
  </r>
  <r>
    <n v="21600"/>
  </r>
  <r>
    <n v="17000"/>
  </r>
  <r>
    <n v="23325"/>
  </r>
  <r>
    <n v="4900"/>
  </r>
  <r>
    <n v="7500"/>
  </r>
  <r>
    <n v="12000"/>
  </r>
  <r>
    <n v="9000"/>
  </r>
  <r>
    <n v="35000"/>
  </r>
  <r>
    <n v="16000"/>
  </r>
  <r>
    <n v="3000"/>
  </r>
  <r>
    <n v="8000"/>
  </r>
  <r>
    <n v="9800"/>
  </r>
  <r>
    <n v="5000"/>
  </r>
  <r>
    <n v="4000"/>
  </r>
  <r>
    <n v="2400"/>
  </r>
  <r>
    <n v="6000"/>
  </r>
  <r>
    <n v="10000"/>
  </r>
  <r>
    <n v="6000"/>
  </r>
  <r>
    <n v="2000"/>
  </r>
  <r>
    <n v="12000"/>
  </r>
  <r>
    <n v="4000"/>
  </r>
  <r>
    <n v="24000"/>
  </r>
  <r>
    <n v="16700"/>
  </r>
  <r>
    <n v="20000"/>
  </r>
  <r>
    <n v="15000"/>
  </r>
  <r>
    <n v="5500"/>
  </r>
  <r>
    <n v="7000"/>
  </r>
  <r>
    <n v="35000"/>
  </r>
  <r>
    <n v="15000"/>
  </r>
  <r>
    <n v="18000"/>
  </r>
  <r>
    <n v="14400"/>
  </r>
  <r>
    <n v="18000"/>
  </r>
  <r>
    <n v="16500"/>
  </r>
  <r>
    <n v="9000"/>
  </r>
  <r>
    <n v="24000"/>
  </r>
  <r>
    <n v="12000"/>
  </r>
  <r>
    <n v="9600"/>
  </r>
  <r>
    <n v="4600"/>
  </r>
  <r>
    <n v="7000"/>
  </r>
  <r>
    <n v="5000"/>
  </r>
  <r>
    <n v="2500"/>
  </r>
  <r>
    <n v="25000"/>
  </r>
  <r>
    <n v="6000"/>
  </r>
  <r>
    <n v="3000"/>
  </r>
  <r>
    <n v="22750"/>
  </r>
  <r>
    <n v="10000"/>
  </r>
  <r>
    <n v="12000"/>
  </r>
  <r>
    <n v="3075"/>
  </r>
  <r>
    <n v="20000"/>
  </r>
  <r>
    <n v="24000"/>
  </r>
  <r>
    <n v="35000"/>
  </r>
  <r>
    <n v="5950"/>
  </r>
  <r>
    <n v="8000"/>
  </r>
  <r>
    <n v="8000"/>
  </r>
  <r>
    <n v="8000"/>
  </r>
  <r>
    <n v="3000"/>
  </r>
  <r>
    <n v="2100"/>
  </r>
  <r>
    <n v="4800"/>
  </r>
  <r>
    <n v="18000"/>
  </r>
  <r>
    <n v="3600"/>
  </r>
  <r>
    <n v="5500"/>
  </r>
  <r>
    <n v="10000"/>
  </r>
  <r>
    <n v="2000"/>
  </r>
  <r>
    <n v="9750"/>
  </r>
  <r>
    <n v="6800"/>
  </r>
  <r>
    <n v="4000"/>
  </r>
  <r>
    <n v="10000"/>
  </r>
  <r>
    <n v="18275"/>
  </r>
  <r>
    <n v="2000"/>
  </r>
  <r>
    <n v="8000"/>
  </r>
  <r>
    <n v="3000"/>
  </r>
  <r>
    <n v="7925"/>
  </r>
  <r>
    <n v="24000"/>
  </r>
  <r>
    <n v="6600"/>
  </r>
  <r>
    <n v="10000"/>
  </r>
  <r>
    <n v="5000"/>
  </r>
  <r>
    <n v="10000"/>
  </r>
  <r>
    <n v="4000"/>
  </r>
  <r>
    <n v="9050"/>
  </r>
  <r>
    <n v="8500"/>
  </r>
  <r>
    <n v="12000"/>
  </r>
  <r>
    <n v="12750"/>
  </r>
  <r>
    <n v="6000"/>
  </r>
  <r>
    <n v="20000"/>
  </r>
  <r>
    <n v="5550"/>
  </r>
  <r>
    <n v="7000"/>
  </r>
  <r>
    <n v="14400"/>
  </r>
  <r>
    <n v="8000"/>
  </r>
  <r>
    <n v="1000"/>
  </r>
  <r>
    <n v="25000"/>
  </r>
  <r>
    <n v="35000"/>
  </r>
  <r>
    <n v="6000"/>
  </r>
  <r>
    <n v="10000"/>
  </r>
  <r>
    <n v="14500"/>
  </r>
  <r>
    <n v="30000"/>
  </r>
  <r>
    <n v="6000"/>
  </r>
  <r>
    <n v="11000"/>
  </r>
  <r>
    <n v="5100"/>
  </r>
  <r>
    <n v="9500"/>
  </r>
  <r>
    <n v="20400"/>
  </r>
  <r>
    <n v="12600"/>
  </r>
  <r>
    <n v="6000"/>
  </r>
  <r>
    <n v="15800"/>
  </r>
  <r>
    <n v="10000"/>
  </r>
  <r>
    <n v="5200"/>
  </r>
  <r>
    <n v="11500"/>
  </r>
  <r>
    <n v="4000"/>
  </r>
  <r>
    <n v="6000"/>
  </r>
  <r>
    <n v="5600"/>
  </r>
  <r>
    <n v="4800"/>
  </r>
  <r>
    <n v="6000"/>
  </r>
  <r>
    <n v="8000"/>
  </r>
  <r>
    <n v="25000"/>
  </r>
  <r>
    <n v="10200"/>
  </r>
  <r>
    <n v="12000"/>
  </r>
  <r>
    <n v="8000"/>
  </r>
  <r>
    <n v="13500"/>
  </r>
  <r>
    <n v="17600"/>
  </r>
  <r>
    <n v="9125"/>
  </r>
  <r>
    <n v="8000"/>
  </r>
  <r>
    <n v="12375"/>
  </r>
  <r>
    <n v="12000"/>
  </r>
  <r>
    <n v="6000"/>
  </r>
  <r>
    <n v="9900"/>
  </r>
  <r>
    <n v="12000"/>
  </r>
  <r>
    <n v="9000"/>
  </r>
  <r>
    <n v="8000"/>
  </r>
  <r>
    <n v="22000"/>
  </r>
  <r>
    <n v="2500"/>
  </r>
  <r>
    <n v="5825"/>
  </r>
  <r>
    <n v="18000"/>
  </r>
  <r>
    <n v="16450"/>
  </r>
  <r>
    <n v="2500"/>
  </r>
  <r>
    <n v="6000"/>
  </r>
  <r>
    <n v="15350"/>
  </r>
  <r>
    <n v="2400"/>
  </r>
  <r>
    <n v="10000"/>
  </r>
  <r>
    <n v="25000"/>
  </r>
  <r>
    <n v="5500"/>
  </r>
  <r>
    <n v="12000"/>
  </r>
  <r>
    <n v="6000"/>
  </r>
  <r>
    <n v="16000"/>
  </r>
  <r>
    <n v="2500"/>
  </r>
  <r>
    <n v="8000"/>
  </r>
  <r>
    <n v="18000"/>
  </r>
  <r>
    <n v="13000"/>
  </r>
  <r>
    <n v="8000"/>
  </r>
  <r>
    <n v="1500"/>
  </r>
  <r>
    <n v="8500"/>
  </r>
  <r>
    <n v="18000"/>
  </r>
  <r>
    <n v="15000"/>
  </r>
  <r>
    <n v="15000"/>
  </r>
  <r>
    <n v="2800"/>
  </r>
  <r>
    <n v="10400"/>
  </r>
  <r>
    <n v="6000"/>
  </r>
  <r>
    <n v="5400"/>
  </r>
  <r>
    <n v="7500"/>
  </r>
  <r>
    <n v="4100"/>
  </r>
  <r>
    <n v="10000"/>
  </r>
  <r>
    <n v="16450"/>
  </r>
  <r>
    <n v="14500"/>
  </r>
  <r>
    <n v="35000"/>
  </r>
  <r>
    <n v="7000"/>
  </r>
  <r>
    <n v="9600"/>
  </r>
  <r>
    <n v="8000"/>
  </r>
  <r>
    <n v="12900"/>
  </r>
  <r>
    <n v="20000"/>
  </r>
  <r>
    <n v="20000"/>
  </r>
  <r>
    <n v="18000"/>
  </r>
  <r>
    <n v="8000"/>
  </r>
  <r>
    <n v="35000"/>
  </r>
  <r>
    <n v="3600"/>
  </r>
  <r>
    <n v="2000"/>
  </r>
  <r>
    <n v="6000"/>
  </r>
  <r>
    <n v="33250"/>
  </r>
  <r>
    <n v="15000"/>
  </r>
  <r>
    <n v="10800"/>
  </r>
  <r>
    <n v="12000"/>
  </r>
  <r>
    <n v="4000"/>
  </r>
  <r>
    <n v="16525"/>
  </r>
  <r>
    <n v="20000"/>
  </r>
  <r>
    <n v="4700"/>
  </r>
  <r>
    <n v="8000"/>
  </r>
  <r>
    <n v="3500"/>
  </r>
  <r>
    <n v="6000"/>
  </r>
  <r>
    <n v="1825"/>
  </r>
  <r>
    <n v="3950"/>
  </r>
  <r>
    <n v="7000"/>
  </r>
  <r>
    <n v="7200"/>
  </r>
  <r>
    <n v="5000"/>
  </r>
  <r>
    <n v="5000"/>
  </r>
  <r>
    <n v="15000"/>
  </r>
  <r>
    <n v="20000"/>
  </r>
  <r>
    <n v="4800"/>
  </r>
  <r>
    <n v="2500"/>
  </r>
  <r>
    <n v="14400"/>
  </r>
  <r>
    <n v="10000"/>
  </r>
  <r>
    <n v="11700"/>
  </r>
  <r>
    <n v="6400"/>
  </r>
  <r>
    <n v="35000"/>
  </r>
  <r>
    <n v="1500"/>
  </r>
  <r>
    <n v="10800"/>
  </r>
  <r>
    <n v="14600"/>
  </r>
  <r>
    <n v="15000"/>
  </r>
  <r>
    <n v="3000"/>
  </r>
  <r>
    <n v="10000"/>
  </r>
  <r>
    <n v="12000"/>
  </r>
  <r>
    <n v="3000"/>
  </r>
  <r>
    <n v="18000"/>
  </r>
  <r>
    <n v="10000"/>
  </r>
  <r>
    <n v="15250"/>
  </r>
  <r>
    <n v="25000"/>
  </r>
  <r>
    <n v="14400"/>
  </r>
  <r>
    <n v="4800"/>
  </r>
  <r>
    <n v="3625"/>
  </r>
  <r>
    <n v="16000"/>
  </r>
  <r>
    <n v="9000"/>
  </r>
  <r>
    <n v="22000"/>
  </r>
  <r>
    <n v="12500"/>
  </r>
  <r>
    <n v="3600"/>
  </r>
  <r>
    <n v="4000"/>
  </r>
  <r>
    <n v="8000"/>
  </r>
  <r>
    <n v="15250"/>
  </r>
  <r>
    <n v="8000"/>
  </r>
  <r>
    <n v="8000"/>
  </r>
  <r>
    <n v="12000"/>
  </r>
  <r>
    <n v="24000"/>
  </r>
  <r>
    <n v="10000"/>
  </r>
  <r>
    <n v="10000"/>
  </r>
  <r>
    <n v="14000"/>
  </r>
  <r>
    <n v="12000"/>
  </r>
  <r>
    <n v="15000"/>
  </r>
  <r>
    <n v="12000"/>
  </r>
  <r>
    <n v="3000"/>
  </r>
  <r>
    <n v="10000"/>
  </r>
  <r>
    <n v="15000"/>
  </r>
  <r>
    <n v="10000"/>
  </r>
  <r>
    <n v="9600"/>
  </r>
  <r>
    <n v="20000"/>
  </r>
  <r>
    <n v="25000"/>
  </r>
  <r>
    <n v="16000"/>
  </r>
  <r>
    <n v="13650"/>
  </r>
  <r>
    <n v="7200"/>
  </r>
  <r>
    <n v="14000"/>
  </r>
  <r>
    <n v="25000"/>
  </r>
  <r>
    <n v="10000"/>
  </r>
  <r>
    <n v="5375"/>
  </r>
  <r>
    <n v="30000"/>
  </r>
  <r>
    <n v="12000"/>
  </r>
  <r>
    <n v="16950"/>
  </r>
  <r>
    <n v="16800"/>
  </r>
  <r>
    <n v="5000"/>
  </r>
  <r>
    <n v="35000"/>
  </r>
  <r>
    <n v="12000"/>
  </r>
  <r>
    <n v="5000"/>
  </r>
  <r>
    <n v="10000"/>
  </r>
  <r>
    <n v="10000"/>
  </r>
  <r>
    <n v="9000"/>
  </r>
  <r>
    <n v="15000"/>
  </r>
  <r>
    <n v="6300"/>
  </r>
  <r>
    <n v="30000"/>
  </r>
  <r>
    <n v="9600"/>
  </r>
  <r>
    <n v="9000"/>
  </r>
  <r>
    <n v="9600"/>
  </r>
  <r>
    <n v="10000"/>
  </r>
  <r>
    <n v="9000"/>
  </r>
  <r>
    <n v="14000"/>
  </r>
  <r>
    <n v="15000"/>
  </r>
  <r>
    <n v="11000"/>
  </r>
  <r>
    <n v="11000"/>
  </r>
  <r>
    <n v="4800"/>
  </r>
  <r>
    <n v="14000"/>
  </r>
  <r>
    <n v="15250"/>
  </r>
  <r>
    <n v="8000"/>
  </r>
  <r>
    <n v="15000"/>
  </r>
  <r>
    <n v="35000"/>
  </r>
  <r>
    <n v="9600"/>
  </r>
  <r>
    <n v="12000"/>
  </r>
  <r>
    <n v="25200"/>
  </r>
  <r>
    <n v="6500"/>
  </r>
  <r>
    <n v="4800"/>
  </r>
  <r>
    <n v="35000"/>
  </r>
  <r>
    <n v="6800"/>
  </r>
  <r>
    <n v="8000"/>
  </r>
  <r>
    <n v="10000"/>
  </r>
  <r>
    <n v="8500"/>
  </r>
  <r>
    <n v="9350"/>
  </r>
  <r>
    <n v="5000"/>
  </r>
  <r>
    <n v="10000"/>
  </r>
  <r>
    <n v="4500"/>
  </r>
  <r>
    <n v="4200"/>
  </r>
  <r>
    <n v="4000"/>
  </r>
  <r>
    <n v="10000"/>
  </r>
  <r>
    <n v="4550"/>
  </r>
  <r>
    <n v="10400"/>
  </r>
  <r>
    <n v="3625"/>
  </r>
  <r>
    <n v="3000"/>
  </r>
  <r>
    <n v="6000"/>
  </r>
  <r>
    <n v="10000"/>
  </r>
  <r>
    <n v="15000"/>
  </r>
  <r>
    <n v="35000"/>
  </r>
  <r>
    <n v="10000"/>
  </r>
  <r>
    <n v="13000"/>
  </r>
  <r>
    <n v="10000"/>
  </r>
  <r>
    <n v="1000"/>
  </r>
  <r>
    <n v="5000"/>
  </r>
  <r>
    <n v="8400"/>
  </r>
  <r>
    <n v="16000"/>
  </r>
  <r>
    <n v="4000"/>
  </r>
  <r>
    <n v="7500"/>
  </r>
  <r>
    <n v="7200"/>
  </r>
  <r>
    <n v="15000"/>
  </r>
  <r>
    <n v="4000"/>
  </r>
  <r>
    <n v="6000"/>
  </r>
  <r>
    <n v="11200"/>
  </r>
  <r>
    <n v="5000"/>
  </r>
  <r>
    <n v="1000"/>
  </r>
  <r>
    <n v="10000"/>
  </r>
  <r>
    <n v="26000"/>
  </r>
  <r>
    <n v="4500"/>
  </r>
  <r>
    <n v="10000"/>
  </r>
  <r>
    <n v="20050"/>
  </r>
  <r>
    <n v="2725"/>
  </r>
  <r>
    <n v="6000"/>
  </r>
  <r>
    <n v="25000"/>
  </r>
  <r>
    <n v="5000"/>
  </r>
  <r>
    <n v="1800"/>
  </r>
  <r>
    <n v="12000"/>
  </r>
  <r>
    <n v="8000"/>
  </r>
  <r>
    <n v="9000"/>
  </r>
  <r>
    <n v="9000"/>
  </r>
  <r>
    <n v="20000"/>
  </r>
  <r>
    <n v="7000"/>
  </r>
  <r>
    <n v="8000"/>
  </r>
  <r>
    <n v="10000"/>
  </r>
  <r>
    <n v="13000"/>
  </r>
  <r>
    <n v="8500"/>
  </r>
  <r>
    <n v="6000"/>
  </r>
  <r>
    <n v="28000"/>
  </r>
  <r>
    <n v="28000"/>
  </r>
  <r>
    <n v="7500"/>
  </r>
  <r>
    <n v="10500"/>
  </r>
  <r>
    <n v="12800"/>
  </r>
  <r>
    <n v="15000"/>
  </r>
  <r>
    <n v="10000"/>
  </r>
  <r>
    <n v="5000"/>
  </r>
  <r>
    <n v="20000"/>
  </r>
  <r>
    <n v="17500"/>
  </r>
  <r>
    <n v="7000"/>
  </r>
  <r>
    <n v="15000"/>
  </r>
  <r>
    <n v="12000"/>
  </r>
  <r>
    <n v="9600"/>
  </r>
  <r>
    <n v="7000"/>
  </r>
  <r>
    <n v="10000"/>
  </r>
  <r>
    <n v="3200"/>
  </r>
  <r>
    <n v="12000"/>
  </r>
  <r>
    <n v="30000"/>
  </r>
  <r>
    <n v="35000"/>
  </r>
  <r>
    <n v="20000"/>
  </r>
  <r>
    <n v="12000"/>
  </r>
  <r>
    <n v="6000"/>
  </r>
  <r>
    <n v="12000"/>
  </r>
  <r>
    <n v="14000"/>
  </r>
  <r>
    <n v="25000"/>
  </r>
  <r>
    <n v="6250"/>
  </r>
  <r>
    <n v="17600"/>
  </r>
  <r>
    <n v="10000"/>
  </r>
  <r>
    <n v="14000"/>
  </r>
  <r>
    <n v="29700"/>
  </r>
  <r>
    <n v="7000"/>
  </r>
  <r>
    <n v="4000"/>
  </r>
  <r>
    <n v="10000"/>
  </r>
  <r>
    <n v="4000"/>
  </r>
  <r>
    <n v="35000"/>
  </r>
  <r>
    <n v="9800"/>
  </r>
  <r>
    <n v="23000"/>
  </r>
  <r>
    <n v="8000"/>
  </r>
  <r>
    <n v="10000"/>
  </r>
  <r>
    <n v="5000"/>
  </r>
  <r>
    <n v="11500"/>
  </r>
  <r>
    <n v="2800"/>
  </r>
  <r>
    <n v="15000"/>
  </r>
  <r>
    <n v="8700"/>
  </r>
  <r>
    <n v="5000"/>
  </r>
  <r>
    <n v="10000"/>
  </r>
  <r>
    <n v="8000"/>
  </r>
  <r>
    <n v="6000"/>
  </r>
  <r>
    <n v="3000"/>
  </r>
  <r>
    <n v="15000"/>
  </r>
  <r>
    <n v="11425"/>
  </r>
  <r>
    <n v="1000"/>
  </r>
  <r>
    <n v="4000"/>
  </r>
  <r>
    <n v="4000"/>
  </r>
  <r>
    <n v="8000"/>
  </r>
  <r>
    <n v="8000"/>
  </r>
  <r>
    <n v="8400"/>
  </r>
  <r>
    <n v="8400"/>
  </r>
  <r>
    <n v="5000"/>
  </r>
  <r>
    <n v="12000"/>
  </r>
  <r>
    <n v="16000"/>
  </r>
  <r>
    <n v="17000"/>
  </r>
  <r>
    <n v="9600"/>
  </r>
  <r>
    <n v="2000"/>
  </r>
  <r>
    <n v="11550"/>
  </r>
  <r>
    <n v="25000"/>
  </r>
  <r>
    <n v="20000"/>
  </r>
  <r>
    <n v="35000"/>
  </r>
  <r>
    <n v="16000"/>
  </r>
  <r>
    <n v="16000"/>
  </r>
  <r>
    <n v="12000"/>
  </r>
  <r>
    <n v="11850"/>
  </r>
  <r>
    <n v="4200"/>
  </r>
  <r>
    <n v="9000"/>
  </r>
  <r>
    <n v="35000"/>
  </r>
  <r>
    <n v="7475"/>
  </r>
  <r>
    <n v="4500"/>
  </r>
  <r>
    <n v="8000"/>
  </r>
  <r>
    <n v="4000"/>
  </r>
  <r>
    <n v="9500"/>
  </r>
  <r>
    <n v="25000"/>
  </r>
  <r>
    <n v="10000"/>
  </r>
  <r>
    <n v="12375"/>
  </r>
  <r>
    <n v="7200"/>
  </r>
  <r>
    <n v="6000"/>
  </r>
  <r>
    <n v="12000"/>
  </r>
  <r>
    <n v="15000"/>
  </r>
  <r>
    <n v="7000"/>
  </r>
  <r>
    <n v="6500"/>
  </r>
  <r>
    <n v="17000"/>
  </r>
  <r>
    <n v="11300"/>
  </r>
  <r>
    <n v="4000"/>
  </r>
  <r>
    <n v="7125"/>
  </r>
  <r>
    <n v="3500"/>
  </r>
  <r>
    <n v="6500"/>
  </r>
  <r>
    <n v="10000"/>
  </r>
  <r>
    <n v="12000"/>
  </r>
  <r>
    <n v="15000"/>
  </r>
  <r>
    <n v="13200"/>
  </r>
  <r>
    <n v="14000"/>
  </r>
  <r>
    <n v="16000"/>
  </r>
  <r>
    <n v="2100"/>
  </r>
  <r>
    <n v="18000"/>
  </r>
  <r>
    <n v="10900"/>
  </r>
  <r>
    <n v="8000"/>
  </r>
  <r>
    <n v="5000"/>
  </r>
  <r>
    <n v="20000"/>
  </r>
  <r>
    <n v="1200"/>
  </r>
  <r>
    <n v="20000"/>
  </r>
  <r>
    <n v="9600"/>
  </r>
  <r>
    <n v="9600"/>
  </r>
  <r>
    <n v="1500"/>
  </r>
  <r>
    <n v="5600"/>
  </r>
  <r>
    <n v="1675"/>
  </r>
  <r>
    <n v="15600"/>
  </r>
  <r>
    <n v="34000"/>
  </r>
  <r>
    <n v="6000"/>
  </r>
  <r>
    <n v="3000"/>
  </r>
  <r>
    <n v="5000"/>
  </r>
  <r>
    <n v="16000"/>
  </r>
  <r>
    <n v="13000"/>
  </r>
  <r>
    <n v="1500"/>
  </r>
  <r>
    <n v="7000"/>
  </r>
  <r>
    <n v="10500"/>
  </r>
  <r>
    <n v="8000"/>
  </r>
  <r>
    <n v="1500"/>
  </r>
  <r>
    <n v="10000"/>
  </r>
  <r>
    <n v="18000"/>
  </r>
  <r>
    <n v="19125"/>
  </r>
  <r>
    <n v="10000"/>
  </r>
  <r>
    <n v="7200"/>
  </r>
  <r>
    <n v="7000"/>
  </r>
  <r>
    <n v="10975"/>
  </r>
  <r>
    <n v="5000"/>
  </r>
  <r>
    <n v="12000"/>
  </r>
  <r>
    <n v="10000"/>
  </r>
  <r>
    <n v="9600"/>
  </r>
  <r>
    <n v="9300"/>
  </r>
  <r>
    <n v="22250"/>
  </r>
  <r>
    <n v="12175"/>
  </r>
  <r>
    <n v="7900"/>
  </r>
  <r>
    <n v="2500"/>
  </r>
  <r>
    <n v="22300"/>
  </r>
  <r>
    <n v="10000"/>
  </r>
  <r>
    <n v="15000"/>
  </r>
  <r>
    <n v="10000"/>
  </r>
  <r>
    <n v="10800"/>
  </r>
  <r>
    <n v="6000"/>
  </r>
  <r>
    <n v="15000"/>
  </r>
  <r>
    <n v="4100"/>
  </r>
  <r>
    <n v="5000"/>
  </r>
  <r>
    <n v="20000"/>
  </r>
  <r>
    <n v="3750"/>
  </r>
  <r>
    <n v="4200"/>
  </r>
  <r>
    <n v="35000"/>
  </r>
  <r>
    <n v="16000"/>
  </r>
  <r>
    <n v="6600"/>
  </r>
  <r>
    <n v="30000"/>
  </r>
  <r>
    <n v="4000"/>
  </r>
  <r>
    <n v="5000"/>
  </r>
  <r>
    <n v="12000"/>
  </r>
  <r>
    <n v="19200"/>
  </r>
  <r>
    <n v="5800"/>
  </r>
  <r>
    <n v="9000"/>
  </r>
  <r>
    <n v="13000"/>
  </r>
  <r>
    <n v="1600"/>
  </r>
  <r>
    <n v="20000"/>
  </r>
  <r>
    <n v="24000"/>
  </r>
  <r>
    <n v="10000"/>
  </r>
  <r>
    <n v="5000"/>
  </r>
  <r>
    <n v="20000"/>
  </r>
  <r>
    <n v="25000"/>
  </r>
  <r>
    <n v="1800"/>
  </r>
  <r>
    <n v="2375"/>
  </r>
  <r>
    <n v="12000"/>
  </r>
  <r>
    <n v="9600"/>
  </r>
  <r>
    <n v="15450"/>
  </r>
  <r>
    <n v="10000"/>
  </r>
  <r>
    <n v="12325"/>
  </r>
  <r>
    <n v="21925"/>
  </r>
  <r>
    <n v="20000"/>
  </r>
  <r>
    <n v="5000"/>
  </r>
  <r>
    <n v="9000"/>
  </r>
  <r>
    <n v="6000"/>
  </r>
  <r>
    <n v="4200"/>
  </r>
  <r>
    <n v="8000"/>
  </r>
  <r>
    <n v="16000"/>
  </r>
  <r>
    <n v="12000"/>
  </r>
  <r>
    <n v="14000"/>
  </r>
  <r>
    <n v="15000"/>
  </r>
  <r>
    <n v="5000"/>
  </r>
  <r>
    <n v="8000"/>
  </r>
  <r>
    <n v="22400"/>
  </r>
  <r>
    <n v="6900"/>
  </r>
  <r>
    <n v="12000"/>
  </r>
  <r>
    <n v="12000"/>
  </r>
  <r>
    <n v="7000"/>
  </r>
  <r>
    <n v="7000"/>
  </r>
  <r>
    <n v="10050"/>
  </r>
  <r>
    <n v="14000"/>
  </r>
  <r>
    <n v="3000"/>
  </r>
  <r>
    <n v="6000"/>
  </r>
  <r>
    <n v="1750"/>
  </r>
  <r>
    <n v="7000"/>
  </r>
  <r>
    <n v="29575"/>
  </r>
  <r>
    <n v="30000"/>
  </r>
  <r>
    <n v="4000"/>
  </r>
  <r>
    <n v="6000"/>
  </r>
  <r>
    <n v="10000"/>
  </r>
  <r>
    <n v="11400"/>
  </r>
  <r>
    <n v="2150"/>
  </r>
  <r>
    <n v="5600"/>
  </r>
  <r>
    <n v="6500"/>
  </r>
  <r>
    <n v="6000"/>
  </r>
  <r>
    <n v="2400"/>
  </r>
  <r>
    <n v="12000"/>
  </r>
  <r>
    <n v="8800"/>
  </r>
  <r>
    <n v="6800"/>
  </r>
  <r>
    <n v="8000"/>
  </r>
  <r>
    <n v="14000"/>
  </r>
  <r>
    <n v="8800"/>
  </r>
  <r>
    <n v="5000"/>
  </r>
  <r>
    <n v="15000"/>
  </r>
  <r>
    <n v="12500"/>
  </r>
  <r>
    <n v="16000"/>
  </r>
  <r>
    <n v="4000"/>
  </r>
  <r>
    <n v="8000"/>
  </r>
  <r>
    <n v="8000"/>
  </r>
  <r>
    <n v="3000"/>
  </r>
  <r>
    <n v="25000"/>
  </r>
  <r>
    <n v="5000"/>
  </r>
  <r>
    <n v="20000"/>
  </r>
  <r>
    <n v="3825"/>
  </r>
  <r>
    <n v="24000"/>
  </r>
  <r>
    <n v="15000"/>
  </r>
  <r>
    <n v="8000"/>
  </r>
  <r>
    <n v="7125"/>
  </r>
  <r>
    <n v="3000"/>
  </r>
  <r>
    <n v="10000"/>
  </r>
  <r>
    <n v="8000"/>
  </r>
  <r>
    <n v="10000"/>
  </r>
  <r>
    <n v="2800"/>
  </r>
  <r>
    <n v="22250"/>
  </r>
  <r>
    <n v="9000"/>
  </r>
  <r>
    <n v="13000"/>
  </r>
  <r>
    <n v="4000"/>
  </r>
  <r>
    <n v="7600"/>
  </r>
  <r>
    <n v="4800"/>
  </r>
  <r>
    <n v="5000"/>
  </r>
  <r>
    <n v="18000"/>
  </r>
  <r>
    <n v="10000"/>
  </r>
  <r>
    <n v="20000"/>
  </r>
  <r>
    <n v="6000"/>
  </r>
  <r>
    <n v="4100"/>
  </r>
  <r>
    <n v="16000"/>
  </r>
  <r>
    <n v="4000"/>
  </r>
  <r>
    <n v="4000"/>
  </r>
  <r>
    <n v="12375"/>
  </r>
  <r>
    <n v="6000"/>
  </r>
  <r>
    <n v="8400"/>
  </r>
  <r>
    <n v="16000"/>
  </r>
  <r>
    <n v="20000"/>
  </r>
  <r>
    <n v="21350"/>
  </r>
  <r>
    <n v="10600"/>
  </r>
  <r>
    <n v="2000"/>
  </r>
  <r>
    <n v="12000"/>
  </r>
  <r>
    <n v="7250"/>
  </r>
  <r>
    <n v="5000"/>
  </r>
  <r>
    <n v="2800"/>
  </r>
  <r>
    <n v="27300"/>
  </r>
  <r>
    <n v="5000"/>
  </r>
  <r>
    <n v="25000"/>
  </r>
  <r>
    <n v="28000"/>
  </r>
  <r>
    <n v="12000"/>
  </r>
  <r>
    <n v="6800"/>
  </r>
  <r>
    <n v="35000"/>
  </r>
  <r>
    <n v="5500"/>
  </r>
  <r>
    <n v="24000"/>
  </r>
  <r>
    <n v="3000"/>
  </r>
  <r>
    <n v="20000"/>
  </r>
  <r>
    <n v="7000"/>
  </r>
  <r>
    <n v="10000"/>
  </r>
  <r>
    <n v="10000"/>
  </r>
  <r>
    <n v="6425"/>
  </r>
  <r>
    <n v="16000"/>
  </r>
  <r>
    <n v="14400"/>
  </r>
  <r>
    <n v="2000"/>
  </r>
  <r>
    <n v="4000"/>
  </r>
  <r>
    <n v="8000"/>
  </r>
  <r>
    <n v="10000"/>
  </r>
  <r>
    <n v="18225"/>
  </r>
  <r>
    <n v="10400"/>
  </r>
  <r>
    <n v="4000"/>
  </r>
  <r>
    <n v="8000"/>
  </r>
  <r>
    <n v="4200"/>
  </r>
  <r>
    <n v="10000"/>
  </r>
  <r>
    <n v="13125"/>
  </r>
  <r>
    <n v="10000"/>
  </r>
  <r>
    <n v="8000"/>
  </r>
  <r>
    <n v="7200"/>
  </r>
  <r>
    <n v="14500"/>
  </r>
  <r>
    <n v="15000"/>
  </r>
  <r>
    <n v="5000"/>
  </r>
  <r>
    <n v="8000"/>
  </r>
  <r>
    <n v="20000"/>
  </r>
  <r>
    <n v="30000"/>
  </r>
  <r>
    <n v="12550"/>
  </r>
  <r>
    <n v="9000"/>
  </r>
  <r>
    <n v="28000"/>
  </r>
  <r>
    <n v="22000"/>
  </r>
  <r>
    <n v="7800"/>
  </r>
  <r>
    <n v="12000"/>
  </r>
  <r>
    <n v="4800"/>
  </r>
  <r>
    <n v="6850"/>
  </r>
  <r>
    <n v="6000"/>
  </r>
  <r>
    <n v="35000"/>
  </r>
  <r>
    <n v="11000"/>
  </r>
  <r>
    <n v="7500"/>
  </r>
  <r>
    <n v="3000"/>
  </r>
  <r>
    <n v="18000"/>
  </r>
  <r>
    <n v="3200"/>
  </r>
  <r>
    <n v="20000"/>
  </r>
  <r>
    <n v="10225"/>
  </r>
  <r>
    <n v="12000"/>
  </r>
  <r>
    <n v="16000"/>
  </r>
  <r>
    <n v="8000"/>
  </r>
  <r>
    <n v="10600"/>
  </r>
  <r>
    <n v="8000"/>
  </r>
  <r>
    <n v="14400"/>
  </r>
  <r>
    <n v="5100"/>
  </r>
  <r>
    <n v="8000"/>
  </r>
  <r>
    <n v="12000"/>
  </r>
  <r>
    <n v="5000"/>
  </r>
  <r>
    <n v="24000"/>
  </r>
  <r>
    <n v="12700"/>
  </r>
  <r>
    <n v="14075"/>
  </r>
  <r>
    <n v="21000"/>
  </r>
  <r>
    <n v="14700"/>
  </r>
  <r>
    <n v="10000"/>
  </r>
  <r>
    <n v="35000"/>
  </r>
  <r>
    <n v="6400"/>
  </r>
  <r>
    <n v="12000"/>
  </r>
  <r>
    <n v="8000"/>
  </r>
  <r>
    <n v="11200"/>
  </r>
  <r>
    <n v="10625"/>
  </r>
  <r>
    <n v="30000"/>
  </r>
  <r>
    <n v="8000"/>
  </r>
  <r>
    <n v="6700"/>
  </r>
  <r>
    <n v="4600"/>
  </r>
  <r>
    <n v="7675"/>
  </r>
  <r>
    <n v="7000"/>
  </r>
  <r>
    <n v="5000"/>
  </r>
  <r>
    <n v="8000"/>
  </r>
  <r>
    <n v="10000"/>
  </r>
  <r>
    <n v="10000"/>
  </r>
  <r>
    <n v="15000"/>
  </r>
  <r>
    <n v="13200"/>
  </r>
  <r>
    <n v="14000"/>
  </r>
  <r>
    <n v="10000"/>
  </r>
  <r>
    <n v="12000"/>
  </r>
  <r>
    <n v="6000"/>
  </r>
  <r>
    <n v="12000"/>
  </r>
  <r>
    <n v="21000"/>
  </r>
  <r>
    <n v="12000"/>
  </r>
  <r>
    <n v="5000"/>
  </r>
  <r>
    <n v="6500"/>
  </r>
  <r>
    <n v="8000"/>
  </r>
  <r>
    <n v="5500"/>
  </r>
  <r>
    <n v="5600"/>
  </r>
  <r>
    <n v="3000"/>
  </r>
  <r>
    <n v="7000"/>
  </r>
  <r>
    <n v="3000"/>
  </r>
  <r>
    <n v="3600"/>
  </r>
  <r>
    <n v="4800"/>
  </r>
  <r>
    <n v="13250"/>
  </r>
  <r>
    <n v="25000"/>
  </r>
  <r>
    <n v="18000"/>
  </r>
  <r>
    <n v="12000"/>
  </r>
  <r>
    <n v="28000"/>
  </r>
  <r>
    <n v="1200"/>
  </r>
  <r>
    <n v="30000"/>
  </r>
  <r>
    <n v="4000"/>
  </r>
  <r>
    <n v="18000"/>
  </r>
  <r>
    <n v="5700"/>
  </r>
  <r>
    <n v="8000"/>
  </r>
  <r>
    <n v="10000"/>
  </r>
  <r>
    <n v="15000"/>
  </r>
  <r>
    <n v="8500"/>
  </r>
  <r>
    <n v="3600"/>
  </r>
  <r>
    <n v="10000"/>
  </r>
  <r>
    <n v="10000"/>
  </r>
  <r>
    <n v="1500"/>
  </r>
  <r>
    <n v="5400"/>
  </r>
  <r>
    <n v="3000"/>
  </r>
  <r>
    <n v="9100"/>
  </r>
  <r>
    <n v="12000"/>
  </r>
  <r>
    <n v="30000"/>
  </r>
  <r>
    <n v="10400"/>
  </r>
  <r>
    <n v="18000"/>
  </r>
  <r>
    <n v="10000"/>
  </r>
  <r>
    <n v="5000"/>
  </r>
  <r>
    <n v="27000"/>
  </r>
  <r>
    <n v="19000"/>
  </r>
  <r>
    <n v="5000"/>
  </r>
  <r>
    <n v="16000"/>
  </r>
  <r>
    <n v="6000"/>
  </r>
  <r>
    <n v="18000"/>
  </r>
  <r>
    <n v="8000"/>
  </r>
  <r>
    <n v="29100"/>
  </r>
  <r>
    <n v="5000"/>
  </r>
  <r>
    <n v="21000"/>
  </r>
  <r>
    <n v="12500"/>
  </r>
  <r>
    <n v="8400"/>
  </r>
  <r>
    <n v="7000"/>
  </r>
  <r>
    <n v="15000"/>
  </r>
  <r>
    <n v="2000"/>
  </r>
  <r>
    <n v="5000"/>
  </r>
  <r>
    <n v="7200"/>
  </r>
  <r>
    <n v="25000"/>
  </r>
  <r>
    <n v="12000"/>
  </r>
  <r>
    <n v="5000"/>
  </r>
  <r>
    <n v="6000"/>
  </r>
  <r>
    <n v="15000"/>
  </r>
  <r>
    <n v="10000"/>
  </r>
  <r>
    <n v="9000"/>
  </r>
  <r>
    <n v="8000"/>
  </r>
  <r>
    <n v="14000"/>
  </r>
  <r>
    <n v="3600"/>
  </r>
  <r>
    <n v="6000"/>
  </r>
  <r>
    <n v="20000"/>
  </r>
  <r>
    <n v="7350"/>
  </r>
  <r>
    <n v="4500"/>
  </r>
  <r>
    <n v="5000"/>
  </r>
  <r>
    <n v="1400"/>
  </r>
  <r>
    <n v="7200"/>
  </r>
  <r>
    <n v="12800"/>
  </r>
  <r>
    <n v="3000"/>
  </r>
  <r>
    <n v="11400"/>
  </r>
  <r>
    <n v="10000"/>
  </r>
  <r>
    <n v="12000"/>
  </r>
  <r>
    <n v="18000"/>
  </r>
  <r>
    <n v="30000"/>
  </r>
  <r>
    <n v="9250"/>
  </r>
  <r>
    <n v="12000"/>
  </r>
  <r>
    <n v="10000"/>
  </r>
  <r>
    <n v="10000"/>
  </r>
  <r>
    <n v="2200"/>
  </r>
  <r>
    <n v="11500"/>
  </r>
  <r>
    <n v="8000"/>
  </r>
  <r>
    <n v="5800"/>
  </r>
  <r>
    <n v="9000"/>
  </r>
  <r>
    <n v="24000"/>
  </r>
  <r>
    <n v="35000"/>
  </r>
  <r>
    <n v="11000"/>
  </r>
  <r>
    <n v="22800"/>
  </r>
  <r>
    <n v="22000"/>
  </r>
  <r>
    <n v="6700"/>
  </r>
  <r>
    <n v="5000"/>
  </r>
  <r>
    <n v="4800"/>
  </r>
  <r>
    <n v="5000"/>
  </r>
  <r>
    <n v="8225"/>
  </r>
  <r>
    <n v="13150"/>
  </r>
  <r>
    <n v="35000"/>
  </r>
  <r>
    <n v="12525"/>
  </r>
  <r>
    <n v="20875"/>
  </r>
  <r>
    <n v="12000"/>
  </r>
  <r>
    <n v="2275"/>
  </r>
  <r>
    <n v="6000"/>
  </r>
  <r>
    <n v="30800"/>
  </r>
  <r>
    <n v="6400"/>
  </r>
  <r>
    <n v="6000"/>
  </r>
  <r>
    <n v="3200"/>
  </r>
  <r>
    <n v="17000"/>
  </r>
  <r>
    <n v="5000"/>
  </r>
  <r>
    <n v="5000"/>
  </r>
  <r>
    <n v="13400"/>
  </r>
  <r>
    <n v="5400"/>
  </r>
  <r>
    <n v="28000"/>
  </r>
  <r>
    <n v="8000"/>
  </r>
  <r>
    <n v="10000"/>
  </r>
  <r>
    <n v="1000"/>
  </r>
  <r>
    <n v="7000"/>
  </r>
  <r>
    <n v="6000"/>
  </r>
  <r>
    <n v="3200"/>
  </r>
  <r>
    <n v="14000"/>
  </r>
  <r>
    <n v="31500"/>
  </r>
  <r>
    <n v="12000"/>
  </r>
  <r>
    <n v="28000"/>
  </r>
  <r>
    <n v="12750"/>
  </r>
  <r>
    <n v="5950"/>
  </r>
  <r>
    <n v="12000"/>
  </r>
  <r>
    <n v="12700"/>
  </r>
  <r>
    <n v="3000"/>
  </r>
  <r>
    <n v="10250"/>
  </r>
  <r>
    <n v="29700"/>
  </r>
  <r>
    <n v="13650"/>
  </r>
  <r>
    <n v="28075"/>
  </r>
  <r>
    <n v="7200"/>
  </r>
  <r>
    <n v="4000"/>
  </r>
  <r>
    <n v="14000"/>
  </r>
  <r>
    <n v="8000"/>
  </r>
  <r>
    <n v="7400"/>
  </r>
  <r>
    <n v="1400"/>
  </r>
  <r>
    <n v="7000"/>
  </r>
  <r>
    <n v="8000"/>
  </r>
  <r>
    <n v="5000"/>
  </r>
  <r>
    <n v="15000"/>
  </r>
  <r>
    <n v="1200"/>
  </r>
  <r>
    <n v="15800"/>
  </r>
  <r>
    <n v="2500"/>
  </r>
  <r>
    <n v="25975"/>
  </r>
  <r>
    <n v="12000"/>
  </r>
  <r>
    <n v="11000"/>
  </r>
  <r>
    <n v="10800"/>
  </r>
  <r>
    <n v="12000"/>
  </r>
  <r>
    <n v="8750"/>
  </r>
  <r>
    <n v="5000"/>
  </r>
  <r>
    <n v="20000"/>
  </r>
  <r>
    <n v="8400"/>
  </r>
  <r>
    <n v="7500"/>
  </r>
  <r>
    <n v="14000"/>
  </r>
  <r>
    <n v="13250"/>
  </r>
  <r>
    <n v="15800"/>
  </r>
  <r>
    <n v="7000"/>
  </r>
  <r>
    <n v="5625"/>
  </r>
  <r>
    <n v="5400"/>
  </r>
  <r>
    <n v="5625"/>
  </r>
  <r>
    <n v="16000"/>
  </r>
  <r>
    <n v="3000"/>
  </r>
  <r>
    <n v="3600"/>
  </r>
  <r>
    <n v="10000"/>
  </r>
  <r>
    <n v="5000"/>
  </r>
  <r>
    <n v="6000"/>
  </r>
  <r>
    <n v="9600"/>
  </r>
  <r>
    <n v="8400"/>
  </r>
  <r>
    <n v="5000"/>
  </r>
  <r>
    <n v="8000"/>
  </r>
  <r>
    <n v="15875"/>
  </r>
  <r>
    <n v="8500"/>
  </r>
  <r>
    <n v="9600"/>
  </r>
  <r>
    <n v="4000"/>
  </r>
  <r>
    <n v="12000"/>
  </r>
  <r>
    <n v="15000"/>
  </r>
  <r>
    <n v="9600"/>
  </r>
  <r>
    <n v="6000"/>
  </r>
  <r>
    <n v="25000"/>
  </r>
  <r>
    <n v="10000"/>
  </r>
  <r>
    <n v="11200"/>
  </r>
  <r>
    <n v="10000"/>
  </r>
  <r>
    <n v="6000"/>
  </r>
  <r>
    <n v="6000"/>
  </r>
  <r>
    <n v="10000"/>
  </r>
  <r>
    <n v="8500"/>
  </r>
  <r>
    <n v="4800"/>
  </r>
  <r>
    <n v="8000"/>
  </r>
  <r>
    <n v="30000"/>
  </r>
  <r>
    <n v="17400"/>
  </r>
  <r>
    <n v="10000"/>
  </r>
  <r>
    <n v="35000"/>
  </r>
  <r>
    <n v="2000"/>
  </r>
  <r>
    <n v="13000"/>
  </r>
  <r>
    <n v="7000"/>
  </r>
  <r>
    <n v="35000"/>
  </r>
  <r>
    <n v="6000"/>
  </r>
  <r>
    <n v="7200"/>
  </r>
  <r>
    <n v="2000"/>
  </r>
  <r>
    <n v="5200"/>
  </r>
  <r>
    <n v="20000"/>
  </r>
  <r>
    <n v="13500"/>
  </r>
  <r>
    <n v="8000"/>
  </r>
  <r>
    <n v="19500"/>
  </r>
  <r>
    <n v="2500"/>
  </r>
  <r>
    <n v="3600"/>
  </r>
  <r>
    <n v="9925"/>
  </r>
  <r>
    <n v="8000"/>
  </r>
  <r>
    <n v="4800"/>
  </r>
  <r>
    <n v="8850"/>
  </r>
  <r>
    <n v="10000"/>
  </r>
  <r>
    <n v="5300"/>
  </r>
  <r>
    <n v="5075"/>
  </r>
  <r>
    <n v="6400"/>
  </r>
  <r>
    <n v="11000"/>
  </r>
  <r>
    <n v="15000"/>
  </r>
  <r>
    <n v="14000"/>
  </r>
  <r>
    <n v="19000"/>
  </r>
  <r>
    <n v="16000"/>
  </r>
  <r>
    <n v="10000"/>
  </r>
  <r>
    <n v="30000"/>
  </r>
  <r>
    <n v="10000"/>
  </r>
  <r>
    <n v="5000"/>
  </r>
  <r>
    <n v="13000"/>
  </r>
  <r>
    <n v="4500"/>
  </r>
  <r>
    <n v="25000"/>
  </r>
  <r>
    <n v="7500"/>
  </r>
  <r>
    <n v="4000"/>
  </r>
  <r>
    <n v="6000"/>
  </r>
  <r>
    <n v="10000"/>
  </r>
  <r>
    <n v="18000"/>
  </r>
  <r>
    <n v="6000"/>
  </r>
  <r>
    <n v="20000"/>
  </r>
  <r>
    <n v="4000"/>
  </r>
  <r>
    <n v="16750"/>
  </r>
  <r>
    <n v="16800"/>
  </r>
  <r>
    <n v="10000"/>
  </r>
  <r>
    <n v="9750"/>
  </r>
  <r>
    <n v="35000"/>
  </r>
  <r>
    <n v="6000"/>
  </r>
  <r>
    <n v="10000"/>
  </r>
  <r>
    <n v="28000"/>
  </r>
  <r>
    <n v="30000"/>
  </r>
  <r>
    <n v="20000"/>
  </r>
  <r>
    <n v="10000"/>
  </r>
  <r>
    <n v="1675"/>
  </r>
  <r>
    <n v="6000"/>
  </r>
  <r>
    <n v="4600"/>
  </r>
  <r>
    <n v="30000"/>
  </r>
  <r>
    <n v="5000"/>
  </r>
  <r>
    <n v="5000"/>
  </r>
  <r>
    <n v="25000"/>
  </r>
  <r>
    <n v="11000"/>
  </r>
  <r>
    <n v="35000"/>
  </r>
  <r>
    <n v="17400"/>
  </r>
  <r>
    <n v="4000"/>
  </r>
  <r>
    <n v="1800"/>
  </r>
  <r>
    <n v="4200"/>
  </r>
  <r>
    <n v="8000"/>
  </r>
  <r>
    <n v="8000"/>
  </r>
  <r>
    <n v="15000"/>
  </r>
  <r>
    <n v="8400"/>
  </r>
  <r>
    <n v="18000"/>
  </r>
  <r>
    <n v="14500"/>
  </r>
  <r>
    <n v="7000"/>
  </r>
  <r>
    <n v="10000"/>
  </r>
  <r>
    <n v="4000"/>
  </r>
  <r>
    <n v="12000"/>
  </r>
  <r>
    <n v="15000"/>
  </r>
  <r>
    <n v="13000"/>
  </r>
  <r>
    <n v="5000"/>
  </r>
  <r>
    <n v="18000"/>
  </r>
  <r>
    <n v="10400"/>
  </r>
  <r>
    <n v="3000"/>
  </r>
  <r>
    <n v="5600"/>
  </r>
  <r>
    <n v="2500"/>
  </r>
  <r>
    <n v="8000"/>
  </r>
  <r>
    <n v="7200"/>
  </r>
  <r>
    <n v="7000"/>
  </r>
  <r>
    <n v="11000"/>
  </r>
  <r>
    <n v="5000"/>
  </r>
  <r>
    <n v="5000"/>
  </r>
  <r>
    <n v="2500"/>
  </r>
  <r>
    <n v="3000"/>
  </r>
  <r>
    <n v="5600"/>
  </r>
  <r>
    <n v="15000"/>
  </r>
  <r>
    <n v="4000"/>
  </r>
  <r>
    <n v="7000"/>
  </r>
  <r>
    <n v="16450"/>
  </r>
  <r>
    <n v="6000"/>
  </r>
  <r>
    <n v="12000"/>
  </r>
  <r>
    <n v="9125"/>
  </r>
  <r>
    <n v="12000"/>
  </r>
  <r>
    <n v="14500"/>
  </r>
  <r>
    <n v="3200"/>
  </r>
  <r>
    <n v="24000"/>
  </r>
  <r>
    <n v="8400"/>
  </r>
  <r>
    <n v="3000"/>
  </r>
  <r>
    <n v="2200"/>
  </r>
  <r>
    <n v="8900"/>
  </r>
  <r>
    <n v="5275"/>
  </r>
  <r>
    <n v="8800"/>
  </r>
  <r>
    <n v="8000"/>
  </r>
  <r>
    <n v="11625"/>
  </r>
  <r>
    <n v="13600"/>
  </r>
  <r>
    <n v="12000"/>
  </r>
  <r>
    <n v="12000"/>
  </r>
  <r>
    <n v="35000"/>
  </r>
  <r>
    <n v="5650"/>
  </r>
  <r>
    <n v="3000"/>
  </r>
  <r>
    <n v="25000"/>
  </r>
  <r>
    <n v="8525"/>
  </r>
  <r>
    <n v="5000"/>
  </r>
  <r>
    <n v="20000"/>
  </r>
  <r>
    <n v="7200"/>
  </r>
  <r>
    <n v="10750"/>
  </r>
  <r>
    <n v="5000"/>
  </r>
  <r>
    <n v="5000"/>
  </r>
  <r>
    <n v="35000"/>
  </r>
  <r>
    <n v="15000"/>
  </r>
  <r>
    <n v="10000"/>
  </r>
  <r>
    <n v="12000"/>
  </r>
  <r>
    <n v="35000"/>
  </r>
  <r>
    <n v="10000"/>
  </r>
  <r>
    <n v="11000"/>
  </r>
  <r>
    <n v="4750"/>
  </r>
  <r>
    <n v="6000"/>
  </r>
  <r>
    <n v="4200"/>
  </r>
  <r>
    <n v="15000"/>
  </r>
  <r>
    <n v="15000"/>
  </r>
  <r>
    <n v="1000"/>
  </r>
  <r>
    <n v="6000"/>
  </r>
  <r>
    <n v="1200"/>
  </r>
  <r>
    <n v="4000"/>
  </r>
  <r>
    <n v="15000"/>
  </r>
  <r>
    <n v="7000"/>
  </r>
  <r>
    <n v="12175"/>
  </r>
  <r>
    <n v="1500"/>
  </r>
  <r>
    <n v="16000"/>
  </r>
  <r>
    <n v="20000"/>
  </r>
  <r>
    <n v="14800"/>
  </r>
  <r>
    <n v="35000"/>
  </r>
  <r>
    <n v="12000"/>
  </r>
  <r>
    <n v="2000"/>
  </r>
  <r>
    <n v="6000"/>
  </r>
  <r>
    <n v="9000"/>
  </r>
  <r>
    <n v="4250"/>
  </r>
  <r>
    <n v="4375"/>
  </r>
  <r>
    <n v="14500"/>
  </r>
  <r>
    <n v="4200"/>
  </r>
  <r>
    <n v="14000"/>
  </r>
  <r>
    <n v="10625"/>
  </r>
  <r>
    <n v="7500"/>
  </r>
  <r>
    <n v="7200"/>
  </r>
  <r>
    <n v="10000"/>
  </r>
  <r>
    <n v="10000"/>
  </r>
  <r>
    <n v="12000"/>
  </r>
  <r>
    <n v="3500"/>
  </r>
  <r>
    <n v="20000"/>
  </r>
  <r>
    <n v="15000"/>
  </r>
  <r>
    <n v="2100"/>
  </r>
  <r>
    <n v="6000"/>
  </r>
  <r>
    <n v="1400"/>
  </r>
  <r>
    <n v="30000"/>
  </r>
  <r>
    <n v="5000"/>
  </r>
  <r>
    <n v="12000"/>
  </r>
  <r>
    <n v="8800"/>
  </r>
  <r>
    <n v="13200"/>
  </r>
  <r>
    <n v="14000"/>
  </r>
  <r>
    <n v="25000"/>
  </r>
  <r>
    <n v="18000"/>
  </r>
  <r>
    <n v="5400"/>
  </r>
  <r>
    <n v="9800"/>
  </r>
  <r>
    <n v="9000"/>
  </r>
  <r>
    <n v="12000"/>
  </r>
  <r>
    <n v="2400"/>
  </r>
  <r>
    <n v="11500"/>
  </r>
  <r>
    <n v="4000"/>
  </r>
  <r>
    <n v="4800"/>
  </r>
  <r>
    <n v="7000"/>
  </r>
  <r>
    <n v="9000"/>
  </r>
  <r>
    <n v="12400"/>
  </r>
  <r>
    <n v="13000"/>
  </r>
  <r>
    <n v="9450"/>
  </r>
  <r>
    <n v="9450"/>
  </r>
  <r>
    <n v="17000"/>
  </r>
  <r>
    <n v="12000"/>
  </r>
  <r>
    <n v="10600"/>
  </r>
  <r>
    <n v="10800"/>
  </r>
  <r>
    <n v="27300"/>
  </r>
  <r>
    <n v="16000"/>
  </r>
  <r>
    <n v="12000"/>
  </r>
  <r>
    <n v="1500"/>
  </r>
  <r>
    <n v="4000"/>
  </r>
  <r>
    <n v="35000"/>
  </r>
  <r>
    <n v="8000"/>
  </r>
  <r>
    <n v="3500"/>
  </r>
  <r>
    <n v="13300"/>
  </r>
  <r>
    <n v="13200"/>
  </r>
  <r>
    <n v="12000"/>
  </r>
  <r>
    <n v="35000"/>
  </r>
  <r>
    <n v="15000"/>
  </r>
  <r>
    <n v="10000"/>
  </r>
  <r>
    <n v="35000"/>
  </r>
  <r>
    <n v="13200"/>
  </r>
  <r>
    <n v="20000"/>
  </r>
  <r>
    <n v="12000"/>
  </r>
  <r>
    <n v="15000"/>
  </r>
  <r>
    <n v="4000"/>
  </r>
  <r>
    <n v="20000"/>
  </r>
  <r>
    <n v="8000"/>
  </r>
  <r>
    <n v="4500"/>
  </r>
  <r>
    <n v="10000"/>
  </r>
  <r>
    <n v="8725"/>
  </r>
  <r>
    <n v="14125"/>
  </r>
  <r>
    <n v="27050"/>
  </r>
  <r>
    <n v="4800"/>
  </r>
  <r>
    <n v="28000"/>
  </r>
  <r>
    <n v="6300"/>
  </r>
  <r>
    <n v="6000"/>
  </r>
  <r>
    <n v="6000"/>
  </r>
  <r>
    <n v="8000"/>
  </r>
  <r>
    <n v="3600"/>
  </r>
  <r>
    <n v="7800"/>
  </r>
  <r>
    <n v="6500"/>
  </r>
  <r>
    <n v="5000"/>
  </r>
  <r>
    <n v="6000"/>
  </r>
  <r>
    <n v="7000"/>
  </r>
  <r>
    <n v="2400"/>
  </r>
  <r>
    <n v="15000"/>
  </r>
  <r>
    <n v="1400"/>
  </r>
  <r>
    <n v="6000"/>
  </r>
  <r>
    <n v="6400"/>
  </r>
  <r>
    <n v="4000"/>
  </r>
  <r>
    <n v="10000"/>
  </r>
  <r>
    <n v="5000"/>
  </r>
  <r>
    <n v="21600"/>
  </r>
  <r>
    <n v="35000"/>
  </r>
  <r>
    <n v="6400"/>
  </r>
  <r>
    <n v="17000"/>
  </r>
  <r>
    <n v="25000"/>
  </r>
  <r>
    <n v="5000"/>
  </r>
  <r>
    <n v="5400"/>
  </r>
  <r>
    <n v="9600"/>
  </r>
  <r>
    <n v="18400"/>
  </r>
  <r>
    <n v="12800"/>
  </r>
  <r>
    <n v="6000"/>
  </r>
  <r>
    <n v="8000"/>
  </r>
  <r>
    <n v="7000"/>
  </r>
  <r>
    <n v="7000"/>
  </r>
  <r>
    <n v="4000"/>
  </r>
  <r>
    <n v="6000"/>
  </r>
  <r>
    <n v="2150"/>
  </r>
  <r>
    <n v="13700"/>
  </r>
  <r>
    <n v="7350"/>
  </r>
  <r>
    <n v="17000"/>
  </r>
  <r>
    <n v="10000"/>
  </r>
  <r>
    <n v="8000"/>
  </r>
  <r>
    <n v="3500"/>
  </r>
  <r>
    <n v="6000"/>
  </r>
  <r>
    <n v="2500"/>
  </r>
  <r>
    <n v="12000"/>
  </r>
  <r>
    <n v="10000"/>
  </r>
  <r>
    <n v="6500"/>
  </r>
  <r>
    <n v="8075"/>
  </r>
  <r>
    <n v="35000"/>
  </r>
  <r>
    <n v="16000"/>
  </r>
  <r>
    <n v="8000"/>
  </r>
  <r>
    <n v="12000"/>
  </r>
  <r>
    <n v="4800"/>
  </r>
  <r>
    <n v="7000"/>
  </r>
  <r>
    <n v="12000"/>
  </r>
  <r>
    <n v="9200"/>
  </r>
  <r>
    <n v="35000"/>
  </r>
  <r>
    <n v="4500"/>
  </r>
  <r>
    <n v="14000"/>
  </r>
  <r>
    <n v="7200"/>
  </r>
  <r>
    <n v="12000"/>
  </r>
  <r>
    <n v="13000"/>
  </r>
  <r>
    <n v="8500"/>
  </r>
  <r>
    <n v="9750"/>
  </r>
  <r>
    <n v="3000"/>
  </r>
  <r>
    <n v="8000"/>
  </r>
  <r>
    <n v="9000"/>
  </r>
  <r>
    <n v="25000"/>
  </r>
  <r>
    <n v="5600"/>
  </r>
  <r>
    <n v="5000"/>
  </r>
  <r>
    <n v="10400"/>
  </r>
  <r>
    <n v="12000"/>
  </r>
  <r>
    <n v="10000"/>
  </r>
  <r>
    <n v="8125"/>
  </r>
  <r>
    <n v="19000"/>
  </r>
  <r>
    <n v="10000"/>
  </r>
  <r>
    <n v="16200"/>
  </r>
  <r>
    <n v="8000"/>
  </r>
  <r>
    <n v="3600"/>
  </r>
  <r>
    <n v="16000"/>
  </r>
  <r>
    <n v="6300"/>
  </r>
  <r>
    <n v="10800"/>
  </r>
  <r>
    <n v="8000"/>
  </r>
  <r>
    <n v="5000"/>
  </r>
  <r>
    <n v="35000"/>
  </r>
  <r>
    <n v="10575"/>
  </r>
  <r>
    <n v="6000"/>
  </r>
  <r>
    <n v="18000"/>
  </r>
  <r>
    <n v="24000"/>
  </r>
  <r>
    <n v="6500"/>
  </r>
  <r>
    <n v="12000"/>
  </r>
  <r>
    <n v="9600"/>
  </r>
  <r>
    <n v="4800"/>
  </r>
  <r>
    <n v="10000"/>
  </r>
  <r>
    <n v="5000"/>
  </r>
  <r>
    <n v="13600"/>
  </r>
  <r>
    <n v="18000"/>
  </r>
  <r>
    <n v="1500"/>
  </r>
  <r>
    <n v="8400"/>
  </r>
  <r>
    <n v="11200"/>
  </r>
  <r>
    <n v="2500"/>
  </r>
  <r>
    <n v="9500"/>
  </r>
  <r>
    <n v="15000"/>
  </r>
  <r>
    <n v="9000"/>
  </r>
  <r>
    <n v="12000"/>
  </r>
  <r>
    <n v="7500"/>
  </r>
  <r>
    <n v="10000"/>
  </r>
  <r>
    <n v="8000"/>
  </r>
  <r>
    <n v="11000"/>
  </r>
  <r>
    <n v="4800"/>
  </r>
  <r>
    <n v="2400"/>
  </r>
  <r>
    <n v="15000"/>
  </r>
  <r>
    <n v="9600"/>
  </r>
  <r>
    <n v="6000"/>
  </r>
  <r>
    <n v="10000"/>
  </r>
  <r>
    <n v="4000"/>
  </r>
  <r>
    <n v="35000"/>
  </r>
  <r>
    <n v="6000"/>
  </r>
  <r>
    <n v="13000"/>
  </r>
  <r>
    <n v="15000"/>
  </r>
  <r>
    <n v="12000"/>
  </r>
  <r>
    <n v="5000"/>
  </r>
  <r>
    <n v="3000"/>
  </r>
  <r>
    <n v="2000"/>
  </r>
  <r>
    <n v="25000"/>
  </r>
  <r>
    <n v="15000"/>
  </r>
  <r>
    <n v="5750"/>
  </r>
  <r>
    <n v="30000"/>
  </r>
  <r>
    <n v="24000"/>
  </r>
  <r>
    <n v="6000"/>
  </r>
  <r>
    <n v="4000"/>
  </r>
  <r>
    <n v="9000"/>
  </r>
  <r>
    <n v="3000"/>
  </r>
  <r>
    <n v="10000"/>
  </r>
  <r>
    <n v="3000"/>
  </r>
  <r>
    <n v="16000"/>
  </r>
  <r>
    <n v="9000"/>
  </r>
  <r>
    <n v="5000"/>
  </r>
  <r>
    <n v="10000"/>
  </r>
  <r>
    <n v="3000"/>
  </r>
  <r>
    <n v="7000"/>
  </r>
  <r>
    <n v="15000"/>
  </r>
  <r>
    <n v="10800"/>
  </r>
  <r>
    <n v="10000"/>
  </r>
  <r>
    <n v="35000"/>
  </r>
  <r>
    <n v="6000"/>
  </r>
  <r>
    <n v="23500"/>
  </r>
  <r>
    <n v="12000"/>
  </r>
  <r>
    <n v="6000"/>
  </r>
  <r>
    <n v="20000"/>
  </r>
  <r>
    <n v="25000"/>
  </r>
  <r>
    <n v="12000"/>
  </r>
  <r>
    <n v="3000"/>
  </r>
  <r>
    <n v="6000"/>
  </r>
  <r>
    <n v="6000"/>
  </r>
  <r>
    <n v="6500"/>
  </r>
  <r>
    <n v="11750"/>
  </r>
  <r>
    <n v="7500"/>
  </r>
  <r>
    <n v="35000"/>
  </r>
  <r>
    <n v="9000"/>
  </r>
  <r>
    <n v="12000"/>
  </r>
  <r>
    <n v="8000"/>
  </r>
  <r>
    <n v="12875"/>
  </r>
  <r>
    <n v="12000"/>
  </r>
  <r>
    <n v="14600"/>
  </r>
  <r>
    <n v="17000"/>
  </r>
  <r>
    <n v="16000"/>
  </r>
  <r>
    <n v="10000"/>
  </r>
  <r>
    <n v="6600"/>
  </r>
  <r>
    <n v="3600"/>
  </r>
  <r>
    <n v="4000"/>
  </r>
  <r>
    <n v="4000"/>
  </r>
  <r>
    <n v="7000"/>
  </r>
  <r>
    <n v="7200"/>
  </r>
  <r>
    <n v="2600"/>
  </r>
  <r>
    <n v="15300"/>
  </r>
  <r>
    <n v="13000"/>
  </r>
  <r>
    <n v="16000"/>
  </r>
  <r>
    <n v="8775"/>
  </r>
  <r>
    <n v="8800"/>
  </r>
  <r>
    <n v="7875"/>
  </r>
  <r>
    <n v="17000"/>
  </r>
  <r>
    <n v="19200"/>
  </r>
  <r>
    <n v="10000"/>
  </r>
  <r>
    <n v="4000"/>
  </r>
  <r>
    <n v="15000"/>
  </r>
  <r>
    <n v="8000"/>
  </r>
  <r>
    <n v="15000"/>
  </r>
  <r>
    <n v="9600"/>
  </r>
  <r>
    <n v="2000"/>
  </r>
  <r>
    <n v="16000"/>
  </r>
  <r>
    <n v="3000"/>
  </r>
  <r>
    <n v="12000"/>
  </r>
  <r>
    <n v="10000"/>
  </r>
  <r>
    <n v="14000"/>
  </r>
  <r>
    <n v="11000"/>
  </r>
  <r>
    <n v="8900"/>
  </r>
  <r>
    <n v="31050"/>
  </r>
  <r>
    <n v="5000"/>
  </r>
  <r>
    <n v="10000"/>
  </r>
  <r>
    <n v="16000"/>
  </r>
  <r>
    <n v="5000"/>
  </r>
  <r>
    <n v="20000"/>
  </r>
  <r>
    <n v="12000"/>
  </r>
  <r>
    <n v="7000"/>
  </r>
  <r>
    <n v="13000"/>
  </r>
  <r>
    <n v="6000"/>
  </r>
  <r>
    <n v="12000"/>
  </r>
  <r>
    <n v="3500"/>
  </r>
  <r>
    <n v="25000"/>
  </r>
  <r>
    <n v="15850"/>
  </r>
  <r>
    <n v="15000"/>
  </r>
  <r>
    <n v="29000"/>
  </r>
  <r>
    <n v="15000"/>
  </r>
  <r>
    <n v="12000"/>
  </r>
  <r>
    <n v="20000"/>
  </r>
  <r>
    <n v="32000"/>
  </r>
  <r>
    <n v="9000"/>
  </r>
  <r>
    <n v="12000"/>
  </r>
  <r>
    <n v="15000"/>
  </r>
  <r>
    <n v="7500"/>
  </r>
  <r>
    <n v="15000"/>
  </r>
  <r>
    <n v="13000"/>
  </r>
  <r>
    <n v="25000"/>
  </r>
  <r>
    <n v="10000"/>
  </r>
  <r>
    <n v="13800"/>
  </r>
  <r>
    <n v="5000"/>
  </r>
  <r>
    <n v="7000"/>
  </r>
  <r>
    <n v="6000"/>
  </r>
  <r>
    <n v="5000"/>
  </r>
  <r>
    <n v="10000"/>
  </r>
  <r>
    <n v="6000"/>
  </r>
  <r>
    <n v="15600"/>
  </r>
  <r>
    <n v="2400"/>
  </r>
  <r>
    <n v="35000"/>
  </r>
  <r>
    <n v="6000"/>
  </r>
  <r>
    <n v="9000"/>
  </r>
  <r>
    <n v="19800"/>
  </r>
  <r>
    <n v="6625"/>
  </r>
  <r>
    <n v="4800"/>
  </r>
  <r>
    <n v="10000"/>
  </r>
  <r>
    <n v="8500"/>
  </r>
  <r>
    <n v="10000"/>
  </r>
  <r>
    <n v="18000"/>
  </r>
  <r>
    <n v="6000"/>
  </r>
  <r>
    <n v="15000"/>
  </r>
  <r>
    <n v="7300"/>
  </r>
  <r>
    <n v="30000"/>
  </r>
  <r>
    <n v="24000"/>
  </r>
  <r>
    <n v="35000"/>
  </r>
  <r>
    <n v="14550"/>
  </r>
  <r>
    <n v="30000"/>
  </r>
  <r>
    <n v="18000"/>
  </r>
  <r>
    <n v="4000"/>
  </r>
  <r>
    <n v="24000"/>
  </r>
  <r>
    <n v="10000"/>
  </r>
  <r>
    <n v="2500"/>
  </r>
  <r>
    <n v="4375"/>
  </r>
  <r>
    <n v="12000"/>
  </r>
  <r>
    <n v="6000"/>
  </r>
  <r>
    <n v="5000"/>
  </r>
  <r>
    <n v="1800"/>
  </r>
  <r>
    <n v="10000"/>
  </r>
  <r>
    <n v="20000"/>
  </r>
  <r>
    <n v="3000"/>
  </r>
  <r>
    <n v="7275"/>
  </r>
  <r>
    <n v="10000"/>
  </r>
  <r>
    <n v="5000"/>
  </r>
  <r>
    <n v="5000"/>
  </r>
  <r>
    <n v="14000"/>
  </r>
  <r>
    <n v="6000"/>
  </r>
  <r>
    <n v="15875"/>
  </r>
  <r>
    <n v="15000"/>
  </r>
  <r>
    <n v="35000"/>
  </r>
  <r>
    <n v="9925"/>
  </r>
  <r>
    <n v="21000"/>
  </r>
  <r>
    <n v="21850"/>
  </r>
  <r>
    <n v="15000"/>
  </r>
  <r>
    <n v="12000"/>
  </r>
  <r>
    <n v="4000"/>
  </r>
  <r>
    <n v="3000"/>
  </r>
  <r>
    <n v="5000"/>
  </r>
  <r>
    <n v="13000"/>
  </r>
  <r>
    <n v="12000"/>
  </r>
  <r>
    <n v="1500"/>
  </r>
  <r>
    <n v="28000"/>
  </r>
  <r>
    <n v="14000"/>
  </r>
  <r>
    <n v="7200"/>
  </r>
  <r>
    <n v="7000"/>
  </r>
  <r>
    <n v="10000"/>
  </r>
  <r>
    <n v="1800"/>
  </r>
  <r>
    <n v="8000"/>
  </r>
  <r>
    <n v="8500"/>
  </r>
  <r>
    <n v="4600"/>
  </r>
  <r>
    <n v="4525"/>
  </r>
  <r>
    <n v="27000"/>
  </r>
  <r>
    <n v="27500"/>
  </r>
  <r>
    <n v="13000"/>
  </r>
  <r>
    <n v="15000"/>
  </r>
  <r>
    <n v="16000"/>
  </r>
  <r>
    <n v="12000"/>
  </r>
  <r>
    <n v="30000"/>
  </r>
  <r>
    <n v="14000"/>
  </r>
  <r>
    <n v="2700"/>
  </r>
  <r>
    <n v="10625"/>
  </r>
  <r>
    <n v="17000"/>
  </r>
  <r>
    <n v="10000"/>
  </r>
  <r>
    <n v="5875"/>
  </r>
  <r>
    <n v="35000"/>
  </r>
  <r>
    <n v="8000"/>
  </r>
  <r>
    <n v="10500"/>
  </r>
  <r>
    <n v="12000"/>
  </r>
  <r>
    <n v="10000"/>
  </r>
  <r>
    <n v="9500"/>
  </r>
  <r>
    <n v="7000"/>
  </r>
  <r>
    <n v="5500"/>
  </r>
  <r>
    <n v="9000"/>
  </r>
  <r>
    <n v="2500"/>
  </r>
  <r>
    <n v="4000"/>
  </r>
  <r>
    <n v="12000"/>
  </r>
  <r>
    <n v="8800"/>
  </r>
  <r>
    <n v="6625"/>
  </r>
  <r>
    <n v="4500"/>
  </r>
  <r>
    <n v="28000"/>
  </r>
  <r>
    <n v="26000"/>
  </r>
  <r>
    <n v="8400"/>
  </r>
  <r>
    <n v="12000"/>
  </r>
  <r>
    <n v="8000"/>
  </r>
  <r>
    <n v="12250"/>
  </r>
  <r>
    <n v="5000"/>
  </r>
  <r>
    <n v="17250"/>
  </r>
  <r>
    <n v="4000"/>
  </r>
  <r>
    <n v="9600"/>
  </r>
  <r>
    <n v="10000"/>
  </r>
  <r>
    <n v="10000"/>
  </r>
  <r>
    <n v="25000"/>
  </r>
  <r>
    <n v="6000"/>
  </r>
  <r>
    <n v="10000"/>
  </r>
  <r>
    <n v="6000"/>
  </r>
  <r>
    <n v="5600"/>
  </r>
  <r>
    <n v="9750"/>
  </r>
  <r>
    <n v="6000"/>
  </r>
  <r>
    <n v="7025"/>
  </r>
  <r>
    <n v="12000"/>
  </r>
  <r>
    <n v="10000"/>
  </r>
  <r>
    <n v="10000"/>
  </r>
  <r>
    <n v="6000"/>
  </r>
  <r>
    <n v="9125"/>
  </r>
  <r>
    <n v="3000"/>
  </r>
  <r>
    <n v="5000"/>
  </r>
  <r>
    <n v="12000"/>
  </r>
  <r>
    <n v="10000"/>
  </r>
  <r>
    <n v="5000"/>
  </r>
  <r>
    <n v="11500"/>
  </r>
  <r>
    <n v="8000"/>
  </r>
  <r>
    <n v="3000"/>
  </r>
  <r>
    <n v="15600"/>
  </r>
  <r>
    <n v="8400"/>
  </r>
  <r>
    <n v="5000"/>
  </r>
  <r>
    <n v="8000"/>
  </r>
  <r>
    <n v="13000"/>
  </r>
  <r>
    <n v="4000"/>
  </r>
  <r>
    <n v="4200"/>
  </r>
  <r>
    <n v="20000"/>
  </r>
  <r>
    <n v="2500"/>
  </r>
  <r>
    <n v="12000"/>
  </r>
  <r>
    <n v="12000"/>
  </r>
  <r>
    <n v="13800"/>
  </r>
  <r>
    <n v="21850"/>
  </r>
  <r>
    <n v="25000"/>
  </r>
  <r>
    <n v="6600"/>
  </r>
  <r>
    <n v="10000"/>
  </r>
  <r>
    <n v="21000"/>
  </r>
  <r>
    <n v="4000"/>
  </r>
  <r>
    <n v="8000"/>
  </r>
  <r>
    <n v="15000"/>
  </r>
  <r>
    <n v="35000"/>
  </r>
  <r>
    <n v="20700"/>
  </r>
  <r>
    <n v="10500"/>
  </r>
  <r>
    <n v="5000"/>
  </r>
  <r>
    <n v="22500"/>
  </r>
  <r>
    <n v="3200"/>
  </r>
  <r>
    <n v="2800"/>
  </r>
  <r>
    <n v="10000"/>
  </r>
  <r>
    <n v="12000"/>
  </r>
  <r>
    <n v="5000"/>
  </r>
  <r>
    <n v="5250"/>
  </r>
  <r>
    <n v="5700"/>
  </r>
  <r>
    <n v="7200"/>
  </r>
  <r>
    <n v="2200"/>
  </r>
  <r>
    <n v="6000"/>
  </r>
  <r>
    <n v="9200"/>
  </r>
  <r>
    <n v="25000"/>
  </r>
  <r>
    <n v="12250"/>
  </r>
  <r>
    <n v="14000"/>
  </r>
  <r>
    <n v="4200"/>
  </r>
  <r>
    <n v="8000"/>
  </r>
  <r>
    <n v="8000"/>
  </r>
  <r>
    <n v="25000"/>
  </r>
  <r>
    <n v="14125"/>
  </r>
  <r>
    <n v="21850"/>
  </r>
  <r>
    <n v="4800"/>
  </r>
  <r>
    <n v="6000"/>
  </r>
  <r>
    <n v="8875"/>
  </r>
  <r>
    <n v="18225"/>
  </r>
  <r>
    <n v="12000"/>
  </r>
  <r>
    <n v="25475"/>
  </r>
  <r>
    <n v="10000"/>
  </r>
  <r>
    <n v="7600"/>
  </r>
  <r>
    <n v="2400"/>
  </r>
  <r>
    <n v="8800"/>
  </r>
  <r>
    <n v="12000"/>
  </r>
  <r>
    <n v="11000"/>
  </r>
  <r>
    <n v="9000"/>
  </r>
  <r>
    <n v="6000"/>
  </r>
  <r>
    <n v="12600"/>
  </r>
  <r>
    <n v="16000"/>
  </r>
  <r>
    <n v="9950"/>
  </r>
  <r>
    <n v="13300"/>
  </r>
  <r>
    <n v="4500"/>
  </r>
  <r>
    <n v="4000"/>
  </r>
  <r>
    <n v="8000"/>
  </r>
  <r>
    <n v="7200"/>
  </r>
  <r>
    <n v="6500"/>
  </r>
  <r>
    <n v="5000"/>
  </r>
  <r>
    <n v="3050"/>
  </r>
  <r>
    <n v="12000"/>
  </r>
  <r>
    <n v="12000"/>
  </r>
  <r>
    <n v="20000"/>
  </r>
  <r>
    <n v="12000"/>
  </r>
  <r>
    <n v="14625"/>
  </r>
  <r>
    <n v="4000"/>
  </r>
  <r>
    <n v="10500"/>
  </r>
  <r>
    <n v="6000"/>
  </r>
  <r>
    <n v="20000"/>
  </r>
  <r>
    <n v="6000"/>
  </r>
  <r>
    <n v="5500"/>
  </r>
  <r>
    <n v="10000"/>
  </r>
  <r>
    <n v="10500"/>
  </r>
  <r>
    <n v="5400"/>
  </r>
  <r>
    <n v="11900"/>
  </r>
  <r>
    <n v="4500"/>
  </r>
  <r>
    <n v="12000"/>
  </r>
  <r>
    <n v="12000"/>
  </r>
  <r>
    <n v="10000"/>
  </r>
  <r>
    <n v="13375"/>
  </r>
  <r>
    <n v="10000"/>
  </r>
  <r>
    <n v="12000"/>
  </r>
  <r>
    <n v="15000"/>
  </r>
  <r>
    <n v="10800"/>
  </r>
  <r>
    <n v="9000"/>
  </r>
  <r>
    <n v="4800"/>
  </r>
  <r>
    <n v="22000"/>
  </r>
  <r>
    <n v="10800"/>
  </r>
  <r>
    <n v="3000"/>
  </r>
  <r>
    <n v="2000"/>
  </r>
  <r>
    <n v="35000"/>
  </r>
  <r>
    <n v="9000"/>
  </r>
  <r>
    <n v="10000"/>
  </r>
  <r>
    <n v="11000"/>
  </r>
  <r>
    <n v="20000"/>
  </r>
  <r>
    <n v="4000"/>
  </r>
  <r>
    <n v="5000"/>
  </r>
  <r>
    <n v="5000"/>
  </r>
  <r>
    <n v="5500"/>
  </r>
  <r>
    <n v="2000"/>
  </r>
  <r>
    <n v="8000"/>
  </r>
  <r>
    <n v="14825"/>
  </r>
  <r>
    <n v="10000"/>
  </r>
  <r>
    <n v="6325"/>
  </r>
  <r>
    <n v="21125"/>
  </r>
  <r>
    <n v="12000"/>
  </r>
  <r>
    <n v="14000"/>
  </r>
  <r>
    <n v="12000"/>
  </r>
  <r>
    <n v="13000"/>
  </r>
  <r>
    <n v="15000"/>
  </r>
  <r>
    <n v="1200"/>
  </r>
  <r>
    <n v="20000"/>
  </r>
  <r>
    <n v="7000"/>
  </r>
  <r>
    <n v="10000"/>
  </r>
  <r>
    <n v="8500"/>
  </r>
  <r>
    <n v="6000"/>
  </r>
  <r>
    <n v="35000"/>
  </r>
  <r>
    <n v="5000"/>
  </r>
  <r>
    <n v="6000"/>
  </r>
  <r>
    <n v="7000"/>
  </r>
  <r>
    <n v="7800"/>
  </r>
  <r>
    <n v="20000"/>
  </r>
  <r>
    <n v="10000"/>
  </r>
  <r>
    <n v="5000"/>
  </r>
  <r>
    <n v="4000"/>
  </r>
  <r>
    <n v="12000"/>
  </r>
  <r>
    <n v="3000"/>
  </r>
  <r>
    <n v="10000"/>
  </r>
  <r>
    <n v="6000"/>
  </r>
  <r>
    <n v="10000"/>
  </r>
  <r>
    <n v="12000"/>
  </r>
  <r>
    <n v="16800"/>
  </r>
  <r>
    <n v="16000"/>
  </r>
  <r>
    <n v="18550"/>
  </r>
  <r>
    <n v="10000"/>
  </r>
  <r>
    <n v="6000"/>
  </r>
  <r>
    <n v="26500"/>
  </r>
  <r>
    <n v="20000"/>
  </r>
  <r>
    <n v="15000"/>
  </r>
  <r>
    <n v="12000"/>
  </r>
  <r>
    <n v="30000"/>
  </r>
  <r>
    <n v="5000"/>
  </r>
  <r>
    <n v="25000"/>
  </r>
  <r>
    <n v="11000"/>
  </r>
  <r>
    <n v="20000"/>
  </r>
  <r>
    <n v="5500"/>
  </r>
  <r>
    <n v="9800"/>
  </r>
  <r>
    <n v="14400"/>
  </r>
  <r>
    <n v="16000"/>
  </r>
  <r>
    <n v="8000"/>
  </r>
  <r>
    <n v="9000"/>
  </r>
  <r>
    <n v="3000"/>
  </r>
  <r>
    <n v="6000"/>
  </r>
  <r>
    <n v="22000"/>
  </r>
  <r>
    <n v="11400"/>
  </r>
  <r>
    <n v="6000"/>
  </r>
  <r>
    <n v="2800"/>
  </r>
  <r>
    <n v="6000"/>
  </r>
  <r>
    <n v="10000"/>
  </r>
  <r>
    <n v="14500"/>
  </r>
  <r>
    <n v="15000"/>
  </r>
  <r>
    <n v="3700"/>
  </r>
  <r>
    <n v="25000"/>
  </r>
  <r>
    <n v="10000"/>
  </r>
  <r>
    <n v="20000"/>
  </r>
  <r>
    <n v="14000"/>
  </r>
  <r>
    <n v="10000"/>
  </r>
  <r>
    <n v="7000"/>
  </r>
  <r>
    <n v="4000"/>
  </r>
  <r>
    <n v="1800"/>
  </r>
  <r>
    <n v="6950"/>
  </r>
  <r>
    <n v="2500"/>
  </r>
  <r>
    <n v="5650"/>
  </r>
  <r>
    <n v="16000"/>
  </r>
  <r>
    <n v="10200"/>
  </r>
  <r>
    <n v="24000"/>
  </r>
  <r>
    <n v="4675"/>
  </r>
  <r>
    <n v="12000"/>
  </r>
  <r>
    <n v="10000"/>
  </r>
  <r>
    <n v="2100"/>
  </r>
  <r>
    <n v="8000"/>
  </r>
  <r>
    <n v="12000"/>
  </r>
  <r>
    <n v="7500"/>
  </r>
  <r>
    <n v="6300"/>
  </r>
  <r>
    <n v="5000"/>
  </r>
  <r>
    <n v="20000"/>
  </r>
  <r>
    <n v="7000"/>
  </r>
  <r>
    <n v="10000"/>
  </r>
  <r>
    <n v="20500"/>
  </r>
  <r>
    <n v="8000"/>
  </r>
  <r>
    <n v="5000"/>
  </r>
  <r>
    <n v="25000"/>
  </r>
  <r>
    <n v="10000"/>
  </r>
  <r>
    <n v="6000"/>
  </r>
  <r>
    <n v="10800"/>
  </r>
  <r>
    <n v="5000"/>
  </r>
  <r>
    <n v="12400"/>
  </r>
  <r>
    <n v="14400"/>
  </r>
  <r>
    <n v="10500"/>
  </r>
  <r>
    <n v="6000"/>
  </r>
  <r>
    <n v="8000"/>
  </r>
  <r>
    <n v="25450"/>
  </r>
  <r>
    <n v="15000"/>
  </r>
  <r>
    <n v="18225"/>
  </r>
  <r>
    <n v="10000"/>
  </r>
  <r>
    <n v="6000"/>
  </r>
  <r>
    <n v="10000"/>
  </r>
  <r>
    <n v="2200"/>
  </r>
  <r>
    <n v="8000"/>
  </r>
  <r>
    <n v="25000"/>
  </r>
  <r>
    <n v="5000"/>
  </r>
  <r>
    <n v="25375"/>
  </r>
  <r>
    <n v="4000"/>
  </r>
  <r>
    <n v="6000"/>
  </r>
  <r>
    <n v="15000"/>
  </r>
  <r>
    <n v="10000"/>
  </r>
  <r>
    <n v="10000"/>
  </r>
  <r>
    <n v="20000"/>
  </r>
  <r>
    <n v="21000"/>
  </r>
  <r>
    <n v="16000"/>
  </r>
  <r>
    <n v="9000"/>
  </r>
  <r>
    <n v="10000"/>
  </r>
  <r>
    <n v="12250"/>
  </r>
  <r>
    <n v="8000"/>
  </r>
  <r>
    <n v="12000"/>
  </r>
  <r>
    <n v="12000"/>
  </r>
  <r>
    <n v="8075"/>
  </r>
  <r>
    <n v="10000"/>
  </r>
  <r>
    <n v="10000"/>
  </r>
  <r>
    <n v="12000"/>
  </r>
  <r>
    <n v="15000"/>
  </r>
  <r>
    <n v="24000"/>
  </r>
  <r>
    <n v="10000"/>
  </r>
  <r>
    <n v="1000"/>
  </r>
  <r>
    <n v="12000"/>
  </r>
  <r>
    <n v="5050"/>
  </r>
  <r>
    <n v="26000"/>
  </r>
  <r>
    <n v="10800"/>
  </r>
  <r>
    <n v="20000"/>
  </r>
  <r>
    <n v="10000"/>
  </r>
  <r>
    <n v="11000"/>
  </r>
  <r>
    <n v="6000"/>
  </r>
  <r>
    <n v="30000"/>
  </r>
  <r>
    <n v="6000"/>
  </r>
  <r>
    <n v="6000"/>
  </r>
  <r>
    <n v="18500"/>
  </r>
  <r>
    <n v="4000"/>
  </r>
  <r>
    <n v="8000"/>
  </r>
  <r>
    <n v="14900"/>
  </r>
  <r>
    <n v="3000"/>
  </r>
  <r>
    <n v="6400"/>
  </r>
  <r>
    <n v="10200"/>
  </r>
  <r>
    <n v="35000"/>
  </r>
  <r>
    <n v="8000"/>
  </r>
  <r>
    <n v="4000"/>
  </r>
  <r>
    <n v="1600"/>
  </r>
  <r>
    <n v="5500"/>
  </r>
  <r>
    <n v="6400"/>
  </r>
  <r>
    <n v="5800"/>
  </r>
  <r>
    <n v="16000"/>
  </r>
  <r>
    <n v="16000"/>
  </r>
  <r>
    <n v="12000"/>
  </r>
  <r>
    <n v="6000"/>
  </r>
  <r>
    <n v="1000"/>
  </r>
  <r>
    <n v="20000"/>
  </r>
  <r>
    <n v="30000"/>
  </r>
  <r>
    <n v="24975"/>
  </r>
  <r>
    <n v="7000"/>
  </r>
  <r>
    <n v="8000"/>
  </r>
  <r>
    <n v="12825"/>
  </r>
  <r>
    <n v="12000"/>
  </r>
  <r>
    <n v="2000"/>
  </r>
  <r>
    <n v="33000"/>
  </r>
  <r>
    <n v="20000"/>
  </r>
  <r>
    <n v="3000"/>
  </r>
  <r>
    <n v="12000"/>
  </r>
  <r>
    <n v="10000"/>
  </r>
  <r>
    <n v="12000"/>
  </r>
  <r>
    <n v="7000"/>
  </r>
  <r>
    <n v="4000"/>
  </r>
  <r>
    <n v="2000"/>
  </r>
  <r>
    <n v="12000"/>
  </r>
  <r>
    <n v="8800"/>
  </r>
  <r>
    <n v="12000"/>
  </r>
  <r>
    <n v="30000"/>
  </r>
  <r>
    <n v="15000"/>
  </r>
  <r>
    <n v="18000"/>
  </r>
  <r>
    <n v="16000"/>
  </r>
  <r>
    <n v="30000"/>
  </r>
  <r>
    <n v="24000"/>
  </r>
  <r>
    <n v="10000"/>
  </r>
  <r>
    <n v="6600"/>
  </r>
  <r>
    <n v="13000"/>
  </r>
  <r>
    <n v="5000"/>
  </r>
  <r>
    <n v="4975"/>
  </r>
  <r>
    <n v="12000"/>
  </r>
  <r>
    <n v="5500"/>
  </r>
  <r>
    <n v="9000"/>
  </r>
  <r>
    <n v="7250"/>
  </r>
  <r>
    <n v="12000"/>
  </r>
  <r>
    <n v="8100"/>
  </r>
  <r>
    <n v="11200"/>
  </r>
  <r>
    <n v="3600"/>
  </r>
  <r>
    <n v="15000"/>
  </r>
  <r>
    <n v="9950"/>
  </r>
  <r>
    <n v="7200"/>
  </r>
  <r>
    <n v="25000"/>
  </r>
  <r>
    <n v="20000"/>
  </r>
  <r>
    <n v="10000"/>
  </r>
  <r>
    <n v="3000"/>
  </r>
  <r>
    <n v="12000"/>
  </r>
  <r>
    <n v="1450"/>
  </r>
  <r>
    <n v="32000"/>
  </r>
  <r>
    <n v="3000"/>
  </r>
  <r>
    <n v="6000"/>
  </r>
  <r>
    <n v="18150"/>
  </r>
  <r>
    <n v="4000"/>
  </r>
  <r>
    <n v="18000"/>
  </r>
  <r>
    <n v="17000"/>
  </r>
  <r>
    <n v="3500"/>
  </r>
  <r>
    <n v="5000"/>
  </r>
  <r>
    <n v="10000"/>
  </r>
  <r>
    <n v="2900"/>
  </r>
  <r>
    <n v="32000"/>
  </r>
  <r>
    <n v="16000"/>
  </r>
  <r>
    <n v="8000"/>
  </r>
  <r>
    <n v="11200"/>
  </r>
  <r>
    <n v="8975"/>
  </r>
  <r>
    <n v="12000"/>
  </r>
  <r>
    <n v="15900"/>
  </r>
  <r>
    <n v="12000"/>
  </r>
  <r>
    <n v="4500"/>
  </r>
  <r>
    <n v="20000"/>
  </r>
  <r>
    <n v="7200"/>
  </r>
  <r>
    <n v="10000"/>
  </r>
  <r>
    <n v="3000"/>
  </r>
  <r>
    <n v="15850"/>
  </r>
  <r>
    <n v="30000"/>
  </r>
  <r>
    <n v="12000"/>
  </r>
  <r>
    <n v="13250"/>
  </r>
  <r>
    <n v="11650"/>
  </r>
  <r>
    <n v="3800"/>
  </r>
  <r>
    <n v="10000"/>
  </r>
  <r>
    <n v="4500"/>
  </r>
  <r>
    <n v="13800"/>
  </r>
  <r>
    <n v="8000"/>
  </r>
  <r>
    <n v="10000"/>
  </r>
  <r>
    <n v="10000"/>
  </r>
  <r>
    <n v="25000"/>
  </r>
  <r>
    <n v="10400"/>
  </r>
  <r>
    <n v="30000"/>
  </r>
  <r>
    <n v="12000"/>
  </r>
  <r>
    <n v="18050"/>
  </r>
  <r>
    <n v="2600"/>
  </r>
  <r>
    <n v="9850"/>
  </r>
  <r>
    <n v="10000"/>
  </r>
  <r>
    <n v="5200"/>
  </r>
  <r>
    <n v="5000"/>
  </r>
  <r>
    <n v="20000"/>
  </r>
  <r>
    <n v="18225"/>
  </r>
  <r>
    <n v="18000"/>
  </r>
  <r>
    <n v="14000"/>
  </r>
  <r>
    <n v="14000"/>
  </r>
  <r>
    <n v="18000"/>
  </r>
  <r>
    <n v="10000"/>
  </r>
  <r>
    <n v="6400"/>
  </r>
  <r>
    <n v="8000"/>
  </r>
  <r>
    <n v="5000"/>
  </r>
  <r>
    <n v="7000"/>
  </r>
  <r>
    <n v="35000"/>
  </r>
  <r>
    <n v="9000"/>
  </r>
  <r>
    <n v="10000"/>
  </r>
  <r>
    <n v="12800"/>
  </r>
  <r>
    <n v="20000"/>
  </r>
  <r>
    <n v="8500"/>
  </r>
  <r>
    <n v="6500"/>
  </r>
  <r>
    <n v="12800"/>
  </r>
  <r>
    <n v="14125"/>
  </r>
  <r>
    <n v="18250"/>
  </r>
  <r>
    <n v="1500"/>
  </r>
  <r>
    <n v="22000"/>
  </r>
  <r>
    <n v="7000"/>
  </r>
  <r>
    <n v="6000"/>
  </r>
  <r>
    <n v="12000"/>
  </r>
  <r>
    <n v="13500"/>
  </r>
  <r>
    <n v="20000"/>
  </r>
  <r>
    <n v="6000"/>
  </r>
  <r>
    <n v="2000"/>
  </r>
  <r>
    <n v="10000"/>
  </r>
  <r>
    <n v="18000"/>
  </r>
  <r>
    <n v="2000"/>
  </r>
  <r>
    <n v="7350"/>
  </r>
  <r>
    <n v="6000"/>
  </r>
  <r>
    <n v="15000"/>
  </r>
  <r>
    <n v="7200"/>
  </r>
  <r>
    <n v="8000"/>
  </r>
  <r>
    <n v="7500"/>
  </r>
  <r>
    <n v="12000"/>
  </r>
  <r>
    <n v="8000"/>
  </r>
  <r>
    <n v="12000"/>
  </r>
  <r>
    <n v="4000"/>
  </r>
  <r>
    <n v="1200"/>
  </r>
  <r>
    <n v="13700"/>
  </r>
  <r>
    <n v="10000"/>
  </r>
  <r>
    <n v="4800"/>
  </r>
  <r>
    <n v="18000"/>
  </r>
  <r>
    <n v="1500"/>
  </r>
  <r>
    <n v="5000"/>
  </r>
  <r>
    <n v="14400"/>
  </r>
  <r>
    <n v="12000"/>
  </r>
  <r>
    <n v="1600"/>
  </r>
  <r>
    <n v="5500"/>
  </r>
  <r>
    <n v="4200"/>
  </r>
  <r>
    <n v="15000"/>
  </r>
  <r>
    <n v="2000"/>
  </r>
  <r>
    <n v="12000"/>
  </r>
  <r>
    <n v="7200"/>
  </r>
  <r>
    <n v="20500"/>
  </r>
  <r>
    <n v="6500"/>
  </r>
  <r>
    <n v="14875"/>
  </r>
  <r>
    <n v="25000"/>
  </r>
  <r>
    <n v="20000"/>
  </r>
  <r>
    <n v="15000"/>
  </r>
  <r>
    <n v="1200"/>
  </r>
  <r>
    <n v="16000"/>
  </r>
  <r>
    <n v="18000"/>
  </r>
  <r>
    <n v="8400"/>
  </r>
  <r>
    <n v="5000"/>
  </r>
  <r>
    <n v="12000"/>
  </r>
  <r>
    <n v="6500"/>
  </r>
  <r>
    <n v="13600"/>
  </r>
  <r>
    <n v="20000"/>
  </r>
  <r>
    <n v="10750"/>
  </r>
  <r>
    <n v="9600"/>
  </r>
  <r>
    <n v="15000"/>
  </r>
  <r>
    <n v="6000"/>
  </r>
  <r>
    <n v="2000"/>
  </r>
  <r>
    <n v="4000"/>
  </r>
  <r>
    <n v="17000"/>
  </r>
  <r>
    <n v="10000"/>
  </r>
  <r>
    <n v="13300"/>
  </r>
  <r>
    <n v="14400"/>
  </r>
  <r>
    <n v="8500"/>
  </r>
  <r>
    <n v="16000"/>
  </r>
  <r>
    <n v="14400"/>
  </r>
  <r>
    <n v="9000"/>
  </r>
  <r>
    <n v="9600"/>
  </r>
  <r>
    <n v="9050"/>
  </r>
  <r>
    <n v="5200"/>
  </r>
  <r>
    <n v="3600"/>
  </r>
  <r>
    <n v="11200"/>
  </r>
  <r>
    <n v="12000"/>
  </r>
  <r>
    <n v="10000"/>
  </r>
  <r>
    <n v="16050"/>
  </r>
  <r>
    <n v="3850"/>
  </r>
  <r>
    <n v="2000"/>
  </r>
  <r>
    <n v="14000"/>
  </r>
  <r>
    <n v="25000"/>
  </r>
  <r>
    <n v="6000"/>
  </r>
  <r>
    <n v="4450"/>
  </r>
  <r>
    <n v="12000"/>
  </r>
  <r>
    <n v="14400"/>
  </r>
  <r>
    <n v="20000"/>
  </r>
  <r>
    <n v="1000"/>
  </r>
  <r>
    <n v="12000"/>
  </r>
  <r>
    <n v="7200"/>
  </r>
  <r>
    <n v="4500"/>
  </r>
  <r>
    <n v="6500"/>
  </r>
  <r>
    <n v="12000"/>
  </r>
  <r>
    <n v="8000"/>
  </r>
  <r>
    <n v="6000"/>
  </r>
  <r>
    <n v="10800"/>
  </r>
  <r>
    <n v="25000"/>
  </r>
  <r>
    <n v="3000"/>
  </r>
  <r>
    <n v="12000"/>
  </r>
  <r>
    <n v="4000"/>
  </r>
  <r>
    <n v="6400"/>
  </r>
  <r>
    <n v="5000"/>
  </r>
  <r>
    <n v="15000"/>
  </r>
  <r>
    <n v="15000"/>
  </r>
  <r>
    <n v="9600"/>
  </r>
  <r>
    <n v="3600"/>
  </r>
  <r>
    <n v="5500"/>
  </r>
  <r>
    <n v="10000"/>
  </r>
  <r>
    <n v="10000"/>
  </r>
  <r>
    <n v="10000"/>
  </r>
  <r>
    <n v="3850"/>
  </r>
  <r>
    <n v="7200"/>
  </r>
  <r>
    <n v="4000"/>
  </r>
  <r>
    <n v="25000"/>
  </r>
  <r>
    <n v="4800"/>
  </r>
  <r>
    <n v="7200"/>
  </r>
  <r>
    <n v="10000"/>
  </r>
  <r>
    <n v="10000"/>
  </r>
  <r>
    <n v="7200"/>
  </r>
  <r>
    <n v="8000"/>
  </r>
  <r>
    <n v="15000"/>
  </r>
  <r>
    <n v="5000"/>
  </r>
  <r>
    <n v="15000"/>
  </r>
  <r>
    <n v="6500"/>
  </r>
  <r>
    <n v="25000"/>
  </r>
  <r>
    <n v="5000"/>
  </r>
  <r>
    <n v="7000"/>
  </r>
  <r>
    <n v="14400"/>
  </r>
  <r>
    <n v="4800"/>
  </r>
  <r>
    <n v="6500"/>
  </r>
  <r>
    <n v="6400"/>
  </r>
  <r>
    <n v="10000"/>
  </r>
  <r>
    <n v="8000"/>
  </r>
  <r>
    <n v="6375"/>
  </r>
  <r>
    <n v="10000"/>
  </r>
  <r>
    <n v="9500"/>
  </r>
  <r>
    <n v="6000"/>
  </r>
  <r>
    <n v="6200"/>
  </r>
  <r>
    <n v="25000"/>
  </r>
  <r>
    <n v="15000"/>
  </r>
  <r>
    <n v="25000"/>
  </r>
  <r>
    <n v="10000"/>
  </r>
  <r>
    <n v="22500"/>
  </r>
  <r>
    <n v="12000"/>
  </r>
  <r>
    <n v="6000"/>
  </r>
  <r>
    <n v="25000"/>
  </r>
  <r>
    <n v="12000"/>
  </r>
  <r>
    <n v="8125"/>
  </r>
  <r>
    <n v="3500"/>
  </r>
  <r>
    <n v="4200"/>
  </r>
  <r>
    <n v="13000"/>
  </r>
  <r>
    <n v="17000"/>
  </r>
  <r>
    <n v="8400"/>
  </r>
  <r>
    <n v="1000"/>
  </r>
  <r>
    <n v="5525"/>
  </r>
  <r>
    <n v="15000"/>
  </r>
  <r>
    <n v="8000"/>
  </r>
  <r>
    <n v="1500"/>
  </r>
  <r>
    <n v="15000"/>
  </r>
  <r>
    <n v="7875"/>
  </r>
  <r>
    <n v="9000"/>
  </r>
  <r>
    <n v="4975"/>
  </r>
  <r>
    <n v="20000"/>
  </r>
  <r>
    <n v="12000"/>
  </r>
  <r>
    <n v="18000"/>
  </r>
  <r>
    <n v="10000"/>
  </r>
  <r>
    <n v="16000"/>
  </r>
  <r>
    <n v="10000"/>
  </r>
  <r>
    <n v="4000"/>
  </r>
  <r>
    <n v="8050"/>
  </r>
  <r>
    <n v="8000"/>
  </r>
  <r>
    <n v="18000"/>
  </r>
  <r>
    <n v="10000"/>
  </r>
  <r>
    <n v="4000"/>
  </r>
  <r>
    <n v="7000"/>
  </r>
  <r>
    <n v="10000"/>
  </r>
  <r>
    <n v="10000"/>
  </r>
  <r>
    <n v="5000"/>
  </r>
  <r>
    <n v="2600"/>
  </r>
  <r>
    <n v="11000"/>
  </r>
  <r>
    <n v="25000"/>
  </r>
  <r>
    <n v="24000"/>
  </r>
  <r>
    <n v="8500"/>
  </r>
  <r>
    <n v="4500"/>
  </r>
  <r>
    <n v="12000"/>
  </r>
  <r>
    <n v="5000"/>
  </r>
  <r>
    <n v="13050"/>
  </r>
  <r>
    <n v="12000"/>
  </r>
  <r>
    <n v="12500"/>
  </r>
  <r>
    <n v="15000"/>
  </r>
  <r>
    <n v="12500"/>
  </r>
  <r>
    <n v="8000"/>
  </r>
  <r>
    <n v="3000"/>
  </r>
  <r>
    <n v="17425"/>
  </r>
  <r>
    <n v="15000"/>
  </r>
  <r>
    <n v="11700"/>
  </r>
  <r>
    <n v="2000"/>
  </r>
  <r>
    <n v="7200"/>
  </r>
  <r>
    <n v="25000"/>
  </r>
  <r>
    <n v="12000"/>
  </r>
  <r>
    <n v="8775"/>
  </r>
  <r>
    <n v="25000"/>
  </r>
  <r>
    <n v="4200"/>
  </r>
  <r>
    <n v="18000"/>
  </r>
  <r>
    <n v="25000"/>
  </r>
  <r>
    <n v="12000"/>
  </r>
  <r>
    <n v="16000"/>
  </r>
  <r>
    <n v="14000"/>
  </r>
  <r>
    <n v="22000"/>
  </r>
  <r>
    <n v="8000"/>
  </r>
  <r>
    <n v="17500"/>
  </r>
  <r>
    <n v="7800"/>
  </r>
  <r>
    <n v="25000"/>
  </r>
  <r>
    <n v="12000"/>
  </r>
  <r>
    <n v="25000"/>
  </r>
  <r>
    <n v="15000"/>
  </r>
  <r>
    <n v="5200"/>
  </r>
  <r>
    <n v="6000"/>
  </r>
  <r>
    <n v="15000"/>
  </r>
  <r>
    <n v="10000"/>
  </r>
  <r>
    <n v="8000"/>
  </r>
  <r>
    <n v="2000"/>
  </r>
  <r>
    <n v="11700"/>
  </r>
  <r>
    <n v="9000"/>
  </r>
  <r>
    <n v="12000"/>
  </r>
  <r>
    <n v="4000"/>
  </r>
  <r>
    <n v="5500"/>
  </r>
  <r>
    <n v="18000"/>
  </r>
  <r>
    <n v="12000"/>
  </r>
  <r>
    <n v="8000"/>
  </r>
  <r>
    <n v="25000"/>
  </r>
  <r>
    <n v="6500"/>
  </r>
  <r>
    <n v="6000"/>
  </r>
  <r>
    <n v="13000"/>
  </r>
  <r>
    <n v="15000"/>
  </r>
  <r>
    <n v="6550"/>
  </r>
  <r>
    <n v="5800"/>
  </r>
  <r>
    <n v="10000"/>
  </r>
  <r>
    <n v="4200"/>
  </r>
  <r>
    <n v="20000"/>
  </r>
  <r>
    <n v="10000"/>
  </r>
  <r>
    <n v="12000"/>
  </r>
  <r>
    <n v="5000"/>
  </r>
  <r>
    <n v="8875"/>
  </r>
  <r>
    <n v="8000"/>
  </r>
  <r>
    <n v="14400"/>
  </r>
  <r>
    <n v="7000"/>
  </r>
  <r>
    <n v="16725"/>
  </r>
  <r>
    <n v="20000"/>
  </r>
  <r>
    <n v="9000"/>
  </r>
  <r>
    <n v="25000"/>
  </r>
  <r>
    <n v="10000"/>
  </r>
  <r>
    <n v="7000"/>
  </r>
  <r>
    <n v="6000"/>
  </r>
  <r>
    <n v="6000"/>
  </r>
  <r>
    <n v="12000"/>
  </r>
  <r>
    <n v="8000"/>
  </r>
  <r>
    <n v="25000"/>
  </r>
  <r>
    <n v="9000"/>
  </r>
  <r>
    <n v="5000"/>
  </r>
  <r>
    <n v="9600"/>
  </r>
  <r>
    <n v="12000"/>
  </r>
  <r>
    <n v="3250"/>
  </r>
  <r>
    <n v="20000"/>
  </r>
  <r>
    <n v="14675"/>
  </r>
  <r>
    <n v="4200"/>
  </r>
  <r>
    <n v="15000"/>
  </r>
  <r>
    <n v="13225"/>
  </r>
  <r>
    <n v="2250"/>
  </r>
  <r>
    <n v="7200"/>
  </r>
  <r>
    <n v="20000"/>
  </r>
  <r>
    <n v="6400"/>
  </r>
  <r>
    <n v="10000"/>
  </r>
  <r>
    <n v="15000"/>
  </r>
  <r>
    <n v="3700"/>
  </r>
  <r>
    <n v="3000"/>
  </r>
  <r>
    <n v="10000"/>
  </r>
  <r>
    <n v="7500"/>
  </r>
  <r>
    <n v="2500"/>
  </r>
  <r>
    <n v="15000"/>
  </r>
  <r>
    <n v="25000"/>
  </r>
  <r>
    <n v="6000"/>
  </r>
  <r>
    <n v="9200"/>
  </r>
  <r>
    <n v="12750"/>
  </r>
  <r>
    <n v="20000"/>
  </r>
  <r>
    <n v="18000"/>
  </r>
  <r>
    <n v="17000"/>
  </r>
  <r>
    <n v="25000"/>
  </r>
  <r>
    <n v="22000"/>
  </r>
  <r>
    <n v="10000"/>
  </r>
  <r>
    <n v="25000"/>
  </r>
  <r>
    <n v="15000"/>
  </r>
  <r>
    <n v="1400"/>
  </r>
  <r>
    <n v="10000"/>
  </r>
  <r>
    <n v="8375"/>
  </r>
  <r>
    <n v="20000"/>
  </r>
  <r>
    <n v="6400"/>
  </r>
  <r>
    <n v="10000"/>
  </r>
  <r>
    <n v="6000"/>
  </r>
  <r>
    <n v="12000"/>
  </r>
  <r>
    <n v="13000"/>
  </r>
  <r>
    <n v="20000"/>
  </r>
  <r>
    <n v="18000"/>
  </r>
  <r>
    <n v="9600"/>
  </r>
  <r>
    <n v="10000"/>
  </r>
  <r>
    <n v="12000"/>
  </r>
  <r>
    <n v="10000"/>
  </r>
  <r>
    <n v="25000"/>
  </r>
  <r>
    <n v="12000"/>
  </r>
  <r>
    <n v="6625"/>
  </r>
  <r>
    <n v="4000"/>
  </r>
  <r>
    <n v="25000"/>
  </r>
  <r>
    <n v="8000"/>
  </r>
  <r>
    <n v="17050"/>
  </r>
  <r>
    <n v="3600"/>
  </r>
  <r>
    <n v="8000"/>
  </r>
  <r>
    <n v="8000"/>
  </r>
  <r>
    <n v="2400"/>
  </r>
  <r>
    <n v="20000"/>
  </r>
  <r>
    <n v="13000"/>
  </r>
  <r>
    <n v="20000"/>
  </r>
  <r>
    <n v="7000"/>
  </r>
  <r>
    <n v="12000"/>
  </r>
  <r>
    <n v="20400"/>
  </r>
  <r>
    <n v="2500"/>
  </r>
  <r>
    <n v="12000"/>
  </r>
  <r>
    <n v="8000"/>
  </r>
  <r>
    <n v="12000"/>
  </r>
  <r>
    <n v="6000"/>
  </r>
  <r>
    <n v="4400"/>
  </r>
  <r>
    <n v="2000"/>
  </r>
  <r>
    <n v="10000"/>
  </r>
  <r>
    <n v="8000"/>
  </r>
  <r>
    <n v="8500"/>
  </r>
  <r>
    <n v="9600"/>
  </r>
  <r>
    <n v="25000"/>
  </r>
  <r>
    <n v="4000"/>
  </r>
  <r>
    <n v="25000"/>
  </r>
  <r>
    <n v="7000"/>
  </r>
  <r>
    <n v="10000"/>
  </r>
  <r>
    <n v="5500"/>
  </r>
  <r>
    <n v="11800"/>
  </r>
  <r>
    <n v="2500"/>
  </r>
  <r>
    <n v="14500"/>
  </r>
  <r>
    <n v="6500"/>
  </r>
  <r>
    <n v="1000"/>
  </r>
  <r>
    <n v="6000"/>
  </r>
  <r>
    <n v="8500"/>
  </r>
  <r>
    <n v="25000"/>
  </r>
  <r>
    <n v="8800"/>
  </r>
  <r>
    <n v="15000"/>
  </r>
  <r>
    <n v="12000"/>
  </r>
  <r>
    <n v="16750"/>
  </r>
  <r>
    <n v="10000"/>
  </r>
  <r>
    <n v="8000"/>
  </r>
  <r>
    <n v="6000"/>
  </r>
  <r>
    <n v="2375"/>
  </r>
  <r>
    <n v="17000"/>
  </r>
  <r>
    <n v="10000"/>
  </r>
  <r>
    <n v="3800"/>
  </r>
  <r>
    <n v="20000"/>
  </r>
  <r>
    <n v="25000"/>
  </r>
  <r>
    <n v="14125"/>
  </r>
  <r>
    <n v="17000"/>
  </r>
  <r>
    <n v="12000"/>
  </r>
  <r>
    <n v="19200"/>
  </r>
  <r>
    <n v="3500"/>
  </r>
  <r>
    <n v="7000"/>
  </r>
  <r>
    <n v="2000"/>
  </r>
  <r>
    <n v="4500"/>
  </r>
  <r>
    <n v="7200"/>
  </r>
  <r>
    <n v="12800"/>
  </r>
  <r>
    <n v="6000"/>
  </r>
  <r>
    <n v="16000"/>
  </r>
  <r>
    <n v="25000"/>
  </r>
  <r>
    <n v="1500"/>
  </r>
  <r>
    <n v="7200"/>
  </r>
  <r>
    <n v="3600"/>
  </r>
  <r>
    <n v="17000"/>
  </r>
  <r>
    <n v="6400"/>
  </r>
  <r>
    <n v="25000"/>
  </r>
  <r>
    <n v="7000"/>
  </r>
  <r>
    <n v="10000"/>
  </r>
  <r>
    <n v="6500"/>
  </r>
  <r>
    <n v="10250"/>
  </r>
  <r>
    <n v="1800"/>
  </r>
  <r>
    <n v="1200"/>
  </r>
  <r>
    <n v="7500"/>
  </r>
  <r>
    <n v="5600"/>
  </r>
  <r>
    <n v="5600"/>
  </r>
  <r>
    <n v="5000"/>
  </r>
  <r>
    <n v="13250"/>
  </r>
  <r>
    <n v="4800"/>
  </r>
  <r>
    <n v="10050"/>
  </r>
  <r>
    <n v="18400"/>
  </r>
  <r>
    <n v="1800"/>
  </r>
  <r>
    <n v="13550"/>
  </r>
  <r>
    <n v="6000"/>
  </r>
  <r>
    <n v="10000"/>
  </r>
  <r>
    <n v="25000"/>
  </r>
  <r>
    <n v="25000"/>
  </r>
  <r>
    <n v="12200"/>
  </r>
  <r>
    <n v="20000"/>
  </r>
  <r>
    <n v="7500"/>
  </r>
  <r>
    <n v="7200"/>
  </r>
  <r>
    <n v="8000"/>
  </r>
  <r>
    <n v="25000"/>
  </r>
  <r>
    <n v="15000"/>
  </r>
  <r>
    <n v="9975"/>
  </r>
  <r>
    <n v="5300"/>
  </r>
  <r>
    <n v="8000"/>
  </r>
  <r>
    <n v="12000"/>
  </r>
  <r>
    <n v="9600"/>
  </r>
  <r>
    <n v="6000"/>
  </r>
  <r>
    <n v="12000"/>
  </r>
  <r>
    <n v="15000"/>
  </r>
  <r>
    <n v="19000"/>
  </r>
  <r>
    <n v="18000"/>
  </r>
  <r>
    <n v="20000"/>
  </r>
  <r>
    <n v="20000"/>
  </r>
  <r>
    <n v="10000"/>
  </r>
  <r>
    <n v="12000"/>
  </r>
  <r>
    <n v="6000"/>
  </r>
  <r>
    <n v="25000"/>
  </r>
  <r>
    <n v="5375"/>
  </r>
  <r>
    <n v="12000"/>
  </r>
  <r>
    <n v="5000"/>
  </r>
  <r>
    <n v="5000"/>
  </r>
  <r>
    <n v="15000"/>
  </r>
  <r>
    <n v="25000"/>
  </r>
  <r>
    <n v="3000"/>
  </r>
  <r>
    <n v="12000"/>
  </r>
  <r>
    <n v="5000"/>
  </r>
  <r>
    <n v="3000"/>
  </r>
  <r>
    <n v="6000"/>
  </r>
  <r>
    <n v="9625"/>
  </r>
  <r>
    <n v="19200"/>
  </r>
  <r>
    <n v="14000"/>
  </r>
  <r>
    <n v="12000"/>
  </r>
  <r>
    <n v="2000"/>
  </r>
  <r>
    <n v="13800"/>
  </r>
  <r>
    <n v="8400"/>
  </r>
  <r>
    <n v="12000"/>
  </r>
  <r>
    <n v="10000"/>
  </r>
  <r>
    <n v="4000"/>
  </r>
  <r>
    <n v="5600"/>
  </r>
  <r>
    <n v="6000"/>
  </r>
  <r>
    <n v="8000"/>
  </r>
  <r>
    <n v="6000"/>
  </r>
  <r>
    <n v="7750"/>
  </r>
  <r>
    <n v="24250"/>
  </r>
  <r>
    <n v="8000"/>
  </r>
  <r>
    <n v="10000"/>
  </r>
  <r>
    <n v="6800"/>
  </r>
  <r>
    <n v="25000"/>
  </r>
  <r>
    <n v="14000"/>
  </r>
  <r>
    <n v="16000"/>
  </r>
  <r>
    <n v="18000"/>
  </r>
  <r>
    <n v="13475"/>
  </r>
  <r>
    <n v="2500"/>
  </r>
  <r>
    <n v="2400"/>
  </r>
  <r>
    <n v="4000"/>
  </r>
  <r>
    <n v="2300"/>
  </r>
  <r>
    <n v="9000"/>
  </r>
  <r>
    <n v="16000"/>
  </r>
  <r>
    <n v="12500"/>
  </r>
  <r>
    <n v="10000"/>
  </r>
  <r>
    <n v="9000"/>
  </r>
  <r>
    <n v="10000"/>
  </r>
  <r>
    <n v="13000"/>
  </r>
  <r>
    <n v="20000"/>
  </r>
  <r>
    <n v="16750"/>
  </r>
  <r>
    <n v="9000"/>
  </r>
  <r>
    <n v="11400"/>
  </r>
  <r>
    <n v="11000"/>
  </r>
  <r>
    <n v="7200"/>
  </r>
  <r>
    <n v="5000"/>
  </r>
  <r>
    <n v="7000"/>
  </r>
  <r>
    <n v="1000"/>
  </r>
  <r>
    <n v="4800"/>
  </r>
  <r>
    <n v="7000"/>
  </r>
  <r>
    <n v="16000"/>
  </r>
  <r>
    <n v="20000"/>
  </r>
  <r>
    <n v="15000"/>
  </r>
  <r>
    <n v="12800"/>
  </r>
  <r>
    <n v="18000"/>
  </r>
  <r>
    <n v="1000"/>
  </r>
  <r>
    <n v="13400"/>
  </r>
  <r>
    <n v="2400"/>
  </r>
  <r>
    <n v="9600"/>
  </r>
  <r>
    <n v="3000"/>
  </r>
  <r>
    <n v="6800"/>
  </r>
  <r>
    <n v="24000"/>
  </r>
  <r>
    <n v="10000"/>
  </r>
  <r>
    <n v="6000"/>
  </r>
  <r>
    <n v="2000"/>
  </r>
  <r>
    <n v="14500"/>
  </r>
  <r>
    <n v="9600"/>
  </r>
  <r>
    <n v="14400"/>
  </r>
  <r>
    <n v="23000"/>
  </r>
  <r>
    <n v="25000"/>
  </r>
  <r>
    <n v="6500"/>
  </r>
  <r>
    <n v="1200"/>
  </r>
  <r>
    <n v="12000"/>
  </r>
  <r>
    <n v="18000"/>
  </r>
  <r>
    <n v="10000"/>
  </r>
  <r>
    <n v="10000"/>
  </r>
  <r>
    <n v="20000"/>
  </r>
  <r>
    <n v="2725"/>
  </r>
  <r>
    <n v="9000"/>
  </r>
  <r>
    <n v="5000"/>
  </r>
  <r>
    <n v="10000"/>
  </r>
  <r>
    <n v="4000"/>
  </r>
  <r>
    <n v="7500"/>
  </r>
  <r>
    <n v="15000"/>
  </r>
  <r>
    <n v="6300"/>
  </r>
  <r>
    <n v="5000"/>
  </r>
  <r>
    <n v="25000"/>
  </r>
  <r>
    <n v="4000"/>
  </r>
  <r>
    <n v="6000"/>
  </r>
  <r>
    <n v="10200"/>
  </r>
  <r>
    <n v="14000"/>
  </r>
  <r>
    <n v="5000"/>
  </r>
  <r>
    <n v="2000"/>
  </r>
  <r>
    <n v="25000"/>
  </r>
  <r>
    <n v="6300"/>
  </r>
  <r>
    <n v="15150"/>
  </r>
  <r>
    <n v="12000"/>
  </r>
  <r>
    <n v="15250"/>
  </r>
  <r>
    <n v="15600"/>
  </r>
  <r>
    <n v="7500"/>
  </r>
  <r>
    <n v="5000"/>
  </r>
  <r>
    <n v="9875"/>
  </r>
  <r>
    <n v="8500"/>
  </r>
  <r>
    <n v="15250"/>
  </r>
  <r>
    <n v="12000"/>
  </r>
  <r>
    <n v="24250"/>
  </r>
  <r>
    <n v="12000"/>
  </r>
  <r>
    <n v="24250"/>
  </r>
  <r>
    <n v="3000"/>
  </r>
  <r>
    <n v="4500"/>
  </r>
  <r>
    <n v="12000"/>
  </r>
  <r>
    <n v="11500"/>
  </r>
  <r>
    <n v="10000"/>
  </r>
  <r>
    <n v="8000"/>
  </r>
  <r>
    <n v="7200"/>
  </r>
  <r>
    <n v="16000"/>
  </r>
  <r>
    <n v="4800"/>
  </r>
  <r>
    <n v="3600"/>
  </r>
  <r>
    <n v="25000"/>
  </r>
  <r>
    <n v="21000"/>
  </r>
  <r>
    <n v="3000"/>
  </r>
  <r>
    <n v="3500"/>
  </r>
  <r>
    <n v="9600"/>
  </r>
  <r>
    <n v="8000"/>
  </r>
  <r>
    <n v="20000"/>
  </r>
  <r>
    <n v="13000"/>
  </r>
  <r>
    <n v="10800"/>
  </r>
  <r>
    <n v="17600"/>
  </r>
  <r>
    <n v="2000"/>
  </r>
  <r>
    <n v="10000"/>
  </r>
  <r>
    <n v="25000"/>
  </r>
  <r>
    <n v="13600"/>
  </r>
  <r>
    <n v="25000"/>
  </r>
  <r>
    <n v="25000"/>
  </r>
  <r>
    <n v="20000"/>
  </r>
  <r>
    <n v="8000"/>
  </r>
  <r>
    <n v="6600"/>
  </r>
  <r>
    <n v="13000"/>
  </r>
  <r>
    <n v="10000"/>
  </r>
  <r>
    <n v="9500"/>
  </r>
  <r>
    <n v="14000"/>
  </r>
  <r>
    <n v="5600"/>
  </r>
  <r>
    <n v="20000"/>
  </r>
  <r>
    <n v="10000"/>
  </r>
  <r>
    <n v="8000"/>
  </r>
  <r>
    <n v="10000"/>
  </r>
  <r>
    <n v="10000"/>
  </r>
  <r>
    <n v="15000"/>
  </r>
  <r>
    <n v="10000"/>
  </r>
  <r>
    <n v="5000"/>
  </r>
  <r>
    <n v="7750"/>
  </r>
  <r>
    <n v="23000"/>
  </r>
  <r>
    <n v="12000"/>
  </r>
  <r>
    <n v="25000"/>
  </r>
  <r>
    <n v="22000"/>
  </r>
  <r>
    <n v="25000"/>
  </r>
  <r>
    <n v="12000"/>
  </r>
  <r>
    <n v="14400"/>
  </r>
  <r>
    <n v="20000"/>
  </r>
  <r>
    <n v="6500"/>
  </r>
  <r>
    <n v="18250"/>
  </r>
  <r>
    <n v="14400"/>
  </r>
  <r>
    <n v="13500"/>
  </r>
  <r>
    <n v="8500"/>
  </r>
  <r>
    <n v="5000"/>
  </r>
  <r>
    <n v="9600"/>
  </r>
  <r>
    <n v="3600"/>
  </r>
  <r>
    <n v="10000"/>
  </r>
  <r>
    <n v="20000"/>
  </r>
  <r>
    <n v="4800"/>
  </r>
  <r>
    <n v="6700"/>
  </r>
  <r>
    <n v="10000"/>
  </r>
  <r>
    <n v="12000"/>
  </r>
  <r>
    <n v="2000"/>
  </r>
  <r>
    <n v="8000"/>
  </r>
  <r>
    <n v="25000"/>
  </r>
  <r>
    <n v="3000"/>
  </r>
  <r>
    <n v="6000"/>
  </r>
  <r>
    <n v="12000"/>
  </r>
  <r>
    <n v="1800"/>
  </r>
  <r>
    <n v="9000"/>
  </r>
  <r>
    <n v="9600"/>
  </r>
  <r>
    <n v="5500"/>
  </r>
  <r>
    <n v="15000"/>
  </r>
  <r>
    <n v="6000"/>
  </r>
  <r>
    <n v="12000"/>
  </r>
  <r>
    <n v="10000"/>
  </r>
  <r>
    <n v="11000"/>
  </r>
  <r>
    <n v="25000"/>
  </r>
  <r>
    <n v="7200"/>
  </r>
  <r>
    <n v="20000"/>
  </r>
  <r>
    <n v="10000"/>
  </r>
  <r>
    <n v="6500"/>
  </r>
  <r>
    <n v="20000"/>
  </r>
  <r>
    <n v="1500"/>
  </r>
  <r>
    <n v="12000"/>
  </r>
  <r>
    <n v="5200"/>
  </r>
  <r>
    <n v="5000"/>
  </r>
  <r>
    <n v="20000"/>
  </r>
  <r>
    <n v="8400"/>
  </r>
  <r>
    <n v="10000"/>
  </r>
  <r>
    <n v="14000"/>
  </r>
  <r>
    <n v="22000"/>
  </r>
  <r>
    <n v="3000"/>
  </r>
  <r>
    <n v="7000"/>
  </r>
  <r>
    <n v="8000"/>
  </r>
  <r>
    <n v="10000"/>
  </r>
  <r>
    <n v="8400"/>
  </r>
  <r>
    <n v="20000"/>
  </r>
  <r>
    <n v="3800"/>
  </r>
  <r>
    <n v="15000"/>
  </r>
  <r>
    <n v="9250"/>
  </r>
  <r>
    <n v="8000"/>
  </r>
  <r>
    <n v="15000"/>
  </r>
  <r>
    <n v="8000"/>
  </r>
  <r>
    <n v="6200"/>
  </r>
  <r>
    <n v="12250"/>
  </r>
  <r>
    <n v="5000"/>
  </r>
  <r>
    <n v="5000"/>
  </r>
  <r>
    <n v="17000"/>
  </r>
  <r>
    <n v="5000"/>
  </r>
  <r>
    <n v="10000"/>
  </r>
  <r>
    <n v="14000"/>
  </r>
  <r>
    <n v="12300"/>
  </r>
  <r>
    <n v="10000"/>
  </r>
  <r>
    <n v="20000"/>
  </r>
  <r>
    <n v="10000"/>
  </r>
  <r>
    <n v="8400"/>
  </r>
  <r>
    <n v="25000"/>
  </r>
  <r>
    <n v="13475"/>
  </r>
  <r>
    <n v="7200"/>
  </r>
  <r>
    <n v="11000"/>
  </r>
  <r>
    <n v="14500"/>
  </r>
  <r>
    <n v="6000"/>
  </r>
  <r>
    <n v="4375"/>
  </r>
  <r>
    <n v="10000"/>
  </r>
  <r>
    <n v="10000"/>
  </r>
  <r>
    <n v="3000"/>
  </r>
  <r>
    <n v="7700"/>
  </r>
  <r>
    <n v="9000"/>
  </r>
  <r>
    <n v="20000"/>
  </r>
  <r>
    <n v="10000"/>
  </r>
  <r>
    <n v="25000"/>
  </r>
  <r>
    <n v="10000"/>
  </r>
  <r>
    <n v="20000"/>
  </r>
  <r>
    <n v="17000"/>
  </r>
  <r>
    <n v="10000"/>
  </r>
  <r>
    <n v="15000"/>
  </r>
  <r>
    <n v="10750"/>
  </r>
  <r>
    <n v="7200"/>
  </r>
  <r>
    <n v="20000"/>
  </r>
  <r>
    <n v="6000"/>
  </r>
  <r>
    <n v="12000"/>
  </r>
  <r>
    <n v="12150"/>
  </r>
  <r>
    <n v="3500"/>
  </r>
  <r>
    <n v="6500"/>
  </r>
  <r>
    <n v="22750"/>
  </r>
  <r>
    <n v="25000"/>
  </r>
  <r>
    <n v="10000"/>
  </r>
  <r>
    <n v="20000"/>
  </r>
  <r>
    <n v="13250"/>
  </r>
  <r>
    <n v="11000"/>
  </r>
  <r>
    <n v="15000"/>
  </r>
  <r>
    <n v="3000"/>
  </r>
  <r>
    <n v="4000"/>
  </r>
  <r>
    <n v="21000"/>
  </r>
  <r>
    <n v="12000"/>
  </r>
  <r>
    <n v="10000"/>
  </r>
  <r>
    <n v="9250"/>
  </r>
  <r>
    <n v="22000"/>
  </r>
  <r>
    <n v="5600"/>
  </r>
  <r>
    <n v="4800"/>
  </r>
  <r>
    <n v="7000"/>
  </r>
  <r>
    <n v="15000"/>
  </r>
  <r>
    <n v="9000"/>
  </r>
  <r>
    <n v="12000"/>
  </r>
  <r>
    <n v="18000"/>
  </r>
  <r>
    <n v="18000"/>
  </r>
  <r>
    <n v="4000"/>
  </r>
  <r>
    <n v="5000"/>
  </r>
  <r>
    <n v="15000"/>
  </r>
  <r>
    <n v="15000"/>
  </r>
  <r>
    <n v="1200"/>
  </r>
  <r>
    <n v="10000"/>
  </r>
  <r>
    <n v="8750"/>
  </r>
  <r>
    <n v="4800"/>
  </r>
  <r>
    <n v="17500"/>
  </r>
  <r>
    <n v="10000"/>
  </r>
  <r>
    <n v="9250"/>
  </r>
  <r>
    <n v="4800"/>
  </r>
  <r>
    <n v="8500"/>
  </r>
  <r>
    <n v="7000"/>
  </r>
  <r>
    <n v="10000"/>
  </r>
  <r>
    <n v="12000"/>
  </r>
  <r>
    <n v="11000"/>
  </r>
  <r>
    <n v="20000"/>
  </r>
  <r>
    <n v="5000"/>
  </r>
  <r>
    <n v="20000"/>
  </r>
  <r>
    <n v="20000"/>
  </r>
  <r>
    <n v="7000"/>
  </r>
  <r>
    <n v="6000"/>
  </r>
  <r>
    <n v="25000"/>
  </r>
  <r>
    <n v="10000"/>
  </r>
  <r>
    <n v="18000"/>
  </r>
  <r>
    <n v="11000"/>
  </r>
  <r>
    <n v="8000"/>
  </r>
  <r>
    <n v="6000"/>
  </r>
  <r>
    <n v="12000"/>
  </r>
  <r>
    <n v="14500"/>
  </r>
  <r>
    <n v="20000"/>
  </r>
  <r>
    <n v="20000"/>
  </r>
  <r>
    <n v="8000"/>
  </r>
  <r>
    <n v="10000"/>
  </r>
  <r>
    <n v="10000"/>
  </r>
  <r>
    <n v="7750"/>
  </r>
  <r>
    <n v="6000"/>
  </r>
  <r>
    <n v="14000"/>
  </r>
  <r>
    <n v="10750"/>
  </r>
  <r>
    <n v="7500"/>
  </r>
  <r>
    <n v="14600"/>
  </r>
  <r>
    <n v="15000"/>
  </r>
  <r>
    <n v="8000"/>
  </r>
  <r>
    <n v="6000"/>
  </r>
  <r>
    <n v="12000"/>
  </r>
  <r>
    <n v="16800"/>
  </r>
  <r>
    <n v="10000"/>
  </r>
  <r>
    <n v="5000"/>
  </r>
  <r>
    <n v="10000"/>
  </r>
  <r>
    <n v="7000"/>
  </r>
  <r>
    <n v="13600"/>
  </r>
  <r>
    <n v="10000"/>
  </r>
  <r>
    <n v="10000"/>
  </r>
  <r>
    <n v="13000"/>
  </r>
  <r>
    <n v="10000"/>
  </r>
  <r>
    <n v="16000"/>
  </r>
  <r>
    <n v="12000"/>
  </r>
  <r>
    <n v="7000"/>
  </r>
  <r>
    <n v="5500"/>
  </r>
  <r>
    <n v="12500"/>
  </r>
  <r>
    <n v="4000"/>
  </r>
  <r>
    <n v="6450"/>
  </r>
  <r>
    <n v="5000"/>
  </r>
  <r>
    <n v="4000"/>
  </r>
  <r>
    <n v="7000"/>
  </r>
  <r>
    <n v="25000"/>
  </r>
  <r>
    <n v="20000"/>
  </r>
  <r>
    <n v="5000"/>
  </r>
  <r>
    <n v="10000"/>
  </r>
  <r>
    <n v="12000"/>
  </r>
  <r>
    <n v="8000"/>
  </r>
  <r>
    <n v="5525"/>
  </r>
  <r>
    <n v="20000"/>
  </r>
  <r>
    <n v="6900"/>
  </r>
  <r>
    <n v="15250"/>
  </r>
  <r>
    <n v="15000"/>
  </r>
  <r>
    <n v="12200"/>
  </r>
  <r>
    <n v="17500"/>
  </r>
  <r>
    <n v="5000"/>
  </r>
  <r>
    <n v="10000"/>
  </r>
  <r>
    <n v="3500"/>
  </r>
  <r>
    <n v="20000"/>
  </r>
  <r>
    <n v="7000"/>
  </r>
  <r>
    <n v="5000"/>
  </r>
  <r>
    <n v="8000"/>
  </r>
  <r>
    <n v="11000"/>
  </r>
  <r>
    <n v="10000"/>
  </r>
  <r>
    <n v="8000"/>
  </r>
  <r>
    <n v="7000"/>
  </r>
  <r>
    <n v="8000"/>
  </r>
  <r>
    <n v="10000"/>
  </r>
  <r>
    <n v="4000"/>
  </r>
  <r>
    <n v="10000"/>
  </r>
  <r>
    <n v="21000"/>
  </r>
  <r>
    <n v="20000"/>
  </r>
  <r>
    <n v="20000"/>
  </r>
  <r>
    <n v="13750"/>
  </r>
  <r>
    <n v="4200"/>
  </r>
  <r>
    <n v="3200"/>
  </r>
  <r>
    <n v="5500"/>
  </r>
  <r>
    <n v="22000"/>
  </r>
  <r>
    <n v="14000"/>
  </r>
  <r>
    <n v="10000"/>
  </r>
  <r>
    <n v="18000"/>
  </r>
  <r>
    <n v="4000"/>
  </r>
  <r>
    <n v="8000"/>
  </r>
  <r>
    <n v="7000"/>
  </r>
  <r>
    <n v="20000"/>
  </r>
  <r>
    <n v="12000"/>
  </r>
  <r>
    <n v="22750"/>
  </r>
  <r>
    <n v="20000"/>
  </r>
  <r>
    <n v="12000"/>
  </r>
  <r>
    <n v="14000"/>
  </r>
  <r>
    <n v="5525"/>
  </r>
  <r>
    <n v="15000"/>
  </r>
  <r>
    <n v="13000"/>
  </r>
  <r>
    <n v="20400"/>
  </r>
  <r>
    <n v="14400"/>
  </r>
  <r>
    <n v="9000"/>
  </r>
  <r>
    <n v="25000"/>
  </r>
  <r>
    <n v="4000"/>
  </r>
  <r>
    <n v="20000"/>
  </r>
  <r>
    <n v="10000"/>
  </r>
  <r>
    <n v="10000"/>
  </r>
  <r>
    <n v="10000"/>
  </r>
  <r>
    <n v="12000"/>
  </r>
  <r>
    <n v="14000"/>
  </r>
  <r>
    <n v="6000"/>
  </r>
  <r>
    <n v="25000"/>
  </r>
  <r>
    <n v="5000"/>
  </r>
  <r>
    <n v="9600"/>
  </r>
  <r>
    <n v="25000"/>
  </r>
  <r>
    <n v="6000"/>
  </r>
  <r>
    <n v="4500"/>
  </r>
  <r>
    <n v="15000"/>
  </r>
  <r>
    <n v="16000"/>
  </r>
  <r>
    <n v="10000"/>
  </r>
  <r>
    <n v="8000"/>
  </r>
  <r>
    <n v="23000"/>
  </r>
  <r>
    <n v="6000"/>
  </r>
  <r>
    <n v="4000"/>
  </r>
  <r>
    <n v="8000"/>
  </r>
  <r>
    <n v="25000"/>
  </r>
  <r>
    <n v="15000"/>
  </r>
  <r>
    <n v="15000"/>
  </r>
  <r>
    <n v="6000"/>
  </r>
  <r>
    <n v="6000"/>
  </r>
  <r>
    <n v="20000"/>
  </r>
  <r>
    <n v="10500"/>
  </r>
  <r>
    <n v="10500"/>
  </r>
  <r>
    <n v="8400"/>
  </r>
  <r>
    <n v="25000"/>
  </r>
  <r>
    <n v="1500"/>
  </r>
  <r>
    <n v="25000"/>
  </r>
  <r>
    <n v="8000"/>
  </r>
  <r>
    <n v="1000"/>
  </r>
  <r>
    <n v="5500"/>
  </r>
  <r>
    <n v="12000"/>
  </r>
  <r>
    <n v="25000"/>
  </r>
  <r>
    <n v="4000"/>
  </r>
  <r>
    <n v="5000"/>
  </r>
  <r>
    <n v="10000"/>
  </r>
  <r>
    <n v="10000"/>
  </r>
  <r>
    <n v="12000"/>
  </r>
  <r>
    <n v="5400"/>
  </r>
  <r>
    <n v="20000"/>
  </r>
  <r>
    <n v="25000"/>
  </r>
  <r>
    <n v="10000"/>
  </r>
  <r>
    <n v="14000"/>
  </r>
  <r>
    <n v="12000"/>
  </r>
  <r>
    <n v="12000"/>
  </r>
  <r>
    <n v="14000"/>
  </r>
  <r>
    <n v="10000"/>
  </r>
  <r>
    <n v="3600"/>
  </r>
  <r>
    <n v="8000"/>
  </r>
  <r>
    <n v="8000"/>
  </r>
  <r>
    <n v="10000"/>
  </r>
  <r>
    <n v="12000"/>
  </r>
  <r>
    <n v="13000"/>
  </r>
  <r>
    <n v="5000"/>
  </r>
  <r>
    <n v="3500"/>
  </r>
  <r>
    <n v="6000"/>
  </r>
  <r>
    <n v="5000"/>
  </r>
  <r>
    <n v="7000"/>
  </r>
  <r>
    <n v="11200"/>
  </r>
  <r>
    <n v="7000"/>
  </r>
  <r>
    <n v="20000"/>
  </r>
  <r>
    <n v="3000"/>
  </r>
  <r>
    <n v="8000"/>
  </r>
  <r>
    <n v="15000"/>
  </r>
  <r>
    <n v="7000"/>
  </r>
  <r>
    <n v="10400"/>
  </r>
  <r>
    <n v="4500"/>
  </r>
  <r>
    <n v="16750"/>
  </r>
  <r>
    <n v="11500"/>
  </r>
  <r>
    <n v="16000"/>
  </r>
  <r>
    <n v="8000"/>
  </r>
  <r>
    <n v="12000"/>
  </r>
  <r>
    <n v="1000"/>
  </r>
  <r>
    <n v="10000"/>
  </r>
  <r>
    <n v="3000"/>
  </r>
  <r>
    <n v="12000"/>
  </r>
  <r>
    <n v="12250"/>
  </r>
  <r>
    <n v="21000"/>
  </r>
  <r>
    <n v="6075"/>
  </r>
  <r>
    <n v="24250"/>
  </r>
  <r>
    <n v="8000"/>
  </r>
  <r>
    <n v="1000"/>
  </r>
  <r>
    <n v="25000"/>
  </r>
  <r>
    <n v="2850"/>
  </r>
  <r>
    <n v="2400"/>
  </r>
  <r>
    <n v="7000"/>
  </r>
  <r>
    <n v="7000"/>
  </r>
  <r>
    <n v="8400"/>
  </r>
  <r>
    <n v="10000"/>
  </r>
  <r>
    <n v="12000"/>
  </r>
  <r>
    <n v="7200"/>
  </r>
  <r>
    <n v="25000"/>
  </r>
  <r>
    <n v="2000"/>
  </r>
  <r>
    <n v="10000"/>
  </r>
  <r>
    <n v="20000"/>
  </r>
  <r>
    <n v="25000"/>
  </r>
  <r>
    <n v="8000"/>
  </r>
  <r>
    <n v="10000"/>
  </r>
  <r>
    <n v="15000"/>
  </r>
  <r>
    <n v="12000"/>
  </r>
  <r>
    <n v="20000"/>
  </r>
  <r>
    <n v="20000"/>
  </r>
  <r>
    <n v="3600"/>
  </r>
  <r>
    <n v="15000"/>
  </r>
  <r>
    <n v="5500"/>
  </r>
  <r>
    <n v="4800"/>
  </r>
  <r>
    <n v="9000"/>
  </r>
  <r>
    <n v="8000"/>
  </r>
  <r>
    <n v="8600"/>
  </r>
  <r>
    <n v="4000"/>
  </r>
  <r>
    <n v="3000"/>
  </r>
  <r>
    <n v="5000"/>
  </r>
  <r>
    <n v="5000"/>
  </r>
  <r>
    <n v="5000"/>
  </r>
  <r>
    <n v="25000"/>
  </r>
  <r>
    <n v="14000"/>
  </r>
  <r>
    <n v="16000"/>
  </r>
  <r>
    <n v="25000"/>
  </r>
  <r>
    <n v="12000"/>
  </r>
  <r>
    <n v="15000"/>
  </r>
  <r>
    <n v="5500"/>
  </r>
  <r>
    <n v="10000"/>
  </r>
  <r>
    <n v="17500"/>
  </r>
  <r>
    <n v="4000"/>
  </r>
  <r>
    <n v="8000"/>
  </r>
  <r>
    <n v="15000"/>
  </r>
  <r>
    <n v="5000"/>
  </r>
  <r>
    <n v="5000"/>
  </r>
  <r>
    <n v="7500"/>
  </r>
  <r>
    <n v="6475"/>
  </r>
  <r>
    <n v="10000"/>
  </r>
  <r>
    <n v="5000"/>
  </r>
  <r>
    <n v="1200"/>
  </r>
  <r>
    <n v="10000"/>
  </r>
  <r>
    <n v="12000"/>
  </r>
  <r>
    <n v="9600"/>
  </r>
  <r>
    <n v="5000"/>
  </r>
  <r>
    <n v="10000"/>
  </r>
  <r>
    <n v="12000"/>
  </r>
  <r>
    <n v="15200"/>
  </r>
  <r>
    <n v="12000"/>
  </r>
  <r>
    <n v="8000"/>
  </r>
  <r>
    <n v="7200"/>
  </r>
  <r>
    <n v="13000"/>
  </r>
  <r>
    <n v="11200"/>
  </r>
  <r>
    <n v="6000"/>
  </r>
  <r>
    <n v="5550"/>
  </r>
  <r>
    <n v="2000"/>
  </r>
  <r>
    <n v="16000"/>
  </r>
  <r>
    <n v="6000"/>
  </r>
  <r>
    <n v="12000"/>
  </r>
  <r>
    <n v="7000"/>
  </r>
  <r>
    <n v="25000"/>
  </r>
  <r>
    <n v="6200"/>
  </r>
  <r>
    <n v="25000"/>
  </r>
  <r>
    <n v="20000"/>
  </r>
  <r>
    <n v="9600"/>
  </r>
  <r>
    <n v="9000"/>
  </r>
  <r>
    <n v="16000"/>
  </r>
  <r>
    <n v="12000"/>
  </r>
  <r>
    <n v="8000"/>
  </r>
  <r>
    <n v="6000"/>
  </r>
  <r>
    <n v="9800"/>
  </r>
  <r>
    <n v="9000"/>
  </r>
  <r>
    <n v="7750"/>
  </r>
  <r>
    <n v="4050"/>
  </r>
  <r>
    <n v="12000"/>
  </r>
  <r>
    <n v="25000"/>
  </r>
  <r>
    <n v="13500"/>
  </r>
  <r>
    <n v="20000"/>
  </r>
  <r>
    <n v="5025"/>
  </r>
  <r>
    <n v="2500"/>
  </r>
  <r>
    <n v="8000"/>
  </r>
  <r>
    <n v="11200"/>
  </r>
  <r>
    <n v="19875"/>
  </r>
  <r>
    <n v="9000"/>
  </r>
  <r>
    <n v="20000"/>
  </r>
  <r>
    <n v="8400"/>
  </r>
  <r>
    <n v="12675"/>
  </r>
  <r>
    <n v="10000"/>
  </r>
  <r>
    <n v="9500"/>
  </r>
  <r>
    <n v="14325"/>
  </r>
  <r>
    <n v="2500"/>
  </r>
  <r>
    <n v="6000"/>
  </r>
  <r>
    <n v="6000"/>
  </r>
  <r>
    <n v="12000"/>
  </r>
  <r>
    <n v="6000"/>
  </r>
  <r>
    <n v="5500"/>
  </r>
  <r>
    <n v="17500"/>
  </r>
  <r>
    <n v="1500"/>
  </r>
  <r>
    <n v="23800"/>
  </r>
  <r>
    <n v="7000"/>
  </r>
  <r>
    <n v="12000"/>
  </r>
  <r>
    <n v="6800"/>
  </r>
  <r>
    <n v="14400"/>
  </r>
  <r>
    <n v="16000"/>
  </r>
  <r>
    <n v="8000"/>
  </r>
  <r>
    <n v="10000"/>
  </r>
  <r>
    <n v="7200"/>
  </r>
  <r>
    <n v="2300"/>
  </r>
  <r>
    <n v="6000"/>
  </r>
  <r>
    <n v="10000"/>
  </r>
  <r>
    <n v="6000"/>
  </r>
  <r>
    <n v="5000"/>
  </r>
  <r>
    <n v="14000"/>
  </r>
  <r>
    <n v="3000"/>
  </r>
  <r>
    <n v="15000"/>
  </r>
  <r>
    <n v="20000"/>
  </r>
  <r>
    <n v="1200"/>
  </r>
  <r>
    <n v="10000"/>
  </r>
  <r>
    <n v="9000"/>
  </r>
  <r>
    <n v="7000"/>
  </r>
  <r>
    <n v="12000"/>
  </r>
  <r>
    <n v="5000"/>
  </r>
  <r>
    <n v="12000"/>
  </r>
  <r>
    <n v="9150"/>
  </r>
  <r>
    <n v="17600"/>
  </r>
  <r>
    <n v="5000"/>
  </r>
  <r>
    <n v="25000"/>
  </r>
  <r>
    <n v="10000"/>
  </r>
  <r>
    <n v="4000"/>
  </r>
  <r>
    <n v="10000"/>
  </r>
  <r>
    <n v="5000"/>
  </r>
  <r>
    <n v="16000"/>
  </r>
  <r>
    <n v="12000"/>
  </r>
  <r>
    <n v="20000"/>
  </r>
  <r>
    <n v="2500"/>
  </r>
  <r>
    <n v="15000"/>
  </r>
  <r>
    <n v="3600"/>
  </r>
  <r>
    <n v="6825"/>
  </r>
  <r>
    <n v="4000"/>
  </r>
  <r>
    <n v="6000"/>
  </r>
  <r>
    <n v="12000"/>
  </r>
  <r>
    <n v="5000"/>
  </r>
  <r>
    <n v="4000"/>
  </r>
  <r>
    <n v="5000"/>
  </r>
  <r>
    <n v="6250"/>
  </r>
  <r>
    <n v="7000"/>
  </r>
  <r>
    <n v="10000"/>
  </r>
  <r>
    <n v="16000"/>
  </r>
  <r>
    <n v="6250"/>
  </r>
  <r>
    <n v="25000"/>
  </r>
  <r>
    <n v="9500"/>
  </r>
  <r>
    <n v="20000"/>
  </r>
  <r>
    <n v="13500"/>
  </r>
  <r>
    <n v="11200"/>
  </r>
  <r>
    <n v="3600"/>
  </r>
  <r>
    <n v="4900"/>
  </r>
  <r>
    <n v="16000"/>
  </r>
  <r>
    <n v="4000"/>
  </r>
  <r>
    <n v="2400"/>
  </r>
  <r>
    <n v="20000"/>
  </r>
  <r>
    <n v="15000"/>
  </r>
  <r>
    <n v="14400"/>
  </r>
  <r>
    <n v="16000"/>
  </r>
  <r>
    <n v="18250"/>
  </r>
  <r>
    <n v="2100"/>
  </r>
  <r>
    <n v="12000"/>
  </r>
  <r>
    <n v="5700"/>
  </r>
  <r>
    <n v="13000"/>
  </r>
  <r>
    <n v="1000"/>
  </r>
  <r>
    <n v="9000"/>
  </r>
  <r>
    <n v="20000"/>
  </r>
  <r>
    <n v="10000"/>
  </r>
  <r>
    <n v="7350"/>
  </r>
  <r>
    <n v="15000"/>
  </r>
  <r>
    <n v="1500"/>
  </r>
  <r>
    <n v="12000"/>
  </r>
  <r>
    <n v="9000"/>
  </r>
  <r>
    <n v="7000"/>
  </r>
  <r>
    <n v="18000"/>
  </r>
  <r>
    <n v="8000"/>
  </r>
  <r>
    <n v="10000"/>
  </r>
  <r>
    <n v="15000"/>
  </r>
  <r>
    <n v="10000"/>
  </r>
  <r>
    <n v="8000"/>
  </r>
  <r>
    <n v="20000"/>
  </r>
  <r>
    <n v="10000"/>
  </r>
  <r>
    <n v="8400"/>
  </r>
  <r>
    <n v="10000"/>
  </r>
  <r>
    <n v="4000"/>
  </r>
  <r>
    <n v="20000"/>
  </r>
  <r>
    <n v="3600"/>
  </r>
  <r>
    <n v="25000"/>
  </r>
  <r>
    <n v="10000"/>
  </r>
  <r>
    <n v="3000"/>
  </r>
  <r>
    <n v="7000"/>
  </r>
  <r>
    <n v="14250"/>
  </r>
  <r>
    <n v="12000"/>
  </r>
  <r>
    <n v="7000"/>
  </r>
  <r>
    <n v="25000"/>
  </r>
  <r>
    <n v="6000"/>
  </r>
  <r>
    <n v="20000"/>
  </r>
  <r>
    <n v="9000"/>
  </r>
  <r>
    <n v="10000"/>
  </r>
  <r>
    <n v="15000"/>
  </r>
  <r>
    <n v="16000"/>
  </r>
  <r>
    <n v="25000"/>
  </r>
  <r>
    <n v="4000"/>
  </r>
  <r>
    <n v="10000"/>
  </r>
  <r>
    <n v="6400"/>
  </r>
  <r>
    <n v="18000"/>
  </r>
  <r>
    <n v="5600"/>
  </r>
  <r>
    <n v="12500"/>
  </r>
  <r>
    <n v="20000"/>
  </r>
  <r>
    <n v="6000"/>
  </r>
  <r>
    <n v="5000"/>
  </r>
  <r>
    <n v="6500"/>
  </r>
  <r>
    <n v="8000"/>
  </r>
  <r>
    <n v="10000"/>
  </r>
  <r>
    <n v="25000"/>
  </r>
  <r>
    <n v="20000"/>
  </r>
  <r>
    <n v="15600"/>
  </r>
  <r>
    <n v="7000"/>
  </r>
  <r>
    <n v="14400"/>
  </r>
  <r>
    <n v="3250"/>
  </r>
  <r>
    <n v="4000"/>
  </r>
  <r>
    <n v="17500"/>
  </r>
  <r>
    <n v="4000"/>
  </r>
  <r>
    <n v="15000"/>
  </r>
  <r>
    <n v="1475"/>
  </r>
  <r>
    <n v="2500"/>
  </r>
  <r>
    <n v="7000"/>
  </r>
  <r>
    <n v="10000"/>
  </r>
  <r>
    <n v="6000"/>
  </r>
  <r>
    <n v="13500"/>
  </r>
  <r>
    <n v="10000"/>
  </r>
  <r>
    <n v="5000"/>
  </r>
  <r>
    <n v="14400"/>
  </r>
  <r>
    <n v="9200"/>
  </r>
  <r>
    <n v="24000"/>
  </r>
  <r>
    <n v="6600"/>
  </r>
  <r>
    <n v="22000"/>
  </r>
  <r>
    <n v="12000"/>
  </r>
  <r>
    <n v="20000"/>
  </r>
  <r>
    <n v="18000"/>
  </r>
  <r>
    <n v="15000"/>
  </r>
  <r>
    <n v="22650"/>
  </r>
  <r>
    <n v="12200"/>
  </r>
  <r>
    <n v="9000"/>
  </r>
  <r>
    <n v="11200"/>
  </r>
  <r>
    <n v="9250"/>
  </r>
  <r>
    <n v="8000"/>
  </r>
  <r>
    <n v="7000"/>
  </r>
  <r>
    <n v="3000"/>
  </r>
  <r>
    <n v="15000"/>
  </r>
  <r>
    <n v="5000"/>
  </r>
  <r>
    <n v="16000"/>
  </r>
  <r>
    <n v="12000"/>
  </r>
  <r>
    <n v="5000"/>
  </r>
  <r>
    <n v="17150"/>
  </r>
  <r>
    <n v="6000"/>
  </r>
  <r>
    <n v="10000"/>
  </r>
  <r>
    <n v="25000"/>
  </r>
  <r>
    <n v="6000"/>
  </r>
  <r>
    <n v="4500"/>
  </r>
  <r>
    <n v="4000"/>
  </r>
  <r>
    <n v="6000"/>
  </r>
  <r>
    <n v="12500"/>
  </r>
  <r>
    <n v="25000"/>
  </r>
  <r>
    <n v="4550"/>
  </r>
  <r>
    <n v="9800"/>
  </r>
  <r>
    <n v="9000"/>
  </r>
  <r>
    <n v="25000"/>
  </r>
  <r>
    <n v="1600"/>
  </r>
  <r>
    <n v="1200"/>
  </r>
  <r>
    <n v="5000"/>
  </r>
  <r>
    <n v="12800"/>
  </r>
  <r>
    <n v="10000"/>
  </r>
  <r>
    <n v="5000"/>
  </r>
  <r>
    <n v="20000"/>
  </r>
  <r>
    <n v="25000"/>
  </r>
  <r>
    <n v="6250"/>
  </r>
  <r>
    <n v="20000"/>
  </r>
  <r>
    <n v="20000"/>
  </r>
  <r>
    <n v="8000"/>
  </r>
  <r>
    <n v="6500"/>
  </r>
  <r>
    <n v="4500"/>
  </r>
  <r>
    <n v="8000"/>
  </r>
  <r>
    <n v="4200"/>
  </r>
  <r>
    <n v="4800"/>
  </r>
  <r>
    <n v="8000"/>
  </r>
  <r>
    <n v="10000"/>
  </r>
  <r>
    <n v="8400"/>
  </r>
  <r>
    <n v="6125"/>
  </r>
  <r>
    <n v="1600"/>
  </r>
  <r>
    <n v="6000"/>
  </r>
  <r>
    <n v="8000"/>
  </r>
  <r>
    <n v="20000"/>
  </r>
  <r>
    <n v="18500"/>
  </r>
  <r>
    <n v="12000"/>
  </r>
  <r>
    <n v="9250"/>
  </r>
  <r>
    <n v="24000"/>
  </r>
  <r>
    <n v="4000"/>
  </r>
  <r>
    <n v="23000"/>
  </r>
  <r>
    <n v="1800"/>
  </r>
  <r>
    <n v="7500"/>
  </r>
  <r>
    <n v="4500"/>
  </r>
  <r>
    <n v="16000"/>
  </r>
  <r>
    <n v="20000"/>
  </r>
  <r>
    <n v="8000"/>
  </r>
  <r>
    <n v="9000"/>
  </r>
  <r>
    <n v="8000"/>
  </r>
  <r>
    <n v="8500"/>
  </r>
  <r>
    <n v="20000"/>
  </r>
  <r>
    <n v="12000"/>
  </r>
  <r>
    <n v="15250"/>
  </r>
  <r>
    <n v="18000"/>
  </r>
  <r>
    <n v="13750"/>
  </r>
  <r>
    <n v="14000"/>
  </r>
  <r>
    <n v="8050"/>
  </r>
  <r>
    <n v="7000"/>
  </r>
  <r>
    <n v="8500"/>
  </r>
  <r>
    <n v="23075"/>
  </r>
  <r>
    <n v="6000"/>
  </r>
  <r>
    <n v="4000"/>
  </r>
  <r>
    <n v="15000"/>
  </r>
  <r>
    <n v="5000"/>
  </r>
  <r>
    <n v="15000"/>
  </r>
  <r>
    <n v="14500"/>
  </r>
  <r>
    <n v="9000"/>
  </r>
  <r>
    <n v="25000"/>
  </r>
  <r>
    <n v="15250"/>
  </r>
  <r>
    <n v="10750"/>
  </r>
  <r>
    <n v="15000"/>
  </r>
  <r>
    <n v="21000"/>
  </r>
  <r>
    <n v="15000"/>
  </r>
  <r>
    <n v="6000"/>
  </r>
  <r>
    <n v="12000"/>
  </r>
  <r>
    <n v="5600"/>
  </r>
  <r>
    <n v="18000"/>
  </r>
  <r>
    <n v="4000"/>
  </r>
  <r>
    <n v="25000"/>
  </r>
  <r>
    <n v="15250"/>
  </r>
  <r>
    <n v="16000"/>
  </r>
  <r>
    <n v="15000"/>
  </r>
  <r>
    <n v="1000"/>
  </r>
  <r>
    <n v="7000"/>
  </r>
  <r>
    <n v="20000"/>
  </r>
  <r>
    <n v="20000"/>
  </r>
  <r>
    <n v="12000"/>
  </r>
  <r>
    <n v="22000"/>
  </r>
  <r>
    <n v="2000"/>
  </r>
  <r>
    <n v="18000"/>
  </r>
  <r>
    <n v="9000"/>
  </r>
  <r>
    <n v="1000"/>
  </r>
  <r>
    <n v="6000"/>
  </r>
  <r>
    <n v="25000"/>
  </r>
  <r>
    <n v="15000"/>
  </r>
  <r>
    <n v="12000"/>
  </r>
  <r>
    <n v="5000"/>
  </r>
  <r>
    <n v="9600"/>
  </r>
  <r>
    <n v="12000"/>
  </r>
  <r>
    <n v="4000"/>
  </r>
  <r>
    <n v="2000"/>
  </r>
  <r>
    <n v="15000"/>
  </r>
  <r>
    <n v="4000"/>
  </r>
  <r>
    <n v="6000"/>
  </r>
  <r>
    <n v="15000"/>
  </r>
  <r>
    <n v="3000"/>
  </r>
  <r>
    <n v="5000"/>
  </r>
  <r>
    <n v="5000"/>
  </r>
  <r>
    <n v="5000"/>
  </r>
  <r>
    <n v="16000"/>
  </r>
  <r>
    <n v="7000"/>
  </r>
  <r>
    <n v="18000"/>
  </r>
  <r>
    <n v="15000"/>
  </r>
  <r>
    <n v="8000"/>
  </r>
  <r>
    <n v="7000"/>
  </r>
  <r>
    <n v="12000"/>
  </r>
  <r>
    <n v="23800"/>
  </r>
  <r>
    <n v="1000"/>
  </r>
  <r>
    <n v="15000"/>
  </r>
  <r>
    <n v="10000"/>
  </r>
  <r>
    <n v="18000"/>
  </r>
  <r>
    <n v="25000"/>
  </r>
  <r>
    <n v="25000"/>
  </r>
  <r>
    <n v="12000"/>
  </r>
  <r>
    <n v="9000"/>
  </r>
  <r>
    <n v="11400"/>
  </r>
  <r>
    <n v="16000"/>
  </r>
  <r>
    <n v="12000"/>
  </r>
  <r>
    <n v="25000"/>
  </r>
  <r>
    <n v="10000"/>
  </r>
  <r>
    <n v="10500"/>
  </r>
  <r>
    <n v="6000"/>
  </r>
  <r>
    <n v="12000"/>
  </r>
  <r>
    <n v="4900"/>
  </r>
  <r>
    <n v="7500"/>
  </r>
  <r>
    <n v="12250"/>
  </r>
  <r>
    <n v="10000"/>
  </r>
  <r>
    <n v="25000"/>
  </r>
  <r>
    <n v="12000"/>
  </r>
  <r>
    <n v="25000"/>
  </r>
  <r>
    <n v="8000"/>
  </r>
  <r>
    <n v="24000"/>
  </r>
  <r>
    <n v="6500"/>
  </r>
  <r>
    <n v="22500"/>
  </r>
  <r>
    <n v="4000"/>
  </r>
  <r>
    <n v="4000"/>
  </r>
  <r>
    <n v="12450"/>
  </r>
  <r>
    <n v="25000"/>
  </r>
  <r>
    <n v="6000"/>
  </r>
  <r>
    <n v="6500"/>
  </r>
  <r>
    <n v="21000"/>
  </r>
  <r>
    <n v="11000"/>
  </r>
  <r>
    <n v="20000"/>
  </r>
  <r>
    <n v="3000"/>
  </r>
  <r>
    <n v="15000"/>
  </r>
  <r>
    <n v="12000"/>
  </r>
  <r>
    <n v="6000"/>
  </r>
  <r>
    <n v="9000"/>
  </r>
  <r>
    <n v="4000"/>
  </r>
  <r>
    <n v="20000"/>
  </r>
  <r>
    <n v="15250"/>
  </r>
  <r>
    <n v="21000"/>
  </r>
  <r>
    <n v="24000"/>
  </r>
  <r>
    <n v="2800"/>
  </r>
  <r>
    <n v="9000"/>
  </r>
  <r>
    <n v="12000"/>
  </r>
  <r>
    <n v="16500"/>
  </r>
  <r>
    <n v="15000"/>
  </r>
  <r>
    <n v="10000"/>
  </r>
  <r>
    <n v="15000"/>
  </r>
  <r>
    <n v="14400"/>
  </r>
  <r>
    <n v="5000"/>
  </r>
  <r>
    <n v="6400"/>
  </r>
  <r>
    <n v="3900"/>
  </r>
  <r>
    <n v="15000"/>
  </r>
  <r>
    <n v="3000"/>
  </r>
  <r>
    <n v="16000"/>
  </r>
  <r>
    <n v="10750"/>
  </r>
  <r>
    <n v="20000"/>
  </r>
  <r>
    <n v="10550"/>
  </r>
  <r>
    <n v="12800"/>
  </r>
  <r>
    <n v="19750"/>
  </r>
  <r>
    <n v="7000"/>
  </r>
  <r>
    <n v="9000"/>
  </r>
  <r>
    <n v="24000"/>
  </r>
  <r>
    <n v="24000"/>
  </r>
  <r>
    <n v="10000"/>
  </r>
  <r>
    <n v="11000"/>
  </r>
  <r>
    <n v="10000"/>
  </r>
  <r>
    <n v="12000"/>
  </r>
  <r>
    <n v="7800"/>
  </r>
  <r>
    <n v="1000"/>
  </r>
  <r>
    <n v="7000"/>
  </r>
  <r>
    <n v="23000"/>
  </r>
  <r>
    <n v="25000"/>
  </r>
  <r>
    <n v="12000"/>
  </r>
  <r>
    <n v="12000"/>
  </r>
  <r>
    <n v="15000"/>
  </r>
  <r>
    <n v="3500"/>
  </r>
  <r>
    <n v="12000"/>
  </r>
  <r>
    <n v="10000"/>
  </r>
  <r>
    <n v="4200"/>
  </r>
  <r>
    <n v="4900"/>
  </r>
  <r>
    <n v="20000"/>
  </r>
  <r>
    <n v="3000"/>
  </r>
  <r>
    <n v="16000"/>
  </r>
  <r>
    <n v="1200"/>
  </r>
  <r>
    <n v="15000"/>
  </r>
  <r>
    <n v="16875"/>
  </r>
  <r>
    <n v="12000"/>
  </r>
  <r>
    <n v="10800"/>
  </r>
  <r>
    <n v="12000"/>
  </r>
  <r>
    <n v="13750"/>
  </r>
  <r>
    <n v="11200"/>
  </r>
  <r>
    <n v="19200"/>
  </r>
  <r>
    <n v="4000"/>
  </r>
  <r>
    <n v="24000"/>
  </r>
  <r>
    <n v="8000"/>
  </r>
  <r>
    <n v="14000"/>
  </r>
  <r>
    <n v="3000"/>
  </r>
  <r>
    <n v="8000"/>
  </r>
  <r>
    <n v="6800"/>
  </r>
  <r>
    <n v="16800"/>
  </r>
  <r>
    <n v="8300"/>
  </r>
  <r>
    <n v="5000"/>
  </r>
  <r>
    <n v="20000"/>
  </r>
  <r>
    <n v="7000"/>
  </r>
  <r>
    <n v="25000"/>
  </r>
  <r>
    <n v="4500"/>
  </r>
  <r>
    <n v="18250"/>
  </r>
  <r>
    <n v="18200"/>
  </r>
  <r>
    <n v="1000"/>
  </r>
  <r>
    <n v="25000"/>
  </r>
  <r>
    <n v="25000"/>
  </r>
  <r>
    <n v="10000"/>
  </r>
  <r>
    <n v="25000"/>
  </r>
  <r>
    <n v="10000"/>
  </r>
  <r>
    <n v="13000"/>
  </r>
  <r>
    <n v="5000"/>
  </r>
  <r>
    <n v="16000"/>
  </r>
  <r>
    <n v="22000"/>
  </r>
  <r>
    <n v="10000"/>
  </r>
  <r>
    <n v="1000"/>
  </r>
  <r>
    <n v="4750"/>
  </r>
  <r>
    <n v="10000"/>
  </r>
  <r>
    <n v="13750"/>
  </r>
  <r>
    <n v="5000"/>
  </r>
  <r>
    <n v="8000"/>
  </r>
  <r>
    <n v="12000"/>
  </r>
  <r>
    <n v="4000"/>
  </r>
  <r>
    <n v="5500"/>
  </r>
  <r>
    <n v="21000"/>
  </r>
  <r>
    <n v="6000"/>
  </r>
  <r>
    <n v="10800"/>
  </r>
  <r>
    <n v="9800"/>
  </r>
  <r>
    <n v="10750"/>
  </r>
  <r>
    <n v="6000"/>
  </r>
  <r>
    <n v="3000"/>
  </r>
  <r>
    <n v="10000"/>
  </r>
  <r>
    <n v="16800"/>
  </r>
  <r>
    <n v="6000"/>
  </r>
  <r>
    <n v="6000"/>
  </r>
  <r>
    <n v="8000"/>
  </r>
  <r>
    <n v="23000"/>
  </r>
  <r>
    <n v="8550"/>
  </r>
  <r>
    <n v="1500"/>
  </r>
  <r>
    <n v="18000"/>
  </r>
  <r>
    <n v="1500"/>
  </r>
  <r>
    <n v="15000"/>
  </r>
  <r>
    <n v="9250"/>
  </r>
  <r>
    <n v="7200"/>
  </r>
  <r>
    <n v="5000"/>
  </r>
  <r>
    <n v="8500"/>
  </r>
  <r>
    <n v="9200"/>
  </r>
  <r>
    <n v="4000"/>
  </r>
  <r>
    <n v="1500"/>
  </r>
  <r>
    <n v="9000"/>
  </r>
  <r>
    <n v="5600"/>
  </r>
  <r>
    <n v="15000"/>
  </r>
  <r>
    <n v="20000"/>
  </r>
  <r>
    <n v="9600"/>
  </r>
  <r>
    <n v="2000"/>
  </r>
  <r>
    <n v="4800"/>
  </r>
  <r>
    <n v="4000"/>
  </r>
  <r>
    <n v="15125"/>
  </r>
  <r>
    <n v="10000"/>
  </r>
  <r>
    <n v="20000"/>
  </r>
  <r>
    <n v="6400"/>
  </r>
  <r>
    <n v="20000"/>
  </r>
  <r>
    <n v="10000"/>
  </r>
  <r>
    <n v="5000"/>
  </r>
  <r>
    <n v="10000"/>
  </r>
  <r>
    <n v="4000"/>
  </r>
  <r>
    <n v="1500"/>
  </r>
  <r>
    <n v="5100"/>
  </r>
  <r>
    <n v="25000"/>
  </r>
  <r>
    <n v="10000"/>
  </r>
  <r>
    <n v="6000"/>
  </r>
  <r>
    <n v="18000"/>
  </r>
  <r>
    <n v="3000"/>
  </r>
  <r>
    <n v="4400"/>
  </r>
  <r>
    <n v="18600"/>
  </r>
  <r>
    <n v="24000"/>
  </r>
  <r>
    <n v="7200"/>
  </r>
  <r>
    <n v="20000"/>
  </r>
  <r>
    <n v="15000"/>
  </r>
  <r>
    <n v="10000"/>
  </r>
  <r>
    <n v="12000"/>
  </r>
  <r>
    <n v="14000"/>
  </r>
  <r>
    <n v="1400"/>
  </r>
  <r>
    <n v="8000"/>
  </r>
  <r>
    <n v="4800"/>
  </r>
  <r>
    <n v="8000"/>
  </r>
  <r>
    <n v="4000"/>
  </r>
  <r>
    <n v="25000"/>
  </r>
  <r>
    <n v="10200"/>
  </r>
  <r>
    <n v="15000"/>
  </r>
  <r>
    <n v="16000"/>
  </r>
  <r>
    <n v="3250"/>
  </r>
  <r>
    <n v="10000"/>
  </r>
  <r>
    <n v="20000"/>
  </r>
  <r>
    <n v="7000"/>
  </r>
  <r>
    <n v="5000"/>
  </r>
  <r>
    <n v="9600"/>
  </r>
  <r>
    <n v="17000"/>
  </r>
  <r>
    <n v="2000"/>
  </r>
  <r>
    <n v="16800"/>
  </r>
  <r>
    <n v="18000"/>
  </r>
  <r>
    <n v="15000"/>
  </r>
  <r>
    <n v="3200"/>
  </r>
  <r>
    <n v="25000"/>
  </r>
  <r>
    <n v="10000"/>
  </r>
  <r>
    <n v="15000"/>
  </r>
  <r>
    <n v="12000"/>
  </r>
  <r>
    <n v="10000"/>
  </r>
  <r>
    <n v="10000"/>
  </r>
  <r>
    <n v="12000"/>
  </r>
  <r>
    <n v="12000"/>
  </r>
  <r>
    <n v="5000"/>
  </r>
  <r>
    <n v="20000"/>
  </r>
  <r>
    <n v="8000"/>
  </r>
  <r>
    <n v="6000"/>
  </r>
  <r>
    <n v="5000"/>
  </r>
  <r>
    <n v="12250"/>
  </r>
  <r>
    <n v="8000"/>
  </r>
  <r>
    <n v="24000"/>
  </r>
  <r>
    <n v="20000"/>
  </r>
  <r>
    <n v="25000"/>
  </r>
  <r>
    <n v="15000"/>
  </r>
  <r>
    <n v="3800"/>
  </r>
  <r>
    <n v="11700"/>
  </r>
  <r>
    <n v="3000"/>
  </r>
  <r>
    <n v="12000"/>
  </r>
  <r>
    <n v="12600"/>
  </r>
  <r>
    <n v="1500"/>
  </r>
  <r>
    <n v="20000"/>
  </r>
  <r>
    <n v="5000"/>
  </r>
  <r>
    <n v="6250"/>
  </r>
  <r>
    <n v="10000"/>
  </r>
  <r>
    <n v="4000"/>
  </r>
  <r>
    <n v="15000"/>
  </r>
  <r>
    <n v="10000"/>
  </r>
  <r>
    <n v="17500"/>
  </r>
  <r>
    <n v="6000"/>
  </r>
  <r>
    <n v="5000"/>
  </r>
  <r>
    <n v="9800"/>
  </r>
  <r>
    <n v="19750"/>
  </r>
  <r>
    <n v="14400"/>
  </r>
  <r>
    <n v="14550"/>
  </r>
  <r>
    <n v="10000"/>
  </r>
  <r>
    <n v="5000"/>
  </r>
  <r>
    <n v="9000"/>
  </r>
  <r>
    <n v="20000"/>
  </r>
  <r>
    <n v="20000"/>
  </r>
  <r>
    <n v="5000"/>
  </r>
  <r>
    <n v="20000"/>
  </r>
  <r>
    <n v="15000"/>
  </r>
  <r>
    <n v="7000"/>
  </r>
  <r>
    <n v="12000"/>
  </r>
  <r>
    <n v="5000"/>
  </r>
  <r>
    <n v="5000"/>
  </r>
  <r>
    <n v="3200"/>
  </r>
  <r>
    <n v="11200"/>
  </r>
  <r>
    <n v="8075"/>
  </r>
  <r>
    <n v="14000"/>
  </r>
  <r>
    <n v="3600"/>
  </r>
  <r>
    <n v="15000"/>
  </r>
  <r>
    <n v="6500"/>
  </r>
  <r>
    <n v="16000"/>
  </r>
  <r>
    <n v="12450"/>
  </r>
  <r>
    <n v="10000"/>
  </r>
  <r>
    <n v="5000"/>
  </r>
  <r>
    <n v="19000"/>
  </r>
  <r>
    <n v="3500"/>
  </r>
  <r>
    <n v="2500"/>
  </r>
  <r>
    <n v="8000"/>
  </r>
  <r>
    <n v="10000"/>
  </r>
  <r>
    <n v="6875"/>
  </r>
  <r>
    <n v="7475"/>
  </r>
  <r>
    <n v="3250"/>
  </r>
  <r>
    <n v="5625"/>
  </r>
  <r>
    <n v="9100"/>
  </r>
  <r>
    <n v="6025"/>
  </r>
  <r>
    <n v="8475"/>
  </r>
  <r>
    <n v="3525"/>
  </r>
  <r>
    <n v="3800"/>
  </r>
  <r>
    <n v="8400"/>
  </r>
  <r>
    <n v="2850"/>
  </r>
  <r>
    <n v="7500"/>
  </r>
  <r>
    <n v="5575"/>
  </r>
  <r>
    <n v="3450"/>
  </r>
  <r>
    <n v="2150"/>
  </r>
  <r>
    <n v="6275"/>
  </r>
  <r>
    <n v="7050"/>
  </r>
  <r>
    <n v="3900"/>
  </r>
  <r>
    <n v="7375"/>
  </r>
  <r>
    <n v="5675"/>
  </r>
  <r>
    <n v="7900"/>
  </r>
  <r>
    <n v="7600"/>
  </r>
  <r>
    <n v="5900"/>
  </r>
  <r>
    <n v="6325"/>
  </r>
  <r>
    <n v="9450"/>
  </r>
  <r>
    <n v="2500"/>
  </r>
  <r>
    <n v="20000"/>
  </r>
  <r>
    <n v="3025"/>
  </r>
  <r>
    <n v="9575"/>
  </r>
  <r>
    <n v="3775"/>
  </r>
  <r>
    <n v="1375"/>
  </r>
  <r>
    <n v="6575"/>
  </r>
  <r>
    <n v="4275"/>
  </r>
  <r>
    <n v="9050"/>
  </r>
  <r>
    <n v="6900"/>
  </r>
  <r>
    <n v="5400"/>
  </r>
  <r>
    <n v="3250"/>
  </r>
  <r>
    <n v="7800"/>
  </r>
  <r>
    <n v="4975"/>
  </r>
  <r>
    <n v="3850"/>
  </r>
  <r>
    <n v="7700"/>
  </r>
  <r>
    <n v="6575"/>
  </r>
  <r>
    <n v="3625"/>
  </r>
  <r>
    <n v="6300"/>
  </r>
  <r>
    <n v="7025"/>
  </r>
  <r>
    <n v="7625"/>
  </r>
  <r>
    <n v="3425"/>
  </r>
  <r>
    <n v="3625"/>
  </r>
  <r>
    <n v="6800"/>
  </r>
  <r>
    <n v="1900"/>
  </r>
  <r>
    <n v="5500"/>
  </r>
  <r>
    <n v="6525"/>
  </r>
  <r>
    <n v="3225"/>
  </r>
  <r>
    <n v="4325"/>
  </r>
  <r>
    <n v="3725"/>
  </r>
  <r>
    <n v="7050"/>
  </r>
  <r>
    <n v="6675"/>
  </r>
  <r>
    <n v="4850"/>
  </r>
  <r>
    <n v="3850"/>
  </r>
  <r>
    <n v="7800"/>
  </r>
  <r>
    <n v="4750"/>
  </r>
  <r>
    <n v="8000"/>
  </r>
  <r>
    <n v="5975"/>
  </r>
  <r>
    <n v="3150"/>
  </r>
  <r>
    <n v="2475"/>
  </r>
  <r>
    <n v="3950"/>
  </r>
  <r>
    <n v="1950"/>
  </r>
  <r>
    <n v="1450"/>
  </r>
  <r>
    <n v="4575"/>
  </r>
  <r>
    <n v="7425"/>
  </r>
  <r>
    <n v="7050"/>
  </r>
  <r>
    <n v="5625"/>
  </r>
  <r>
    <n v="3075"/>
  </r>
  <r>
    <n v="4725"/>
  </r>
  <r>
    <n v="8875"/>
  </r>
  <r>
    <n v="4975"/>
  </r>
  <r>
    <n v="2700"/>
  </r>
  <r>
    <n v="7200"/>
  </r>
  <r>
    <n v="8225"/>
  </r>
  <r>
    <n v="4600"/>
  </r>
  <r>
    <n v="4850"/>
  </r>
  <r>
    <n v="8125"/>
  </r>
  <r>
    <n v="5875"/>
  </r>
  <r>
    <n v="5850"/>
  </r>
  <r>
    <n v="1075"/>
  </r>
  <r>
    <n v="5775"/>
  </r>
  <r>
    <n v="6000"/>
  </r>
  <r>
    <n v="4125"/>
  </r>
  <r>
    <n v="11500"/>
  </r>
  <r>
    <n v="5200"/>
  </r>
  <r>
    <n v="8400"/>
  </r>
  <r>
    <n v="1675"/>
  </r>
  <r>
    <n v="2375"/>
  </r>
  <r>
    <n v="7300"/>
  </r>
  <r>
    <n v="10000"/>
  </r>
  <r>
    <n v="4000"/>
  </r>
  <r>
    <n v="7575"/>
  </r>
  <r>
    <n v="5000"/>
  </r>
  <r>
    <n v="25000"/>
  </r>
  <r>
    <n v="3700"/>
  </r>
  <r>
    <n v="7800"/>
  </r>
  <r>
    <n v="20000"/>
  </r>
  <r>
    <n v="4200"/>
  </r>
  <r>
    <n v="4375"/>
  </r>
  <r>
    <n v="1675"/>
  </r>
  <r>
    <n v="5000"/>
  </r>
  <r>
    <n v="3000"/>
  </r>
  <r>
    <n v="2400"/>
  </r>
  <r>
    <n v="18200"/>
  </r>
  <r>
    <n v="8000"/>
  </r>
  <r>
    <n v="16000"/>
  </r>
  <r>
    <n v="13000"/>
  </r>
  <r>
    <n v="10000"/>
  </r>
  <r>
    <n v="6000"/>
  </r>
  <r>
    <n v="15000"/>
  </r>
  <r>
    <n v="4000"/>
  </r>
  <r>
    <n v="16000"/>
  </r>
  <r>
    <n v="25000"/>
  </r>
  <r>
    <n v="7000"/>
  </r>
  <r>
    <n v="10000"/>
  </r>
  <r>
    <n v="4750"/>
  </r>
  <r>
    <n v="23000"/>
  </r>
  <r>
    <n v="20000"/>
  </r>
  <r>
    <n v="10000"/>
  </r>
  <r>
    <n v="2000"/>
  </r>
  <r>
    <n v="9000"/>
  </r>
  <r>
    <n v="12500"/>
  </r>
  <r>
    <n v="12000"/>
  </r>
  <r>
    <n v="13000"/>
  </r>
  <r>
    <n v="14000"/>
  </r>
  <r>
    <n v="15000"/>
  </r>
  <r>
    <n v="6200"/>
  </r>
  <r>
    <n v="13000"/>
  </r>
  <r>
    <n v="5000"/>
  </r>
  <r>
    <n v="12000"/>
  </r>
  <r>
    <n v="5000"/>
  </r>
  <r>
    <n v="7000"/>
  </r>
  <r>
    <n v="12000"/>
  </r>
  <r>
    <n v="6000"/>
  </r>
  <r>
    <n v="25000"/>
  </r>
  <r>
    <n v="18000"/>
  </r>
  <r>
    <n v="25000"/>
  </r>
  <r>
    <n v="20000"/>
  </r>
  <r>
    <n v="20000"/>
  </r>
  <r>
    <n v="24000"/>
  </r>
  <r>
    <n v="12000"/>
  </r>
  <r>
    <n v="7200"/>
  </r>
  <r>
    <n v="10000"/>
  </r>
  <r>
    <n v="13000"/>
  </r>
  <r>
    <n v="11000"/>
  </r>
  <r>
    <n v="19000"/>
  </r>
  <r>
    <n v="8000"/>
  </r>
  <r>
    <n v="20000"/>
  </r>
  <r>
    <n v="2500"/>
  </r>
  <r>
    <n v="5150"/>
  </r>
  <r>
    <n v="9350"/>
  </r>
  <r>
    <n v="6000"/>
  </r>
  <r>
    <n v="7000"/>
  </r>
  <r>
    <n v="12000"/>
  </r>
  <r>
    <n v="8000"/>
  </r>
  <r>
    <n v="20000"/>
  </r>
  <r>
    <n v="12000"/>
  </r>
  <r>
    <n v="16000"/>
  </r>
  <r>
    <n v="11500"/>
  </r>
  <r>
    <n v="3000"/>
  </r>
  <r>
    <n v="5500"/>
  </r>
  <r>
    <n v="25000"/>
  </r>
  <r>
    <n v="6000"/>
  </r>
  <r>
    <n v="8000"/>
  </r>
  <r>
    <n v="22400"/>
  </r>
  <r>
    <n v="3500"/>
  </r>
  <r>
    <n v="25000"/>
  </r>
  <r>
    <n v="8000"/>
  </r>
  <r>
    <n v="4000"/>
  </r>
  <r>
    <n v="6400"/>
  </r>
  <r>
    <n v="10000"/>
  </r>
  <r>
    <n v="1500"/>
  </r>
  <r>
    <n v="10000"/>
  </r>
  <r>
    <n v="8000"/>
  </r>
  <r>
    <n v="20000"/>
  </r>
  <r>
    <n v="10000"/>
  </r>
  <r>
    <n v="12000"/>
  </r>
  <r>
    <n v="6000"/>
  </r>
  <r>
    <n v="6000"/>
  </r>
  <r>
    <n v="10000"/>
  </r>
  <r>
    <n v="20000"/>
  </r>
  <r>
    <n v="7200"/>
  </r>
  <r>
    <n v="3000"/>
  </r>
  <r>
    <n v="10500"/>
  </r>
  <r>
    <n v="25000"/>
  </r>
  <r>
    <n v="15000"/>
  </r>
  <r>
    <n v="17600"/>
  </r>
  <r>
    <n v="20000"/>
  </r>
  <r>
    <n v="24000"/>
  </r>
  <r>
    <n v="6500"/>
  </r>
  <r>
    <n v="4200"/>
  </r>
  <r>
    <n v="5000"/>
  </r>
  <r>
    <n v="5500"/>
  </r>
  <r>
    <n v="10000"/>
  </r>
  <r>
    <n v="20000"/>
  </r>
  <r>
    <n v="4000"/>
  </r>
  <r>
    <n v="8000"/>
  </r>
  <r>
    <n v="1600"/>
  </r>
  <r>
    <n v="4900"/>
  </r>
  <r>
    <n v="14400"/>
  </r>
  <r>
    <n v="15000"/>
  </r>
  <r>
    <n v="9400"/>
  </r>
  <r>
    <n v="5000"/>
  </r>
  <r>
    <n v="13200"/>
  </r>
  <r>
    <n v="12000"/>
  </r>
  <r>
    <n v="24500"/>
  </r>
  <r>
    <n v="6000"/>
  </r>
  <r>
    <n v="22000"/>
  </r>
  <r>
    <n v="2500"/>
  </r>
  <r>
    <n v="11500"/>
  </r>
  <r>
    <n v="12000"/>
  </r>
  <r>
    <n v="10000"/>
  </r>
  <r>
    <n v="15000"/>
  </r>
  <r>
    <n v="9200"/>
  </r>
  <r>
    <n v="8400"/>
  </r>
  <r>
    <n v="6000"/>
  </r>
  <r>
    <n v="9700"/>
  </r>
  <r>
    <n v="25000"/>
  </r>
  <r>
    <n v="8000"/>
  </r>
  <r>
    <n v="5000"/>
  </r>
  <r>
    <n v="16000"/>
  </r>
  <r>
    <n v="6000"/>
  </r>
  <r>
    <n v="5000"/>
  </r>
  <r>
    <n v="25000"/>
  </r>
  <r>
    <n v="7750"/>
  </r>
  <r>
    <n v="10000"/>
  </r>
  <r>
    <n v="20000"/>
  </r>
  <r>
    <n v="6000"/>
  </r>
  <r>
    <n v="7000"/>
  </r>
  <r>
    <n v="9250"/>
  </r>
  <r>
    <n v="10750"/>
  </r>
  <r>
    <n v="7000"/>
  </r>
  <r>
    <n v="8000"/>
  </r>
  <r>
    <n v="12000"/>
  </r>
  <r>
    <n v="4900"/>
  </r>
  <r>
    <n v="14000"/>
  </r>
  <r>
    <n v="20000"/>
  </r>
  <r>
    <n v="15000"/>
  </r>
  <r>
    <n v="24000"/>
  </r>
  <r>
    <n v="20000"/>
  </r>
  <r>
    <n v="20000"/>
  </r>
  <r>
    <n v="10000"/>
  </r>
  <r>
    <n v="25000"/>
  </r>
  <r>
    <n v="4400"/>
  </r>
  <r>
    <n v="5600"/>
  </r>
  <r>
    <n v="9500"/>
  </r>
  <r>
    <n v="10500"/>
  </r>
  <r>
    <n v="1200"/>
  </r>
  <r>
    <n v="19750"/>
  </r>
  <r>
    <n v="15000"/>
  </r>
  <r>
    <n v="20000"/>
  </r>
  <r>
    <n v="8000"/>
  </r>
  <r>
    <n v="8500"/>
  </r>
  <r>
    <n v="8000"/>
  </r>
  <r>
    <n v="10000"/>
  </r>
  <r>
    <n v="5000"/>
  </r>
  <r>
    <n v="10000"/>
  </r>
  <r>
    <n v="25000"/>
  </r>
  <r>
    <n v="12000"/>
  </r>
  <r>
    <n v="15000"/>
  </r>
  <r>
    <n v="20000"/>
  </r>
  <r>
    <n v="4800"/>
  </r>
  <r>
    <n v="9000"/>
  </r>
  <r>
    <n v="3700"/>
  </r>
  <r>
    <n v="14000"/>
  </r>
  <r>
    <n v="9000"/>
  </r>
  <r>
    <n v="14600"/>
  </r>
  <r>
    <n v="3500"/>
  </r>
  <r>
    <n v="10000"/>
  </r>
  <r>
    <n v="9000"/>
  </r>
  <r>
    <n v="4000"/>
  </r>
  <r>
    <n v="12000"/>
  </r>
  <r>
    <n v="8400"/>
  </r>
  <r>
    <n v="2000"/>
  </r>
  <r>
    <n v="8000"/>
  </r>
  <r>
    <n v="14500"/>
  </r>
  <r>
    <n v="3600"/>
  </r>
  <r>
    <n v="18000"/>
  </r>
  <r>
    <n v="12000"/>
  </r>
  <r>
    <n v="24000"/>
  </r>
  <r>
    <n v="7000"/>
  </r>
  <r>
    <n v="14000"/>
  </r>
  <r>
    <n v="8700"/>
  </r>
  <r>
    <n v="8000"/>
  </r>
  <r>
    <n v="3200"/>
  </r>
  <r>
    <n v="12000"/>
  </r>
  <r>
    <n v="5400"/>
  </r>
  <r>
    <n v="7300"/>
  </r>
  <r>
    <n v="5200"/>
  </r>
  <r>
    <n v="6000"/>
  </r>
  <r>
    <n v="20000"/>
  </r>
  <r>
    <n v="20000"/>
  </r>
  <r>
    <n v="10000"/>
  </r>
  <r>
    <n v="2000"/>
  </r>
  <r>
    <n v="5500"/>
  </r>
  <r>
    <n v="12800"/>
  </r>
  <r>
    <n v="12000"/>
  </r>
  <r>
    <n v="6000"/>
  </r>
  <r>
    <n v="4900"/>
  </r>
  <r>
    <n v="14650"/>
  </r>
  <r>
    <n v="10000"/>
  </r>
  <r>
    <n v="15000"/>
  </r>
  <r>
    <n v="6000"/>
  </r>
  <r>
    <n v="5575"/>
  </r>
  <r>
    <n v="1775"/>
  </r>
  <r>
    <n v="3500"/>
  </r>
  <r>
    <n v="3000"/>
  </r>
  <r>
    <n v="2500"/>
  </r>
  <r>
    <n v="13000"/>
  </r>
  <r>
    <n v="20400"/>
  </r>
  <r>
    <n v="10000"/>
  </r>
  <r>
    <n v="3000"/>
  </r>
  <r>
    <n v="12000"/>
  </r>
  <r>
    <n v="20000"/>
  </r>
  <r>
    <n v="13000"/>
  </r>
  <r>
    <n v="4500"/>
  </r>
  <r>
    <n v="18000"/>
  </r>
  <r>
    <n v="15000"/>
  </r>
  <r>
    <n v="15000"/>
  </r>
  <r>
    <n v="18000"/>
  </r>
  <r>
    <n v="8000"/>
  </r>
  <r>
    <n v="5000"/>
  </r>
  <r>
    <n v="17000"/>
  </r>
  <r>
    <n v="16800"/>
  </r>
  <r>
    <n v="14400"/>
  </r>
  <r>
    <n v="10000"/>
  </r>
  <r>
    <n v="12800"/>
  </r>
  <r>
    <n v="10000"/>
  </r>
  <r>
    <n v="10000"/>
  </r>
  <r>
    <n v="14400"/>
  </r>
  <r>
    <n v="16000"/>
  </r>
  <r>
    <n v="10000"/>
  </r>
  <r>
    <n v="18000"/>
  </r>
  <r>
    <n v="12000"/>
  </r>
  <r>
    <n v="7875"/>
  </r>
  <r>
    <n v="4000"/>
  </r>
  <r>
    <n v="8000"/>
  </r>
  <r>
    <n v="17000"/>
  </r>
  <r>
    <n v="10000"/>
  </r>
  <r>
    <n v="9000"/>
  </r>
  <r>
    <n v="25000"/>
  </r>
  <r>
    <n v="20000"/>
  </r>
  <r>
    <n v="16000"/>
  </r>
  <r>
    <n v="19000"/>
  </r>
  <r>
    <n v="7000"/>
  </r>
  <r>
    <n v="2000"/>
  </r>
  <r>
    <n v="12000"/>
  </r>
  <r>
    <n v="9000"/>
  </r>
  <r>
    <n v="9500"/>
  </r>
  <r>
    <n v="12000"/>
  </r>
  <r>
    <n v="4800"/>
  </r>
  <r>
    <n v="6000"/>
  </r>
  <r>
    <n v="20000"/>
  </r>
  <r>
    <n v="3000"/>
  </r>
  <r>
    <n v="6000"/>
  </r>
  <r>
    <n v="8400"/>
  </r>
  <r>
    <n v="12000"/>
  </r>
  <r>
    <n v="10000"/>
  </r>
  <r>
    <n v="22000"/>
  </r>
  <r>
    <n v="5000"/>
  </r>
  <r>
    <n v="16000"/>
  </r>
  <r>
    <n v="3000"/>
  </r>
  <r>
    <n v="10000"/>
  </r>
  <r>
    <n v="8000"/>
  </r>
  <r>
    <n v="5000"/>
  </r>
  <r>
    <n v="18000"/>
  </r>
  <r>
    <n v="15000"/>
  </r>
  <r>
    <n v="3250"/>
  </r>
  <r>
    <n v="5000"/>
  </r>
  <r>
    <n v="12000"/>
  </r>
  <r>
    <n v="12000"/>
  </r>
  <r>
    <n v="10000"/>
  </r>
  <r>
    <n v="11000"/>
  </r>
  <r>
    <n v="7000"/>
  </r>
  <r>
    <n v="23000"/>
  </r>
  <r>
    <n v="24000"/>
  </r>
  <r>
    <n v="8400"/>
  </r>
  <r>
    <n v="20000"/>
  </r>
  <r>
    <n v="12000"/>
  </r>
  <r>
    <n v="25000"/>
  </r>
  <r>
    <n v="13200"/>
  </r>
  <r>
    <n v="7000"/>
  </r>
  <r>
    <n v="12000"/>
  </r>
  <r>
    <n v="3600"/>
  </r>
  <r>
    <n v="5000"/>
  </r>
  <r>
    <n v="10000"/>
  </r>
  <r>
    <n v="20000"/>
  </r>
  <r>
    <n v="13000"/>
  </r>
  <r>
    <n v="12000"/>
  </r>
  <r>
    <n v="13000"/>
  </r>
  <r>
    <n v="14500"/>
  </r>
  <r>
    <n v="20000"/>
  </r>
  <r>
    <n v="12000"/>
  </r>
  <r>
    <n v="24000"/>
  </r>
  <r>
    <n v="12000"/>
  </r>
  <r>
    <n v="9800"/>
  </r>
  <r>
    <n v="3500"/>
  </r>
  <r>
    <n v="1400"/>
  </r>
  <r>
    <n v="4000"/>
  </r>
  <r>
    <n v="11000"/>
  </r>
  <r>
    <n v="8000"/>
  </r>
  <r>
    <n v="12000"/>
  </r>
  <r>
    <n v="7000"/>
  </r>
  <r>
    <n v="8500"/>
  </r>
  <r>
    <n v="10000"/>
  </r>
  <r>
    <n v="15000"/>
  </r>
  <r>
    <n v="9600"/>
  </r>
  <r>
    <n v="6000"/>
  </r>
  <r>
    <n v="2400"/>
  </r>
  <r>
    <n v="5000"/>
  </r>
  <r>
    <n v="20000"/>
  </r>
  <r>
    <n v="18250"/>
  </r>
  <r>
    <n v="7750"/>
  </r>
  <r>
    <n v="7000"/>
  </r>
  <r>
    <n v="10000"/>
  </r>
  <r>
    <n v="5000"/>
  </r>
  <r>
    <n v="6000"/>
  </r>
  <r>
    <n v="7000"/>
  </r>
  <r>
    <n v="12000"/>
  </r>
  <r>
    <n v="25000"/>
  </r>
  <r>
    <n v="4800"/>
  </r>
  <r>
    <n v="10200"/>
  </r>
  <r>
    <n v="25000"/>
  </r>
  <r>
    <n v="4000"/>
  </r>
  <r>
    <n v="15000"/>
  </r>
  <r>
    <n v="10000"/>
  </r>
  <r>
    <n v="6300"/>
  </r>
  <r>
    <n v="5750"/>
  </r>
  <r>
    <n v="25000"/>
  </r>
  <r>
    <n v="10000"/>
  </r>
  <r>
    <n v="10000"/>
  </r>
  <r>
    <n v="14500"/>
  </r>
  <r>
    <n v="9200"/>
  </r>
  <r>
    <n v="15675"/>
  </r>
  <r>
    <n v="10000"/>
  </r>
  <r>
    <n v="6500"/>
  </r>
  <r>
    <n v="25000"/>
  </r>
  <r>
    <n v="15000"/>
  </r>
  <r>
    <n v="10000"/>
  </r>
  <r>
    <n v="4000"/>
  </r>
  <r>
    <n v="2000"/>
  </r>
  <r>
    <n v="10000"/>
  </r>
  <r>
    <n v="6000"/>
  </r>
  <r>
    <n v="10000"/>
  </r>
  <r>
    <n v="11000"/>
  </r>
  <r>
    <n v="14000"/>
  </r>
  <r>
    <n v="18875"/>
  </r>
  <r>
    <n v="11000"/>
  </r>
  <r>
    <n v="15000"/>
  </r>
  <r>
    <n v="11500"/>
  </r>
  <r>
    <n v="12700"/>
  </r>
  <r>
    <n v="25000"/>
  </r>
  <r>
    <n v="12000"/>
  </r>
  <r>
    <n v="10000"/>
  </r>
  <r>
    <n v="10800"/>
  </r>
  <r>
    <n v="7750"/>
  </r>
  <r>
    <n v="2600"/>
  </r>
  <r>
    <n v="25000"/>
  </r>
  <r>
    <n v="6000"/>
  </r>
  <r>
    <n v="25000"/>
  </r>
  <r>
    <n v="10000"/>
  </r>
  <r>
    <n v="8000"/>
  </r>
  <r>
    <n v="20000"/>
  </r>
  <r>
    <n v="3000"/>
  </r>
  <r>
    <n v="4200"/>
  </r>
  <r>
    <n v="12000"/>
  </r>
  <r>
    <n v="8000"/>
  </r>
  <r>
    <n v="10000"/>
  </r>
  <r>
    <n v="4600"/>
  </r>
  <r>
    <n v="12000"/>
  </r>
  <r>
    <n v="15000"/>
  </r>
  <r>
    <n v="24000"/>
  </r>
  <r>
    <n v="15800"/>
  </r>
  <r>
    <n v="3100"/>
  </r>
  <r>
    <n v="14400"/>
  </r>
  <r>
    <n v="12000"/>
  </r>
  <r>
    <n v="2100"/>
  </r>
  <r>
    <n v="3500"/>
  </r>
  <r>
    <n v="5500"/>
  </r>
  <r>
    <n v="7000"/>
  </r>
  <r>
    <n v="10000"/>
  </r>
  <r>
    <n v="10000"/>
  </r>
  <r>
    <n v="20000"/>
  </r>
  <r>
    <n v="12000"/>
  </r>
  <r>
    <n v="18200"/>
  </r>
  <r>
    <n v="7000"/>
  </r>
  <r>
    <n v="7000"/>
  </r>
  <r>
    <n v="9000"/>
  </r>
  <r>
    <n v="1200"/>
  </r>
  <r>
    <n v="20000"/>
  </r>
  <r>
    <n v="12000"/>
  </r>
  <r>
    <n v="8200"/>
  </r>
  <r>
    <n v="10000"/>
  </r>
  <r>
    <n v="5000"/>
  </r>
  <r>
    <n v="15000"/>
  </r>
  <r>
    <n v="25000"/>
  </r>
  <r>
    <n v="6000"/>
  </r>
  <r>
    <n v="25000"/>
  </r>
  <r>
    <n v="6000"/>
  </r>
  <r>
    <n v="3600"/>
  </r>
  <r>
    <n v="13800"/>
  </r>
  <r>
    <n v="6000"/>
  </r>
  <r>
    <n v="7500"/>
  </r>
  <r>
    <n v="23000"/>
  </r>
  <r>
    <n v="6000"/>
  </r>
  <r>
    <n v="2500"/>
  </r>
  <r>
    <n v="20000"/>
  </r>
  <r>
    <n v="25000"/>
  </r>
  <r>
    <n v="2600"/>
  </r>
  <r>
    <n v="1500"/>
  </r>
  <r>
    <n v="25000"/>
  </r>
  <r>
    <n v="4500"/>
  </r>
  <r>
    <n v="8000"/>
  </r>
  <r>
    <n v="10000"/>
  </r>
  <r>
    <n v="12000"/>
  </r>
  <r>
    <n v="2000"/>
  </r>
  <r>
    <n v="21250"/>
  </r>
  <r>
    <n v="12000"/>
  </r>
  <r>
    <n v="15000"/>
  </r>
  <r>
    <n v="10000"/>
  </r>
  <r>
    <n v="15000"/>
  </r>
  <r>
    <n v="4000"/>
  </r>
  <r>
    <n v="12000"/>
  </r>
  <r>
    <n v="2000"/>
  </r>
  <r>
    <n v="5000"/>
  </r>
  <r>
    <n v="16000"/>
  </r>
  <r>
    <n v="15000"/>
  </r>
  <r>
    <n v="22000"/>
  </r>
  <r>
    <n v="25000"/>
  </r>
  <r>
    <n v="5000"/>
  </r>
  <r>
    <n v="10000"/>
  </r>
  <r>
    <n v="4800"/>
  </r>
  <r>
    <n v="4000"/>
  </r>
  <r>
    <n v="20000"/>
  </r>
  <r>
    <n v="12400"/>
  </r>
  <r>
    <n v="1500"/>
  </r>
  <r>
    <n v="15000"/>
  </r>
  <r>
    <n v="8400"/>
  </r>
  <r>
    <n v="15000"/>
  </r>
  <r>
    <n v="9000"/>
  </r>
  <r>
    <n v="15000"/>
  </r>
  <r>
    <n v="5000"/>
  </r>
  <r>
    <n v="2000"/>
  </r>
  <r>
    <n v="7000"/>
  </r>
  <r>
    <n v="12000"/>
  </r>
  <r>
    <n v="8500"/>
  </r>
  <r>
    <n v="13200"/>
  </r>
  <r>
    <n v="1925"/>
  </r>
  <r>
    <n v="15000"/>
  </r>
  <r>
    <n v="25000"/>
  </r>
  <r>
    <n v="1200"/>
  </r>
  <r>
    <n v="15600"/>
  </r>
  <r>
    <n v="12250"/>
  </r>
  <r>
    <n v="5250"/>
  </r>
  <r>
    <n v="12000"/>
  </r>
  <r>
    <n v="15000"/>
  </r>
  <r>
    <n v="9000"/>
  </r>
  <r>
    <n v="15000"/>
  </r>
  <r>
    <n v="1600"/>
  </r>
  <r>
    <n v="9000"/>
  </r>
  <r>
    <n v="20000"/>
  </r>
  <r>
    <n v="6000"/>
  </r>
  <r>
    <n v="24000"/>
  </r>
  <r>
    <n v="5400"/>
  </r>
  <r>
    <n v="10000"/>
  </r>
  <r>
    <n v="11500"/>
  </r>
  <r>
    <n v="16750"/>
  </r>
  <r>
    <n v="5000"/>
  </r>
  <r>
    <n v="25000"/>
  </r>
  <r>
    <n v="10750"/>
  </r>
  <r>
    <n v="5100"/>
  </r>
  <r>
    <n v="15000"/>
  </r>
  <r>
    <n v="10000"/>
  </r>
  <r>
    <n v="11200"/>
  </r>
  <r>
    <n v="7000"/>
  </r>
  <r>
    <n v="15000"/>
  </r>
  <r>
    <n v="22000"/>
  </r>
  <r>
    <n v="10000"/>
  </r>
  <r>
    <n v="4800"/>
  </r>
  <r>
    <n v="6400"/>
  </r>
  <r>
    <n v="8000"/>
  </r>
  <r>
    <n v="20000"/>
  </r>
  <r>
    <n v="5000"/>
  </r>
  <r>
    <n v="3125"/>
  </r>
  <r>
    <n v="25000"/>
  </r>
  <r>
    <n v="15450"/>
  </r>
  <r>
    <n v="15000"/>
  </r>
  <r>
    <n v="15150"/>
  </r>
  <r>
    <n v="14500"/>
  </r>
  <r>
    <n v="8000"/>
  </r>
  <r>
    <n v="11000"/>
  </r>
  <r>
    <n v="8400"/>
  </r>
  <r>
    <n v="2000"/>
  </r>
  <r>
    <n v="4500"/>
  </r>
  <r>
    <n v="6000"/>
  </r>
  <r>
    <n v="3375"/>
  </r>
  <r>
    <n v="12000"/>
  </r>
  <r>
    <n v="7500"/>
  </r>
  <r>
    <n v="25000"/>
  </r>
  <r>
    <n v="16300"/>
  </r>
  <r>
    <n v="7000"/>
  </r>
  <r>
    <n v="12000"/>
  </r>
  <r>
    <n v="6950"/>
  </r>
  <r>
    <n v="10000"/>
  </r>
  <r>
    <n v="25000"/>
  </r>
  <r>
    <n v="13000"/>
  </r>
  <r>
    <n v="3000"/>
  </r>
  <r>
    <n v="12000"/>
  </r>
  <r>
    <n v="2250"/>
  </r>
  <r>
    <n v="5000"/>
  </r>
  <r>
    <n v="3200"/>
  </r>
  <r>
    <n v="14000"/>
  </r>
  <r>
    <n v="1500"/>
  </r>
  <r>
    <n v="6400"/>
  </r>
  <r>
    <n v="2400"/>
  </r>
  <r>
    <n v="15000"/>
  </r>
  <r>
    <n v="6000"/>
  </r>
  <r>
    <n v="15000"/>
  </r>
  <r>
    <n v="10800"/>
  </r>
  <r>
    <n v="10000"/>
  </r>
  <r>
    <n v="2500"/>
  </r>
  <r>
    <n v="8425"/>
  </r>
  <r>
    <n v="13000"/>
  </r>
  <r>
    <n v="1000"/>
  </r>
  <r>
    <n v="8400"/>
  </r>
  <r>
    <n v="5500"/>
  </r>
  <r>
    <n v="4750"/>
  </r>
  <r>
    <n v="7000"/>
  </r>
  <r>
    <n v="3000"/>
  </r>
  <r>
    <n v="8800"/>
  </r>
  <r>
    <n v="20000"/>
  </r>
  <r>
    <n v="8000"/>
  </r>
  <r>
    <n v="12000"/>
  </r>
  <r>
    <n v="2700"/>
  </r>
  <r>
    <n v="12000"/>
  </r>
  <r>
    <n v="10000"/>
  </r>
  <r>
    <n v="20000"/>
  </r>
  <r>
    <n v="8200"/>
  </r>
  <r>
    <n v="13200"/>
  </r>
  <r>
    <n v="8525"/>
  </r>
  <r>
    <n v="25000"/>
  </r>
  <r>
    <n v="17000"/>
  </r>
  <r>
    <n v="4800"/>
  </r>
  <r>
    <n v="20000"/>
  </r>
  <r>
    <n v="2500"/>
  </r>
  <r>
    <n v="13000"/>
  </r>
  <r>
    <n v="20000"/>
  </r>
  <r>
    <n v="10325"/>
  </r>
  <r>
    <n v="14000"/>
  </r>
  <r>
    <n v="4000"/>
  </r>
  <r>
    <n v="5000"/>
  </r>
  <r>
    <n v="16750"/>
  </r>
  <r>
    <n v="2500"/>
  </r>
  <r>
    <n v="13200"/>
  </r>
  <r>
    <n v="17000"/>
  </r>
  <r>
    <n v="4800"/>
  </r>
  <r>
    <n v="12425"/>
  </r>
  <r>
    <n v="16200"/>
  </r>
  <r>
    <n v="4800"/>
  </r>
  <r>
    <n v="6000"/>
  </r>
  <r>
    <n v="10000"/>
  </r>
  <r>
    <n v="16000"/>
  </r>
  <r>
    <n v="8500"/>
  </r>
  <r>
    <n v="6000"/>
  </r>
  <r>
    <n v="5000"/>
  </r>
  <r>
    <n v="5000"/>
  </r>
  <r>
    <n v="25000"/>
  </r>
  <r>
    <n v="5000"/>
  </r>
  <r>
    <n v="15000"/>
  </r>
  <r>
    <n v="6000"/>
  </r>
  <r>
    <n v="15000"/>
  </r>
  <r>
    <n v="3500"/>
  </r>
  <r>
    <n v="6000"/>
  </r>
  <r>
    <n v="5000"/>
  </r>
  <r>
    <n v="20000"/>
  </r>
  <r>
    <n v="7000"/>
  </r>
  <r>
    <n v="16000"/>
  </r>
  <r>
    <n v="25000"/>
  </r>
  <r>
    <n v="24000"/>
  </r>
  <r>
    <n v="15000"/>
  </r>
  <r>
    <n v="7500"/>
  </r>
  <r>
    <n v="4800"/>
  </r>
  <r>
    <n v="7000"/>
  </r>
  <r>
    <n v="10000"/>
  </r>
  <r>
    <n v="12325"/>
  </r>
  <r>
    <n v="5000"/>
  </r>
  <r>
    <n v="2500"/>
  </r>
  <r>
    <n v="17275"/>
  </r>
  <r>
    <n v="16000"/>
  </r>
  <r>
    <n v="7400"/>
  </r>
  <r>
    <n v="12000"/>
  </r>
  <r>
    <n v="7000"/>
  </r>
  <r>
    <n v="8500"/>
  </r>
  <r>
    <n v="14500"/>
  </r>
  <r>
    <n v="10000"/>
  </r>
  <r>
    <n v="8000"/>
  </r>
  <r>
    <n v="25000"/>
  </r>
  <r>
    <n v="4000"/>
  </r>
  <r>
    <n v="15000"/>
  </r>
  <r>
    <n v="1750"/>
  </r>
  <r>
    <n v="12000"/>
  </r>
  <r>
    <n v="12000"/>
  </r>
  <r>
    <n v="8750"/>
  </r>
  <r>
    <n v="16000"/>
  </r>
  <r>
    <n v="22000"/>
  </r>
  <r>
    <n v="14525"/>
  </r>
  <r>
    <n v="5600"/>
  </r>
  <r>
    <n v="8000"/>
  </r>
  <r>
    <n v="24000"/>
  </r>
  <r>
    <n v="15000"/>
  </r>
  <r>
    <n v="10000"/>
  </r>
  <r>
    <n v="12000"/>
  </r>
  <r>
    <n v="1500"/>
  </r>
  <r>
    <n v="10000"/>
  </r>
  <r>
    <n v="10000"/>
  </r>
  <r>
    <n v="6500"/>
  </r>
  <r>
    <n v="8000"/>
  </r>
  <r>
    <n v="1300"/>
  </r>
  <r>
    <n v="10000"/>
  </r>
  <r>
    <n v="15000"/>
  </r>
  <r>
    <n v="20000"/>
  </r>
  <r>
    <n v="3200"/>
  </r>
  <r>
    <n v="5000"/>
  </r>
  <r>
    <n v="14500"/>
  </r>
  <r>
    <n v="5000"/>
  </r>
  <r>
    <n v="13000"/>
  </r>
  <r>
    <n v="15250"/>
  </r>
  <r>
    <n v="24625"/>
  </r>
  <r>
    <n v="15000"/>
  </r>
  <r>
    <n v="6000"/>
  </r>
  <r>
    <n v="3000"/>
  </r>
  <r>
    <n v="6000"/>
  </r>
  <r>
    <n v="20000"/>
  </r>
  <r>
    <n v="3500"/>
  </r>
  <r>
    <n v="10000"/>
  </r>
  <r>
    <n v="24000"/>
  </r>
  <r>
    <n v="15000"/>
  </r>
  <r>
    <n v="15500"/>
  </r>
  <r>
    <n v="12000"/>
  </r>
  <r>
    <n v="6000"/>
  </r>
  <r>
    <n v="20000"/>
  </r>
  <r>
    <n v="12750"/>
  </r>
  <r>
    <n v="20000"/>
  </r>
  <r>
    <n v="5000"/>
  </r>
  <r>
    <n v="6500"/>
  </r>
  <r>
    <n v="10000"/>
  </r>
  <r>
    <n v="1000"/>
  </r>
  <r>
    <n v="18000"/>
  </r>
  <r>
    <n v="8000"/>
  </r>
  <r>
    <n v="8000"/>
  </r>
  <r>
    <n v="1500"/>
  </r>
  <r>
    <n v="12000"/>
  </r>
  <r>
    <n v="6400"/>
  </r>
  <r>
    <n v="19000"/>
  </r>
  <r>
    <n v="20000"/>
  </r>
  <r>
    <n v="24250"/>
  </r>
  <r>
    <n v="2275"/>
  </r>
  <r>
    <n v="10000"/>
  </r>
  <r>
    <n v="25000"/>
  </r>
  <r>
    <n v="7500"/>
  </r>
  <r>
    <n v="23700"/>
  </r>
  <r>
    <n v="7500"/>
  </r>
  <r>
    <n v="10000"/>
  </r>
  <r>
    <n v="15000"/>
  </r>
  <r>
    <n v="25000"/>
  </r>
  <r>
    <n v="9250"/>
  </r>
  <r>
    <n v="10000"/>
  </r>
  <r>
    <n v="25000"/>
  </r>
  <r>
    <n v="10000"/>
  </r>
  <r>
    <n v="4000"/>
  </r>
  <r>
    <n v="5000"/>
  </r>
  <r>
    <n v="3000"/>
  </r>
  <r>
    <n v="6400"/>
  </r>
  <r>
    <n v="20000"/>
  </r>
  <r>
    <n v="3000"/>
  </r>
  <r>
    <n v="10800"/>
  </r>
  <r>
    <n v="12000"/>
  </r>
  <r>
    <n v="1600"/>
  </r>
  <r>
    <n v="6000"/>
  </r>
  <r>
    <n v="12000"/>
  </r>
  <r>
    <n v="4800"/>
  </r>
  <r>
    <n v="11000"/>
  </r>
  <r>
    <n v="12000"/>
  </r>
  <r>
    <n v="10000"/>
  </r>
  <r>
    <n v="6000"/>
  </r>
  <r>
    <n v="6000"/>
  </r>
  <r>
    <n v="25000"/>
  </r>
  <r>
    <n v="25000"/>
  </r>
  <r>
    <n v="1500"/>
  </r>
  <r>
    <n v="5000"/>
  </r>
  <r>
    <n v="1000"/>
  </r>
  <r>
    <n v="16000"/>
  </r>
  <r>
    <n v="10000"/>
  </r>
  <r>
    <n v="15000"/>
  </r>
  <r>
    <n v="4000"/>
  </r>
  <r>
    <n v="14475"/>
  </r>
  <r>
    <n v="16000"/>
  </r>
  <r>
    <n v="20000"/>
  </r>
  <r>
    <n v="25000"/>
  </r>
  <r>
    <n v="7000"/>
  </r>
  <r>
    <n v="6000"/>
  </r>
  <r>
    <n v="1500"/>
  </r>
  <r>
    <n v="8000"/>
  </r>
  <r>
    <n v="7000"/>
  </r>
  <r>
    <n v="9000"/>
  </r>
  <r>
    <n v="15000"/>
  </r>
  <r>
    <n v="13575"/>
  </r>
  <r>
    <n v="1500"/>
  </r>
  <r>
    <n v="8000"/>
  </r>
  <r>
    <n v="12000"/>
  </r>
  <r>
    <n v="10000"/>
  </r>
  <r>
    <n v="12000"/>
  </r>
  <r>
    <n v="11750"/>
  </r>
  <r>
    <n v="6925"/>
  </r>
  <r>
    <n v="10150"/>
  </r>
  <r>
    <n v="25000"/>
  </r>
  <r>
    <n v="8400"/>
  </r>
  <r>
    <n v="4000"/>
  </r>
  <r>
    <n v="5000"/>
  </r>
  <r>
    <n v="6000"/>
  </r>
  <r>
    <n v="3600"/>
  </r>
  <r>
    <n v="13325"/>
  </r>
  <r>
    <n v="3500"/>
  </r>
  <r>
    <n v="5000"/>
  </r>
  <r>
    <n v="16750"/>
  </r>
  <r>
    <n v="25000"/>
  </r>
  <r>
    <n v="10800"/>
  </r>
  <r>
    <n v="10000"/>
  </r>
  <r>
    <n v="20000"/>
  </r>
  <r>
    <n v="12000"/>
  </r>
  <r>
    <n v="18300"/>
  </r>
  <r>
    <n v="15400"/>
  </r>
  <r>
    <n v="8500"/>
  </r>
  <r>
    <n v="10000"/>
  </r>
  <r>
    <n v="6400"/>
  </r>
  <r>
    <n v="25000"/>
  </r>
  <r>
    <n v="13000"/>
  </r>
  <r>
    <n v="19000"/>
  </r>
  <r>
    <n v="2500"/>
  </r>
  <r>
    <n v="8000"/>
  </r>
  <r>
    <n v="12000"/>
  </r>
  <r>
    <n v="13000"/>
  </r>
  <r>
    <n v="15000"/>
  </r>
  <r>
    <n v="15000"/>
  </r>
  <r>
    <n v="10000"/>
  </r>
  <r>
    <n v="5000"/>
  </r>
  <r>
    <n v="4750"/>
  </r>
  <r>
    <n v="5000"/>
  </r>
  <r>
    <n v="10000"/>
  </r>
  <r>
    <n v="7750"/>
  </r>
  <r>
    <n v="14000"/>
  </r>
  <r>
    <n v="20000"/>
  </r>
  <r>
    <n v="20000"/>
  </r>
  <r>
    <n v="20000"/>
  </r>
  <r>
    <n v="13250"/>
  </r>
  <r>
    <n v="6000"/>
  </r>
  <r>
    <n v="6250"/>
  </r>
  <r>
    <n v="25000"/>
  </r>
  <r>
    <n v="4350"/>
  </r>
  <r>
    <n v="14450"/>
  </r>
  <r>
    <n v="4500"/>
  </r>
  <r>
    <n v="4500"/>
  </r>
  <r>
    <n v="7200"/>
  </r>
  <r>
    <n v="15000"/>
  </r>
  <r>
    <n v="12000"/>
  </r>
  <r>
    <n v="7000"/>
  </r>
  <r>
    <n v="15200"/>
  </r>
  <r>
    <n v="8300"/>
  </r>
  <r>
    <n v="4200"/>
  </r>
  <r>
    <n v="6300"/>
  </r>
  <r>
    <n v="8000"/>
  </r>
  <r>
    <n v="3000"/>
  </r>
  <r>
    <n v="4000"/>
  </r>
  <r>
    <n v="24000"/>
  </r>
  <r>
    <n v="3500"/>
  </r>
  <r>
    <n v="5500"/>
  </r>
  <r>
    <n v="4800"/>
  </r>
  <r>
    <n v="3600"/>
  </r>
  <r>
    <n v="3850"/>
  </r>
  <r>
    <n v="11000"/>
  </r>
  <r>
    <n v="4000"/>
  </r>
  <r>
    <n v="1000"/>
  </r>
  <r>
    <n v="15000"/>
  </r>
  <r>
    <n v="10000"/>
  </r>
  <r>
    <n v="2250"/>
  </r>
  <r>
    <n v="10000"/>
  </r>
  <r>
    <n v="7500"/>
  </r>
  <r>
    <n v="12500"/>
  </r>
  <r>
    <n v="16000"/>
  </r>
  <r>
    <n v="25000"/>
  </r>
  <r>
    <n v="5000"/>
  </r>
  <r>
    <n v="12600"/>
  </r>
  <r>
    <n v="2000"/>
  </r>
  <r>
    <n v="12000"/>
  </r>
  <r>
    <n v="1800"/>
  </r>
  <r>
    <n v="13000"/>
  </r>
  <r>
    <n v="3000"/>
  </r>
  <r>
    <n v="11000"/>
  </r>
  <r>
    <n v="25000"/>
  </r>
  <r>
    <n v="4800"/>
  </r>
  <r>
    <n v="8000"/>
  </r>
  <r>
    <n v="3000"/>
  </r>
  <r>
    <n v="9600"/>
  </r>
  <r>
    <n v="25000"/>
  </r>
  <r>
    <n v="10000"/>
  </r>
  <r>
    <n v="4000"/>
  </r>
  <r>
    <n v="12000"/>
  </r>
  <r>
    <n v="6000"/>
  </r>
  <r>
    <n v="15000"/>
  </r>
  <r>
    <n v="2000"/>
  </r>
  <r>
    <n v="23000"/>
  </r>
  <r>
    <n v="12000"/>
  </r>
  <r>
    <n v="12000"/>
  </r>
  <r>
    <n v="3500"/>
  </r>
  <r>
    <n v="1600"/>
  </r>
  <r>
    <n v="19000"/>
  </r>
  <r>
    <n v="20000"/>
  </r>
  <r>
    <n v="12000"/>
  </r>
  <r>
    <n v="10000"/>
  </r>
  <r>
    <n v="3600"/>
  </r>
  <r>
    <n v="2000"/>
  </r>
  <r>
    <n v="15000"/>
  </r>
  <r>
    <n v="8000"/>
  </r>
  <r>
    <n v="15000"/>
  </r>
  <r>
    <n v="14475"/>
  </r>
  <r>
    <n v="12000"/>
  </r>
  <r>
    <n v="16000"/>
  </r>
  <r>
    <n v="5000"/>
  </r>
  <r>
    <n v="20000"/>
  </r>
  <r>
    <n v="10200"/>
  </r>
  <r>
    <n v="3000"/>
  </r>
  <r>
    <n v="20000"/>
  </r>
  <r>
    <n v="10000"/>
  </r>
  <r>
    <n v="16000"/>
  </r>
  <r>
    <n v="2400"/>
  </r>
  <r>
    <n v="25000"/>
  </r>
  <r>
    <n v="15000"/>
  </r>
  <r>
    <n v="10000"/>
  </r>
  <r>
    <n v="9600"/>
  </r>
  <r>
    <n v="20000"/>
  </r>
  <r>
    <n v="12000"/>
  </r>
  <r>
    <n v="15000"/>
  </r>
  <r>
    <n v="24600"/>
  </r>
  <r>
    <n v="7000"/>
  </r>
  <r>
    <n v="6000"/>
  </r>
  <r>
    <n v="7200"/>
  </r>
  <r>
    <n v="10800"/>
  </r>
  <r>
    <n v="5000"/>
  </r>
  <r>
    <n v="12000"/>
  </r>
  <r>
    <n v="5275"/>
  </r>
  <r>
    <n v="7000"/>
  </r>
  <r>
    <n v="8400"/>
  </r>
  <r>
    <n v="3800"/>
  </r>
  <r>
    <n v="4000"/>
  </r>
  <r>
    <n v="5500"/>
  </r>
  <r>
    <n v="7900"/>
  </r>
  <r>
    <n v="1000"/>
  </r>
  <r>
    <n v="5000"/>
  </r>
  <r>
    <n v="9425"/>
  </r>
  <r>
    <n v="8000"/>
  </r>
  <r>
    <n v="6000"/>
  </r>
  <r>
    <n v="17000"/>
  </r>
  <r>
    <n v="3000"/>
  </r>
  <r>
    <n v="4800"/>
  </r>
  <r>
    <n v="7600"/>
  </r>
  <r>
    <n v="8900"/>
  </r>
  <r>
    <n v="14300"/>
  </r>
  <r>
    <n v="8000"/>
  </r>
  <r>
    <n v="3000"/>
  </r>
  <r>
    <n v="11000"/>
  </r>
  <r>
    <n v="12000"/>
  </r>
  <r>
    <n v="11500"/>
  </r>
  <r>
    <n v="12700"/>
  </r>
  <r>
    <n v="5000"/>
  </r>
  <r>
    <n v="3000"/>
  </r>
  <r>
    <n v="6000"/>
  </r>
  <r>
    <n v="24250"/>
  </r>
  <r>
    <n v="4500"/>
  </r>
  <r>
    <n v="25000"/>
  </r>
  <r>
    <n v="19000"/>
  </r>
  <r>
    <n v="6400"/>
  </r>
  <r>
    <n v="1500"/>
  </r>
  <r>
    <n v="3500"/>
  </r>
  <r>
    <n v="10000"/>
  </r>
  <r>
    <n v="5000"/>
  </r>
  <r>
    <n v="20000"/>
  </r>
  <r>
    <n v="8500"/>
  </r>
  <r>
    <n v="1500"/>
  </r>
  <r>
    <n v="4000"/>
  </r>
  <r>
    <n v="3600"/>
  </r>
  <r>
    <n v="13600"/>
  </r>
  <r>
    <n v="5325"/>
  </r>
  <r>
    <n v="14000"/>
  </r>
  <r>
    <n v="7550"/>
  </r>
  <r>
    <n v="6000"/>
  </r>
  <r>
    <n v="4800"/>
  </r>
  <r>
    <n v="11700"/>
  </r>
  <r>
    <n v="8200"/>
  </r>
  <r>
    <n v="3000"/>
  </r>
  <r>
    <n v="19200"/>
  </r>
  <r>
    <n v="12000"/>
  </r>
  <r>
    <n v="8500"/>
  </r>
  <r>
    <n v="1500"/>
  </r>
  <r>
    <n v="10750"/>
  </r>
  <r>
    <n v="6400"/>
  </r>
  <r>
    <n v="6250"/>
  </r>
  <r>
    <n v="9200"/>
  </r>
  <r>
    <n v="24000"/>
  </r>
  <r>
    <n v="12000"/>
  </r>
  <r>
    <n v="10625"/>
  </r>
  <r>
    <n v="6375"/>
  </r>
  <r>
    <n v="7350"/>
  </r>
  <r>
    <n v="6000"/>
  </r>
  <r>
    <n v="3000"/>
  </r>
  <r>
    <n v="7500"/>
  </r>
  <r>
    <n v="7500"/>
  </r>
  <r>
    <n v="25000"/>
  </r>
  <r>
    <n v="7975"/>
  </r>
  <r>
    <n v="15000"/>
  </r>
  <r>
    <n v="15800"/>
  </r>
  <r>
    <n v="8500"/>
  </r>
  <r>
    <n v="19000"/>
  </r>
  <r>
    <n v="4000"/>
  </r>
  <r>
    <n v="17675"/>
  </r>
  <r>
    <n v="3600"/>
  </r>
  <r>
    <n v="5000"/>
  </r>
  <r>
    <n v="11000"/>
  </r>
  <r>
    <n v="5000"/>
  </r>
  <r>
    <n v="16000"/>
  </r>
  <r>
    <n v="9600"/>
  </r>
  <r>
    <n v="4500"/>
  </r>
  <r>
    <n v="5000"/>
  </r>
  <r>
    <n v="5000"/>
  </r>
  <r>
    <n v="7200"/>
  </r>
  <r>
    <n v="10000"/>
  </r>
  <r>
    <n v="7000"/>
  </r>
  <r>
    <n v="5000"/>
  </r>
  <r>
    <n v="10000"/>
  </r>
  <r>
    <n v="4800"/>
  </r>
  <r>
    <n v="5000"/>
  </r>
  <r>
    <n v="10000"/>
  </r>
  <r>
    <n v="12000"/>
  </r>
  <r>
    <n v="4000"/>
  </r>
  <r>
    <n v="9000"/>
  </r>
  <r>
    <n v="8000"/>
  </r>
  <r>
    <n v="7325"/>
  </r>
  <r>
    <n v="19000"/>
  </r>
  <r>
    <n v="25000"/>
  </r>
  <r>
    <n v="10000"/>
  </r>
  <r>
    <n v="12425"/>
  </r>
  <r>
    <n v="18000"/>
  </r>
  <r>
    <n v="12000"/>
  </r>
  <r>
    <n v="9600"/>
  </r>
  <r>
    <n v="1600"/>
  </r>
  <r>
    <n v="24000"/>
  </r>
  <r>
    <n v="8000"/>
  </r>
  <r>
    <n v="3000"/>
  </r>
  <r>
    <n v="5000"/>
  </r>
  <r>
    <n v="10000"/>
  </r>
  <r>
    <n v="12800"/>
  </r>
  <r>
    <n v="10000"/>
  </r>
  <r>
    <n v="6125"/>
  </r>
  <r>
    <n v="14500"/>
  </r>
  <r>
    <n v="4800"/>
  </r>
  <r>
    <n v="24000"/>
  </r>
  <r>
    <n v="17700"/>
  </r>
  <r>
    <n v="25000"/>
  </r>
  <r>
    <n v="10750"/>
  </r>
  <r>
    <n v="6150"/>
  </r>
  <r>
    <n v="2000"/>
  </r>
  <r>
    <n v="4000"/>
  </r>
  <r>
    <n v="6000"/>
  </r>
  <r>
    <n v="4800"/>
  </r>
  <r>
    <n v="6000"/>
  </r>
  <r>
    <n v="4000"/>
  </r>
  <r>
    <n v="5000"/>
  </r>
  <r>
    <n v="2400"/>
  </r>
  <r>
    <n v="13625"/>
  </r>
  <r>
    <n v="6000"/>
  </r>
  <r>
    <n v="5025"/>
  </r>
  <r>
    <n v="4725"/>
  </r>
  <r>
    <n v="9425"/>
  </r>
  <r>
    <n v="4000"/>
  </r>
  <r>
    <n v="16600"/>
  </r>
  <r>
    <n v="6000"/>
  </r>
  <r>
    <n v="13775"/>
  </r>
  <r>
    <n v="9800"/>
  </r>
  <r>
    <n v="10000"/>
  </r>
  <r>
    <n v="16275"/>
  </r>
  <r>
    <n v="7525"/>
  </r>
  <r>
    <n v="3000"/>
  </r>
  <r>
    <n v="6700"/>
  </r>
  <r>
    <n v="6500"/>
  </r>
  <r>
    <n v="8000"/>
  </r>
  <r>
    <n v="11200"/>
  </r>
  <r>
    <n v="4000"/>
  </r>
  <r>
    <n v="3000"/>
  </r>
  <r>
    <n v="5600"/>
  </r>
  <r>
    <n v="6000"/>
  </r>
  <r>
    <n v="15100"/>
  </r>
  <r>
    <n v="16875"/>
  </r>
  <r>
    <n v="3200"/>
  </r>
  <r>
    <n v="10000"/>
  </r>
  <r>
    <n v="8525"/>
  </r>
  <r>
    <n v="2100"/>
  </r>
  <r>
    <n v="5500"/>
  </r>
  <r>
    <n v="10875"/>
  </r>
  <r>
    <n v="6000"/>
  </r>
  <r>
    <n v="2400"/>
  </r>
  <r>
    <n v="8000"/>
  </r>
  <r>
    <n v="4925"/>
  </r>
  <r>
    <n v="25000"/>
  </r>
  <r>
    <n v="1450"/>
  </r>
  <r>
    <n v="12200"/>
  </r>
  <r>
    <n v="12500"/>
  </r>
  <r>
    <n v="8300"/>
  </r>
  <r>
    <n v="8400"/>
  </r>
  <r>
    <n v="2500"/>
  </r>
  <r>
    <n v="9600"/>
  </r>
  <r>
    <n v="9225"/>
  </r>
  <r>
    <n v="2500"/>
  </r>
  <r>
    <n v="2050"/>
  </r>
  <r>
    <n v="5000"/>
  </r>
  <r>
    <n v="18000"/>
  </r>
  <r>
    <n v="5275"/>
  </r>
  <r>
    <n v="5000"/>
  </r>
  <r>
    <n v="9150"/>
  </r>
  <r>
    <n v="12000"/>
  </r>
  <r>
    <n v="10500"/>
  </r>
  <r>
    <n v="7500"/>
  </r>
  <r>
    <n v="7800"/>
  </r>
  <r>
    <n v="9125"/>
  </r>
  <r>
    <n v="25000"/>
  </r>
  <r>
    <n v="5750"/>
  </r>
  <r>
    <n v="5000"/>
  </r>
  <r>
    <n v="5000"/>
  </r>
  <r>
    <n v="5900"/>
  </r>
  <r>
    <n v="1000"/>
  </r>
  <r>
    <n v="4200"/>
  </r>
  <r>
    <n v="11150"/>
  </r>
  <r>
    <n v="1000"/>
  </r>
  <r>
    <n v="2500"/>
  </r>
  <r>
    <n v="5850"/>
  </r>
  <r>
    <n v="5600"/>
  </r>
  <r>
    <n v="2200"/>
  </r>
  <r>
    <n v="4000"/>
  </r>
  <r>
    <n v="5000"/>
  </r>
  <r>
    <n v="7000"/>
  </r>
  <r>
    <n v="10200"/>
  </r>
  <r>
    <n v="10650"/>
  </r>
  <r>
    <n v="5000"/>
  </r>
  <r>
    <n v="9475"/>
  </r>
  <r>
    <n v="8850"/>
  </r>
  <r>
    <n v="2900"/>
  </r>
  <r>
    <n v="10000"/>
  </r>
  <r>
    <n v="3825"/>
  </r>
  <r>
    <n v="8000"/>
  </r>
  <r>
    <n v="4000"/>
  </r>
  <r>
    <n v="10800"/>
  </r>
  <r>
    <n v="23375"/>
  </r>
  <r>
    <n v="10800"/>
  </r>
  <r>
    <n v="16000"/>
  </r>
  <r>
    <n v="10000"/>
  </r>
  <r>
    <n v="6000"/>
  </r>
  <r>
    <n v="9600"/>
  </r>
  <r>
    <n v="9700"/>
  </r>
  <r>
    <n v="7100"/>
  </r>
  <r>
    <n v="15000"/>
  </r>
  <r>
    <n v="10025"/>
  </r>
  <r>
    <n v="1800"/>
  </r>
  <r>
    <n v="10000"/>
  </r>
  <r>
    <n v="8275"/>
  </r>
  <r>
    <n v="8000"/>
  </r>
  <r>
    <n v="6000"/>
  </r>
  <r>
    <n v="15125"/>
  </r>
  <r>
    <n v="5000"/>
  </r>
  <r>
    <n v="15950"/>
  </r>
  <r>
    <n v="7000"/>
  </r>
  <r>
    <n v="12000"/>
  </r>
  <r>
    <n v="8275"/>
  </r>
  <r>
    <n v="7750"/>
  </r>
  <r>
    <n v="6100"/>
  </r>
  <r>
    <n v="24000"/>
  </r>
  <r>
    <n v="5000"/>
  </r>
  <r>
    <n v="3000"/>
  </r>
  <r>
    <n v="20725"/>
  </r>
  <r>
    <n v="11325"/>
  </r>
  <r>
    <n v="17875"/>
  </r>
  <r>
    <n v="12700"/>
  </r>
  <r>
    <n v="10425"/>
  </r>
  <r>
    <n v="7500"/>
  </r>
  <r>
    <n v="4200"/>
  </r>
  <r>
    <n v="5375"/>
  </r>
  <r>
    <n v="10000"/>
  </r>
  <r>
    <n v="5000"/>
  </r>
  <r>
    <n v="3600"/>
  </r>
  <r>
    <n v="6725"/>
  </r>
  <r>
    <n v="3000"/>
  </r>
  <r>
    <n v="13200"/>
  </r>
  <r>
    <n v="8000"/>
  </r>
  <r>
    <n v="14800"/>
  </r>
  <r>
    <n v="3500"/>
  </r>
  <r>
    <n v="6000"/>
  </r>
  <r>
    <n v="7000"/>
  </r>
  <r>
    <n v="8000"/>
  </r>
  <r>
    <n v="7575"/>
  </r>
  <r>
    <n v="5000"/>
  </r>
  <r>
    <n v="6050"/>
  </r>
  <r>
    <n v="4800"/>
  </r>
  <r>
    <n v="12000"/>
  </r>
  <r>
    <n v="10000"/>
  </r>
  <r>
    <n v="14400"/>
  </r>
  <r>
    <n v="12000"/>
  </r>
  <r>
    <n v="8000"/>
  </r>
  <r>
    <n v="3300"/>
  </r>
  <r>
    <n v="12000"/>
  </r>
  <r>
    <n v="17950"/>
  </r>
  <r>
    <n v="3000"/>
  </r>
  <r>
    <n v="9525"/>
  </r>
  <r>
    <n v="7200"/>
  </r>
  <r>
    <n v="15425"/>
  </r>
  <r>
    <n v="4500"/>
  </r>
  <r>
    <n v="10000"/>
  </r>
  <r>
    <n v="5975"/>
  </r>
  <r>
    <n v="3000"/>
  </r>
  <r>
    <n v="11925"/>
  </r>
  <r>
    <n v="9750"/>
  </r>
  <r>
    <n v="5000"/>
  </r>
  <r>
    <n v="10000"/>
  </r>
  <r>
    <n v="3000"/>
  </r>
  <r>
    <n v="4800"/>
  </r>
  <r>
    <n v="6400"/>
  </r>
  <r>
    <n v="7000"/>
  </r>
  <r>
    <n v="9000"/>
  </r>
  <r>
    <n v="12000"/>
  </r>
  <r>
    <n v="6200"/>
  </r>
  <r>
    <n v="11100"/>
  </r>
  <r>
    <n v="5500"/>
  </r>
  <r>
    <n v="6300"/>
  </r>
  <r>
    <n v="10100"/>
  </r>
  <r>
    <n v="6400"/>
  </r>
  <r>
    <n v="14550"/>
  </r>
  <r>
    <n v="5000"/>
  </r>
  <r>
    <n v="10000"/>
  </r>
  <r>
    <n v="12000"/>
  </r>
  <r>
    <n v="5500"/>
  </r>
  <r>
    <n v="8000"/>
  </r>
  <r>
    <n v="9600"/>
  </r>
  <r>
    <n v="5000"/>
  </r>
  <r>
    <n v="9800"/>
  </r>
  <r>
    <n v="6000"/>
  </r>
  <r>
    <n v="2000"/>
  </r>
  <r>
    <n v="11500"/>
  </r>
  <r>
    <n v="5350"/>
  </r>
  <r>
    <n v="2500"/>
  </r>
  <r>
    <n v="9600"/>
  </r>
  <r>
    <n v="12175"/>
  </r>
  <r>
    <n v="8500"/>
  </r>
  <r>
    <n v="21150"/>
  </r>
  <r>
    <n v="5000"/>
  </r>
  <r>
    <n v="12050"/>
  </r>
  <r>
    <n v="17500"/>
  </r>
  <r>
    <n v="5000"/>
  </r>
  <r>
    <n v="25000"/>
  </r>
  <r>
    <n v="1000"/>
  </r>
  <r>
    <n v="10000"/>
  </r>
  <r>
    <n v="9000"/>
  </r>
  <r>
    <n v="3000"/>
  </r>
  <r>
    <n v="20000"/>
  </r>
  <r>
    <n v="20500"/>
  </r>
  <r>
    <n v="12850"/>
  </r>
  <r>
    <n v="6050"/>
  </r>
  <r>
    <n v="4525"/>
  </r>
  <r>
    <n v="1800"/>
  </r>
  <r>
    <n v="15000"/>
  </r>
  <r>
    <n v="12000"/>
  </r>
  <r>
    <n v="4800"/>
  </r>
  <r>
    <n v="11475"/>
  </r>
  <r>
    <n v="8825"/>
  </r>
  <r>
    <n v="7675"/>
  </r>
  <r>
    <n v="5000"/>
  </r>
  <r>
    <n v="7200"/>
  </r>
  <r>
    <n v="10000"/>
  </r>
  <r>
    <n v="6300"/>
  </r>
  <r>
    <n v="4000"/>
  </r>
  <r>
    <n v="8500"/>
  </r>
  <r>
    <n v="12400"/>
  </r>
  <r>
    <n v="15000"/>
  </r>
  <r>
    <n v="13125"/>
  </r>
  <r>
    <n v="9600"/>
  </r>
  <r>
    <n v="6525"/>
  </r>
  <r>
    <n v="9925"/>
  </r>
  <r>
    <n v="12500"/>
  </r>
  <r>
    <n v="17100"/>
  </r>
  <r>
    <n v="16750"/>
  </r>
  <r>
    <n v="15000"/>
  </r>
  <r>
    <n v="8000"/>
  </r>
  <r>
    <n v="4900"/>
  </r>
  <r>
    <n v="15000"/>
  </r>
  <r>
    <n v="12000"/>
  </r>
  <r>
    <n v="9325"/>
  </r>
  <r>
    <n v="25000"/>
  </r>
  <r>
    <n v="4800"/>
  </r>
  <r>
    <n v="16625"/>
  </r>
  <r>
    <n v="1900"/>
  </r>
  <r>
    <n v="3600"/>
  </r>
  <r>
    <n v="6100"/>
  </r>
  <r>
    <n v="7000"/>
  </r>
  <r>
    <n v="9550"/>
  </r>
  <r>
    <n v="10000"/>
  </r>
  <r>
    <n v="16775"/>
  </r>
  <r>
    <n v="12000"/>
  </r>
  <r>
    <n v="14500"/>
  </r>
  <r>
    <n v="11500"/>
  </r>
  <r>
    <n v="8500"/>
  </r>
  <r>
    <n v="6000"/>
  </r>
  <r>
    <n v="17000"/>
  </r>
  <r>
    <n v="7800"/>
  </r>
  <r>
    <n v="5000"/>
  </r>
  <r>
    <n v="13250"/>
  </r>
  <r>
    <n v="6000"/>
  </r>
  <r>
    <n v="6000"/>
  </r>
  <r>
    <n v="6400"/>
  </r>
  <r>
    <n v="10000"/>
  </r>
  <r>
    <n v="6675"/>
  </r>
  <r>
    <n v="6500"/>
  </r>
  <r>
    <n v="9250"/>
  </r>
  <r>
    <n v="12200"/>
  </r>
  <r>
    <n v="6150"/>
  </r>
  <r>
    <n v="22850"/>
  </r>
  <r>
    <n v="15000"/>
  </r>
  <r>
    <n v="3600"/>
  </r>
  <r>
    <n v="2000"/>
  </r>
  <r>
    <n v="9725"/>
  </r>
  <r>
    <n v="12950"/>
  </r>
  <r>
    <n v="9650"/>
  </r>
  <r>
    <n v="7000"/>
  </r>
  <r>
    <n v="1500"/>
  </r>
  <r>
    <n v="5000"/>
  </r>
  <r>
    <n v="5000"/>
  </r>
  <r>
    <n v="10325"/>
  </r>
  <r>
    <n v="19500"/>
  </r>
  <r>
    <n v="8000"/>
  </r>
  <r>
    <n v="20000"/>
  </r>
  <r>
    <n v="6000"/>
  </r>
  <r>
    <n v="10000"/>
  </r>
  <r>
    <n v="22000"/>
  </r>
  <r>
    <n v="12000"/>
  </r>
  <r>
    <n v="8400"/>
  </r>
  <r>
    <n v="7750"/>
  </r>
  <r>
    <n v="14100"/>
  </r>
  <r>
    <n v="17750"/>
  </r>
  <r>
    <n v="2000"/>
  </r>
  <r>
    <n v="25000"/>
  </r>
  <r>
    <n v="1500"/>
  </r>
  <r>
    <n v="4000"/>
  </r>
  <r>
    <n v="21000"/>
  </r>
  <r>
    <n v="1200"/>
  </r>
  <r>
    <n v="8550"/>
  </r>
  <r>
    <n v="6000"/>
  </r>
  <r>
    <n v="2400"/>
  </r>
  <r>
    <n v="1400"/>
  </r>
  <r>
    <n v="10000"/>
  </r>
  <r>
    <n v="3600"/>
  </r>
  <r>
    <n v="10000"/>
  </r>
  <r>
    <n v="5500"/>
  </r>
  <r>
    <n v="1500"/>
  </r>
  <r>
    <n v="5000"/>
  </r>
  <r>
    <n v="4500"/>
  </r>
  <r>
    <n v="7500"/>
  </r>
  <r>
    <n v="10000"/>
  </r>
  <r>
    <n v="6400"/>
  </r>
  <r>
    <n v="4000"/>
  </r>
  <r>
    <n v="12500"/>
  </r>
  <r>
    <n v="19425"/>
  </r>
  <r>
    <n v="15000"/>
  </r>
  <r>
    <n v="9150"/>
  </r>
  <r>
    <n v="6775"/>
  </r>
  <r>
    <n v="12000"/>
  </r>
  <r>
    <n v="12000"/>
  </r>
  <r>
    <n v="9000"/>
  </r>
  <r>
    <n v="1400"/>
  </r>
  <r>
    <n v="18475"/>
  </r>
  <r>
    <n v="8275"/>
  </r>
  <r>
    <n v="7200"/>
  </r>
  <r>
    <n v="9700"/>
  </r>
  <r>
    <n v="4350"/>
  </r>
  <r>
    <n v="3500"/>
  </r>
  <r>
    <n v="14600"/>
  </r>
  <r>
    <n v="6950"/>
  </r>
  <r>
    <n v="8000"/>
  </r>
  <r>
    <n v="3000"/>
  </r>
  <r>
    <n v="16800"/>
  </r>
  <r>
    <n v="10000"/>
  </r>
  <r>
    <n v="25000"/>
  </r>
  <r>
    <n v="1500"/>
  </r>
  <r>
    <n v="5000"/>
  </r>
  <r>
    <n v="7200"/>
  </r>
  <r>
    <n v="17300"/>
  </r>
  <r>
    <n v="9000"/>
  </r>
  <r>
    <n v="9600"/>
  </r>
  <r>
    <n v="6000"/>
  </r>
  <r>
    <n v="7275"/>
  </r>
  <r>
    <n v="3500"/>
  </r>
  <r>
    <n v="10400"/>
  </r>
  <r>
    <n v="4000"/>
  </r>
  <r>
    <n v="7000"/>
  </r>
  <r>
    <n v="5000"/>
  </r>
  <r>
    <n v="8050"/>
  </r>
  <r>
    <n v="7800"/>
  </r>
  <r>
    <n v="8000"/>
  </r>
  <r>
    <n v="12000"/>
  </r>
  <r>
    <n v="4000"/>
  </r>
  <r>
    <n v="8075"/>
  </r>
  <r>
    <n v="4500"/>
  </r>
  <r>
    <n v="7500"/>
  </r>
  <r>
    <n v="8000"/>
  </r>
  <r>
    <n v="7200"/>
  </r>
  <r>
    <n v="8500"/>
  </r>
  <r>
    <n v="6000"/>
  </r>
  <r>
    <n v="25000"/>
  </r>
  <r>
    <n v="10100"/>
  </r>
  <r>
    <n v="15100"/>
  </r>
  <r>
    <n v="4200"/>
  </r>
  <r>
    <n v="18000"/>
  </r>
  <r>
    <n v="11200"/>
  </r>
  <r>
    <n v="1500"/>
  </r>
  <r>
    <n v="6000"/>
  </r>
  <r>
    <n v="6000"/>
  </r>
  <r>
    <n v="17000"/>
  </r>
  <r>
    <n v="5300"/>
  </r>
  <r>
    <n v="15000"/>
  </r>
  <r>
    <n v="4750"/>
  </r>
  <r>
    <n v="20400"/>
  </r>
  <r>
    <n v="10000"/>
  </r>
  <r>
    <n v="9000"/>
  </r>
  <r>
    <n v="9600"/>
  </r>
  <r>
    <n v="4000"/>
  </r>
  <r>
    <n v="10000"/>
  </r>
  <r>
    <n v="16000"/>
  </r>
  <r>
    <n v="15525"/>
  </r>
  <r>
    <n v="8000"/>
  </r>
  <r>
    <n v="7200"/>
  </r>
  <r>
    <n v="8000"/>
  </r>
  <r>
    <n v="24000"/>
  </r>
  <r>
    <n v="6575"/>
  </r>
  <r>
    <n v="7500"/>
  </r>
  <r>
    <n v="3000"/>
  </r>
  <r>
    <n v="25000"/>
  </r>
  <r>
    <n v="8000"/>
  </r>
  <r>
    <n v="15250"/>
  </r>
  <r>
    <n v="3500"/>
  </r>
  <r>
    <n v="10400"/>
  </r>
  <r>
    <n v="10775"/>
  </r>
  <r>
    <n v="12000"/>
  </r>
  <r>
    <n v="2000"/>
  </r>
  <r>
    <n v="15900"/>
  </r>
  <r>
    <n v="10000"/>
  </r>
  <r>
    <n v="9575"/>
  </r>
  <r>
    <n v="7500"/>
  </r>
  <r>
    <n v="12000"/>
  </r>
  <r>
    <n v="5000"/>
  </r>
  <r>
    <n v="7500"/>
  </r>
  <r>
    <n v="10000"/>
  </r>
  <r>
    <n v="16800"/>
  </r>
  <r>
    <n v="6500"/>
  </r>
  <r>
    <n v="5600"/>
  </r>
  <r>
    <n v="19000"/>
  </r>
  <r>
    <n v="14800"/>
  </r>
  <r>
    <n v="20000"/>
  </r>
  <r>
    <n v="1200"/>
  </r>
  <r>
    <n v="1200"/>
  </r>
  <r>
    <n v="11700"/>
  </r>
  <r>
    <n v="5000"/>
  </r>
  <r>
    <n v="5000"/>
  </r>
  <r>
    <n v="24000"/>
  </r>
  <r>
    <n v="12000"/>
  </r>
  <r>
    <n v="6600"/>
  </r>
  <r>
    <n v="7050"/>
  </r>
  <r>
    <n v="6000"/>
  </r>
  <r>
    <n v="10000"/>
  </r>
  <r>
    <n v="9375"/>
  </r>
  <r>
    <n v="18000"/>
  </r>
  <r>
    <n v="5000"/>
  </r>
  <r>
    <n v="8000"/>
  </r>
  <r>
    <n v="4000"/>
  </r>
  <r>
    <n v="25000"/>
  </r>
  <r>
    <n v="4600"/>
  </r>
  <r>
    <n v="5000"/>
  </r>
  <r>
    <n v="12875"/>
  </r>
  <r>
    <n v="5000"/>
  </r>
  <r>
    <n v="6500"/>
  </r>
  <r>
    <n v="6750"/>
  </r>
  <r>
    <n v="15800"/>
  </r>
  <r>
    <n v="2000"/>
  </r>
  <r>
    <n v="3600"/>
  </r>
  <r>
    <n v="13000"/>
  </r>
  <r>
    <n v="6000"/>
  </r>
  <r>
    <n v="4050"/>
  </r>
  <r>
    <n v="12000"/>
  </r>
  <r>
    <n v="4000"/>
  </r>
  <r>
    <n v="12500"/>
  </r>
  <r>
    <n v="12625"/>
  </r>
  <r>
    <n v="25000"/>
  </r>
  <r>
    <n v="9200"/>
  </r>
  <r>
    <n v="7500"/>
  </r>
  <r>
    <n v="12000"/>
  </r>
  <r>
    <n v="17525"/>
  </r>
  <r>
    <n v="1800"/>
  </r>
  <r>
    <n v="9900"/>
  </r>
  <r>
    <n v="13125"/>
  </r>
  <r>
    <n v="4800"/>
  </r>
  <r>
    <n v="5000"/>
  </r>
  <r>
    <n v="14400"/>
  </r>
  <r>
    <n v="12000"/>
  </r>
  <r>
    <n v="10000"/>
  </r>
  <r>
    <n v="14400"/>
  </r>
  <r>
    <n v="3500"/>
  </r>
  <r>
    <n v="6000"/>
  </r>
  <r>
    <n v="6250"/>
  </r>
  <r>
    <n v="20000"/>
  </r>
  <r>
    <n v="5000"/>
  </r>
  <r>
    <n v="6000"/>
  </r>
  <r>
    <n v="5000"/>
  </r>
  <r>
    <n v="8000"/>
  </r>
  <r>
    <n v="18000"/>
  </r>
  <r>
    <n v="2000"/>
  </r>
  <r>
    <n v="10000"/>
  </r>
  <r>
    <n v="20000"/>
  </r>
  <r>
    <n v="3000"/>
  </r>
  <r>
    <n v="10000"/>
  </r>
  <r>
    <n v="4750"/>
  </r>
  <r>
    <n v="19000"/>
  </r>
  <r>
    <n v="5000"/>
  </r>
  <r>
    <n v="25000"/>
  </r>
  <r>
    <n v="6000"/>
  </r>
  <r>
    <n v="9500"/>
  </r>
  <r>
    <n v="25000"/>
  </r>
  <r>
    <n v="12800"/>
  </r>
  <r>
    <n v="15500"/>
  </r>
  <r>
    <n v="1750"/>
  </r>
  <r>
    <n v="3600"/>
  </r>
  <r>
    <n v="2500"/>
  </r>
  <r>
    <n v="10550"/>
  </r>
  <r>
    <n v="18000"/>
  </r>
  <r>
    <n v="6000"/>
  </r>
  <r>
    <n v="14000"/>
  </r>
  <r>
    <n v="2500"/>
  </r>
  <r>
    <n v="8500"/>
  </r>
  <r>
    <n v="1600"/>
  </r>
  <r>
    <n v="1000"/>
  </r>
  <r>
    <n v="15000"/>
  </r>
  <r>
    <n v="17425"/>
  </r>
  <r>
    <n v="10000"/>
  </r>
  <r>
    <n v="10825"/>
  </r>
  <r>
    <n v="6450"/>
  </r>
  <r>
    <n v="12000"/>
  </r>
  <r>
    <n v="10000"/>
  </r>
  <r>
    <n v="16000"/>
  </r>
  <r>
    <n v="6250"/>
  </r>
  <r>
    <n v="1500"/>
  </r>
  <r>
    <n v="15025"/>
  </r>
  <r>
    <n v="7500"/>
  </r>
  <r>
    <n v="3000"/>
  </r>
  <r>
    <n v="10000"/>
  </r>
  <r>
    <n v="15000"/>
  </r>
  <r>
    <n v="6250"/>
  </r>
  <r>
    <n v="7500"/>
  </r>
  <r>
    <n v="3000"/>
  </r>
  <r>
    <n v="25000"/>
  </r>
  <r>
    <n v="12000"/>
  </r>
  <r>
    <n v="4800"/>
  </r>
  <r>
    <n v="7800"/>
  </r>
  <r>
    <n v="1500"/>
  </r>
  <r>
    <n v="6000"/>
  </r>
  <r>
    <n v="11500"/>
  </r>
  <r>
    <n v="4700"/>
  </r>
  <r>
    <n v="3800"/>
  </r>
  <r>
    <n v="14400"/>
  </r>
  <r>
    <n v="16300"/>
  </r>
  <r>
    <n v="5000"/>
  </r>
  <r>
    <n v="2000"/>
  </r>
  <r>
    <n v="4800"/>
  </r>
  <r>
    <n v="16000"/>
  </r>
  <r>
    <n v="25000"/>
  </r>
  <r>
    <n v="13400"/>
  </r>
  <r>
    <n v="2800"/>
  </r>
  <r>
    <n v="25000"/>
  </r>
  <r>
    <n v="5000"/>
  </r>
  <r>
    <n v="25000"/>
  </r>
  <r>
    <n v="12750"/>
  </r>
  <r>
    <n v="24000"/>
  </r>
  <r>
    <n v="14000"/>
  </r>
  <r>
    <n v="25000"/>
  </r>
  <r>
    <n v="6000"/>
  </r>
  <r>
    <n v="6000"/>
  </r>
  <r>
    <n v="3000"/>
  </r>
  <r>
    <n v="10000"/>
  </r>
  <r>
    <n v="7000"/>
  </r>
  <r>
    <n v="11375"/>
  </r>
  <r>
    <n v="14650"/>
  </r>
  <r>
    <n v="12000"/>
  </r>
  <r>
    <n v="5000"/>
  </r>
  <r>
    <n v="7000"/>
  </r>
  <r>
    <n v="15000"/>
  </r>
  <r>
    <n v="7000"/>
  </r>
  <r>
    <n v="10000"/>
  </r>
  <r>
    <n v="10000"/>
  </r>
  <r>
    <n v="25000"/>
  </r>
  <r>
    <n v="18000"/>
  </r>
  <r>
    <n v="5000"/>
  </r>
  <r>
    <n v="5000"/>
  </r>
  <r>
    <n v="20000"/>
  </r>
  <r>
    <n v="15000"/>
  </r>
  <r>
    <n v="5000"/>
  </r>
  <r>
    <n v="7000"/>
  </r>
  <r>
    <n v="10525"/>
  </r>
  <r>
    <n v="3150"/>
  </r>
  <r>
    <n v="8400"/>
  </r>
  <r>
    <n v="5000"/>
  </r>
  <r>
    <n v="12000"/>
  </r>
  <r>
    <n v="4200"/>
  </r>
  <r>
    <n v="1800"/>
  </r>
  <r>
    <n v="6000"/>
  </r>
  <r>
    <n v="16000"/>
  </r>
  <r>
    <n v="1000"/>
  </r>
  <r>
    <n v="20000"/>
  </r>
  <r>
    <n v="12150"/>
  </r>
  <r>
    <n v="4750"/>
  </r>
  <r>
    <n v="6000"/>
  </r>
  <r>
    <n v="17000"/>
  </r>
  <r>
    <n v="12650"/>
  </r>
  <r>
    <n v="8400"/>
  </r>
  <r>
    <n v="21000"/>
  </r>
  <r>
    <n v="5000"/>
  </r>
  <r>
    <n v="6250"/>
  </r>
  <r>
    <n v="15000"/>
  </r>
  <r>
    <n v="25000"/>
  </r>
  <r>
    <n v="7000"/>
  </r>
  <r>
    <n v="4000"/>
  </r>
  <r>
    <n v="12000"/>
  </r>
  <r>
    <n v="3500"/>
  </r>
  <r>
    <n v="5000"/>
  </r>
  <r>
    <n v="7000"/>
  </r>
  <r>
    <n v="7500"/>
  </r>
  <r>
    <n v="15000"/>
  </r>
  <r>
    <n v="3600"/>
  </r>
  <r>
    <n v="14475"/>
  </r>
  <r>
    <n v="12950"/>
  </r>
  <r>
    <n v="16450"/>
  </r>
  <r>
    <n v="12000"/>
  </r>
  <r>
    <n v="1200"/>
  </r>
  <r>
    <n v="15150"/>
  </r>
  <r>
    <n v="6000"/>
  </r>
  <r>
    <n v="5000"/>
  </r>
  <r>
    <n v="6300"/>
  </r>
  <r>
    <n v="6050"/>
  </r>
  <r>
    <n v="1400"/>
  </r>
  <r>
    <n v="7975"/>
  </r>
  <r>
    <n v="4000"/>
  </r>
  <r>
    <n v="10500"/>
  </r>
  <r>
    <n v="8000"/>
  </r>
  <r>
    <n v="15000"/>
  </r>
  <r>
    <n v="6350"/>
  </r>
  <r>
    <n v="6250"/>
  </r>
  <r>
    <n v="6725"/>
  </r>
  <r>
    <n v="12000"/>
  </r>
  <r>
    <n v="2000"/>
  </r>
  <r>
    <n v="2000"/>
  </r>
  <r>
    <n v="11075"/>
  </r>
  <r>
    <n v="12800"/>
  </r>
  <r>
    <n v="8000"/>
  </r>
  <r>
    <n v="15150"/>
  </r>
  <r>
    <n v="7500"/>
  </r>
  <r>
    <n v="4800"/>
  </r>
  <r>
    <n v="5500"/>
  </r>
  <r>
    <n v="16925"/>
  </r>
  <r>
    <n v="5500"/>
  </r>
  <r>
    <n v="9650"/>
  </r>
  <r>
    <n v="8575"/>
  </r>
  <r>
    <n v="5625"/>
  </r>
  <r>
    <n v="5975"/>
  </r>
  <r>
    <n v="8000"/>
  </r>
  <r>
    <n v="7925"/>
  </r>
  <r>
    <n v="7600"/>
  </r>
  <r>
    <n v="2800"/>
  </r>
  <r>
    <n v="8000"/>
  </r>
  <r>
    <n v="4400"/>
  </r>
  <r>
    <n v="5500"/>
  </r>
  <r>
    <n v="15075"/>
  </r>
  <r>
    <n v="13300"/>
  </r>
  <r>
    <n v="3600"/>
  </r>
  <r>
    <n v="12000"/>
  </r>
  <r>
    <n v="10000"/>
  </r>
  <r>
    <n v="14625"/>
  </r>
  <r>
    <n v="9850"/>
  </r>
  <r>
    <n v="5000"/>
  </r>
  <r>
    <n v="6000"/>
  </r>
  <r>
    <n v="7000"/>
  </r>
  <r>
    <n v="5000"/>
  </r>
  <r>
    <n v="5000"/>
  </r>
  <r>
    <n v="10375"/>
  </r>
  <r>
    <n v="15650"/>
  </r>
  <r>
    <n v="13775"/>
  </r>
  <r>
    <n v="10000"/>
  </r>
  <r>
    <n v="4975"/>
  </r>
  <r>
    <n v="9500"/>
  </r>
  <r>
    <n v="15300"/>
  </r>
  <r>
    <n v="8500"/>
  </r>
  <r>
    <n v="20000"/>
  </r>
  <r>
    <n v="4000"/>
  </r>
  <r>
    <n v="12100"/>
  </r>
  <r>
    <n v="5500"/>
  </r>
  <r>
    <n v="6175"/>
  </r>
  <r>
    <n v="15175"/>
  </r>
  <r>
    <n v="14575"/>
  </r>
  <r>
    <n v="11450"/>
  </r>
  <r>
    <n v="5800"/>
  </r>
  <r>
    <n v="16150"/>
  </r>
  <r>
    <n v="2500"/>
  </r>
  <r>
    <n v="1200"/>
  </r>
  <r>
    <n v="7000"/>
  </r>
  <r>
    <n v="25000"/>
  </r>
  <r>
    <n v="12500"/>
  </r>
  <r>
    <n v="4000"/>
  </r>
  <r>
    <n v="14800"/>
  </r>
  <r>
    <n v="22050"/>
  </r>
  <r>
    <n v="5150"/>
  </r>
  <r>
    <n v="15000"/>
  </r>
  <r>
    <n v="12175"/>
  </r>
  <r>
    <n v="6100"/>
  </r>
  <r>
    <n v="6000"/>
  </r>
  <r>
    <n v="6500"/>
  </r>
  <r>
    <n v="5000"/>
  </r>
  <r>
    <n v="5500"/>
  </r>
  <r>
    <n v="11225"/>
  </r>
  <r>
    <n v="15075"/>
  </r>
  <r>
    <n v="10000"/>
  </r>
  <r>
    <n v="11275"/>
  </r>
  <r>
    <n v="2000"/>
  </r>
  <r>
    <n v="3000"/>
  </r>
  <r>
    <n v="10025"/>
  </r>
  <r>
    <n v="1500"/>
  </r>
  <r>
    <n v="3000"/>
  </r>
  <r>
    <n v="5000"/>
  </r>
  <r>
    <n v="5000"/>
  </r>
  <r>
    <n v="12000"/>
  </r>
  <r>
    <n v="20000"/>
  </r>
  <r>
    <n v="7325"/>
  </r>
  <r>
    <n v="6000"/>
  </r>
  <r>
    <n v="8400"/>
  </r>
  <r>
    <n v="6725"/>
  </r>
  <r>
    <n v="7200"/>
  </r>
  <r>
    <n v="12100"/>
  </r>
  <r>
    <n v="10925"/>
  </r>
  <r>
    <n v="10800"/>
  </r>
  <r>
    <n v="8400"/>
  </r>
  <r>
    <n v="10900"/>
  </r>
  <r>
    <n v="4200"/>
  </r>
  <r>
    <n v="1600"/>
  </r>
  <r>
    <n v="13225"/>
  </r>
  <r>
    <n v="18000"/>
  </r>
  <r>
    <n v="10700"/>
  </r>
  <r>
    <n v="10050"/>
  </r>
  <r>
    <n v="7300"/>
  </r>
  <r>
    <n v="9500"/>
  </r>
  <r>
    <n v="5700"/>
  </r>
  <r>
    <n v="15325"/>
  </r>
  <r>
    <n v="12000"/>
  </r>
  <r>
    <n v="4500"/>
  </r>
  <r>
    <n v="5000"/>
  </r>
  <r>
    <n v="12800"/>
  </r>
  <r>
    <n v="14600"/>
  </r>
  <r>
    <n v="11650"/>
  </r>
  <r>
    <n v="10000"/>
  </r>
  <r>
    <n v="8200"/>
  </r>
  <r>
    <n v="1000"/>
  </r>
  <r>
    <n v="15000"/>
  </r>
  <r>
    <n v="2000"/>
  </r>
  <r>
    <n v="9650"/>
  </r>
  <r>
    <n v="9600"/>
  </r>
  <r>
    <n v="10000"/>
  </r>
  <r>
    <n v="14600"/>
  </r>
  <r>
    <n v="1350"/>
  </r>
  <r>
    <n v="10200"/>
  </r>
  <r>
    <n v="9600"/>
  </r>
  <r>
    <n v="13075"/>
  </r>
  <r>
    <n v="12325"/>
  </r>
  <r>
    <n v="5000"/>
  </r>
  <r>
    <n v="3300"/>
  </r>
  <r>
    <n v="3900"/>
  </r>
  <r>
    <n v="13175"/>
  </r>
  <r>
    <n v="4200"/>
  </r>
  <r>
    <n v="3000"/>
  </r>
  <r>
    <n v="8600"/>
  </r>
  <r>
    <n v="9400"/>
  </r>
  <r>
    <n v="12000"/>
  </r>
  <r>
    <n v="11550"/>
  </r>
  <r>
    <n v="22000"/>
  </r>
  <r>
    <n v="6000"/>
  </r>
  <r>
    <n v="6000"/>
  </r>
  <r>
    <n v="11625"/>
  </r>
  <r>
    <n v="4400"/>
  </r>
  <r>
    <n v="4500"/>
  </r>
  <r>
    <n v="3600"/>
  </r>
  <r>
    <n v="11200"/>
  </r>
  <r>
    <n v="3000"/>
  </r>
  <r>
    <n v="1200"/>
  </r>
  <r>
    <n v="12250"/>
  </r>
  <r>
    <n v="13225"/>
  </r>
  <r>
    <n v="12000"/>
  </r>
  <r>
    <n v="1800"/>
  </r>
  <r>
    <n v="3500"/>
  </r>
  <r>
    <n v="3250"/>
  </r>
  <r>
    <n v="2100"/>
  </r>
  <r>
    <n v="2100"/>
  </r>
  <r>
    <n v="6000"/>
  </r>
  <r>
    <n v="25000"/>
  </r>
  <r>
    <n v="8000"/>
  </r>
  <r>
    <n v="6250"/>
  </r>
  <r>
    <n v="8550"/>
  </r>
  <r>
    <n v="17325"/>
  </r>
  <r>
    <n v="12300"/>
  </r>
  <r>
    <n v="15000"/>
  </r>
  <r>
    <n v="4000"/>
  </r>
  <r>
    <n v="10000"/>
  </r>
  <r>
    <n v="5500"/>
  </r>
  <r>
    <n v="2800"/>
  </r>
  <r>
    <n v="15000"/>
  </r>
  <r>
    <n v="9325"/>
  </r>
  <r>
    <n v="5000"/>
  </r>
  <r>
    <n v="2000"/>
  </r>
  <r>
    <n v="1550"/>
  </r>
  <r>
    <n v="10000"/>
  </r>
  <r>
    <n v="8000"/>
  </r>
  <r>
    <n v="11400"/>
  </r>
  <r>
    <n v="10325"/>
  </r>
  <r>
    <n v="9750"/>
  </r>
  <r>
    <n v="13200"/>
  </r>
  <r>
    <n v="3700"/>
  </r>
  <r>
    <n v="2050"/>
  </r>
  <r>
    <n v="9250"/>
  </r>
  <r>
    <n v="1600"/>
  </r>
  <r>
    <n v="4500"/>
  </r>
  <r>
    <n v="7650"/>
  </r>
  <r>
    <n v="6925"/>
  </r>
  <r>
    <n v="11350"/>
  </r>
  <r>
    <n v="17175"/>
  </r>
  <r>
    <n v="15925"/>
  </r>
  <r>
    <n v="7000"/>
  </r>
  <r>
    <n v="4800"/>
  </r>
  <r>
    <n v="16075"/>
  </r>
  <r>
    <n v="17025"/>
  </r>
  <r>
    <n v="7100"/>
  </r>
  <r>
    <n v="3000"/>
  </r>
  <r>
    <n v="3000"/>
  </r>
  <r>
    <n v="4000"/>
  </r>
  <r>
    <n v="20000"/>
  </r>
  <r>
    <n v="1000"/>
  </r>
  <r>
    <n v="13925"/>
  </r>
  <r>
    <n v="11050"/>
  </r>
  <r>
    <n v="8000"/>
  </r>
  <r>
    <n v="4450"/>
  </r>
  <r>
    <n v="10400"/>
  </r>
  <r>
    <n v="6125"/>
  </r>
  <r>
    <n v="6000"/>
  </r>
  <r>
    <n v="6475"/>
  </r>
  <r>
    <n v="12000"/>
  </r>
  <r>
    <n v="2500"/>
  </r>
  <r>
    <n v="4875"/>
  </r>
  <r>
    <n v="6000"/>
  </r>
  <r>
    <n v="4000"/>
  </r>
  <r>
    <n v="3475"/>
  </r>
  <r>
    <n v="15225"/>
  </r>
  <r>
    <n v="6000"/>
  </r>
  <r>
    <n v="3600"/>
  </r>
  <r>
    <n v="7975"/>
  </r>
  <r>
    <n v="10275"/>
  </r>
  <r>
    <n v="11950"/>
  </r>
  <r>
    <n v="5600"/>
  </r>
  <r>
    <n v="3000"/>
  </r>
  <r>
    <n v="3050"/>
  </r>
  <r>
    <n v="10000"/>
  </r>
  <r>
    <n v="8000"/>
  </r>
  <r>
    <n v="9600"/>
  </r>
  <r>
    <n v="4500"/>
  </r>
  <r>
    <n v="7000"/>
  </r>
  <r>
    <n v="11050"/>
  </r>
  <r>
    <n v="3000"/>
  </r>
  <r>
    <n v="12000"/>
  </r>
  <r>
    <n v="8000"/>
  </r>
  <r>
    <n v="6200"/>
  </r>
  <r>
    <n v="5700"/>
  </r>
  <r>
    <n v="2225"/>
  </r>
  <r>
    <n v="3500"/>
  </r>
  <r>
    <n v="2200"/>
  </r>
  <r>
    <n v="12650"/>
  </r>
  <r>
    <n v="15000"/>
  </r>
  <r>
    <n v="15025"/>
  </r>
  <r>
    <n v="5200"/>
  </r>
  <r>
    <n v="10000"/>
  </r>
  <r>
    <n v="6000"/>
  </r>
  <r>
    <n v="7450"/>
  </r>
  <r>
    <n v="6000"/>
  </r>
  <r>
    <n v="6375"/>
  </r>
  <r>
    <n v="14000"/>
  </r>
  <r>
    <n v="11050"/>
  </r>
  <r>
    <n v="4750"/>
  </r>
  <r>
    <n v="8000"/>
  </r>
  <r>
    <n v="12475"/>
  </r>
  <r>
    <n v="13500"/>
  </r>
  <r>
    <n v="3500"/>
  </r>
  <r>
    <n v="5300"/>
  </r>
  <r>
    <n v="6000"/>
  </r>
  <r>
    <n v="6450"/>
  </r>
  <r>
    <n v="2500"/>
  </r>
  <r>
    <n v="16950"/>
  </r>
  <r>
    <n v="5000"/>
  </r>
  <r>
    <n v="6000"/>
  </r>
  <r>
    <n v="11000"/>
  </r>
  <r>
    <n v="12500"/>
  </r>
  <r>
    <n v="3325"/>
  </r>
  <r>
    <n v="12000"/>
  </r>
  <r>
    <n v="12800"/>
  </r>
  <r>
    <n v="5000"/>
  </r>
  <r>
    <n v="10000"/>
  </r>
  <r>
    <n v="13750"/>
  </r>
  <r>
    <n v="4000"/>
  </r>
  <r>
    <n v="2000"/>
  </r>
  <r>
    <n v="15450"/>
  </r>
  <r>
    <n v="10000"/>
  </r>
  <r>
    <n v="4000"/>
  </r>
  <r>
    <n v="1800"/>
  </r>
  <r>
    <n v="15750"/>
  </r>
  <r>
    <n v="15000"/>
  </r>
  <r>
    <n v="5000"/>
  </r>
  <r>
    <n v="6400"/>
  </r>
  <r>
    <n v="15000"/>
  </r>
  <r>
    <n v="4000"/>
  </r>
  <r>
    <n v="9500"/>
  </r>
  <r>
    <n v="7600"/>
  </r>
  <r>
    <n v="6575"/>
  </r>
  <r>
    <n v="10500"/>
  </r>
  <r>
    <n v="9800"/>
  </r>
  <r>
    <n v="9875"/>
  </r>
  <r>
    <n v="1500"/>
  </r>
  <r>
    <n v="11125"/>
  </r>
  <r>
    <n v="12150"/>
  </r>
  <r>
    <n v="7600"/>
  </r>
  <r>
    <n v="5000"/>
  </r>
  <r>
    <n v="15950"/>
  </r>
  <r>
    <n v="9000"/>
  </r>
  <r>
    <n v="4000"/>
  </r>
  <r>
    <n v="6000"/>
  </r>
  <r>
    <n v="15975"/>
  </r>
  <r>
    <n v="16000"/>
  </r>
  <r>
    <n v="3500"/>
  </r>
  <r>
    <n v="1000"/>
  </r>
  <r>
    <n v="5000"/>
  </r>
  <r>
    <n v="16225"/>
  </r>
  <r>
    <n v="2650"/>
  </r>
  <r>
    <n v="2400"/>
  </r>
  <r>
    <n v="24250"/>
  </r>
  <r>
    <n v="16000"/>
  </r>
  <r>
    <n v="4800"/>
  </r>
  <r>
    <n v="15925"/>
  </r>
  <r>
    <n v="14400"/>
  </r>
  <r>
    <n v="14000"/>
  </r>
  <r>
    <n v="18000"/>
  </r>
  <r>
    <n v="4800"/>
  </r>
  <r>
    <n v="4500"/>
  </r>
  <r>
    <n v="5000"/>
  </r>
  <r>
    <n v="8000"/>
  </r>
  <r>
    <n v="4000"/>
  </r>
  <r>
    <n v="10950"/>
  </r>
  <r>
    <n v="5000"/>
  </r>
  <r>
    <n v="1800"/>
  </r>
  <r>
    <n v="16750"/>
  </r>
  <r>
    <n v="6375"/>
  </r>
  <r>
    <n v="11000"/>
  </r>
  <r>
    <n v="6450"/>
  </r>
  <r>
    <n v="6000"/>
  </r>
  <r>
    <n v="6000"/>
  </r>
  <r>
    <n v="6000"/>
  </r>
  <r>
    <n v="22000"/>
  </r>
  <r>
    <n v="14500"/>
  </r>
  <r>
    <n v="12000"/>
  </r>
  <r>
    <n v="9250"/>
  </r>
  <r>
    <n v="6000"/>
  </r>
  <r>
    <n v="20000"/>
  </r>
  <r>
    <n v="4200"/>
  </r>
  <r>
    <n v="3500"/>
  </r>
  <r>
    <n v="7300"/>
  </r>
  <r>
    <n v="3300"/>
  </r>
  <r>
    <n v="15000"/>
  </r>
  <r>
    <n v="10800"/>
  </r>
  <r>
    <n v="25000"/>
  </r>
  <r>
    <n v="6500"/>
  </r>
  <r>
    <n v="8000"/>
  </r>
  <r>
    <n v="25000"/>
  </r>
  <r>
    <n v="25000"/>
  </r>
  <r>
    <n v="4000"/>
  </r>
  <r>
    <n v="15000"/>
  </r>
  <r>
    <n v="15000"/>
  </r>
  <r>
    <n v="4750"/>
  </r>
  <r>
    <n v="4300"/>
  </r>
  <r>
    <n v="9100"/>
  </r>
  <r>
    <n v="25000"/>
  </r>
  <r>
    <n v="7000"/>
  </r>
  <r>
    <n v="12000"/>
  </r>
  <r>
    <n v="9750"/>
  </r>
  <r>
    <n v="25000"/>
  </r>
  <r>
    <n v="9750"/>
  </r>
  <r>
    <n v="22000"/>
  </r>
  <r>
    <n v="7825"/>
  </r>
  <r>
    <n v="3600"/>
  </r>
  <r>
    <n v="4200"/>
  </r>
  <r>
    <n v="7000"/>
  </r>
  <r>
    <n v="7000"/>
  </r>
  <r>
    <n v="11000"/>
  </r>
  <r>
    <n v="15000"/>
  </r>
  <r>
    <n v="1750"/>
  </r>
  <r>
    <n v="11650"/>
  </r>
  <r>
    <n v="11275"/>
  </r>
  <r>
    <n v="4000"/>
  </r>
  <r>
    <n v="7750"/>
  </r>
  <r>
    <n v="20000"/>
  </r>
  <r>
    <n v="8100"/>
  </r>
  <r>
    <n v="8000"/>
  </r>
  <r>
    <n v="8900"/>
  </r>
  <r>
    <n v="12000"/>
  </r>
  <r>
    <n v="7000"/>
  </r>
  <r>
    <n v="25000"/>
  </r>
  <r>
    <n v="10000"/>
  </r>
  <r>
    <n v="4000"/>
  </r>
  <r>
    <n v="12000"/>
  </r>
  <r>
    <n v="3000"/>
  </r>
  <r>
    <n v="4000"/>
  </r>
  <r>
    <n v="2400"/>
  </r>
  <r>
    <n v="9000"/>
  </r>
  <r>
    <n v="2500"/>
  </r>
  <r>
    <n v="8700"/>
  </r>
  <r>
    <n v="16500"/>
  </r>
  <r>
    <n v="10000"/>
  </r>
  <r>
    <n v="25000"/>
  </r>
  <r>
    <n v="5600"/>
  </r>
  <r>
    <n v="5000"/>
  </r>
  <r>
    <n v="7975"/>
  </r>
  <r>
    <n v="25000"/>
  </r>
  <r>
    <n v="2500"/>
  </r>
  <r>
    <n v="6000"/>
  </r>
  <r>
    <n v="10000"/>
  </r>
  <r>
    <n v="15000"/>
  </r>
  <r>
    <n v="9000"/>
  </r>
  <r>
    <n v="10000"/>
  </r>
  <r>
    <n v="6450"/>
  </r>
  <r>
    <n v="14100"/>
  </r>
  <r>
    <n v="16800"/>
  </r>
  <r>
    <n v="24000"/>
  </r>
  <r>
    <n v="25000"/>
  </r>
  <r>
    <n v="5200"/>
  </r>
  <r>
    <n v="2500"/>
  </r>
  <r>
    <n v="15250"/>
  </r>
  <r>
    <n v="15000"/>
  </r>
  <r>
    <n v="2500"/>
  </r>
  <r>
    <n v="6400"/>
  </r>
  <r>
    <n v="15000"/>
  </r>
  <r>
    <n v="5000"/>
  </r>
  <r>
    <n v="12500"/>
  </r>
  <r>
    <n v="9150"/>
  </r>
  <r>
    <n v="9350"/>
  </r>
  <r>
    <n v="1275"/>
  </r>
  <r>
    <n v="10000"/>
  </r>
  <r>
    <n v="2000"/>
  </r>
  <r>
    <n v="16500"/>
  </r>
  <r>
    <n v="9500"/>
  </r>
  <r>
    <n v="4800"/>
  </r>
  <r>
    <n v="3000"/>
  </r>
  <r>
    <n v="11750"/>
  </r>
  <r>
    <n v="11225"/>
  </r>
  <r>
    <n v="8650"/>
  </r>
  <r>
    <n v="11500"/>
  </r>
  <r>
    <n v="12625"/>
  </r>
  <r>
    <n v="12000"/>
  </r>
  <r>
    <n v="14700"/>
  </r>
  <r>
    <n v="10000"/>
  </r>
  <r>
    <n v="16000"/>
  </r>
  <r>
    <n v="19000"/>
  </r>
  <r>
    <n v="5000"/>
  </r>
  <r>
    <n v="10425"/>
  </r>
  <r>
    <n v="10000"/>
  </r>
  <r>
    <n v="18000"/>
  </r>
  <r>
    <n v="5000"/>
  </r>
  <r>
    <n v="12125"/>
  </r>
  <r>
    <n v="3800"/>
  </r>
  <r>
    <n v="1500"/>
  </r>
  <r>
    <n v="7525"/>
  </r>
  <r>
    <n v="7775"/>
  </r>
  <r>
    <n v="12000"/>
  </r>
  <r>
    <n v="3500"/>
  </r>
  <r>
    <n v="2025"/>
  </r>
  <r>
    <n v="6375"/>
  </r>
  <r>
    <n v="8000"/>
  </r>
  <r>
    <n v="16500"/>
  </r>
  <r>
    <n v="17250"/>
  </r>
  <r>
    <n v="6475"/>
  </r>
  <r>
    <n v="6175"/>
  </r>
  <r>
    <n v="6425"/>
  </r>
  <r>
    <n v="6850"/>
  </r>
  <r>
    <n v="10025"/>
  </r>
  <r>
    <n v="20000"/>
  </r>
  <r>
    <n v="9550"/>
  </r>
  <r>
    <n v="19375"/>
  </r>
  <r>
    <n v="10950"/>
  </r>
  <r>
    <n v="14350"/>
  </r>
  <r>
    <n v="12975"/>
  </r>
  <r>
    <n v="13000"/>
  </r>
  <r>
    <n v="10775"/>
  </r>
  <r>
    <n v="5000"/>
  </r>
  <r>
    <n v="5000"/>
  </r>
  <r>
    <n v="14675"/>
  </r>
  <r>
    <n v="14225"/>
  </r>
  <r>
    <n v="12000"/>
  </r>
  <r>
    <n v="7000"/>
  </r>
  <r>
    <n v="6000"/>
  </r>
  <r>
    <n v="7000"/>
  </r>
  <r>
    <n v="3850"/>
  </r>
  <r>
    <n v="16000"/>
  </r>
  <r>
    <n v="4000"/>
  </r>
  <r>
    <n v="15125"/>
  </r>
  <r>
    <n v="10000"/>
  </r>
  <r>
    <n v="4000"/>
  </r>
  <r>
    <n v="17225"/>
  </r>
  <r>
    <n v="3600"/>
  </r>
  <r>
    <n v="12000"/>
  </r>
  <r>
    <n v="3000"/>
  </r>
  <r>
    <n v="7625"/>
  </r>
  <r>
    <n v="2500"/>
  </r>
  <r>
    <n v="15075"/>
  </r>
  <r>
    <n v="13850"/>
  </r>
  <r>
    <n v="25000"/>
  </r>
  <r>
    <n v="12100"/>
  </r>
  <r>
    <n v="22100"/>
  </r>
  <r>
    <n v="9600"/>
  </r>
  <r>
    <n v="7000"/>
  </r>
  <r>
    <n v="8000"/>
  </r>
  <r>
    <n v="21600"/>
  </r>
  <r>
    <n v="10000"/>
  </r>
  <r>
    <n v="4200"/>
  </r>
  <r>
    <n v="12000"/>
  </r>
  <r>
    <n v="3000"/>
  </r>
  <r>
    <n v="9375"/>
  </r>
  <r>
    <n v="10000"/>
  </r>
  <r>
    <n v="7000"/>
  </r>
  <r>
    <n v="7000"/>
  </r>
  <r>
    <n v="6200"/>
  </r>
  <r>
    <n v="8000"/>
  </r>
  <r>
    <n v="4800"/>
  </r>
  <r>
    <n v="3600"/>
  </r>
  <r>
    <n v="7200"/>
  </r>
  <r>
    <n v="1600"/>
  </r>
  <r>
    <n v="10000"/>
  </r>
  <r>
    <n v="5700"/>
  </r>
  <r>
    <n v="20000"/>
  </r>
  <r>
    <n v="10000"/>
  </r>
  <r>
    <n v="3250"/>
  </r>
  <r>
    <n v="12425"/>
  </r>
  <r>
    <n v="4000"/>
  </r>
  <r>
    <n v="2000"/>
  </r>
  <r>
    <n v="12000"/>
  </r>
  <r>
    <n v="11375"/>
  </r>
  <r>
    <n v="2000"/>
  </r>
  <r>
    <n v="6250"/>
  </r>
  <r>
    <n v="15000"/>
  </r>
  <r>
    <n v="3500"/>
  </r>
  <r>
    <n v="6250"/>
  </r>
  <r>
    <n v="3000"/>
  </r>
  <r>
    <n v="12000"/>
  </r>
  <r>
    <n v="3500"/>
  </r>
  <r>
    <n v="12600"/>
  </r>
  <r>
    <n v="8000"/>
  </r>
  <r>
    <n v="6000"/>
  </r>
  <r>
    <n v="15675"/>
  </r>
  <r>
    <n v="20700"/>
  </r>
  <r>
    <n v="10000"/>
  </r>
  <r>
    <n v="20000"/>
  </r>
  <r>
    <n v="12800"/>
  </r>
  <r>
    <n v="7225"/>
  </r>
  <r>
    <n v="10500"/>
  </r>
  <r>
    <n v="6000"/>
  </r>
  <r>
    <n v="9600"/>
  </r>
  <r>
    <n v="5000"/>
  </r>
  <r>
    <n v="15100"/>
  </r>
  <r>
    <n v="11200"/>
  </r>
  <r>
    <n v="14875"/>
  </r>
  <r>
    <n v="4500"/>
  </r>
  <r>
    <n v="6000"/>
  </r>
  <r>
    <n v="4500"/>
  </r>
  <r>
    <n v="8400"/>
  </r>
  <r>
    <n v="18425"/>
  </r>
  <r>
    <n v="13750"/>
  </r>
  <r>
    <n v="13225"/>
  </r>
  <r>
    <n v="6925"/>
  </r>
  <r>
    <n v="16300"/>
  </r>
  <r>
    <n v="20000"/>
  </r>
  <r>
    <n v="10000"/>
  </r>
  <r>
    <n v="12000"/>
  </r>
  <r>
    <n v="8400"/>
  </r>
  <r>
    <n v="6550"/>
  </r>
  <r>
    <n v="12000"/>
  </r>
  <r>
    <n v="9450"/>
  </r>
  <r>
    <n v="5000"/>
  </r>
  <r>
    <n v="12000"/>
  </r>
  <r>
    <n v="6500"/>
  </r>
  <r>
    <n v="7775"/>
  </r>
  <r>
    <n v="13000"/>
  </r>
  <r>
    <n v="4800"/>
  </r>
  <r>
    <n v="8025"/>
  </r>
  <r>
    <n v="10000"/>
  </r>
  <r>
    <n v="12000"/>
  </r>
  <r>
    <n v="14000"/>
  </r>
  <r>
    <n v="3500"/>
  </r>
  <r>
    <n v="15725"/>
  </r>
  <r>
    <n v="7000"/>
  </r>
  <r>
    <n v="3000"/>
  </r>
  <r>
    <n v="7650"/>
  </r>
  <r>
    <n v="3200"/>
  </r>
  <r>
    <n v="4000"/>
  </r>
  <r>
    <n v="9400"/>
  </r>
  <r>
    <n v="10000"/>
  </r>
  <r>
    <n v="3000"/>
  </r>
  <r>
    <n v="24000"/>
  </r>
  <r>
    <n v="7800"/>
  </r>
  <r>
    <n v="15000"/>
  </r>
  <r>
    <n v="4000"/>
  </r>
  <r>
    <n v="11500"/>
  </r>
  <r>
    <n v="12725"/>
  </r>
  <r>
    <n v="14050"/>
  </r>
  <r>
    <n v="25000"/>
  </r>
  <r>
    <n v="13000"/>
  </r>
  <r>
    <n v="4500"/>
  </r>
  <r>
    <n v="12000"/>
  </r>
  <r>
    <n v="15000"/>
  </r>
  <r>
    <n v="13225"/>
  </r>
  <r>
    <n v="4000"/>
  </r>
  <r>
    <n v="9900"/>
  </r>
  <r>
    <n v="6300"/>
  </r>
  <r>
    <n v="6000"/>
  </r>
  <r>
    <n v="6300"/>
  </r>
  <r>
    <n v="2000"/>
  </r>
  <r>
    <n v="4200"/>
  </r>
  <r>
    <n v="6875"/>
  </r>
  <r>
    <n v="1500"/>
  </r>
  <r>
    <n v="5425"/>
  </r>
  <r>
    <n v="13425"/>
  </r>
  <r>
    <n v="5000"/>
  </r>
  <r>
    <n v="8025"/>
  </r>
  <r>
    <n v="9400"/>
  </r>
  <r>
    <n v="7550"/>
  </r>
  <r>
    <n v="12000"/>
  </r>
  <r>
    <n v="9200"/>
  </r>
  <r>
    <n v="10000"/>
  </r>
  <r>
    <n v="1750"/>
  </r>
  <r>
    <n v="7500"/>
  </r>
  <r>
    <n v="9500"/>
  </r>
  <r>
    <n v="25000"/>
  </r>
  <r>
    <n v="12000"/>
  </r>
  <r>
    <n v="15200"/>
  </r>
  <r>
    <n v="7125"/>
  </r>
  <r>
    <n v="16000"/>
  </r>
  <r>
    <n v="24000"/>
  </r>
  <r>
    <n v="5000"/>
  </r>
  <r>
    <n v="7400"/>
  </r>
  <r>
    <n v="6450"/>
  </r>
  <r>
    <n v="14000"/>
  </r>
  <r>
    <n v="9600"/>
  </r>
  <r>
    <n v="6000"/>
  </r>
  <r>
    <n v="14225"/>
  </r>
  <r>
    <n v="2500"/>
  </r>
  <r>
    <n v="11200"/>
  </r>
  <r>
    <n v="7500"/>
  </r>
  <r>
    <n v="5600"/>
  </r>
  <r>
    <n v="10000"/>
  </r>
  <r>
    <n v="8200"/>
  </r>
  <r>
    <n v="4800"/>
  </r>
  <r>
    <n v="4800"/>
  </r>
  <r>
    <n v="14500"/>
  </r>
  <r>
    <n v="20775"/>
  </r>
  <r>
    <n v="16000"/>
  </r>
  <r>
    <n v="4000"/>
  </r>
  <r>
    <n v="2000"/>
  </r>
  <r>
    <n v="25000"/>
  </r>
  <r>
    <n v="8000"/>
  </r>
  <r>
    <n v="4725"/>
  </r>
  <r>
    <n v="9100"/>
  </r>
  <r>
    <n v="9600"/>
  </r>
  <r>
    <n v="4000"/>
  </r>
  <r>
    <n v="25000"/>
  </r>
  <r>
    <n v="4000"/>
  </r>
  <r>
    <n v="12650"/>
  </r>
  <r>
    <n v="6250"/>
  </r>
  <r>
    <n v="15000"/>
  </r>
  <r>
    <n v="2000"/>
  </r>
  <r>
    <n v="6225"/>
  </r>
  <r>
    <n v="20000"/>
  </r>
  <r>
    <n v="12000"/>
  </r>
  <r>
    <n v="13000"/>
  </r>
  <r>
    <n v="10000"/>
  </r>
  <r>
    <n v="14000"/>
  </r>
  <r>
    <n v="3000"/>
  </r>
  <r>
    <n v="7500"/>
  </r>
  <r>
    <n v="5000"/>
  </r>
  <r>
    <n v="1000"/>
  </r>
  <r>
    <n v="5000"/>
  </r>
  <r>
    <n v="4000"/>
  </r>
  <r>
    <n v="2400"/>
  </r>
  <r>
    <n v="4000"/>
  </r>
  <r>
    <n v="5500"/>
  </r>
  <r>
    <n v="18775"/>
  </r>
  <r>
    <n v="1400"/>
  </r>
  <r>
    <n v="6200"/>
  </r>
  <r>
    <n v="5000"/>
  </r>
  <r>
    <n v="2400"/>
  </r>
  <r>
    <n v="12550"/>
  </r>
  <r>
    <n v="9150"/>
  </r>
  <r>
    <n v="10000"/>
  </r>
  <r>
    <n v="4800"/>
  </r>
  <r>
    <n v="7250"/>
  </r>
  <r>
    <n v="12000"/>
  </r>
  <r>
    <n v="13000"/>
  </r>
  <r>
    <n v="9250"/>
  </r>
  <r>
    <n v="7000"/>
  </r>
  <r>
    <n v="5000"/>
  </r>
  <r>
    <n v="7000"/>
  </r>
  <r>
    <n v="19800"/>
  </r>
  <r>
    <n v="5000"/>
  </r>
  <r>
    <n v="5450"/>
  </r>
  <r>
    <n v="12250"/>
  </r>
  <r>
    <n v="18250"/>
  </r>
  <r>
    <n v="8500"/>
  </r>
  <r>
    <n v="20000"/>
  </r>
  <r>
    <n v="12525"/>
  </r>
  <r>
    <n v="1500"/>
  </r>
  <r>
    <n v="9000"/>
  </r>
  <r>
    <n v="17150"/>
  </r>
  <r>
    <n v="4075"/>
  </r>
  <r>
    <n v="11000"/>
  </r>
  <r>
    <n v="7275"/>
  </r>
  <r>
    <n v="12250"/>
  </r>
  <r>
    <n v="10000"/>
  </r>
  <r>
    <n v="8500"/>
  </r>
  <r>
    <n v="18000"/>
  </r>
  <r>
    <n v="7575"/>
  </r>
  <r>
    <n v="6625"/>
  </r>
  <r>
    <n v="6000"/>
  </r>
  <r>
    <n v="11500"/>
  </r>
  <r>
    <n v="11200"/>
  </r>
  <r>
    <n v="3500"/>
  </r>
  <r>
    <n v="2400"/>
  </r>
  <r>
    <n v="25000"/>
  </r>
  <r>
    <n v="25000"/>
  </r>
  <r>
    <n v="1600"/>
  </r>
  <r>
    <n v="6925"/>
  </r>
  <r>
    <n v="14750"/>
  </r>
  <r>
    <n v="4000"/>
  </r>
  <r>
    <n v="7475"/>
  </r>
  <r>
    <n v="16200"/>
  </r>
  <r>
    <n v="8000"/>
  </r>
  <r>
    <n v="6375"/>
  </r>
  <r>
    <n v="9775"/>
  </r>
  <r>
    <n v="8400"/>
  </r>
  <r>
    <n v="15000"/>
  </r>
  <r>
    <n v="10000"/>
  </r>
  <r>
    <n v="9175"/>
  </r>
  <r>
    <n v="2000"/>
  </r>
  <r>
    <n v="11000"/>
  </r>
  <r>
    <n v="4000"/>
  </r>
  <r>
    <n v="2000"/>
  </r>
  <r>
    <n v="6825"/>
  </r>
  <r>
    <n v="12000"/>
  </r>
  <r>
    <n v="4000"/>
  </r>
  <r>
    <n v="7800"/>
  </r>
  <r>
    <n v="19000"/>
  </r>
  <r>
    <n v="12000"/>
  </r>
  <r>
    <n v="22000"/>
  </r>
  <r>
    <n v="10000"/>
  </r>
  <r>
    <n v="20000"/>
  </r>
  <r>
    <n v="10350"/>
  </r>
  <r>
    <n v="3000"/>
  </r>
  <r>
    <n v="25000"/>
  </r>
  <r>
    <n v="9800"/>
  </r>
  <r>
    <n v="10000"/>
  </r>
  <r>
    <n v="19200"/>
  </r>
  <r>
    <n v="25000"/>
  </r>
  <r>
    <n v="15525"/>
  </r>
  <r>
    <n v="4800"/>
  </r>
  <r>
    <n v="7000"/>
  </r>
  <r>
    <n v="5000"/>
  </r>
  <r>
    <n v="2400"/>
  </r>
  <r>
    <n v="6800"/>
  </r>
  <r>
    <n v="5000"/>
  </r>
  <r>
    <n v="15000"/>
  </r>
  <r>
    <n v="25000"/>
  </r>
  <r>
    <n v="6500"/>
  </r>
  <r>
    <n v="13425"/>
  </r>
  <r>
    <n v="13050"/>
  </r>
  <r>
    <n v="11350"/>
  </r>
  <r>
    <n v="7250"/>
  </r>
  <r>
    <n v="14925"/>
  </r>
  <r>
    <n v="6725"/>
  </r>
  <r>
    <n v="4000"/>
  </r>
  <r>
    <n v="16350"/>
  </r>
  <r>
    <n v="6125"/>
  </r>
  <r>
    <n v="10775"/>
  </r>
  <r>
    <n v="12275"/>
  </r>
  <r>
    <n v="10000"/>
  </r>
  <r>
    <n v="10000"/>
  </r>
  <r>
    <n v="1500"/>
  </r>
  <r>
    <n v="12200"/>
  </r>
  <r>
    <n v="18000"/>
  </r>
  <r>
    <n v="2000"/>
  </r>
  <r>
    <n v="10000"/>
  </r>
  <r>
    <n v="7800"/>
  </r>
  <r>
    <n v="12250"/>
  </r>
  <r>
    <n v="25000"/>
  </r>
  <r>
    <n v="10375"/>
  </r>
  <r>
    <n v="9000"/>
  </r>
  <r>
    <n v="4000"/>
  </r>
  <r>
    <n v="11000"/>
  </r>
  <r>
    <n v="5500"/>
  </r>
  <r>
    <n v="5000"/>
  </r>
  <r>
    <n v="8700"/>
  </r>
  <r>
    <n v="5000"/>
  </r>
  <r>
    <n v="6025"/>
  </r>
  <r>
    <n v="3250"/>
  </r>
  <r>
    <n v="6100"/>
  </r>
  <r>
    <n v="7150"/>
  </r>
  <r>
    <n v="6950"/>
  </r>
  <r>
    <n v="10000"/>
  </r>
  <r>
    <n v="25000"/>
  </r>
  <r>
    <n v="2500"/>
  </r>
  <r>
    <n v="13200"/>
  </r>
  <r>
    <n v="25000"/>
  </r>
  <r>
    <n v="12575"/>
  </r>
  <r>
    <n v="12575"/>
  </r>
  <r>
    <n v="5000"/>
  </r>
  <r>
    <n v="5300"/>
  </r>
  <r>
    <n v="10825"/>
  </r>
  <r>
    <n v="9475"/>
  </r>
  <r>
    <n v="13675"/>
  </r>
  <r>
    <n v="12000"/>
  </r>
  <r>
    <n v="2000"/>
  </r>
  <r>
    <n v="10000"/>
  </r>
  <r>
    <n v="6000"/>
  </r>
  <r>
    <n v="14000"/>
  </r>
  <r>
    <n v="10725"/>
  </r>
  <r>
    <n v="1000"/>
  </r>
  <r>
    <n v="15100"/>
  </r>
  <r>
    <n v="2000"/>
  </r>
  <r>
    <n v="2500"/>
  </r>
  <r>
    <n v="8000"/>
  </r>
  <r>
    <n v="4000"/>
  </r>
  <r>
    <n v="4750"/>
  </r>
  <r>
    <n v="4975"/>
  </r>
  <r>
    <n v="6000"/>
  </r>
  <r>
    <n v="9000"/>
  </r>
  <r>
    <n v="4000"/>
  </r>
  <r>
    <n v="12300"/>
  </r>
  <r>
    <n v="7825"/>
  </r>
  <r>
    <n v="5000"/>
  </r>
  <r>
    <n v="9300"/>
  </r>
  <r>
    <n v="2000"/>
  </r>
  <r>
    <n v="5000"/>
  </r>
  <r>
    <n v="8300"/>
  </r>
  <r>
    <n v="12650"/>
  </r>
  <r>
    <n v="8000"/>
  </r>
  <r>
    <n v="9925"/>
  </r>
  <r>
    <n v="8225"/>
  </r>
  <r>
    <n v="1200"/>
  </r>
  <r>
    <n v="7575"/>
  </r>
  <r>
    <n v="20000"/>
  </r>
  <r>
    <n v="10000"/>
  </r>
  <r>
    <n v="3000"/>
  </r>
  <r>
    <n v="1000"/>
  </r>
  <r>
    <n v="3600"/>
  </r>
  <r>
    <n v="7000"/>
  </r>
  <r>
    <n v="15000"/>
  </r>
  <r>
    <n v="7200"/>
  </r>
  <r>
    <n v="4000"/>
  </r>
  <r>
    <n v="14400"/>
  </r>
  <r>
    <n v="15300"/>
  </r>
  <r>
    <n v="6600"/>
  </r>
  <r>
    <n v="10325"/>
  </r>
  <r>
    <n v="9300"/>
  </r>
  <r>
    <n v="3000"/>
  </r>
  <r>
    <n v="10000"/>
  </r>
  <r>
    <n v="13000"/>
  </r>
  <r>
    <n v="7000"/>
  </r>
  <r>
    <n v="6000"/>
  </r>
  <r>
    <n v="8000"/>
  </r>
  <r>
    <n v="7000"/>
  </r>
  <r>
    <n v="7650"/>
  </r>
  <r>
    <n v="8575"/>
  </r>
  <r>
    <n v="6725"/>
  </r>
  <r>
    <n v="24250"/>
  </r>
  <r>
    <n v="6000"/>
  </r>
  <r>
    <n v="14725"/>
  </r>
  <r>
    <n v="14125"/>
  </r>
  <r>
    <n v="1000"/>
  </r>
  <r>
    <n v="14300"/>
  </r>
  <r>
    <n v="1450"/>
  </r>
  <r>
    <n v="5000"/>
  </r>
  <r>
    <n v="5000"/>
  </r>
  <r>
    <n v="9000"/>
  </r>
  <r>
    <n v="9700"/>
  </r>
  <r>
    <n v="5000"/>
  </r>
  <r>
    <n v="9000"/>
  </r>
  <r>
    <n v="10000"/>
  </r>
  <r>
    <n v="1800"/>
  </r>
  <r>
    <n v="12000"/>
  </r>
  <r>
    <n v="10400"/>
  </r>
  <r>
    <n v="12250"/>
  </r>
  <r>
    <n v="24125"/>
  </r>
  <r>
    <n v="12000"/>
  </r>
  <r>
    <n v="2400"/>
  </r>
  <r>
    <n v="20000"/>
  </r>
  <r>
    <n v="9200"/>
  </r>
  <r>
    <n v="11200"/>
  </r>
  <r>
    <n v="10000"/>
  </r>
  <r>
    <n v="9375"/>
  </r>
  <r>
    <n v="7000"/>
  </r>
  <r>
    <n v="25000"/>
  </r>
  <r>
    <n v="10550"/>
  </r>
  <r>
    <n v="10250"/>
  </r>
  <r>
    <n v="15600"/>
  </r>
  <r>
    <n v="3400"/>
  </r>
  <r>
    <n v="9250"/>
  </r>
  <r>
    <n v="9000"/>
  </r>
  <r>
    <n v="10000"/>
  </r>
  <r>
    <n v="9050"/>
  </r>
  <r>
    <n v="7000"/>
  </r>
  <r>
    <n v="3200"/>
  </r>
  <r>
    <n v="7050"/>
  </r>
  <r>
    <n v="3500"/>
  </r>
  <r>
    <n v="25000"/>
  </r>
  <r>
    <n v="17775"/>
  </r>
  <r>
    <n v="13250"/>
  </r>
  <r>
    <n v="6850"/>
  </r>
  <r>
    <n v="7500"/>
  </r>
  <r>
    <n v="10750"/>
  </r>
  <r>
    <n v="5000"/>
  </r>
  <r>
    <n v="8000"/>
  </r>
  <r>
    <n v="15000"/>
  </r>
  <r>
    <n v="15000"/>
  </r>
  <r>
    <n v="5000"/>
  </r>
  <r>
    <n v="14450"/>
  </r>
  <r>
    <n v="3700"/>
  </r>
  <r>
    <n v="16025"/>
  </r>
  <r>
    <n v="6975"/>
  </r>
  <r>
    <n v="16650"/>
  </r>
  <r>
    <n v="24475"/>
  </r>
  <r>
    <n v="2500"/>
  </r>
  <r>
    <n v="7750"/>
  </r>
  <r>
    <n v="10000"/>
  </r>
  <r>
    <n v="5000"/>
  </r>
  <r>
    <n v="3600"/>
  </r>
  <r>
    <n v="4500"/>
  </r>
  <r>
    <n v="12000"/>
  </r>
  <r>
    <n v="8025"/>
  </r>
  <r>
    <n v="6250"/>
  </r>
  <r>
    <n v="8000"/>
  </r>
  <r>
    <n v="6000"/>
  </r>
  <r>
    <n v="21000"/>
  </r>
  <r>
    <n v="16800"/>
  </r>
  <r>
    <n v="12000"/>
  </r>
  <r>
    <n v="15475"/>
  </r>
  <r>
    <n v="12000"/>
  </r>
  <r>
    <n v="25000"/>
  </r>
  <r>
    <n v="9750"/>
  </r>
  <r>
    <n v="15350"/>
  </r>
  <r>
    <n v="14000"/>
  </r>
  <r>
    <n v="7000"/>
  </r>
  <r>
    <n v="10200"/>
  </r>
  <r>
    <n v="5000"/>
  </r>
  <r>
    <n v="15675"/>
  </r>
  <r>
    <n v="3900"/>
  </r>
  <r>
    <n v="3200"/>
  </r>
  <r>
    <n v="7000"/>
  </r>
  <r>
    <n v="12000"/>
  </r>
  <r>
    <n v="16125"/>
  </r>
  <r>
    <n v="5000"/>
  </r>
  <r>
    <n v="12000"/>
  </r>
  <r>
    <n v="15200"/>
  </r>
  <r>
    <n v="4500"/>
  </r>
  <r>
    <n v="16000"/>
  </r>
  <r>
    <n v="10000"/>
  </r>
  <r>
    <n v="12000"/>
  </r>
  <r>
    <n v="12950"/>
  </r>
  <r>
    <n v="6400"/>
  </r>
  <r>
    <n v="17000"/>
  </r>
  <r>
    <n v="5000"/>
  </r>
  <r>
    <n v="3600"/>
  </r>
  <r>
    <n v="5300"/>
  </r>
  <r>
    <n v="8000"/>
  </r>
  <r>
    <n v="4000"/>
  </r>
  <r>
    <n v="4000"/>
  </r>
  <r>
    <n v="11575"/>
  </r>
  <r>
    <n v="12000"/>
  </r>
  <r>
    <n v="25000"/>
  </r>
  <r>
    <n v="21000"/>
  </r>
  <r>
    <n v="9250"/>
  </r>
  <r>
    <n v="10750"/>
  </r>
  <r>
    <n v="11050"/>
  </r>
  <r>
    <n v="5000"/>
  </r>
  <r>
    <n v="15000"/>
  </r>
  <r>
    <n v="20000"/>
  </r>
  <r>
    <n v="25000"/>
  </r>
  <r>
    <n v="16000"/>
  </r>
  <r>
    <n v="6000"/>
  </r>
  <r>
    <n v="6500"/>
  </r>
  <r>
    <n v="10250"/>
  </r>
  <r>
    <n v="14050"/>
  </r>
  <r>
    <n v="9250"/>
  </r>
  <r>
    <n v="5000"/>
  </r>
  <r>
    <n v="13150"/>
  </r>
  <r>
    <n v="9000"/>
  </r>
  <r>
    <n v="14500"/>
  </r>
  <r>
    <n v="7100"/>
  </r>
  <r>
    <n v="14500"/>
  </r>
  <r>
    <n v="6000"/>
  </r>
  <r>
    <n v="9000"/>
  </r>
  <r>
    <n v="7000"/>
  </r>
  <r>
    <n v="4500"/>
  </r>
  <r>
    <n v="6400"/>
  </r>
  <r>
    <n v="10500"/>
  </r>
  <r>
    <n v="10000"/>
  </r>
  <r>
    <n v="6000"/>
  </r>
  <r>
    <n v="8000"/>
  </r>
  <r>
    <n v="10500"/>
  </r>
  <r>
    <n v="8200"/>
  </r>
  <r>
    <n v="14000"/>
  </r>
  <r>
    <n v="15250"/>
  </r>
  <r>
    <n v="5000"/>
  </r>
  <r>
    <n v="18000"/>
  </r>
  <r>
    <n v="13200"/>
  </r>
  <r>
    <n v="6000"/>
  </r>
  <r>
    <n v="11225"/>
  </r>
  <r>
    <n v="15000"/>
  </r>
  <r>
    <n v="9600"/>
  </r>
  <r>
    <n v="6000"/>
  </r>
  <r>
    <n v="2400"/>
  </r>
  <r>
    <n v="18250"/>
  </r>
  <r>
    <n v="3000"/>
  </r>
  <r>
    <n v="4800"/>
  </r>
  <r>
    <n v="16600"/>
  </r>
  <r>
    <n v="19000"/>
  </r>
  <r>
    <n v="13000"/>
  </r>
  <r>
    <n v="12475"/>
  </r>
  <r>
    <n v="20000"/>
  </r>
  <r>
    <n v="4200"/>
  </r>
  <r>
    <n v="3000"/>
  </r>
  <r>
    <n v="5000"/>
  </r>
  <r>
    <n v="12000"/>
  </r>
  <r>
    <n v="10000"/>
  </r>
  <r>
    <n v="5000"/>
  </r>
  <r>
    <n v="2000"/>
  </r>
  <r>
    <n v="13000"/>
  </r>
  <r>
    <n v="4000"/>
  </r>
  <r>
    <n v="7800"/>
  </r>
  <r>
    <n v="14950"/>
  </r>
  <r>
    <n v="15600"/>
  </r>
  <r>
    <n v="4600"/>
  </r>
  <r>
    <n v="22750"/>
  </r>
  <r>
    <n v="9250"/>
  </r>
  <r>
    <n v="3000"/>
  </r>
  <r>
    <n v="2400"/>
  </r>
  <r>
    <n v="4000"/>
  </r>
  <r>
    <n v="25000"/>
  </r>
  <r>
    <n v="15000"/>
  </r>
  <r>
    <n v="9050"/>
  </r>
  <r>
    <n v="5000"/>
  </r>
  <r>
    <n v="7000"/>
  </r>
  <r>
    <n v="2500"/>
  </r>
  <r>
    <n v="15325"/>
  </r>
  <r>
    <n v="6000"/>
  </r>
  <r>
    <n v="4000"/>
  </r>
  <r>
    <n v="14950"/>
  </r>
  <r>
    <n v="24000"/>
  </r>
  <r>
    <n v="6000"/>
  </r>
  <r>
    <n v="3000"/>
  </r>
  <r>
    <n v="15000"/>
  </r>
  <r>
    <n v="18000"/>
  </r>
  <r>
    <n v="10000"/>
  </r>
  <r>
    <n v="19750"/>
  </r>
  <r>
    <n v="22000"/>
  </r>
  <r>
    <n v="10000"/>
  </r>
  <r>
    <n v="14000"/>
  </r>
  <r>
    <n v="13100"/>
  </r>
  <r>
    <n v="5000"/>
  </r>
  <r>
    <n v="20000"/>
  </r>
  <r>
    <n v="17000"/>
  </r>
  <r>
    <n v="17000"/>
  </r>
  <r>
    <n v="25000"/>
  </r>
  <r>
    <n v="8400"/>
  </r>
  <r>
    <n v="15000"/>
  </r>
  <r>
    <n v="1000"/>
  </r>
  <r>
    <n v="22000"/>
  </r>
  <r>
    <n v="15250"/>
  </r>
  <r>
    <n v="10000"/>
  </r>
  <r>
    <n v="15000"/>
  </r>
  <r>
    <n v="25000"/>
  </r>
  <r>
    <n v="9000"/>
  </r>
  <r>
    <n v="20000"/>
  </r>
  <r>
    <n v="6000"/>
  </r>
  <r>
    <n v="14000"/>
  </r>
  <r>
    <n v="15000"/>
  </r>
  <r>
    <n v="20000"/>
  </r>
  <r>
    <n v="2500"/>
  </r>
  <r>
    <n v="1125"/>
  </r>
  <r>
    <n v="8700"/>
  </r>
  <r>
    <n v="24000"/>
  </r>
  <r>
    <n v="8000"/>
  </r>
  <r>
    <n v="5000"/>
  </r>
  <r>
    <n v="4200"/>
  </r>
  <r>
    <n v="6000"/>
  </r>
  <r>
    <n v="14000"/>
  </r>
  <r>
    <n v="14400"/>
  </r>
  <r>
    <n v="16000"/>
  </r>
  <r>
    <n v="8000"/>
  </r>
  <r>
    <n v="10400"/>
  </r>
  <r>
    <n v="3250"/>
  </r>
  <r>
    <n v="24250"/>
  </r>
  <r>
    <n v="12000"/>
  </r>
  <r>
    <n v="7800"/>
  </r>
  <r>
    <n v="11050"/>
  </r>
  <r>
    <n v="15800"/>
  </r>
  <r>
    <n v="20000"/>
  </r>
  <r>
    <n v="15000"/>
  </r>
  <r>
    <n v="8000"/>
  </r>
  <r>
    <n v="6000"/>
  </r>
  <r>
    <n v="20000"/>
  </r>
  <r>
    <n v="6200"/>
  </r>
  <r>
    <n v="9600"/>
  </r>
  <r>
    <n v="25000"/>
  </r>
  <r>
    <n v="24250"/>
  </r>
  <r>
    <n v="20000"/>
  </r>
  <r>
    <n v="2500"/>
  </r>
  <r>
    <n v="10000"/>
  </r>
  <r>
    <n v="24000"/>
  </r>
  <r>
    <n v="10000"/>
  </r>
  <r>
    <n v="19000"/>
  </r>
  <r>
    <n v="3150"/>
  </r>
  <r>
    <n v="5000"/>
  </r>
  <r>
    <n v="15000"/>
  </r>
  <r>
    <n v="16500"/>
  </r>
  <r>
    <n v="12000"/>
  </r>
  <r>
    <n v="24000"/>
  </r>
  <r>
    <n v="4200"/>
  </r>
  <r>
    <n v="10000"/>
  </r>
  <r>
    <n v="25000"/>
  </r>
  <r>
    <n v="7750"/>
  </r>
  <r>
    <n v="10000"/>
  </r>
  <r>
    <n v="3700"/>
  </r>
  <r>
    <n v="10000"/>
  </r>
  <r>
    <n v="5000"/>
  </r>
  <r>
    <n v="4800"/>
  </r>
  <r>
    <n v="20000"/>
  </r>
  <r>
    <n v="12000"/>
  </r>
  <r>
    <n v="12500"/>
  </r>
  <r>
    <n v="4800"/>
  </r>
  <r>
    <n v="4500"/>
  </r>
  <r>
    <n v="25000"/>
  </r>
  <r>
    <n v="7200"/>
  </r>
  <r>
    <n v="9000"/>
  </r>
  <r>
    <n v="6000"/>
  </r>
  <r>
    <n v="10000"/>
  </r>
  <r>
    <n v="8500"/>
  </r>
  <r>
    <n v="3250"/>
  </r>
  <r>
    <n v="20000"/>
  </r>
  <r>
    <n v="9000"/>
  </r>
  <r>
    <n v="2650"/>
  </r>
  <r>
    <n v="25000"/>
  </r>
  <r>
    <n v="9600"/>
  </r>
  <r>
    <n v="8800"/>
  </r>
  <r>
    <n v="5000"/>
  </r>
  <r>
    <n v="24000"/>
  </r>
  <r>
    <n v="10000"/>
  </r>
  <r>
    <n v="7200"/>
  </r>
  <r>
    <n v="8500"/>
  </r>
  <r>
    <n v="12000"/>
  </r>
  <r>
    <n v="20000"/>
  </r>
  <r>
    <n v="10000"/>
  </r>
  <r>
    <n v="11200"/>
  </r>
  <r>
    <n v="11200"/>
  </r>
  <r>
    <n v="4000"/>
  </r>
  <r>
    <n v="25000"/>
  </r>
  <r>
    <n v="12000"/>
  </r>
  <r>
    <n v="16800"/>
  </r>
  <r>
    <n v="4800"/>
  </r>
  <r>
    <n v="12250"/>
  </r>
  <r>
    <n v="4000"/>
  </r>
  <r>
    <n v="5000"/>
  </r>
  <r>
    <n v="15000"/>
  </r>
  <r>
    <n v="7800"/>
  </r>
  <r>
    <n v="12000"/>
  </r>
  <r>
    <n v="11200"/>
  </r>
  <r>
    <n v="11200"/>
  </r>
  <r>
    <n v="20000"/>
  </r>
  <r>
    <n v="10000"/>
  </r>
  <r>
    <n v="5000"/>
  </r>
  <r>
    <n v="4750"/>
  </r>
  <r>
    <n v="10000"/>
  </r>
  <r>
    <n v="24000"/>
  </r>
  <r>
    <n v="12250"/>
  </r>
  <r>
    <n v="20000"/>
  </r>
  <r>
    <n v="4500"/>
  </r>
  <r>
    <n v="20000"/>
  </r>
  <r>
    <n v="5000"/>
  </r>
  <r>
    <n v="4800"/>
  </r>
  <r>
    <n v="16000"/>
  </r>
  <r>
    <n v="10000"/>
  </r>
  <r>
    <n v="9600"/>
  </r>
  <r>
    <n v="9000"/>
  </r>
  <r>
    <n v="11200"/>
  </r>
  <r>
    <n v="4200"/>
  </r>
  <r>
    <n v="6000"/>
  </r>
  <r>
    <n v="12000"/>
  </r>
  <r>
    <n v="15025"/>
  </r>
  <r>
    <n v="16000"/>
  </r>
  <r>
    <n v="25000"/>
  </r>
  <r>
    <n v="18000"/>
  </r>
  <r>
    <n v="5000"/>
  </r>
  <r>
    <n v="6500"/>
  </r>
  <r>
    <n v="4200"/>
  </r>
  <r>
    <n v="6000"/>
  </r>
  <r>
    <n v="22000"/>
  </r>
  <r>
    <n v="7500"/>
  </r>
  <r>
    <n v="16625"/>
  </r>
  <r>
    <n v="12000"/>
  </r>
  <r>
    <n v="20000"/>
  </r>
  <r>
    <n v="1600"/>
  </r>
  <r>
    <n v="14000"/>
  </r>
  <r>
    <n v="12000"/>
  </r>
  <r>
    <n v="8000"/>
  </r>
  <r>
    <n v="10000"/>
  </r>
  <r>
    <n v="10000"/>
  </r>
  <r>
    <n v="6000"/>
  </r>
  <r>
    <n v="20000"/>
  </r>
  <r>
    <n v="6000"/>
  </r>
  <r>
    <n v="10000"/>
  </r>
  <r>
    <n v="16000"/>
  </r>
  <r>
    <n v="3275"/>
  </r>
  <r>
    <n v="7500"/>
  </r>
  <r>
    <n v="16000"/>
  </r>
  <r>
    <n v="20000"/>
  </r>
  <r>
    <n v="1000"/>
  </r>
  <r>
    <n v="5000"/>
  </r>
  <r>
    <n v="17675"/>
  </r>
  <r>
    <n v="6000"/>
  </r>
  <r>
    <n v="15000"/>
  </r>
  <r>
    <n v="17000"/>
  </r>
  <r>
    <n v="11000"/>
  </r>
  <r>
    <n v="7500"/>
  </r>
  <r>
    <n v="5000"/>
  </r>
  <r>
    <n v="9600"/>
  </r>
  <r>
    <n v="6000"/>
  </r>
  <r>
    <n v="1000"/>
  </r>
  <r>
    <n v="10000"/>
  </r>
  <r>
    <n v="18000"/>
  </r>
  <r>
    <n v="8000"/>
  </r>
  <r>
    <n v="9000"/>
  </r>
  <r>
    <n v="17000"/>
  </r>
  <r>
    <n v="7000"/>
  </r>
  <r>
    <n v="10000"/>
  </r>
  <r>
    <n v="12000"/>
  </r>
  <r>
    <n v="18000"/>
  </r>
  <r>
    <n v="2400"/>
  </r>
  <r>
    <n v="1000"/>
  </r>
  <r>
    <n v="16000"/>
  </r>
  <r>
    <n v="10000"/>
  </r>
  <r>
    <n v="23000"/>
  </r>
  <r>
    <n v="25000"/>
  </r>
  <r>
    <n v="3000"/>
  </r>
  <r>
    <n v="8000"/>
  </r>
  <r>
    <n v="10000"/>
  </r>
  <r>
    <n v="12500"/>
  </r>
  <r>
    <n v="1400"/>
  </r>
  <r>
    <n v="20000"/>
  </r>
  <r>
    <n v="7000"/>
  </r>
  <r>
    <n v="1500"/>
  </r>
  <r>
    <n v="10000"/>
  </r>
  <r>
    <n v="5000"/>
  </r>
  <r>
    <n v="8000"/>
  </r>
  <r>
    <n v="10800"/>
  </r>
  <r>
    <n v="17100"/>
  </r>
  <r>
    <n v="10000"/>
  </r>
  <r>
    <n v="25000"/>
  </r>
  <r>
    <n v="16000"/>
  </r>
  <r>
    <n v="4800"/>
  </r>
  <r>
    <n v="15000"/>
  </r>
  <r>
    <n v="12000"/>
  </r>
  <r>
    <n v="6500"/>
  </r>
  <r>
    <n v="18000"/>
  </r>
  <r>
    <n v="25000"/>
  </r>
  <r>
    <n v="9600"/>
  </r>
  <r>
    <n v="25000"/>
  </r>
  <r>
    <n v="15000"/>
  </r>
  <r>
    <n v="12025"/>
  </r>
  <r>
    <n v="7000"/>
  </r>
  <r>
    <n v="21500"/>
  </r>
  <r>
    <n v="13000"/>
  </r>
  <r>
    <n v="5000"/>
  </r>
  <r>
    <n v="10000"/>
  </r>
  <r>
    <n v="4200"/>
  </r>
  <r>
    <n v="12000"/>
  </r>
  <r>
    <n v="1900"/>
  </r>
  <r>
    <n v="20000"/>
  </r>
  <r>
    <n v="10000"/>
  </r>
  <r>
    <n v="9250"/>
  </r>
  <r>
    <n v="7500"/>
  </r>
  <r>
    <n v="14400"/>
  </r>
  <r>
    <n v="18000"/>
  </r>
  <r>
    <n v="20000"/>
  </r>
  <r>
    <n v="4375"/>
  </r>
  <r>
    <n v="5000"/>
  </r>
  <r>
    <n v="2000"/>
  </r>
  <r>
    <n v="7000"/>
  </r>
  <r>
    <n v="5700"/>
  </r>
  <r>
    <n v="8000"/>
  </r>
  <r>
    <n v="15000"/>
  </r>
  <r>
    <n v="9000"/>
  </r>
  <r>
    <n v="6300"/>
  </r>
  <r>
    <n v="25000"/>
  </r>
  <r>
    <n v="20000"/>
  </r>
  <r>
    <n v="10000"/>
  </r>
  <r>
    <n v="10000"/>
  </r>
  <r>
    <n v="22000"/>
  </r>
  <r>
    <n v="12000"/>
  </r>
  <r>
    <n v="20000"/>
  </r>
  <r>
    <n v="6500"/>
  </r>
  <r>
    <n v="20000"/>
  </r>
  <r>
    <n v="20000"/>
  </r>
  <r>
    <n v="12000"/>
  </r>
  <r>
    <n v="5000"/>
  </r>
  <r>
    <n v="8950"/>
  </r>
  <r>
    <n v="21600"/>
  </r>
  <r>
    <n v="25000"/>
  </r>
  <r>
    <n v="7000"/>
  </r>
  <r>
    <n v="12000"/>
  </r>
  <r>
    <n v="8000"/>
  </r>
  <r>
    <n v="11400"/>
  </r>
  <r>
    <n v="20000"/>
  </r>
  <r>
    <n v="9050"/>
  </r>
  <r>
    <n v="2000"/>
  </r>
  <r>
    <n v="17000"/>
  </r>
  <r>
    <n v="20000"/>
  </r>
  <r>
    <n v="20000"/>
  </r>
  <r>
    <n v="8000"/>
  </r>
  <r>
    <n v="20000"/>
  </r>
  <r>
    <n v="15000"/>
  </r>
  <r>
    <n v="5600"/>
  </r>
  <r>
    <n v="15000"/>
  </r>
  <r>
    <n v="7000"/>
  </r>
  <r>
    <n v="20000"/>
  </r>
  <r>
    <n v="10000"/>
  </r>
  <r>
    <n v="13500"/>
  </r>
  <r>
    <n v="1300"/>
  </r>
  <r>
    <n v="10000"/>
  </r>
  <r>
    <n v="4500"/>
  </r>
  <r>
    <n v="7200"/>
  </r>
  <r>
    <n v="3000"/>
  </r>
  <r>
    <n v="4000"/>
  </r>
  <r>
    <n v="3500"/>
  </r>
  <r>
    <n v="9000"/>
  </r>
  <r>
    <n v="12000"/>
  </r>
  <r>
    <n v="10000"/>
  </r>
  <r>
    <n v="14000"/>
  </r>
  <r>
    <n v="11000"/>
  </r>
  <r>
    <n v="9600"/>
  </r>
  <r>
    <n v="9000"/>
  </r>
  <r>
    <n v="12600"/>
  </r>
  <r>
    <n v="10000"/>
  </r>
  <r>
    <n v="2000"/>
  </r>
  <r>
    <n v="10500"/>
  </r>
  <r>
    <n v="5000"/>
  </r>
  <r>
    <n v="3000"/>
  </r>
  <r>
    <n v="5000"/>
  </r>
  <r>
    <n v="7000"/>
  </r>
  <r>
    <n v="15000"/>
  </r>
  <r>
    <n v="15700"/>
  </r>
  <r>
    <n v="3000"/>
  </r>
  <r>
    <n v="4500"/>
  </r>
  <r>
    <n v="2225"/>
  </r>
  <r>
    <n v="6400"/>
  </r>
  <r>
    <n v="15000"/>
  </r>
  <r>
    <n v="3000"/>
  </r>
  <r>
    <n v="4000"/>
  </r>
  <r>
    <n v="5025"/>
  </r>
  <r>
    <n v="18000"/>
  </r>
  <r>
    <n v="18000"/>
  </r>
  <r>
    <n v="5000"/>
  </r>
  <r>
    <n v="7000"/>
  </r>
  <r>
    <n v="12500"/>
  </r>
  <r>
    <n v="7000"/>
  </r>
  <r>
    <n v="11450"/>
  </r>
  <r>
    <n v="5400"/>
  </r>
  <r>
    <n v="5100"/>
  </r>
  <r>
    <n v="10000"/>
  </r>
  <r>
    <n v="7000"/>
  </r>
  <r>
    <n v="8500"/>
  </r>
  <r>
    <n v="10800"/>
  </r>
  <r>
    <n v="12000"/>
  </r>
  <r>
    <n v="5000"/>
  </r>
  <r>
    <n v="2400"/>
  </r>
  <r>
    <n v="7000"/>
  </r>
  <r>
    <n v="6600"/>
  </r>
  <r>
    <n v="2400"/>
  </r>
  <r>
    <n v="8000"/>
  </r>
  <r>
    <n v="2000"/>
  </r>
  <r>
    <n v="18000"/>
  </r>
  <r>
    <n v="3600"/>
  </r>
  <r>
    <n v="12000"/>
  </r>
  <r>
    <n v="6500"/>
  </r>
  <r>
    <n v="10000"/>
  </r>
  <r>
    <n v="14000"/>
  </r>
  <r>
    <n v="25000"/>
  </r>
  <r>
    <n v="7000"/>
  </r>
  <r>
    <n v="10000"/>
  </r>
  <r>
    <n v="2500"/>
  </r>
  <r>
    <n v="5000"/>
  </r>
  <r>
    <n v="12000"/>
  </r>
  <r>
    <n v="7000"/>
  </r>
  <r>
    <n v="4000"/>
  </r>
  <r>
    <n v="2350"/>
  </r>
  <r>
    <n v="3000"/>
  </r>
  <r>
    <n v="12000"/>
  </r>
  <r>
    <n v="25000"/>
  </r>
  <r>
    <n v="4000"/>
  </r>
  <r>
    <n v="8000"/>
  </r>
  <r>
    <n v="15175"/>
  </r>
  <r>
    <n v="6000"/>
  </r>
  <r>
    <n v="8700"/>
  </r>
  <r>
    <n v="2900"/>
  </r>
  <r>
    <n v="7000"/>
  </r>
  <r>
    <n v="11250"/>
  </r>
  <r>
    <n v="5000"/>
  </r>
  <r>
    <n v="9125"/>
  </r>
  <r>
    <n v="13275"/>
  </r>
  <r>
    <n v="15525"/>
  </r>
  <r>
    <n v="13675"/>
  </r>
  <r>
    <n v="12325"/>
  </r>
  <r>
    <n v="8850"/>
  </r>
  <r>
    <n v="12250"/>
  </r>
  <r>
    <n v="11975"/>
  </r>
  <r>
    <n v="9600"/>
  </r>
  <r>
    <n v="11150"/>
  </r>
  <r>
    <n v="3000"/>
  </r>
  <r>
    <n v="9000"/>
  </r>
  <r>
    <n v="3000"/>
  </r>
  <r>
    <n v="12200"/>
  </r>
  <r>
    <n v="10650"/>
  </r>
  <r>
    <n v="15000"/>
  </r>
  <r>
    <n v="9000"/>
  </r>
  <r>
    <n v="8500"/>
  </r>
  <r>
    <n v="1200"/>
  </r>
  <r>
    <n v="13300"/>
  </r>
  <r>
    <n v="9125"/>
  </r>
  <r>
    <n v="8000"/>
  </r>
  <r>
    <n v="12600"/>
  </r>
  <r>
    <n v="9700"/>
  </r>
  <r>
    <n v="8450"/>
  </r>
  <r>
    <n v="9050"/>
  </r>
  <r>
    <n v="15350"/>
  </r>
  <r>
    <n v="6000"/>
  </r>
  <r>
    <n v="12000"/>
  </r>
  <r>
    <n v="10000"/>
  </r>
  <r>
    <n v="8400"/>
  </r>
  <r>
    <n v="4525"/>
  </r>
  <r>
    <n v="12000"/>
  </r>
  <r>
    <n v="9875"/>
  </r>
  <r>
    <n v="15100"/>
  </r>
  <r>
    <n v="20000"/>
  </r>
  <r>
    <n v="5000"/>
  </r>
  <r>
    <n v="14400"/>
  </r>
  <r>
    <n v="10875"/>
  </r>
  <r>
    <n v="11950"/>
  </r>
  <r>
    <n v="20000"/>
  </r>
  <r>
    <n v="20275"/>
  </r>
  <r>
    <n v="2100"/>
  </r>
  <r>
    <n v="11475"/>
  </r>
  <r>
    <n v="2500"/>
  </r>
  <r>
    <n v="7700"/>
  </r>
  <r>
    <n v="3600"/>
  </r>
  <r>
    <n v="15200"/>
  </r>
  <r>
    <n v="15250"/>
  </r>
  <r>
    <n v="10700"/>
  </r>
  <r>
    <n v="9525"/>
  </r>
  <r>
    <n v="4800"/>
  </r>
  <r>
    <n v="9650"/>
  </r>
  <r>
    <n v="9625"/>
  </r>
  <r>
    <n v="9000"/>
  </r>
  <r>
    <n v="9150"/>
  </r>
  <r>
    <n v="4500"/>
  </r>
  <r>
    <n v="5475"/>
  </r>
  <r>
    <n v="12350"/>
  </r>
  <r>
    <n v="9600"/>
  </r>
  <r>
    <n v="8600"/>
  </r>
  <r>
    <n v="4650"/>
  </r>
  <r>
    <n v="10925"/>
  </r>
  <r>
    <n v="12600"/>
  </r>
  <r>
    <n v="14525"/>
  </r>
  <r>
    <n v="25000"/>
  </r>
  <r>
    <n v="12325"/>
  </r>
  <r>
    <n v="8000"/>
  </r>
  <r>
    <n v="7750"/>
  </r>
  <r>
    <n v="15700"/>
  </r>
  <r>
    <n v="10875"/>
  </r>
  <r>
    <n v="15050"/>
  </r>
  <r>
    <n v="7400"/>
  </r>
  <r>
    <n v="12800"/>
  </r>
  <r>
    <n v="10500"/>
  </r>
  <r>
    <n v="5000"/>
  </r>
  <r>
    <n v="12000"/>
  </r>
  <r>
    <n v="18400"/>
  </r>
  <r>
    <n v="18000"/>
  </r>
  <r>
    <n v="9500"/>
  </r>
  <r>
    <n v="7500"/>
  </r>
  <r>
    <n v="4800"/>
  </r>
  <r>
    <n v="4000"/>
  </r>
  <r>
    <n v="8400"/>
  </r>
  <r>
    <n v="9000"/>
  </r>
  <r>
    <n v="2400"/>
  </r>
  <r>
    <n v="14175"/>
  </r>
  <r>
    <n v="4500"/>
  </r>
  <r>
    <n v="15700"/>
  </r>
  <r>
    <n v="10775"/>
  </r>
  <r>
    <n v="18000"/>
  </r>
  <r>
    <n v="7500"/>
  </r>
  <r>
    <n v="6500"/>
  </r>
  <r>
    <n v="6000"/>
  </r>
  <r>
    <n v="25000"/>
  </r>
  <r>
    <n v="15050"/>
  </r>
  <r>
    <n v="6400"/>
  </r>
  <r>
    <n v="15825"/>
  </r>
  <r>
    <n v="20000"/>
  </r>
  <r>
    <n v="10000"/>
  </r>
  <r>
    <n v="20000"/>
  </r>
  <r>
    <n v="12000"/>
  </r>
  <r>
    <n v="10000"/>
  </r>
  <r>
    <n v="15000"/>
  </r>
  <r>
    <n v="17500"/>
  </r>
  <r>
    <n v="10000"/>
  </r>
  <r>
    <n v="5500"/>
  </r>
  <r>
    <n v="13750"/>
  </r>
  <r>
    <n v="10000"/>
  </r>
  <r>
    <n v="5000"/>
  </r>
  <r>
    <n v="6000"/>
  </r>
  <r>
    <n v="12000"/>
  </r>
  <r>
    <n v="7000"/>
  </r>
  <r>
    <n v="7000"/>
  </r>
  <r>
    <n v="9925"/>
  </r>
  <r>
    <n v="3000"/>
  </r>
  <r>
    <n v="5200"/>
  </r>
  <r>
    <n v="4000"/>
  </r>
  <r>
    <n v="1925"/>
  </r>
  <r>
    <n v="13500"/>
  </r>
  <r>
    <n v="16975"/>
  </r>
  <r>
    <n v="13000"/>
  </r>
  <r>
    <n v="8000"/>
  </r>
  <r>
    <n v="5000"/>
  </r>
  <r>
    <n v="3000"/>
  </r>
  <r>
    <n v="6000"/>
  </r>
  <r>
    <n v="3500"/>
  </r>
  <r>
    <n v="5400"/>
  </r>
  <r>
    <n v="13000"/>
  </r>
  <r>
    <n v="4800"/>
  </r>
  <r>
    <n v="3000"/>
  </r>
  <r>
    <n v="15400"/>
  </r>
  <r>
    <n v="7000"/>
  </r>
  <r>
    <n v="25000"/>
  </r>
  <r>
    <n v="12000"/>
  </r>
  <r>
    <n v="10000"/>
  </r>
  <r>
    <n v="11500"/>
  </r>
  <r>
    <n v="22000"/>
  </r>
  <r>
    <n v="4800"/>
  </r>
  <r>
    <n v="21600"/>
  </r>
  <r>
    <n v="5800"/>
  </r>
  <r>
    <n v="6000"/>
  </r>
  <r>
    <n v="4000"/>
  </r>
  <r>
    <n v="4000"/>
  </r>
  <r>
    <n v="12000"/>
  </r>
  <r>
    <n v="17900"/>
  </r>
  <r>
    <n v="6000"/>
  </r>
  <r>
    <n v="9250"/>
  </r>
  <r>
    <n v="16750"/>
  </r>
  <r>
    <n v="13800"/>
  </r>
  <r>
    <n v="10000"/>
  </r>
  <r>
    <n v="5600"/>
  </r>
  <r>
    <n v="10000"/>
  </r>
  <r>
    <n v="12000"/>
  </r>
  <r>
    <n v="12425"/>
  </r>
  <r>
    <n v="20000"/>
  </r>
  <r>
    <n v="4550"/>
  </r>
  <r>
    <n v="19000"/>
  </r>
  <r>
    <n v="7200"/>
  </r>
  <r>
    <n v="15000"/>
  </r>
  <r>
    <n v="12750"/>
  </r>
  <r>
    <n v="1000"/>
  </r>
  <r>
    <n v="6000"/>
  </r>
  <r>
    <n v="12000"/>
  </r>
  <r>
    <n v="1100"/>
  </r>
  <r>
    <n v="2500"/>
  </r>
  <r>
    <n v="11625"/>
  </r>
  <r>
    <n v="13175"/>
  </r>
  <r>
    <n v="3600"/>
  </r>
  <r>
    <n v="13450"/>
  </r>
  <r>
    <n v="2000"/>
  </r>
  <r>
    <n v="25000"/>
  </r>
  <r>
    <n v="5000"/>
  </r>
  <r>
    <n v="8000"/>
  </r>
  <r>
    <n v="12000"/>
  </r>
  <r>
    <n v="18200"/>
  </r>
  <r>
    <n v="6000"/>
  </r>
  <r>
    <n v="16725"/>
  </r>
  <r>
    <n v="15000"/>
  </r>
  <r>
    <n v="16425"/>
  </r>
  <r>
    <n v="3000"/>
  </r>
  <r>
    <n v="5800"/>
  </r>
  <r>
    <n v="12000"/>
  </r>
  <r>
    <n v="9000"/>
  </r>
  <r>
    <n v="5700"/>
  </r>
  <r>
    <n v="4600"/>
  </r>
  <r>
    <n v="16125"/>
  </r>
  <r>
    <n v="10275"/>
  </r>
  <r>
    <n v="5000"/>
  </r>
  <r>
    <n v="10700"/>
  </r>
  <r>
    <n v="3250"/>
  </r>
  <r>
    <n v="20000"/>
  </r>
  <r>
    <n v="4500"/>
  </r>
  <r>
    <n v="20050"/>
  </r>
  <r>
    <n v="10000"/>
  </r>
  <r>
    <n v="9000"/>
  </r>
  <r>
    <n v="4000"/>
  </r>
  <r>
    <n v="20000"/>
  </r>
  <r>
    <n v="18550"/>
  </r>
  <r>
    <n v="16400"/>
  </r>
  <r>
    <n v="1200"/>
  </r>
  <r>
    <n v="9500"/>
  </r>
  <r>
    <n v="17500"/>
  </r>
  <r>
    <n v="8000"/>
  </r>
  <r>
    <n v="10000"/>
  </r>
  <r>
    <n v="14400"/>
  </r>
  <r>
    <n v="7500"/>
  </r>
  <r>
    <n v="1500"/>
  </r>
  <r>
    <n v="4000"/>
  </r>
  <r>
    <n v="4000"/>
  </r>
  <r>
    <n v="14500"/>
  </r>
  <r>
    <n v="12000"/>
  </r>
  <r>
    <n v="16100"/>
  </r>
  <r>
    <n v="12000"/>
  </r>
  <r>
    <n v="7200"/>
  </r>
  <r>
    <n v="25000"/>
  </r>
  <r>
    <n v="10000"/>
  </r>
  <r>
    <n v="14400"/>
  </r>
  <r>
    <n v="16000"/>
  </r>
  <r>
    <n v="3000"/>
  </r>
  <r>
    <n v="5000"/>
  </r>
  <r>
    <n v="20000"/>
  </r>
  <r>
    <n v="15000"/>
  </r>
  <r>
    <n v="3600"/>
  </r>
  <r>
    <n v="15000"/>
  </r>
  <r>
    <n v="6200"/>
  </r>
  <r>
    <n v="3500"/>
  </r>
  <r>
    <n v="3000"/>
  </r>
  <r>
    <n v="9875"/>
  </r>
  <r>
    <n v="17500"/>
  </r>
  <r>
    <n v="2000"/>
  </r>
  <r>
    <n v="10000"/>
  </r>
  <r>
    <n v="9000"/>
  </r>
  <r>
    <n v="5000"/>
  </r>
  <r>
    <n v="10000"/>
  </r>
  <r>
    <n v="5000"/>
  </r>
  <r>
    <n v="3000"/>
  </r>
  <r>
    <n v="3200"/>
  </r>
  <r>
    <n v="12000"/>
  </r>
  <r>
    <n v="8500"/>
  </r>
  <r>
    <n v="12625"/>
  </r>
  <r>
    <n v="11000"/>
  </r>
  <r>
    <n v="7000"/>
  </r>
  <r>
    <n v="6000"/>
  </r>
  <r>
    <n v="6000"/>
  </r>
  <r>
    <n v="24000"/>
  </r>
  <r>
    <n v="10000"/>
  </r>
  <r>
    <n v="3500"/>
  </r>
  <r>
    <n v="5000"/>
  </r>
  <r>
    <n v="7000"/>
  </r>
  <r>
    <n v="10000"/>
  </r>
  <r>
    <n v="8500"/>
  </r>
  <r>
    <n v="8000"/>
  </r>
  <r>
    <n v="22000"/>
  </r>
  <r>
    <n v="25000"/>
  </r>
  <r>
    <n v="3000"/>
  </r>
  <r>
    <n v="2600"/>
  </r>
  <r>
    <n v="8000"/>
  </r>
  <r>
    <n v="5000"/>
  </r>
  <r>
    <n v="2500"/>
  </r>
  <r>
    <n v="6000"/>
  </r>
  <r>
    <n v="15000"/>
  </r>
  <r>
    <n v="10200"/>
  </r>
  <r>
    <n v="9000"/>
  </r>
  <r>
    <n v="7200"/>
  </r>
  <r>
    <n v="1000"/>
  </r>
  <r>
    <n v="6150"/>
  </r>
  <r>
    <n v="4400"/>
  </r>
  <r>
    <n v="22275"/>
  </r>
  <r>
    <n v="6000"/>
  </r>
  <r>
    <n v="20000"/>
  </r>
  <r>
    <n v="13000"/>
  </r>
  <r>
    <n v="4200"/>
  </r>
  <r>
    <n v="6000"/>
  </r>
  <r>
    <n v="9000"/>
  </r>
  <r>
    <n v="4500"/>
  </r>
  <r>
    <n v="3850"/>
  </r>
  <r>
    <n v="2400"/>
  </r>
  <r>
    <n v="3000"/>
  </r>
  <r>
    <n v="10525"/>
  </r>
  <r>
    <n v="12000"/>
  </r>
  <r>
    <n v="15000"/>
  </r>
  <r>
    <n v="9600"/>
  </r>
  <r>
    <n v="15200"/>
  </r>
  <r>
    <n v="5000"/>
  </r>
  <r>
    <n v="2400"/>
  </r>
  <r>
    <n v="3200"/>
  </r>
  <r>
    <n v="7200"/>
  </r>
  <r>
    <n v="1200"/>
  </r>
  <r>
    <n v="4800"/>
  </r>
  <r>
    <n v="10000"/>
  </r>
  <r>
    <n v="4800"/>
  </r>
  <r>
    <n v="5000"/>
  </r>
  <r>
    <n v="20000"/>
  </r>
  <r>
    <n v="4750"/>
  </r>
  <r>
    <n v="17500"/>
  </r>
  <r>
    <n v="10000"/>
  </r>
  <r>
    <n v="3400"/>
  </r>
  <r>
    <n v="14400"/>
  </r>
  <r>
    <n v="10400"/>
  </r>
  <r>
    <n v="1200"/>
  </r>
  <r>
    <n v="6500"/>
  </r>
  <r>
    <n v="8000"/>
  </r>
  <r>
    <n v="6000"/>
  </r>
  <r>
    <n v="3000"/>
  </r>
  <r>
    <n v="4000"/>
  </r>
  <r>
    <n v="18925"/>
  </r>
  <r>
    <n v="12000"/>
  </r>
  <r>
    <n v="18350"/>
  </r>
  <r>
    <n v="10000"/>
  </r>
  <r>
    <n v="6400"/>
  </r>
  <r>
    <n v="15000"/>
  </r>
  <r>
    <n v="10450"/>
  </r>
  <r>
    <n v="12800"/>
  </r>
  <r>
    <n v="12000"/>
  </r>
  <r>
    <n v="14500"/>
  </r>
  <r>
    <n v="11500"/>
  </r>
  <r>
    <n v="1200"/>
  </r>
  <r>
    <n v="11200"/>
  </r>
  <r>
    <n v="16750"/>
  </r>
  <r>
    <n v="8000"/>
  </r>
  <r>
    <n v="5000"/>
  </r>
  <r>
    <n v="10000"/>
  </r>
  <r>
    <n v="13000"/>
  </r>
  <r>
    <n v="15000"/>
  </r>
  <r>
    <n v="4900"/>
  </r>
  <r>
    <n v="6200"/>
  </r>
  <r>
    <n v="20000"/>
  </r>
  <r>
    <n v="3000"/>
  </r>
  <r>
    <n v="24000"/>
  </r>
  <r>
    <n v="2800"/>
  </r>
  <r>
    <n v="25000"/>
  </r>
  <r>
    <n v="6250"/>
  </r>
  <r>
    <n v="20800"/>
  </r>
  <r>
    <n v="4500"/>
  </r>
  <r>
    <n v="12000"/>
  </r>
  <r>
    <n v="18600"/>
  </r>
  <r>
    <n v="8000"/>
  </r>
  <r>
    <n v="7500"/>
  </r>
  <r>
    <n v="3500"/>
  </r>
  <r>
    <n v="4800"/>
  </r>
  <r>
    <n v="8500"/>
  </r>
  <r>
    <n v="23000"/>
  </r>
  <r>
    <n v="14000"/>
  </r>
  <r>
    <n v="11000"/>
  </r>
  <r>
    <n v="3000"/>
  </r>
  <r>
    <n v="5000"/>
  </r>
  <r>
    <n v="5600"/>
  </r>
  <r>
    <n v="10000"/>
  </r>
  <r>
    <n v="11000"/>
  </r>
  <r>
    <n v="15050"/>
  </r>
  <r>
    <n v="6000"/>
  </r>
  <r>
    <n v="1500"/>
  </r>
  <r>
    <n v="4000"/>
  </r>
  <r>
    <n v="11000"/>
  </r>
  <r>
    <n v="5000"/>
  </r>
  <r>
    <n v="9800"/>
  </r>
  <r>
    <n v="12300"/>
  </r>
  <r>
    <n v="20000"/>
  </r>
  <r>
    <n v="10500"/>
  </r>
  <r>
    <n v="3000"/>
  </r>
  <r>
    <n v="1500"/>
  </r>
  <r>
    <n v="6000"/>
  </r>
  <r>
    <n v="19200"/>
  </r>
  <r>
    <n v="10075"/>
  </r>
  <r>
    <n v="19000"/>
  </r>
  <r>
    <n v="10100"/>
  </r>
  <r>
    <n v="16000"/>
  </r>
  <r>
    <n v="6400"/>
  </r>
  <r>
    <n v="15000"/>
  </r>
  <r>
    <n v="20000"/>
  </r>
  <r>
    <n v="20000"/>
  </r>
  <r>
    <n v="20000"/>
  </r>
  <r>
    <n v="8000"/>
  </r>
  <r>
    <n v="4200"/>
  </r>
  <r>
    <n v="5000"/>
  </r>
  <r>
    <n v="6000"/>
  </r>
  <r>
    <n v="10800"/>
  </r>
  <r>
    <n v="6250"/>
  </r>
  <r>
    <n v="1000"/>
  </r>
  <r>
    <n v="10000"/>
  </r>
  <r>
    <n v="15000"/>
  </r>
  <r>
    <n v="5700"/>
  </r>
  <r>
    <n v="9000"/>
  </r>
  <r>
    <n v="15000"/>
  </r>
  <r>
    <n v="10000"/>
  </r>
  <r>
    <n v="7000"/>
  </r>
  <r>
    <n v="25000"/>
  </r>
  <r>
    <n v="8000"/>
  </r>
  <r>
    <n v="9600"/>
  </r>
  <r>
    <n v="9975"/>
  </r>
  <r>
    <n v="12500"/>
  </r>
  <r>
    <n v="17000"/>
  </r>
  <r>
    <n v="6000"/>
  </r>
  <r>
    <n v="5000"/>
  </r>
  <r>
    <n v="25000"/>
  </r>
  <r>
    <n v="5000"/>
  </r>
  <r>
    <n v="7800"/>
  </r>
  <r>
    <n v="7000"/>
  </r>
  <r>
    <n v="1500"/>
  </r>
  <r>
    <n v="16000"/>
  </r>
  <r>
    <n v="4800"/>
  </r>
  <r>
    <n v="10000"/>
  </r>
  <r>
    <n v="24000"/>
  </r>
  <r>
    <n v="5000"/>
  </r>
  <r>
    <n v="2000"/>
  </r>
  <r>
    <n v="5000"/>
  </r>
  <r>
    <n v="1400"/>
  </r>
  <r>
    <n v="8000"/>
  </r>
  <r>
    <n v="5400"/>
  </r>
  <r>
    <n v="8000"/>
  </r>
  <r>
    <n v="20000"/>
  </r>
  <r>
    <n v="10000"/>
  </r>
  <r>
    <n v="3600"/>
  </r>
  <r>
    <n v="25000"/>
  </r>
  <r>
    <n v="24000"/>
  </r>
  <r>
    <n v="21000"/>
  </r>
  <r>
    <n v="2000"/>
  </r>
  <r>
    <n v="24000"/>
  </r>
  <r>
    <n v="25000"/>
  </r>
  <r>
    <n v="9000"/>
  </r>
  <r>
    <n v="12500"/>
  </r>
  <r>
    <n v="25000"/>
  </r>
  <r>
    <n v="2500"/>
  </r>
  <r>
    <n v="2000"/>
  </r>
  <r>
    <n v="25000"/>
  </r>
  <r>
    <n v="7500"/>
  </r>
  <r>
    <n v="3600"/>
  </r>
  <r>
    <n v="10000"/>
  </r>
  <r>
    <n v="15000"/>
  </r>
  <r>
    <n v="10000"/>
  </r>
  <r>
    <n v="17000"/>
  </r>
  <r>
    <n v="4000"/>
  </r>
  <r>
    <n v="13000"/>
  </r>
  <r>
    <n v="12000"/>
  </r>
  <r>
    <n v="17500"/>
  </r>
  <r>
    <n v="2500"/>
  </r>
  <r>
    <n v="11200"/>
  </r>
  <r>
    <n v="10000"/>
  </r>
  <r>
    <n v="7000"/>
  </r>
  <r>
    <n v="6400"/>
  </r>
  <r>
    <n v="10000"/>
  </r>
  <r>
    <n v="5000"/>
  </r>
  <r>
    <n v="6000"/>
  </r>
  <r>
    <n v="20000"/>
  </r>
  <r>
    <n v="1050"/>
  </r>
  <r>
    <n v="5000"/>
  </r>
  <r>
    <n v="4000"/>
  </r>
  <r>
    <n v="15250"/>
  </r>
  <r>
    <n v="8000"/>
  </r>
  <r>
    <n v="10000"/>
  </r>
  <r>
    <n v="17000"/>
  </r>
  <r>
    <n v="3000"/>
  </r>
  <r>
    <n v="5000"/>
  </r>
  <r>
    <n v="2000"/>
  </r>
  <r>
    <n v="3025"/>
  </r>
  <r>
    <n v="2000"/>
  </r>
  <r>
    <n v="9600"/>
  </r>
  <r>
    <n v="7000"/>
  </r>
  <r>
    <n v="1500"/>
  </r>
  <r>
    <n v="5000"/>
  </r>
  <r>
    <n v="12000"/>
  </r>
  <r>
    <n v="3000"/>
  </r>
  <r>
    <n v="1800"/>
  </r>
  <r>
    <n v="8000"/>
  </r>
  <r>
    <n v="6300"/>
  </r>
  <r>
    <n v="14500"/>
  </r>
  <r>
    <n v="11000"/>
  </r>
  <r>
    <n v="9000"/>
  </r>
  <r>
    <n v="17000"/>
  </r>
  <r>
    <n v="16000"/>
  </r>
  <r>
    <n v="12000"/>
  </r>
  <r>
    <n v="16000"/>
  </r>
  <r>
    <n v="9000"/>
  </r>
  <r>
    <n v="13000"/>
  </r>
  <r>
    <n v="4000"/>
  </r>
  <r>
    <n v="16750"/>
  </r>
  <r>
    <n v="6000"/>
  </r>
  <r>
    <n v="2500"/>
  </r>
  <r>
    <n v="6000"/>
  </r>
  <r>
    <n v="11500"/>
  </r>
  <r>
    <n v="9700"/>
  </r>
  <r>
    <n v="2400"/>
  </r>
  <r>
    <n v="25000"/>
  </r>
  <r>
    <n v="4500"/>
  </r>
  <r>
    <n v="10000"/>
  </r>
  <r>
    <n v="2000"/>
  </r>
  <r>
    <n v="10000"/>
  </r>
  <r>
    <n v="20000"/>
  </r>
  <r>
    <n v="3000"/>
  </r>
  <r>
    <n v="12000"/>
  </r>
  <r>
    <n v="25000"/>
  </r>
  <r>
    <n v="8400"/>
  </r>
  <r>
    <n v="8400"/>
  </r>
  <r>
    <n v="5000"/>
  </r>
  <r>
    <n v="10000"/>
  </r>
  <r>
    <n v="10000"/>
  </r>
  <r>
    <n v="7750"/>
  </r>
  <r>
    <n v="4000"/>
  </r>
  <r>
    <n v="14000"/>
  </r>
  <r>
    <n v="13000"/>
  </r>
  <r>
    <n v="5000"/>
  </r>
  <r>
    <n v="5000"/>
  </r>
  <r>
    <n v="19750"/>
  </r>
  <r>
    <n v="6000"/>
  </r>
  <r>
    <n v="20000"/>
  </r>
  <r>
    <n v="8000"/>
  </r>
  <r>
    <n v="6000"/>
  </r>
  <r>
    <n v="6500"/>
  </r>
  <r>
    <n v="3000"/>
  </r>
  <r>
    <n v="9250"/>
  </r>
  <r>
    <n v="10000"/>
  </r>
  <r>
    <n v="3000"/>
  </r>
  <r>
    <n v="1200"/>
  </r>
  <r>
    <n v="6600"/>
  </r>
  <r>
    <n v="13000"/>
  </r>
  <r>
    <n v="13000"/>
  </r>
  <r>
    <n v="4800"/>
  </r>
  <r>
    <n v="8000"/>
  </r>
  <r>
    <n v="8000"/>
  </r>
  <r>
    <n v="16000"/>
  </r>
  <r>
    <n v="3000"/>
  </r>
  <r>
    <n v="15000"/>
  </r>
  <r>
    <n v="14000"/>
  </r>
  <r>
    <n v="11675"/>
  </r>
  <r>
    <n v="2000"/>
  </r>
  <r>
    <n v="10000"/>
  </r>
  <r>
    <n v="24250"/>
  </r>
  <r>
    <n v="5000"/>
  </r>
  <r>
    <n v="3000"/>
  </r>
  <r>
    <n v="20000"/>
  </r>
  <r>
    <n v="3000"/>
  </r>
  <r>
    <n v="25000"/>
  </r>
  <r>
    <n v="16800"/>
  </r>
  <r>
    <n v="12000"/>
  </r>
  <r>
    <n v="20000"/>
  </r>
  <r>
    <n v="25000"/>
  </r>
  <r>
    <n v="25000"/>
  </r>
  <r>
    <n v="6000"/>
  </r>
  <r>
    <n v="6000"/>
  </r>
  <r>
    <n v="2000"/>
  </r>
  <r>
    <n v="15000"/>
  </r>
  <r>
    <n v="8000"/>
  </r>
  <r>
    <n v="20000"/>
  </r>
  <r>
    <n v="5000"/>
  </r>
  <r>
    <n v="7800"/>
  </r>
  <r>
    <n v="2500"/>
  </r>
  <r>
    <n v="13650"/>
  </r>
  <r>
    <n v="16800"/>
  </r>
  <r>
    <n v="2400"/>
  </r>
  <r>
    <n v="8000"/>
  </r>
  <r>
    <n v="10000"/>
  </r>
  <r>
    <n v="5000"/>
  </r>
  <r>
    <n v="9000"/>
  </r>
  <r>
    <n v="7000"/>
  </r>
  <r>
    <n v="8000"/>
  </r>
  <r>
    <n v="23000"/>
  </r>
  <r>
    <n v="2000"/>
  </r>
  <r>
    <n v="5500"/>
  </r>
  <r>
    <n v="3000"/>
  </r>
  <r>
    <n v="3500"/>
  </r>
  <r>
    <n v="14000"/>
  </r>
  <r>
    <n v="8800"/>
  </r>
  <r>
    <n v="25000"/>
  </r>
  <r>
    <n v="9200"/>
  </r>
  <r>
    <n v="6500"/>
  </r>
  <r>
    <n v="2900"/>
  </r>
  <r>
    <n v="7000"/>
  </r>
  <r>
    <n v="18000"/>
  </r>
  <r>
    <n v="12500"/>
  </r>
  <r>
    <n v="2000"/>
  </r>
  <r>
    <n v="10000"/>
  </r>
  <r>
    <n v="24250"/>
  </r>
  <r>
    <n v="5600"/>
  </r>
  <r>
    <n v="10000"/>
  </r>
  <r>
    <n v="5000"/>
  </r>
  <r>
    <n v="5000"/>
  </r>
  <r>
    <n v="24000"/>
  </r>
  <r>
    <n v="3000"/>
  </r>
  <r>
    <n v="6000"/>
  </r>
  <r>
    <n v="5000"/>
  </r>
  <r>
    <n v="2100"/>
  </r>
  <r>
    <n v="2000"/>
  </r>
  <r>
    <n v="15000"/>
  </r>
  <r>
    <n v="4000"/>
  </r>
  <r>
    <n v="20000"/>
  </r>
  <r>
    <n v="5000"/>
  </r>
  <r>
    <n v="5600"/>
  </r>
  <r>
    <n v="18000"/>
  </r>
  <r>
    <n v="8000"/>
  </r>
  <r>
    <n v="10500"/>
  </r>
  <r>
    <n v="25000"/>
  </r>
  <r>
    <n v="12000"/>
  </r>
  <r>
    <n v="5000"/>
  </r>
  <r>
    <n v="2700"/>
  </r>
  <r>
    <n v="20000"/>
  </r>
  <r>
    <n v="13000"/>
  </r>
  <r>
    <n v="14000"/>
  </r>
  <r>
    <n v="6000"/>
  </r>
  <r>
    <n v="8000"/>
  </r>
  <r>
    <n v="13600"/>
  </r>
  <r>
    <n v="9000"/>
  </r>
  <r>
    <n v="25000"/>
  </r>
  <r>
    <n v="8000"/>
  </r>
  <r>
    <n v="10000"/>
  </r>
  <r>
    <n v="10000"/>
  </r>
  <r>
    <n v="7000"/>
  </r>
  <r>
    <n v="5000"/>
  </r>
  <r>
    <n v="15000"/>
  </r>
  <r>
    <n v="15800"/>
  </r>
  <r>
    <n v="8000"/>
  </r>
  <r>
    <n v="20000"/>
  </r>
  <r>
    <n v="10000"/>
  </r>
  <r>
    <n v="3250"/>
  </r>
  <r>
    <n v="5400"/>
  </r>
  <r>
    <n v="4000"/>
  </r>
  <r>
    <n v="5600"/>
  </r>
  <r>
    <n v="3000"/>
  </r>
  <r>
    <n v="8400"/>
  </r>
  <r>
    <n v="21000"/>
  </r>
  <r>
    <n v="1800"/>
  </r>
  <r>
    <n v="10000"/>
  </r>
  <r>
    <n v="6000"/>
  </r>
  <r>
    <n v="4000"/>
  </r>
  <r>
    <n v="21250"/>
  </r>
  <r>
    <n v="10000"/>
  </r>
  <r>
    <n v="7200"/>
  </r>
  <r>
    <n v="2500"/>
  </r>
  <r>
    <n v="7750"/>
  </r>
  <r>
    <n v="12000"/>
  </r>
  <r>
    <n v="15000"/>
  </r>
  <r>
    <n v="13200"/>
  </r>
  <r>
    <n v="12000"/>
  </r>
  <r>
    <n v="24000"/>
  </r>
  <r>
    <n v="10000"/>
  </r>
  <r>
    <n v="25000"/>
  </r>
  <r>
    <n v="10000"/>
  </r>
  <r>
    <n v="15000"/>
  </r>
  <r>
    <n v="9000"/>
  </r>
  <r>
    <n v="1500"/>
  </r>
  <r>
    <n v="8000"/>
  </r>
  <r>
    <n v="15000"/>
  </r>
  <r>
    <n v="9600"/>
  </r>
  <r>
    <n v="25000"/>
  </r>
  <r>
    <n v="5000"/>
  </r>
  <r>
    <n v="2550"/>
  </r>
  <r>
    <n v="25000"/>
  </r>
  <r>
    <n v="21250"/>
  </r>
  <r>
    <n v="6000"/>
  </r>
  <r>
    <n v="4500"/>
  </r>
  <r>
    <n v="8000"/>
  </r>
  <r>
    <n v="8000"/>
  </r>
  <r>
    <n v="7500"/>
  </r>
  <r>
    <n v="7750"/>
  </r>
  <r>
    <n v="7000"/>
  </r>
  <r>
    <n v="2750"/>
  </r>
  <r>
    <n v="10000"/>
  </r>
  <r>
    <n v="1000"/>
  </r>
  <r>
    <n v="10000"/>
  </r>
  <r>
    <n v="7300"/>
  </r>
  <r>
    <n v="8000"/>
  </r>
  <r>
    <n v="10000"/>
  </r>
  <r>
    <n v="13000"/>
  </r>
  <r>
    <n v="25000"/>
  </r>
  <r>
    <n v="12000"/>
  </r>
  <r>
    <n v="5500"/>
  </r>
  <r>
    <n v="20000"/>
  </r>
  <r>
    <n v="25000"/>
  </r>
  <r>
    <n v="7000"/>
  </r>
  <r>
    <n v="6000"/>
  </r>
  <r>
    <n v="1000"/>
  </r>
  <r>
    <n v="3000"/>
  </r>
  <r>
    <n v="20000"/>
  </r>
  <r>
    <n v="1600"/>
  </r>
  <r>
    <n v="8400"/>
  </r>
  <r>
    <n v="9000"/>
  </r>
  <r>
    <n v="16000"/>
  </r>
  <r>
    <n v="18250"/>
  </r>
  <r>
    <n v="12000"/>
  </r>
  <r>
    <n v="10000"/>
  </r>
  <r>
    <n v="15000"/>
  </r>
  <r>
    <n v="8000"/>
  </r>
  <r>
    <n v="7200"/>
  </r>
  <r>
    <n v="14000"/>
  </r>
  <r>
    <n v="7500"/>
  </r>
  <r>
    <n v="8000"/>
  </r>
  <r>
    <n v="8000"/>
  </r>
  <r>
    <n v="18000"/>
  </r>
  <r>
    <n v="7600"/>
  </r>
  <r>
    <n v="5000"/>
  </r>
  <r>
    <n v="24000"/>
  </r>
  <r>
    <n v="10000"/>
  </r>
  <r>
    <n v="7750"/>
  </r>
  <r>
    <n v="6000"/>
  </r>
  <r>
    <n v="9000"/>
  </r>
  <r>
    <n v="10800"/>
  </r>
  <r>
    <n v="8000"/>
  </r>
  <r>
    <n v="10000"/>
  </r>
  <r>
    <n v="12000"/>
  </r>
  <r>
    <n v="9600"/>
  </r>
  <r>
    <n v="11000"/>
  </r>
  <r>
    <n v="7000"/>
  </r>
  <r>
    <n v="10800"/>
  </r>
  <r>
    <n v="12600"/>
  </r>
  <r>
    <n v="4000"/>
  </r>
  <r>
    <n v="14400"/>
  </r>
  <r>
    <n v="21600"/>
  </r>
  <r>
    <n v="6000"/>
  </r>
  <r>
    <n v="7500"/>
  </r>
  <r>
    <n v="5000"/>
  </r>
  <r>
    <n v="10500"/>
  </r>
  <r>
    <n v="6875"/>
  </r>
  <r>
    <n v="6000"/>
  </r>
  <r>
    <n v="2350"/>
  </r>
  <r>
    <n v="3500"/>
  </r>
  <r>
    <n v="5000"/>
  </r>
  <r>
    <n v="9000"/>
  </r>
  <r>
    <n v="4800"/>
  </r>
  <r>
    <n v="15000"/>
  </r>
  <r>
    <n v="10500"/>
  </r>
  <r>
    <n v="4000"/>
  </r>
  <r>
    <n v="22750"/>
  </r>
  <r>
    <n v="18000"/>
  </r>
  <r>
    <n v="15000"/>
  </r>
  <r>
    <n v="24000"/>
  </r>
  <r>
    <n v="7200"/>
  </r>
  <r>
    <n v="1800"/>
  </r>
  <r>
    <n v="25000"/>
  </r>
  <r>
    <n v="3200"/>
  </r>
  <r>
    <n v="20000"/>
  </r>
  <r>
    <n v="8000"/>
  </r>
  <r>
    <n v="5000"/>
  </r>
  <r>
    <n v="10000"/>
  </r>
  <r>
    <n v="16000"/>
  </r>
  <r>
    <n v="6000"/>
  </r>
  <r>
    <n v="20500"/>
  </r>
  <r>
    <n v="9000"/>
  </r>
  <r>
    <n v="13500"/>
  </r>
  <r>
    <n v="3000"/>
  </r>
  <r>
    <n v="25000"/>
  </r>
  <r>
    <n v="2500"/>
  </r>
  <r>
    <n v="11100"/>
  </r>
  <r>
    <n v="12000"/>
  </r>
  <r>
    <n v="5000"/>
  </r>
  <r>
    <n v="20000"/>
  </r>
  <r>
    <n v="14000"/>
  </r>
  <r>
    <n v="5000"/>
  </r>
  <r>
    <n v="20000"/>
  </r>
  <r>
    <n v="8000"/>
  </r>
  <r>
    <n v="6000"/>
  </r>
  <r>
    <n v="10000"/>
  </r>
  <r>
    <n v="12000"/>
  </r>
  <r>
    <n v="15250"/>
  </r>
  <r>
    <n v="15000"/>
  </r>
  <r>
    <n v="9100"/>
  </r>
  <r>
    <n v="8400"/>
  </r>
  <r>
    <n v="21000"/>
  </r>
  <r>
    <n v="8700"/>
  </r>
  <r>
    <n v="5000"/>
  </r>
  <r>
    <n v="8000"/>
  </r>
  <r>
    <n v="15000"/>
  </r>
  <r>
    <n v="1675"/>
  </r>
  <r>
    <n v="16000"/>
  </r>
  <r>
    <n v="1000"/>
  </r>
  <r>
    <n v="25000"/>
  </r>
  <r>
    <n v="15000"/>
  </r>
  <r>
    <n v="6250"/>
  </r>
  <r>
    <n v="12000"/>
  </r>
  <r>
    <n v="3000"/>
  </r>
  <r>
    <n v="13000"/>
  </r>
  <r>
    <n v="4500"/>
  </r>
  <r>
    <n v="5000"/>
  </r>
  <r>
    <n v="8000"/>
  </r>
  <r>
    <n v="10000"/>
  </r>
  <r>
    <n v="6000"/>
  </r>
  <r>
    <n v="6300"/>
  </r>
  <r>
    <n v="3500"/>
  </r>
  <r>
    <n v="18400"/>
  </r>
  <r>
    <n v="4000"/>
  </r>
  <r>
    <n v="18000"/>
  </r>
  <r>
    <n v="10000"/>
  </r>
  <r>
    <n v="15000"/>
  </r>
  <r>
    <n v="6000"/>
  </r>
  <r>
    <n v="5000"/>
  </r>
  <r>
    <n v="5000"/>
  </r>
  <r>
    <n v="4500"/>
  </r>
  <r>
    <n v="7200"/>
  </r>
  <r>
    <n v="4500"/>
  </r>
  <r>
    <n v="5600"/>
  </r>
  <r>
    <n v="2000"/>
  </r>
  <r>
    <n v="7200"/>
  </r>
  <r>
    <n v="6000"/>
  </r>
  <r>
    <n v="3000"/>
  </r>
  <r>
    <n v="2400"/>
  </r>
  <r>
    <n v="25000"/>
  </r>
  <r>
    <n v="5000"/>
  </r>
  <r>
    <n v="8500"/>
  </r>
  <r>
    <n v="16000"/>
  </r>
  <r>
    <n v="6000"/>
  </r>
  <r>
    <n v="20000"/>
  </r>
  <r>
    <n v="8400"/>
  </r>
  <r>
    <n v="12000"/>
  </r>
  <r>
    <n v="6000"/>
  </r>
  <r>
    <n v="6400"/>
  </r>
  <r>
    <n v="20000"/>
  </r>
  <r>
    <n v="1400"/>
  </r>
  <r>
    <n v="12000"/>
  </r>
  <r>
    <n v="6000"/>
  </r>
  <r>
    <n v="12300"/>
  </r>
  <r>
    <n v="15000"/>
  </r>
  <r>
    <n v="10000"/>
  </r>
  <r>
    <n v="25000"/>
  </r>
  <r>
    <n v="19600"/>
  </r>
  <r>
    <n v="14000"/>
  </r>
  <r>
    <n v="25000"/>
  </r>
  <r>
    <n v="6000"/>
  </r>
  <r>
    <n v="25000"/>
  </r>
  <r>
    <n v="25000"/>
  </r>
  <r>
    <n v="10000"/>
  </r>
  <r>
    <n v="6000"/>
  </r>
  <r>
    <n v="4000"/>
  </r>
  <r>
    <n v="5200"/>
  </r>
  <r>
    <n v="3000"/>
  </r>
  <r>
    <n v="4000"/>
  </r>
  <r>
    <n v="8000"/>
  </r>
  <r>
    <n v="12000"/>
  </r>
  <r>
    <n v="5600"/>
  </r>
  <r>
    <n v="10000"/>
  </r>
  <r>
    <n v="24000"/>
  </r>
  <r>
    <n v="9000"/>
  </r>
  <r>
    <n v="15000"/>
  </r>
  <r>
    <n v="6400"/>
  </r>
  <r>
    <n v="8500"/>
  </r>
  <r>
    <n v="8000"/>
  </r>
  <r>
    <n v="6000"/>
  </r>
  <r>
    <n v="3600"/>
  </r>
  <r>
    <n v="5000"/>
  </r>
  <r>
    <n v="2000"/>
  </r>
  <r>
    <n v="8000"/>
  </r>
  <r>
    <n v="25000"/>
  </r>
  <r>
    <n v="4800"/>
  </r>
  <r>
    <n v="10000"/>
  </r>
  <r>
    <n v="4200"/>
  </r>
  <r>
    <n v="9600"/>
  </r>
  <r>
    <n v="5500"/>
  </r>
  <r>
    <n v="7500"/>
  </r>
  <r>
    <n v="12000"/>
  </r>
  <r>
    <n v="3000"/>
  </r>
  <r>
    <n v="15000"/>
  </r>
  <r>
    <n v="10000"/>
  </r>
  <r>
    <n v="24250"/>
  </r>
  <r>
    <n v="8250"/>
  </r>
  <r>
    <n v="15000"/>
  </r>
  <r>
    <n v="14700"/>
  </r>
  <r>
    <n v="25000"/>
  </r>
  <r>
    <n v="12000"/>
  </r>
  <r>
    <n v="12000"/>
  </r>
  <r>
    <n v="6000"/>
  </r>
  <r>
    <n v="5500"/>
  </r>
  <r>
    <n v="18750"/>
  </r>
  <r>
    <n v="1700"/>
  </r>
  <r>
    <n v="7200"/>
  </r>
  <r>
    <n v="3000"/>
  </r>
  <r>
    <n v="10000"/>
  </r>
  <r>
    <n v="16750"/>
  </r>
  <r>
    <n v="20000"/>
  </r>
  <r>
    <n v="5000"/>
  </r>
  <r>
    <n v="7000"/>
  </r>
  <r>
    <n v="23500"/>
  </r>
  <r>
    <n v="2400"/>
  </r>
  <r>
    <n v="20000"/>
  </r>
  <r>
    <n v="3000"/>
  </r>
  <r>
    <n v="7000"/>
  </r>
  <r>
    <n v="2500"/>
  </r>
  <r>
    <n v="13750"/>
  </r>
  <r>
    <n v="4000"/>
  </r>
  <r>
    <n v="5000"/>
  </r>
  <r>
    <n v="8000"/>
  </r>
  <r>
    <n v="2800"/>
  </r>
  <r>
    <n v="4000"/>
  </r>
  <r>
    <n v="4500"/>
  </r>
  <r>
    <n v="3000"/>
  </r>
  <r>
    <n v="7000"/>
  </r>
  <r>
    <n v="8000"/>
  </r>
  <r>
    <n v="14500"/>
  </r>
  <r>
    <n v="10000"/>
  </r>
  <r>
    <n v="18250"/>
  </r>
  <r>
    <n v="19000"/>
  </r>
  <r>
    <n v="6250"/>
  </r>
  <r>
    <n v="1200"/>
  </r>
  <r>
    <n v="9600"/>
  </r>
  <r>
    <n v="10000"/>
  </r>
  <r>
    <n v="5000"/>
  </r>
  <r>
    <n v="2500"/>
  </r>
  <r>
    <n v="8000"/>
  </r>
  <r>
    <n v="22750"/>
  </r>
  <r>
    <n v="14000"/>
  </r>
  <r>
    <n v="10000"/>
  </r>
  <r>
    <n v="15000"/>
  </r>
  <r>
    <n v="3000"/>
  </r>
  <r>
    <n v="5000"/>
  </r>
  <r>
    <n v="1000"/>
  </r>
  <r>
    <n v="15000"/>
  </r>
  <r>
    <n v="3600"/>
  </r>
  <r>
    <n v="14000"/>
  </r>
  <r>
    <n v="6000"/>
  </r>
  <r>
    <n v="4500"/>
  </r>
  <r>
    <n v="12000"/>
  </r>
  <r>
    <n v="1750"/>
  </r>
  <r>
    <n v="2000"/>
  </r>
  <r>
    <n v="15000"/>
  </r>
  <r>
    <n v="3000"/>
  </r>
  <r>
    <n v="14500"/>
  </r>
  <r>
    <n v="6000"/>
  </r>
  <r>
    <n v="5325"/>
  </r>
  <r>
    <n v="3200"/>
  </r>
  <r>
    <n v="5000"/>
  </r>
  <r>
    <n v="3600"/>
  </r>
  <r>
    <n v="2000"/>
  </r>
  <r>
    <n v="8000"/>
  </r>
  <r>
    <n v="9950"/>
  </r>
  <r>
    <n v="17000"/>
  </r>
  <r>
    <n v="4000"/>
  </r>
  <r>
    <n v="20000"/>
  </r>
  <r>
    <n v="25000"/>
  </r>
  <r>
    <n v="9975"/>
  </r>
  <r>
    <n v="7000"/>
  </r>
  <r>
    <n v="20000"/>
  </r>
  <r>
    <n v="4000"/>
  </r>
  <r>
    <n v="9000"/>
  </r>
  <r>
    <n v="10000"/>
  </r>
  <r>
    <n v="2500"/>
  </r>
  <r>
    <n v="6000"/>
  </r>
  <r>
    <n v="25000"/>
  </r>
  <r>
    <n v="12000"/>
  </r>
  <r>
    <n v="25000"/>
  </r>
  <r>
    <n v="8000"/>
  </r>
  <r>
    <n v="5000"/>
  </r>
  <r>
    <n v="10000"/>
  </r>
  <r>
    <n v="25000"/>
  </r>
  <r>
    <n v="5500"/>
  </r>
  <r>
    <n v="12000"/>
  </r>
  <r>
    <n v="10000"/>
  </r>
  <r>
    <n v="5000"/>
  </r>
  <r>
    <n v="9000"/>
  </r>
  <r>
    <n v="3000"/>
  </r>
  <r>
    <n v="9250"/>
  </r>
  <r>
    <n v="6000"/>
  </r>
  <r>
    <n v="6000"/>
  </r>
  <r>
    <n v="18000"/>
  </r>
  <r>
    <n v="10000"/>
  </r>
  <r>
    <n v="12250"/>
  </r>
  <r>
    <n v="9000"/>
  </r>
  <r>
    <n v="15000"/>
  </r>
  <r>
    <n v="5300"/>
  </r>
  <r>
    <n v="15000"/>
  </r>
  <r>
    <n v="8800"/>
  </r>
  <r>
    <n v="25000"/>
  </r>
  <r>
    <n v="5500"/>
  </r>
  <r>
    <n v="20000"/>
  </r>
  <r>
    <n v="14000"/>
  </r>
  <r>
    <n v="20000"/>
  </r>
  <r>
    <n v="5000"/>
  </r>
  <r>
    <n v="25000"/>
  </r>
  <r>
    <n v="2500"/>
  </r>
  <r>
    <n v="25000"/>
  </r>
  <r>
    <n v="15000"/>
  </r>
  <r>
    <n v="20000"/>
  </r>
  <r>
    <n v="24250"/>
  </r>
  <r>
    <n v="5000"/>
  </r>
  <r>
    <n v="7500"/>
  </r>
  <r>
    <n v="3500"/>
  </r>
  <r>
    <n v="9000"/>
  </r>
  <r>
    <n v="9500"/>
  </r>
  <r>
    <n v="6000"/>
  </r>
  <r>
    <n v="3600"/>
  </r>
  <r>
    <n v="2600"/>
  </r>
  <r>
    <n v="2800"/>
  </r>
  <r>
    <n v="3600"/>
  </r>
  <r>
    <n v="6000"/>
  </r>
  <r>
    <n v="10800"/>
  </r>
  <r>
    <n v="25000"/>
  </r>
  <r>
    <n v="4500"/>
  </r>
  <r>
    <n v="24000"/>
  </r>
  <r>
    <n v="9000"/>
  </r>
  <r>
    <n v="1450"/>
  </r>
  <r>
    <n v="25000"/>
  </r>
  <r>
    <n v="20000"/>
  </r>
  <r>
    <n v="25000"/>
  </r>
  <r>
    <n v="20000"/>
  </r>
  <r>
    <n v="17500"/>
  </r>
  <r>
    <n v="16000"/>
  </r>
  <r>
    <n v="3000"/>
  </r>
  <r>
    <n v="8500"/>
  </r>
  <r>
    <n v="18000"/>
  </r>
  <r>
    <n v="5100"/>
  </r>
  <r>
    <n v="4000"/>
  </r>
  <r>
    <n v="24250"/>
  </r>
  <r>
    <n v="3000"/>
  </r>
  <r>
    <n v="5500"/>
  </r>
  <r>
    <n v="10000"/>
  </r>
  <r>
    <n v="18000"/>
  </r>
  <r>
    <n v="14500"/>
  </r>
  <r>
    <n v="16750"/>
  </r>
  <r>
    <n v="4900"/>
  </r>
  <r>
    <n v="10000"/>
  </r>
  <r>
    <n v="7000"/>
  </r>
  <r>
    <n v="8000"/>
  </r>
  <r>
    <n v="10000"/>
  </r>
  <r>
    <n v="1600"/>
  </r>
  <r>
    <n v="20000"/>
  </r>
  <r>
    <n v="10000"/>
  </r>
  <r>
    <n v="12000"/>
  </r>
  <r>
    <n v="9600"/>
  </r>
  <r>
    <n v="10000"/>
  </r>
  <r>
    <n v="20000"/>
  </r>
  <r>
    <n v="24250"/>
  </r>
  <r>
    <n v="1000"/>
  </r>
  <r>
    <n v="15000"/>
  </r>
  <r>
    <n v="10000"/>
  </r>
  <r>
    <n v="4150"/>
  </r>
  <r>
    <n v="7200"/>
  </r>
  <r>
    <n v="9100"/>
  </r>
  <r>
    <n v="12800"/>
  </r>
  <r>
    <n v="18000"/>
  </r>
  <r>
    <n v="25000"/>
  </r>
  <r>
    <n v="7000"/>
  </r>
  <r>
    <n v="25000"/>
  </r>
  <r>
    <n v="13000"/>
  </r>
  <r>
    <n v="16500"/>
  </r>
  <r>
    <n v="7200"/>
  </r>
  <r>
    <n v="7700"/>
  </r>
  <r>
    <n v="10000"/>
  </r>
  <r>
    <n v="4000"/>
  </r>
  <r>
    <n v="18250"/>
  </r>
  <r>
    <n v="13000"/>
  </r>
  <r>
    <n v="6100"/>
  </r>
  <r>
    <n v="14000"/>
  </r>
  <r>
    <n v="16000"/>
  </r>
  <r>
    <n v="10000"/>
  </r>
  <r>
    <n v="4200"/>
  </r>
  <r>
    <n v="3000"/>
  </r>
  <r>
    <n v="16000"/>
  </r>
  <r>
    <n v="5000"/>
  </r>
  <r>
    <n v="6000"/>
  </r>
  <r>
    <n v="10000"/>
  </r>
  <r>
    <n v="12000"/>
  </r>
  <r>
    <n v="7000"/>
  </r>
  <r>
    <n v="15000"/>
  </r>
  <r>
    <n v="16000"/>
  </r>
  <r>
    <n v="9600"/>
  </r>
  <r>
    <n v="8000"/>
  </r>
  <r>
    <n v="25000"/>
  </r>
  <r>
    <n v="4000"/>
  </r>
  <r>
    <n v="8000"/>
  </r>
  <r>
    <n v="15000"/>
  </r>
  <r>
    <n v="10000"/>
  </r>
  <r>
    <n v="10000"/>
  </r>
  <r>
    <n v="5000"/>
  </r>
  <r>
    <n v="12000"/>
  </r>
  <r>
    <n v="14000"/>
  </r>
  <r>
    <n v="6000"/>
  </r>
  <r>
    <n v="2500"/>
  </r>
  <r>
    <n v="7000"/>
  </r>
  <r>
    <n v="12000"/>
  </r>
  <r>
    <n v="6000"/>
  </r>
  <r>
    <n v="13825"/>
  </r>
  <r>
    <n v="7800"/>
  </r>
  <r>
    <n v="1500"/>
  </r>
  <r>
    <n v="4750"/>
  </r>
  <r>
    <n v="5500"/>
  </r>
  <r>
    <n v="5000"/>
  </r>
  <r>
    <n v="25000"/>
  </r>
  <r>
    <n v="12000"/>
  </r>
  <r>
    <n v="5000"/>
  </r>
  <r>
    <n v="23000"/>
  </r>
  <r>
    <n v="2800"/>
  </r>
  <r>
    <n v="2000"/>
  </r>
  <r>
    <n v="12000"/>
  </r>
  <r>
    <n v="4525"/>
  </r>
  <r>
    <n v="10000"/>
  </r>
  <r>
    <n v="3000"/>
  </r>
  <r>
    <n v="2000"/>
  </r>
  <r>
    <n v="20000"/>
  </r>
  <r>
    <n v="14000"/>
  </r>
  <r>
    <n v="2500"/>
  </r>
  <r>
    <n v="4800"/>
  </r>
  <r>
    <n v="10500"/>
  </r>
  <r>
    <n v="10000"/>
  </r>
  <r>
    <n v="4000"/>
  </r>
  <r>
    <n v="15000"/>
  </r>
  <r>
    <n v="4500"/>
  </r>
  <r>
    <n v="20000"/>
  </r>
  <r>
    <n v="21000"/>
  </r>
  <r>
    <n v="25000"/>
  </r>
  <r>
    <n v="17000"/>
  </r>
  <r>
    <n v="5000"/>
  </r>
  <r>
    <n v="9600"/>
  </r>
  <r>
    <n v="19800"/>
  </r>
  <r>
    <n v="4000"/>
  </r>
  <r>
    <n v="15000"/>
  </r>
  <r>
    <n v="14400"/>
  </r>
  <r>
    <n v="20000"/>
  </r>
  <r>
    <n v="10750"/>
  </r>
  <r>
    <n v="21000"/>
  </r>
  <r>
    <n v="13000"/>
  </r>
  <r>
    <n v="2500"/>
  </r>
  <r>
    <n v="12000"/>
  </r>
  <r>
    <n v="25000"/>
  </r>
  <r>
    <n v="3800"/>
  </r>
  <r>
    <n v="1500"/>
  </r>
  <r>
    <n v="10000"/>
  </r>
  <r>
    <n v="24250"/>
  </r>
  <r>
    <n v="14000"/>
  </r>
  <r>
    <n v="9600"/>
  </r>
  <r>
    <n v="9000"/>
  </r>
  <r>
    <n v="20000"/>
  </r>
  <r>
    <n v="6000"/>
  </r>
  <r>
    <n v="10000"/>
  </r>
  <r>
    <n v="3000"/>
  </r>
  <r>
    <n v="4000"/>
  </r>
  <r>
    <n v="7000"/>
  </r>
  <r>
    <n v="12800"/>
  </r>
  <r>
    <n v="2000"/>
  </r>
  <r>
    <n v="12000"/>
  </r>
  <r>
    <n v="11200"/>
  </r>
  <r>
    <n v="9600"/>
  </r>
  <r>
    <n v="9000"/>
  </r>
  <r>
    <n v="7000"/>
  </r>
  <r>
    <n v="15000"/>
  </r>
  <r>
    <n v="7800"/>
  </r>
  <r>
    <n v="6000"/>
  </r>
  <r>
    <n v="8050"/>
  </r>
  <r>
    <n v="4500"/>
  </r>
  <r>
    <n v="10000"/>
  </r>
  <r>
    <n v="25000"/>
  </r>
  <r>
    <n v="10000"/>
  </r>
  <r>
    <n v="12000"/>
  </r>
  <r>
    <n v="8000"/>
  </r>
  <r>
    <n v="2800"/>
  </r>
  <r>
    <n v="8500"/>
  </r>
  <r>
    <n v="6000"/>
  </r>
  <r>
    <n v="6000"/>
  </r>
  <r>
    <n v="1200"/>
  </r>
  <r>
    <n v="10000"/>
  </r>
  <r>
    <n v="19850"/>
  </r>
  <r>
    <n v="7200"/>
  </r>
  <r>
    <n v="7000"/>
  </r>
  <r>
    <n v="13800"/>
  </r>
  <r>
    <n v="11000"/>
  </r>
  <r>
    <n v="10000"/>
  </r>
  <r>
    <n v="2700"/>
  </r>
  <r>
    <n v="15000"/>
  </r>
  <r>
    <n v="12600"/>
  </r>
  <r>
    <n v="2500"/>
  </r>
  <r>
    <n v="12000"/>
  </r>
  <r>
    <n v="1500"/>
  </r>
  <r>
    <n v="2800"/>
  </r>
  <r>
    <n v="6000"/>
  </r>
  <r>
    <n v="4500"/>
  </r>
  <r>
    <n v="7000"/>
  </r>
  <r>
    <n v="5000"/>
  </r>
  <r>
    <n v="12000"/>
  </r>
  <r>
    <n v="7300"/>
  </r>
  <r>
    <n v="23550"/>
  </r>
  <r>
    <n v="5600"/>
  </r>
  <r>
    <n v="6500"/>
  </r>
  <r>
    <n v="3000"/>
  </r>
  <r>
    <n v="14000"/>
  </r>
  <r>
    <n v="2500"/>
  </r>
  <r>
    <n v="10000"/>
  </r>
  <r>
    <n v="3500"/>
  </r>
  <r>
    <n v="10000"/>
  </r>
  <r>
    <n v="13000"/>
  </r>
  <r>
    <n v="14500"/>
  </r>
  <r>
    <n v="16000"/>
  </r>
  <r>
    <n v="5050"/>
  </r>
  <r>
    <n v="5000"/>
  </r>
  <r>
    <n v="8500"/>
  </r>
  <r>
    <n v="5000"/>
  </r>
  <r>
    <n v="22000"/>
  </r>
  <r>
    <n v="4000"/>
  </r>
  <r>
    <n v="10000"/>
  </r>
  <r>
    <n v="2400"/>
  </r>
  <r>
    <n v="3600"/>
  </r>
  <r>
    <n v="20000"/>
  </r>
  <r>
    <n v="8000"/>
  </r>
  <r>
    <n v="9000"/>
  </r>
  <r>
    <n v="16000"/>
  </r>
  <r>
    <n v="15000"/>
  </r>
  <r>
    <n v="1500"/>
  </r>
  <r>
    <n v="18600"/>
  </r>
  <r>
    <n v="5000"/>
  </r>
  <r>
    <n v="24000"/>
  </r>
  <r>
    <n v="9000"/>
  </r>
  <r>
    <n v="2000"/>
  </r>
  <r>
    <n v="15000"/>
  </r>
  <r>
    <n v="12000"/>
  </r>
  <r>
    <n v="10000"/>
  </r>
  <r>
    <n v="6000"/>
  </r>
  <r>
    <n v="14000"/>
  </r>
  <r>
    <n v="4000"/>
  </r>
  <r>
    <n v="25000"/>
  </r>
  <r>
    <n v="5500"/>
  </r>
  <r>
    <n v="7500"/>
  </r>
  <r>
    <n v="12000"/>
  </r>
  <r>
    <n v="12950"/>
  </r>
  <r>
    <n v="4000"/>
  </r>
  <r>
    <n v="23450"/>
  </r>
  <r>
    <n v="8000"/>
  </r>
  <r>
    <n v="5000"/>
  </r>
  <r>
    <n v="4750"/>
  </r>
  <r>
    <n v="21825"/>
  </r>
  <r>
    <n v="3000"/>
  </r>
  <r>
    <n v="8825"/>
  </r>
  <r>
    <n v="6000"/>
  </r>
  <r>
    <n v="5200"/>
  </r>
  <r>
    <n v="9000"/>
  </r>
  <r>
    <n v="13600"/>
  </r>
  <r>
    <n v="15000"/>
  </r>
  <r>
    <n v="8500"/>
  </r>
  <r>
    <n v="7000"/>
  </r>
  <r>
    <n v="8000"/>
  </r>
  <r>
    <n v="2550"/>
  </r>
  <r>
    <n v="6000"/>
  </r>
  <r>
    <n v="25000"/>
  </r>
  <r>
    <n v="9600"/>
  </r>
  <r>
    <n v="13000"/>
  </r>
  <r>
    <n v="2500"/>
  </r>
  <r>
    <n v="4000"/>
  </r>
  <r>
    <n v="3000"/>
  </r>
  <r>
    <n v="4000"/>
  </r>
  <r>
    <n v="15000"/>
  </r>
  <r>
    <n v="7000"/>
  </r>
  <r>
    <n v="17000"/>
  </r>
  <r>
    <n v="2500"/>
  </r>
  <r>
    <n v="20000"/>
  </r>
  <r>
    <n v="16775"/>
  </r>
  <r>
    <n v="4000"/>
  </r>
  <r>
    <n v="8000"/>
  </r>
  <r>
    <n v="4000"/>
  </r>
  <r>
    <n v="10975"/>
  </r>
  <r>
    <n v="7500"/>
  </r>
  <r>
    <n v="8675"/>
  </r>
  <r>
    <n v="4800"/>
  </r>
  <r>
    <n v="3600"/>
  </r>
  <r>
    <n v="7500"/>
  </r>
  <r>
    <n v="12000"/>
  </r>
  <r>
    <n v="8000"/>
  </r>
  <r>
    <n v="8000"/>
  </r>
  <r>
    <n v="7500"/>
  </r>
  <r>
    <n v="10750"/>
  </r>
  <r>
    <n v="5600"/>
  </r>
  <r>
    <n v="4000"/>
  </r>
  <r>
    <n v="3600"/>
  </r>
  <r>
    <n v="13000"/>
  </r>
  <r>
    <n v="6500"/>
  </r>
  <r>
    <n v="9250"/>
  </r>
  <r>
    <n v="6000"/>
  </r>
  <r>
    <n v="9600"/>
  </r>
  <r>
    <n v="12000"/>
  </r>
  <r>
    <n v="16700"/>
  </r>
  <r>
    <n v="4000"/>
  </r>
  <r>
    <n v="25000"/>
  </r>
  <r>
    <n v="10000"/>
  </r>
  <r>
    <n v="7500"/>
  </r>
  <r>
    <n v="2400"/>
  </r>
  <r>
    <n v="13000"/>
  </r>
  <r>
    <n v="14000"/>
  </r>
  <r>
    <n v="3600"/>
  </r>
  <r>
    <n v="1000"/>
  </r>
  <r>
    <n v="12000"/>
  </r>
  <r>
    <n v="8000"/>
  </r>
  <r>
    <n v="13000"/>
  </r>
  <r>
    <n v="6000"/>
  </r>
  <r>
    <n v="4000"/>
  </r>
  <r>
    <n v="4500"/>
  </r>
  <r>
    <n v="17300"/>
  </r>
  <r>
    <n v="18900"/>
  </r>
  <r>
    <n v="7100"/>
  </r>
  <r>
    <n v="15000"/>
  </r>
  <r>
    <n v="6000"/>
  </r>
  <r>
    <n v="10000"/>
  </r>
  <r>
    <n v="4900"/>
  </r>
  <r>
    <n v="13000"/>
  </r>
  <r>
    <n v="7500"/>
  </r>
  <r>
    <n v="10000"/>
  </r>
  <r>
    <n v="4000"/>
  </r>
  <r>
    <n v="10000"/>
  </r>
  <r>
    <n v="10000"/>
  </r>
  <r>
    <n v="3000"/>
  </r>
  <r>
    <n v="13000"/>
  </r>
  <r>
    <n v="10000"/>
  </r>
  <r>
    <n v="22000"/>
  </r>
  <r>
    <n v="25000"/>
  </r>
  <r>
    <n v="6000"/>
  </r>
  <r>
    <n v="10000"/>
  </r>
  <r>
    <n v="14525"/>
  </r>
  <r>
    <n v="6000"/>
  </r>
  <r>
    <n v="8000"/>
  </r>
  <r>
    <n v="4800"/>
  </r>
  <r>
    <n v="5000"/>
  </r>
  <r>
    <n v="11075"/>
  </r>
  <r>
    <n v="9000"/>
  </r>
  <r>
    <n v="10000"/>
  </r>
  <r>
    <n v="25000"/>
  </r>
  <r>
    <n v="18325"/>
  </r>
  <r>
    <n v="15250"/>
  </r>
  <r>
    <n v="10000"/>
  </r>
  <r>
    <n v="5225"/>
  </r>
  <r>
    <n v="3000"/>
  </r>
  <r>
    <n v="5800"/>
  </r>
  <r>
    <n v="14500"/>
  </r>
  <r>
    <n v="8000"/>
  </r>
  <r>
    <n v="20000"/>
  </r>
  <r>
    <n v="6250"/>
  </r>
  <r>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12E71D9-23E7-4B99-90B3-0AD638E65EF0}" name="PivotTable4"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Sum of Total Rrec int" fld="0" baseField="0" baseItem="0"/>
  </dataFields>
  <pivotHierarchies count="80">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ange 2]"/>
        <x15:activeTabTopLevelEntity name="[Banking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D07F2A5-7DAB-408D-A754-28235C158C5E}" name="PivotTable1"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Count of Account ID" fld="0" subtotal="count" baseField="0" baseItem="0"/>
  </dataFields>
  <pivotHierarchies count="80">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ange 1]"/>
        <x15:activeTabTopLevelEntity name="[Banking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9BF39E6-4ABD-423C-A5DE-1010EB3071C9}" name="PivotTable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2" rowHeaderCaption="lo">
  <location ref="A3:B13" firstHeaderRow="1" firstDataRow="1" firstDataCol="1"/>
  <pivotFields count="3">
    <pivotField allDrilled="1" subtotalTop="0" showAll="0" measureFilter="1" defaultSubtotal="0" defaultAttributeDrillState="1">
      <items count="5">
        <item x="0"/>
        <item x="1"/>
        <item x="2"/>
        <item x="3"/>
        <item x="4"/>
      </items>
    </pivotField>
    <pivotField axis="axisRow" allDrilled="1" subtotalTop="0" showAll="0" sortType="descending" defaultSubtotal="0" defaultAttributeDrillState="1">
      <items count="9">
        <item x="0"/>
        <item x="1"/>
        <item x="2"/>
        <item x="3"/>
        <item x="4"/>
        <item x="5"/>
        <item x="6"/>
        <item x="7"/>
        <item x="8"/>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1"/>
  </rowFields>
  <rowItems count="10">
    <i>
      <x/>
    </i>
    <i>
      <x v="2"/>
    </i>
    <i>
      <x v="4"/>
    </i>
    <i>
      <x v="7"/>
    </i>
    <i>
      <x v="6"/>
    </i>
    <i>
      <x v="3"/>
    </i>
    <i>
      <x v="1"/>
    </i>
    <i>
      <x v="5"/>
    </i>
    <i>
      <x v="8"/>
    </i>
    <i t="grand">
      <x/>
    </i>
  </rowItems>
  <colItems count="1">
    <i/>
  </colItems>
  <dataFields count="1">
    <dataField name="Sum of Loan Amount" fld="2" baseField="0" baseItem="0"/>
  </dataFields>
  <chartFormats count="2">
    <chartFormat chart="12" format="3" series="1">
      <pivotArea type="data" outline="0" fieldPosition="0">
        <references count="1">
          <reference field="4294967294" count="1" selected="0">
            <x v="0"/>
          </reference>
        </references>
      </pivotArea>
    </chartFormat>
    <chartFormat chart="16" format="5" series="1">
      <pivotArea type="data" outline="0" fieldPosition="0">
        <references count="1">
          <reference field="4294967294" count="1" selected="0">
            <x v="0"/>
          </reference>
        </references>
      </pivotArea>
    </chartFormat>
  </chartFormats>
  <pivotHierarchies count="80">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2" iMeasureHier="61">
      <autoFilter ref="A1">
        <filterColumn colId="0">
          <top10 val="5" filterVal="5"/>
        </filterColumn>
      </autoFilter>
    </filter>
  </filters>
  <rowHierarchiesUsage count="1">
    <rowHierarchyUsage hierarchyUsage="2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ange 1]"/>
        <x15:activeTabTopLevelEntity name="[Banking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69CD470-4301-4155-92BC-D8662C073A0F}" name="PivotTable7" cacheId="1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4">
  <location ref="A3:B8" firstHeaderRow="1" firstDataRow="1" firstDataCol="1"/>
  <pivotFields count="3">
    <pivotField axis="axisRow" allDrilled="1" subtotalTop="0" showAll="0" measureFilter="1" sortType="descending" defaultSubtotal="0" defaultAttributeDrillState="1">
      <items count="4">
        <item x="0"/>
        <item x="1"/>
        <item x="2"/>
        <item x="3"/>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5">
    <i>
      <x v="1"/>
    </i>
    <i>
      <x v="3"/>
    </i>
    <i>
      <x v="2"/>
    </i>
    <i>
      <x/>
    </i>
    <i t="grand">
      <x/>
    </i>
  </rowItems>
  <colItems count="1">
    <i/>
  </colItems>
  <dataFields count="1">
    <dataField name="Sum of Loan Amount" fld="1" baseField="0" baseItem="0"/>
  </dataFields>
  <chartFormats count="10">
    <chartFormat chart="3" format="0" series="1">
      <pivotArea type="data" outline="0" fieldPosition="0">
        <references count="1">
          <reference field="4294967294" count="1" selected="0">
            <x v="0"/>
          </reference>
        </references>
      </pivotArea>
    </chartFormat>
    <chartFormat chart="3" format="1">
      <pivotArea type="data" outline="0" fieldPosition="0">
        <references count="2">
          <reference field="4294967294" count="1" selected="0">
            <x v="0"/>
          </reference>
          <reference field="0" count="1" selected="0">
            <x v="1"/>
          </reference>
        </references>
      </pivotArea>
    </chartFormat>
    <chartFormat chart="3" format="2">
      <pivotArea type="data" outline="0" fieldPosition="0">
        <references count="2">
          <reference field="4294967294" count="1" selected="0">
            <x v="0"/>
          </reference>
          <reference field="0" count="1" selected="0">
            <x v="3"/>
          </reference>
        </references>
      </pivotArea>
    </chartFormat>
    <chartFormat chart="3" format="3">
      <pivotArea type="data" outline="0" fieldPosition="0">
        <references count="2">
          <reference field="4294967294" count="1" selected="0">
            <x v="0"/>
          </reference>
          <reference field="0" count="1" selected="0">
            <x v="2"/>
          </reference>
        </references>
      </pivotArea>
    </chartFormat>
    <chartFormat chart="3" format="4">
      <pivotArea type="data" outline="0" fieldPosition="0">
        <references count="2">
          <reference field="4294967294" count="1" selected="0">
            <x v="0"/>
          </reference>
          <reference field="0" count="1" selected="0">
            <x v="0"/>
          </reference>
        </references>
      </pivotArea>
    </chartFormat>
    <chartFormat chart="8" format="10" series="1">
      <pivotArea type="data" outline="0" fieldPosition="0">
        <references count="1">
          <reference field="4294967294" count="1" selected="0">
            <x v="0"/>
          </reference>
        </references>
      </pivotArea>
    </chartFormat>
    <chartFormat chart="8" format="11">
      <pivotArea type="data" outline="0" fieldPosition="0">
        <references count="2">
          <reference field="4294967294" count="1" selected="0">
            <x v="0"/>
          </reference>
          <reference field="0" count="1" selected="0">
            <x v="1"/>
          </reference>
        </references>
      </pivotArea>
    </chartFormat>
    <chartFormat chart="8" format="12">
      <pivotArea type="data" outline="0" fieldPosition="0">
        <references count="2">
          <reference field="4294967294" count="1" selected="0">
            <x v="0"/>
          </reference>
          <reference field="0" count="1" selected="0">
            <x v="3"/>
          </reference>
        </references>
      </pivotArea>
    </chartFormat>
    <chartFormat chart="8" format="13">
      <pivotArea type="data" outline="0" fieldPosition="0">
        <references count="2">
          <reference field="4294967294" count="1" selected="0">
            <x v="0"/>
          </reference>
          <reference field="0" count="1" selected="0">
            <x v="2"/>
          </reference>
        </references>
      </pivotArea>
    </chartFormat>
    <chartFormat chart="8" format="14">
      <pivotArea type="data" outline="0" fieldPosition="0">
        <references count="2">
          <reference field="4294967294" count="1" selected="0">
            <x v="0"/>
          </reference>
          <reference field="0" count="1" selected="0">
            <x v="0"/>
          </reference>
        </references>
      </pivotArea>
    </chartFormat>
  </chartFormats>
  <pivotHierarchies count="80">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2" iMeasureHier="61">
      <autoFilter ref="A1">
        <filterColumn colId="0">
          <top10 val="4" filterVal="4"/>
        </filterColumn>
      </autoFilter>
    </filter>
  </filters>
  <rowHierarchiesUsage count="1">
    <rowHierarchyUsage hierarchyUsage="2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ange 1]"/>
        <x15:activeTabTopLevelEntity name="[Banking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3BA35D9-A6E6-41B6-9F25-8B0602CB8B79}" name="PivotTable8"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3:B26" firstHeaderRow="1" firstDataRow="1" firstDataCol="1"/>
  <pivotFields count="3">
    <pivotField axis="axisRow" allDrilled="1" subtotalTop="0" showAll="0" sortType="ascending" defaultSubtotal="0" defaultAttributeDrillState="1">
      <items count="22">
        <item x="0"/>
        <item x="1"/>
        <item x="2"/>
        <item x="3"/>
        <item x="4"/>
        <item x="5"/>
        <item x="6"/>
        <item x="7"/>
        <item x="8"/>
        <item x="9"/>
        <item x="10"/>
        <item x="11"/>
        <item x="12"/>
        <item x="13"/>
        <item x="14"/>
        <item x="15"/>
        <item x="16"/>
        <item x="17"/>
        <item x="18"/>
        <item x="19"/>
        <item x="20"/>
        <item x="21"/>
      </items>
    </pivotField>
    <pivotField dataField="1" subtotalTop="0" showAll="0" defaultSubtotal="0"/>
    <pivotField allDrilled="1" subtotalTop="0" showAll="0" dataSourceSort="1" defaultSubtotal="0" defaultAttributeDrillState="1"/>
  </pivotFields>
  <rowFields count="1">
    <field x="0"/>
  </rowFields>
  <rowItems count="23">
    <i>
      <x/>
    </i>
    <i>
      <x v="1"/>
    </i>
    <i>
      <x v="2"/>
    </i>
    <i>
      <x v="3"/>
    </i>
    <i>
      <x v="4"/>
    </i>
    <i>
      <x v="5"/>
    </i>
    <i>
      <x v="6"/>
    </i>
    <i>
      <x v="7"/>
    </i>
    <i>
      <x v="8"/>
    </i>
    <i>
      <x v="9"/>
    </i>
    <i>
      <x v="10"/>
    </i>
    <i>
      <x v="11"/>
    </i>
    <i>
      <x v="12"/>
    </i>
    <i>
      <x v="13"/>
    </i>
    <i>
      <x v="14"/>
    </i>
    <i>
      <x v="15"/>
    </i>
    <i>
      <x v="16"/>
    </i>
    <i>
      <x v="17"/>
    </i>
    <i>
      <x v="18"/>
    </i>
    <i>
      <x v="19"/>
    </i>
    <i>
      <x v="20"/>
    </i>
    <i>
      <x v="21"/>
    </i>
    <i t="grand">
      <x/>
    </i>
  </rowItems>
  <colItems count="1">
    <i/>
  </colItems>
  <dataFields count="1">
    <dataField name="Sum of Loan Amount" fld="1" baseField="0" baseItem="0"/>
  </dataFields>
  <chartFormats count="2">
    <chartFormat chart="7"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Hierarchies count="80">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ange 1]"/>
        <x15:activeTabTopLevelEntity name="[Banking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A59E0CD-5D35-47CA-8536-862CDD0E1AF7}" name="PivotTable12"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3:B6" firstHeaderRow="1" firstDataRow="1" firstDataCol="1"/>
  <pivotFields count="3">
    <pivotField axis="axisRow"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s>
  <rowFields count="1">
    <field x="0"/>
  </rowFields>
  <rowItems count="3">
    <i>
      <x/>
    </i>
    <i>
      <x v="1"/>
    </i>
    <i t="grand">
      <x/>
    </i>
  </rowItems>
  <colItems count="1">
    <i/>
  </colItems>
  <dataFields count="1">
    <dataField name="Count of Term" fld="1" subtotal="count" baseField="0" baseItem="0"/>
  </dataFields>
  <chartFormats count="6">
    <chartFormat chart="3" format="19" series="1">
      <pivotArea type="data" outline="0" fieldPosition="0">
        <references count="1">
          <reference field="4294967294" count="1" selected="0">
            <x v="0"/>
          </reference>
        </references>
      </pivotArea>
    </chartFormat>
    <chartFormat chart="12" format="23" series="1">
      <pivotArea type="data" outline="0" fieldPosition="0">
        <references count="1">
          <reference field="4294967294" count="1" selected="0">
            <x v="0"/>
          </reference>
        </references>
      </pivotArea>
    </chartFormat>
    <chartFormat chart="12" format="24">
      <pivotArea type="data" outline="0" fieldPosition="0">
        <references count="2">
          <reference field="4294967294" count="1" selected="0">
            <x v="0"/>
          </reference>
          <reference field="0" count="1" selected="0">
            <x v="0"/>
          </reference>
        </references>
      </pivotArea>
    </chartFormat>
    <chartFormat chart="12" format="25">
      <pivotArea type="data" outline="0" fieldPosition="0">
        <references count="2">
          <reference field="4294967294" count="1" selected="0">
            <x v="0"/>
          </reference>
          <reference field="0" count="1" selected="0">
            <x v="1"/>
          </reference>
        </references>
      </pivotArea>
    </chartFormat>
    <chartFormat chart="3" format="20">
      <pivotArea type="data" outline="0" fieldPosition="0">
        <references count="2">
          <reference field="4294967294" count="1" selected="0">
            <x v="0"/>
          </reference>
          <reference field="0" count="1" selected="0">
            <x v="0"/>
          </reference>
        </references>
      </pivotArea>
    </chartFormat>
    <chartFormat chart="3" format="21">
      <pivotArea type="data" outline="0" fieldPosition="0">
        <references count="2">
          <reference field="4294967294" count="1" selected="0">
            <x v="0"/>
          </reference>
          <reference field="0" count="1" selected="0">
            <x v="1"/>
          </reference>
        </references>
      </pivotArea>
    </chartFormat>
  </chartFormats>
  <pivotHierarchies count="80">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ange 1]"/>
        <x15:activeTabTopLevelEntity name="[Banking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1249C1A-6B9D-4265-B41D-1A85DC1981F6}" name="PivotTable6"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3:D14" firstHeaderRow="0" firstDataRow="1" firstDataCol="1"/>
  <pivotFields count="5">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2"/>
            </reference>
          </references>
        </pivotArea>
      </autoSortScope>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v="2"/>
    </i>
    <i>
      <x v="7"/>
    </i>
    <i>
      <x v="4"/>
    </i>
    <i>
      <x v="9"/>
    </i>
    <i>
      <x v="3"/>
    </i>
    <i>
      <x v="6"/>
    </i>
    <i>
      <x/>
    </i>
    <i>
      <x v="8"/>
    </i>
    <i>
      <x v="1"/>
    </i>
    <i>
      <x v="5"/>
    </i>
    <i t="grand">
      <x/>
    </i>
  </rowItems>
  <colFields count="1">
    <field x="-2"/>
  </colFields>
  <colItems count="3">
    <i>
      <x/>
    </i>
    <i i="1">
      <x v="1"/>
    </i>
    <i i="2">
      <x v="2"/>
    </i>
  </colItems>
  <dataFields count="3">
    <dataField name="Sum of Total Rrec int" fld="2" baseField="0" baseItem="0"/>
    <dataField name="Sum of Total Pymnt inv" fld="3" baseField="0" baseItem="0"/>
    <dataField name="Sum of Total Fees" fld="1" baseField="0" baseItem="0"/>
  </dataFields>
  <chartFormats count="6">
    <chartFormat chart="4" format="1" series="1">
      <pivotArea type="data" outline="0" fieldPosition="0">
        <references count="1">
          <reference field="4294967294" count="1" selected="0">
            <x v="2"/>
          </reference>
        </references>
      </pivotArea>
    </chartFormat>
    <chartFormat chart="4" format="2" series="1">
      <pivotArea type="data" outline="0" fieldPosition="0">
        <references count="1">
          <reference field="4294967294" count="1" selected="0">
            <x v="0"/>
          </reference>
        </references>
      </pivotArea>
    </chartFormat>
    <chartFormat chart="4" format="3" series="1">
      <pivotArea type="data" outline="0" fieldPosition="0">
        <references count="1">
          <reference field="4294967294" count="1" selected="0">
            <x v="1"/>
          </reference>
        </references>
      </pivotArea>
    </chartFormat>
    <chartFormat chart="10" format="7" series="1">
      <pivotArea type="data" outline="0" fieldPosition="0">
        <references count="1">
          <reference field="4294967294" count="1" selected="0">
            <x v="0"/>
          </reference>
        </references>
      </pivotArea>
    </chartFormat>
    <chartFormat chart="10" format="8" series="1">
      <pivotArea type="data" outline="0" fieldPosition="0">
        <references count="1">
          <reference field="4294967294" count="1" selected="0">
            <x v="1"/>
          </reference>
        </references>
      </pivotArea>
    </chartFormat>
    <chartFormat chart="10" format="9" series="1">
      <pivotArea type="data" outline="0" fieldPosition="0">
        <references count="1">
          <reference field="4294967294" count="1" selected="0">
            <x v="2"/>
          </reference>
        </references>
      </pivotArea>
    </chartFormat>
  </chartFormats>
  <pivotHierarchies count="80">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3" iMeasureHier="71">
      <autoFilter ref="A1">
        <filterColumn colId="0">
          <top10 val="10" filterVal="10"/>
        </filterColumn>
      </autoFilter>
    </filter>
  </filters>
  <rowHierarchiesUsage count="1">
    <rowHierarchyUsage hierarchyUsage="5"/>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ange 1]"/>
        <x15:activeTabTopLevelEntity name="[Banking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568F858-337B-4CA2-B750-1C8A3D080FC7}" name="PivotTable1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location ref="A3:B9" firstHeaderRow="1" firstDataRow="1" firstDataCol="1"/>
  <pivotFields count="3">
    <pivotField axis="axisRow" allDrilled="1" subtotalTop="0" showAll="0"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6">
    <i>
      <x v="1"/>
    </i>
    <i>
      <x v="2"/>
    </i>
    <i>
      <x v="3"/>
    </i>
    <i>
      <x/>
    </i>
    <i>
      <x v="4"/>
    </i>
    <i t="grand">
      <x/>
    </i>
  </rowItems>
  <colItems count="1">
    <i/>
  </colItems>
  <dataFields count="1">
    <dataField name="Sum of Loan Amount" fld="1" baseField="0" baseItem="0" numFmtId="166"/>
  </dataFields>
  <chartFormats count="30">
    <chartFormat chart="4" format="0" series="1">
      <pivotArea type="data" outline="0" fieldPosition="0">
        <references count="1">
          <reference field="4294967294" count="1" selected="0">
            <x v="0"/>
          </reference>
        </references>
      </pivotArea>
    </chartFormat>
    <chartFormat chart="4" format="1">
      <pivotArea type="data" outline="0" fieldPosition="0">
        <references count="2">
          <reference field="4294967294" count="1" selected="0">
            <x v="0"/>
          </reference>
          <reference field="0" count="1" selected="0">
            <x v="4"/>
          </reference>
        </references>
      </pivotArea>
    </chartFormat>
    <chartFormat chart="4" format="2">
      <pivotArea type="data" outline="0" fieldPosition="0">
        <references count="2">
          <reference field="4294967294" count="1" selected="0">
            <x v="0"/>
          </reference>
          <reference field="0" count="1" selected="0">
            <x v="0"/>
          </reference>
        </references>
      </pivotArea>
    </chartFormat>
    <chartFormat chart="4" format="3">
      <pivotArea type="data" outline="0" fieldPosition="0">
        <references count="2">
          <reference field="4294967294" count="1" selected="0">
            <x v="0"/>
          </reference>
          <reference field="0" count="1" selected="0">
            <x v="3"/>
          </reference>
        </references>
      </pivotArea>
    </chartFormat>
    <chartFormat chart="4" format="4">
      <pivotArea type="data" outline="0" fieldPosition="0">
        <references count="2">
          <reference field="4294967294" count="1" selected="0">
            <x v="0"/>
          </reference>
          <reference field="0" count="1" selected="0">
            <x v="2"/>
          </reference>
        </references>
      </pivotArea>
    </chartFormat>
    <chartFormat chart="4" format="5">
      <pivotArea type="data" outline="0" fieldPosition="0">
        <references count="2">
          <reference field="4294967294" count="1" selected="0">
            <x v="0"/>
          </reference>
          <reference field="0" count="1" selected="0">
            <x v="1"/>
          </reference>
        </references>
      </pivotArea>
    </chartFormat>
    <chartFormat chart="7" format="12" series="1">
      <pivotArea type="data" outline="0" fieldPosition="0">
        <references count="1">
          <reference field="4294967294" count="1" selected="0">
            <x v="0"/>
          </reference>
        </references>
      </pivotArea>
    </chartFormat>
    <chartFormat chart="7" format="13">
      <pivotArea type="data" outline="0" fieldPosition="0">
        <references count="2">
          <reference field="4294967294" count="1" selected="0">
            <x v="0"/>
          </reference>
          <reference field="0" count="1" selected="0">
            <x v="1"/>
          </reference>
        </references>
      </pivotArea>
    </chartFormat>
    <chartFormat chart="7" format="14">
      <pivotArea type="data" outline="0" fieldPosition="0">
        <references count="2">
          <reference field="4294967294" count="1" selected="0">
            <x v="0"/>
          </reference>
          <reference field="0" count="1" selected="0">
            <x v="2"/>
          </reference>
        </references>
      </pivotArea>
    </chartFormat>
    <chartFormat chart="7" format="15">
      <pivotArea type="data" outline="0" fieldPosition="0">
        <references count="2">
          <reference field="4294967294" count="1" selected="0">
            <x v="0"/>
          </reference>
          <reference field="0" count="1" selected="0">
            <x v="3"/>
          </reference>
        </references>
      </pivotArea>
    </chartFormat>
    <chartFormat chart="7" format="16">
      <pivotArea type="data" outline="0" fieldPosition="0">
        <references count="2">
          <reference field="4294967294" count="1" selected="0">
            <x v="0"/>
          </reference>
          <reference field="0" count="1" selected="0">
            <x v="0"/>
          </reference>
        </references>
      </pivotArea>
    </chartFormat>
    <chartFormat chart="7" format="17">
      <pivotArea type="data" outline="0" fieldPosition="0">
        <references count="2">
          <reference field="4294967294" count="1" selected="0">
            <x v="0"/>
          </reference>
          <reference field="0" count="1" selected="0">
            <x v="4"/>
          </reference>
        </references>
      </pivotArea>
    </chartFormat>
    <chartFormat chart="10" format="0" series="1">
      <pivotArea type="data" outline="0" fieldPosition="0">
        <references count="1">
          <reference field="4294967294" count="1" selected="0">
            <x v="0"/>
          </reference>
        </references>
      </pivotArea>
    </chartFormat>
    <chartFormat chart="10" format="1">
      <pivotArea type="data" outline="0" fieldPosition="0">
        <references count="2">
          <reference field="4294967294" count="1" selected="0">
            <x v="0"/>
          </reference>
          <reference field="0" count="1" selected="0">
            <x v="0"/>
          </reference>
        </references>
      </pivotArea>
    </chartFormat>
    <chartFormat chart="10" format="2">
      <pivotArea type="data" outline="0" fieldPosition="0">
        <references count="2">
          <reference field="4294967294" count="1" selected="0">
            <x v="0"/>
          </reference>
          <reference field="0" count="1" selected="0">
            <x v="4"/>
          </reference>
        </references>
      </pivotArea>
    </chartFormat>
    <chartFormat chart="10" format="3">
      <pivotArea type="data" outline="0" fieldPosition="0">
        <references count="2">
          <reference field="4294967294" count="1" selected="0">
            <x v="0"/>
          </reference>
          <reference field="0" count="1" selected="0">
            <x v="1"/>
          </reference>
        </references>
      </pivotArea>
    </chartFormat>
    <chartFormat chart="16" format="4" series="1">
      <pivotArea type="data" outline="0" fieldPosition="0">
        <references count="1">
          <reference field="4294967294" count="1" selected="0">
            <x v="0"/>
          </reference>
        </references>
      </pivotArea>
    </chartFormat>
    <chartFormat chart="16" format="5">
      <pivotArea type="data" outline="0" fieldPosition="0">
        <references count="2">
          <reference field="4294967294" count="1" selected="0">
            <x v="0"/>
          </reference>
          <reference field="0" count="1" selected="0">
            <x v="1"/>
          </reference>
        </references>
      </pivotArea>
    </chartFormat>
    <chartFormat chart="16" format="6">
      <pivotArea type="data" outline="0" fieldPosition="0">
        <references count="2">
          <reference field="4294967294" count="1" selected="0">
            <x v="0"/>
          </reference>
          <reference field="0" count="1" selected="0">
            <x v="2"/>
          </reference>
        </references>
      </pivotArea>
    </chartFormat>
    <chartFormat chart="16" format="7">
      <pivotArea type="data" outline="0" fieldPosition="0">
        <references count="2">
          <reference field="4294967294" count="1" selected="0">
            <x v="0"/>
          </reference>
          <reference field="0" count="1" selected="0">
            <x v="3"/>
          </reference>
        </references>
      </pivotArea>
    </chartFormat>
    <chartFormat chart="16" format="8">
      <pivotArea type="data" outline="0" fieldPosition="0">
        <references count="2">
          <reference field="4294967294" count="1" selected="0">
            <x v="0"/>
          </reference>
          <reference field="0" count="1" selected="0">
            <x v="0"/>
          </reference>
        </references>
      </pivotArea>
    </chartFormat>
    <chartFormat chart="16" format="9">
      <pivotArea type="data" outline="0" fieldPosition="0">
        <references count="2">
          <reference field="4294967294" count="1" selected="0">
            <x v="0"/>
          </reference>
          <reference field="0" count="1" selected="0">
            <x v="4"/>
          </reference>
        </references>
      </pivotArea>
    </chartFormat>
    <chartFormat chart="17" format="10" series="1">
      <pivotArea type="data" outline="0" fieldPosition="0">
        <references count="1">
          <reference field="4294967294" count="1" selected="0">
            <x v="0"/>
          </reference>
        </references>
      </pivotArea>
    </chartFormat>
    <chartFormat chart="17" format="11">
      <pivotArea type="data" outline="0" fieldPosition="0">
        <references count="2">
          <reference field="4294967294" count="1" selected="0">
            <x v="0"/>
          </reference>
          <reference field="0" count="1" selected="0">
            <x v="1"/>
          </reference>
        </references>
      </pivotArea>
    </chartFormat>
    <chartFormat chart="17" format="12">
      <pivotArea type="data" outline="0" fieldPosition="0">
        <references count="2">
          <reference field="4294967294" count="1" selected="0">
            <x v="0"/>
          </reference>
          <reference field="0" count="1" selected="0">
            <x v="2"/>
          </reference>
        </references>
      </pivotArea>
    </chartFormat>
    <chartFormat chart="17" format="13">
      <pivotArea type="data" outline="0" fieldPosition="0">
        <references count="2">
          <reference field="4294967294" count="1" selected="0">
            <x v="0"/>
          </reference>
          <reference field="0" count="1" selected="0">
            <x v="3"/>
          </reference>
        </references>
      </pivotArea>
    </chartFormat>
    <chartFormat chart="17" format="14">
      <pivotArea type="data" outline="0" fieldPosition="0">
        <references count="2">
          <reference field="4294967294" count="1" selected="0">
            <x v="0"/>
          </reference>
          <reference field="0" count="1" selected="0">
            <x v="0"/>
          </reference>
        </references>
      </pivotArea>
    </chartFormat>
    <chartFormat chart="17" format="15">
      <pivotArea type="data" outline="0" fieldPosition="0">
        <references count="2">
          <reference field="4294967294" count="1" selected="0">
            <x v="0"/>
          </reference>
          <reference field="0" count="1" selected="0">
            <x v="4"/>
          </reference>
        </references>
      </pivotArea>
    </chartFormat>
    <chartFormat chart="10" format="6">
      <pivotArea type="data" outline="0" fieldPosition="0">
        <references count="2">
          <reference field="4294967294" count="1" selected="0">
            <x v="0"/>
          </reference>
          <reference field="0" count="1" selected="0">
            <x v="2"/>
          </reference>
        </references>
      </pivotArea>
    </chartFormat>
    <chartFormat chart="10" format="7">
      <pivotArea type="data" outline="0" fieldPosition="0">
        <references count="2">
          <reference field="4294967294" count="1" selected="0">
            <x v="0"/>
          </reference>
          <reference field="0" count="1" selected="0">
            <x v="3"/>
          </reference>
        </references>
      </pivotArea>
    </chartFormat>
  </chartFormats>
  <pivotHierarchies count="80">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ange 1]"/>
        <x15:activeTabTopLevelEntity name="[Banking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57AB90BA-E4D9-4243-B6B2-239F6AFF3779}" name="PivotTable9" cacheId="5"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7">
  <location ref="A3:B12" firstHeaderRow="1" firstDataRow="1" firstDataCol="1"/>
  <pivotFields count="4">
    <pivotField allDrilled="1" subtotalTop="0" showAll="0" measureFilter="1" sortType="ascending" defaultSubtotal="0" defaultAttributeDrillState="1">
      <items count="10">
        <item x="1"/>
        <item x="2"/>
        <item x="3"/>
        <item x="4"/>
        <item x="5"/>
        <item x="6"/>
        <item x="7"/>
        <item x="8"/>
        <item x="9"/>
        <item x="0"/>
      </items>
    </pivotField>
    <pivotField dataField="1" subtotalTop="0" showAll="0" defaultSubtotal="0"/>
    <pivotField axis="axisRow" allDrilled="1" subtotalTop="0" showAll="0" sortType="ascending" defaultSubtotal="0" defaultAttributeDrillState="1">
      <items count="8">
        <item x="1"/>
        <item x="2"/>
        <item x="3"/>
        <item x="4"/>
        <item x="5"/>
        <item x="6"/>
        <item x="7"/>
        <item x="0"/>
      </items>
    </pivotField>
    <pivotField allDrilled="1" subtotalTop="0" showAll="0" dataSourceSort="1" defaultSubtotal="0" defaultAttributeDrillState="1"/>
  </pivotFields>
  <rowFields count="1">
    <field x="2"/>
  </rowFields>
  <rowItems count="9">
    <i>
      <x/>
    </i>
    <i>
      <x v="1"/>
    </i>
    <i>
      <x v="2"/>
    </i>
    <i>
      <x v="3"/>
    </i>
    <i>
      <x v="4"/>
    </i>
    <i>
      <x v="5"/>
    </i>
    <i>
      <x v="6"/>
    </i>
    <i>
      <x v="7"/>
    </i>
    <i t="grand">
      <x/>
    </i>
  </rowItems>
  <colItems count="1">
    <i/>
  </colItems>
  <dataFields count="1">
    <dataField name="Sum of Loan Amount" fld="1" baseField="0" baseItem="0"/>
  </dataFields>
  <chartFormats count="3">
    <chartFormat chart="1" format="0"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s>
  <pivotHierarchies count="80">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2" iMeasureHier="61">
      <autoFilter ref="A1">
        <filterColumn colId="0">
          <top10 val="10" filterVal="10"/>
        </filterColumn>
      </autoFilter>
    </filter>
  </filters>
  <rowHierarchiesUsage count="1">
    <rowHierarchyUsage hierarchyUsage="2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ange 1]"/>
        <x15:activeTabTopLevelEntity name="[Banking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F0046E03-E502-4F2A-A7AC-60DF6BA446BD}" name="PivotTable10"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20" firstHeaderRow="1" firstDataRow="1" firstDataCol="1"/>
  <pivotFields count="3">
    <pivotField allDrilled="1" subtotalTop="0" showAll="0" sortType="descending" defaultSubtotal="0" defaultAttributeDrillState="1">
      <items count="9">
        <item x="0"/>
        <item x="1"/>
        <item x="2"/>
        <item x="3"/>
        <item x="4"/>
        <item x="5"/>
        <item x="6"/>
        <item x="7"/>
        <item x="8"/>
      </items>
      <autoSortScope>
        <pivotArea dataOnly="0" outline="0" fieldPosition="0">
          <references count="1">
            <reference field="4294967294" count="1" selected="0">
              <x v="0"/>
            </reference>
          </references>
        </pivotArea>
      </autoSortScope>
    </pivotField>
    <pivotField dataField="1" subtotalTop="0" showAll="0" defaultSubtotal="0"/>
    <pivotField axis="axisRow" allDrilled="1" subtotalTop="0" showAll="0" sortType="descending" defaultSubtotal="0" defaultAttributeDrillState="1">
      <items count="16">
        <item x="0"/>
        <item x="1"/>
        <item x="2"/>
        <item x="3"/>
        <item x="4"/>
        <item x="5"/>
        <item x="6"/>
        <item x="7"/>
        <item x="8"/>
        <item x="9"/>
        <item x="10"/>
        <item x="11"/>
        <item x="12"/>
        <item x="13"/>
        <item x="14"/>
        <item x="15"/>
      </items>
      <autoSortScope>
        <pivotArea dataOnly="0" outline="0" fieldPosition="0">
          <references count="1">
            <reference field="4294967294" count="1" selected="0">
              <x v="0"/>
            </reference>
          </references>
        </pivotArea>
      </autoSortScope>
    </pivotField>
  </pivotFields>
  <rowFields count="1">
    <field x="2"/>
  </rowFields>
  <rowItems count="17">
    <i>
      <x v="13"/>
    </i>
    <i>
      <x v="9"/>
    </i>
    <i>
      <x v="1"/>
    </i>
    <i>
      <x v="3"/>
    </i>
    <i>
      <x v="10"/>
    </i>
    <i>
      <x v="11"/>
    </i>
    <i>
      <x v="8"/>
    </i>
    <i>
      <x/>
    </i>
    <i>
      <x v="15"/>
    </i>
    <i>
      <x v="2"/>
    </i>
    <i>
      <x v="14"/>
    </i>
    <i>
      <x v="5"/>
    </i>
    <i>
      <x v="6"/>
    </i>
    <i>
      <x v="4"/>
    </i>
    <i>
      <x v="7"/>
    </i>
    <i>
      <x v="12"/>
    </i>
    <i t="grand">
      <x/>
    </i>
  </rowItems>
  <colItems count="1">
    <i/>
  </colItems>
  <dataFields count="1">
    <dataField name="Sum of Loan Amount" fld="1" baseField="0" baseItem="0"/>
  </dataFields>
  <chartFormats count="2">
    <chartFormat chart="4"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Hierarchies count="80">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ange 1]"/>
        <x15:activeTabTopLevelEntity name="[Banking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5D8C5649-C833-4150-A029-9B76BEA7073A}" name="PivotTable2"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3:B8" firstHeaderRow="1" firstDataRow="1" firstDataCol="1"/>
  <pivotFields count="3">
    <pivotField axis="axisRow" allDrilled="1" subtotalTop="0" showAll="0" dataSourceSort="1"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s>
  <rowFields count="1">
    <field x="0"/>
  </rowFields>
  <rowItems count="5">
    <i>
      <x/>
    </i>
    <i>
      <x v="1"/>
    </i>
    <i>
      <x v="2"/>
    </i>
    <i>
      <x v="3"/>
    </i>
    <i t="grand">
      <x/>
    </i>
  </rowItems>
  <colItems count="1">
    <i/>
  </colItems>
  <dataFields count="1">
    <dataField name="Sum of Loan Amount" fld="1" baseField="0" baseItem="0"/>
  </dataFields>
  <chartFormats count="4">
    <chartFormat chart="1" format="0" series="1">
      <pivotArea type="data" outline="0" fieldPosition="0">
        <references count="1">
          <reference field="4294967294" count="1" selected="0">
            <x v="0"/>
          </reference>
        </references>
      </pivotArea>
    </chartFormat>
    <chartFormat chart="8" format="3" series="1">
      <pivotArea type="data" outline="0" fieldPosition="0">
        <references count="1">
          <reference field="4294967294" count="1" selected="0">
            <x v="0"/>
          </reference>
        </references>
      </pivotArea>
    </chartFormat>
    <chartFormat chart="8" format="4">
      <pivotArea type="data" outline="0" fieldPosition="0">
        <references count="2">
          <reference field="4294967294" count="1" selected="0">
            <x v="0"/>
          </reference>
          <reference field="0" count="1" selected="0">
            <x v="2"/>
          </reference>
        </references>
      </pivotArea>
    </chartFormat>
    <chartFormat chart="8" format="5">
      <pivotArea type="data" outline="0" fieldPosition="0">
        <references count="2">
          <reference field="4294967294" count="1" selected="0">
            <x v="0"/>
          </reference>
          <reference field="0" count="1" selected="0">
            <x v="1"/>
          </reference>
        </references>
      </pivotArea>
    </chartFormat>
  </chartFormats>
  <pivotHierarchies count="80">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ange 1]"/>
        <x15:activeTabTopLevelEntity name="[Banking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A65D77A6-6404-40AF-B5B6-65D27A24B5B4}" name="PivotTable1" cacheId="1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8" firstHeaderRow="1" firstDataRow="1" firstDataCol="1"/>
  <pivotFields count="3">
    <pivotField axis="axisRow" allDrilled="1" subtotalTop="0" showAll="0" dataSourceSort="1"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s>
  <rowFields count="1">
    <field x="0"/>
  </rowFields>
  <rowItems count="5">
    <i>
      <x/>
    </i>
    <i>
      <x v="1"/>
    </i>
    <i>
      <x v="2"/>
    </i>
    <i>
      <x v="3"/>
    </i>
    <i t="grand">
      <x/>
    </i>
  </rowItems>
  <colItems count="1">
    <i/>
  </colItems>
  <dataFields count="1">
    <dataField name="Count of Verification Status" fld="1" subtotal="count" baseField="0" baseItem="0"/>
  </dataFields>
  <pivotHierarchies count="80">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ange 1]"/>
        <x15:activeTabTopLevelEntity name="[Banking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E32EFBED-551B-48CA-83D0-B0891B7C3A47}" name="PivotTable2"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6" firstHeaderRow="1" firstDataRow="1" firstDataCol="1"/>
  <pivotFields count="3">
    <pivotField axis="axisRow"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s>
  <rowFields count="1">
    <field x="0"/>
  </rowFields>
  <rowItems count="3">
    <i>
      <x/>
    </i>
    <i>
      <x v="1"/>
    </i>
    <i t="grand">
      <x/>
    </i>
  </rowItems>
  <colItems count="1">
    <i/>
  </colItems>
  <dataFields count="1">
    <dataField name="Count of Is Default Loan" fld="1" subtotal="count" baseField="0" baseItem="0"/>
  </dataFields>
  <pivotHierarchies count="80">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ange 1]"/>
        <x15:activeTabTopLevelEntity name="[Banking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BD06690A-71E8-47B8-B8EB-2B4AC8EEFDCC}" name="PivotTable3" cacheId="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6" firstHeaderRow="1" firstDataRow="1" firstDataCol="1"/>
  <pivotFields count="3">
    <pivotField axis="axisRow"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s>
  <rowFields count="1">
    <field x="0"/>
  </rowFields>
  <rowItems count="3">
    <i>
      <x/>
    </i>
    <i>
      <x v="1"/>
    </i>
    <i t="grand">
      <x/>
    </i>
  </rowItems>
  <colItems count="1">
    <i/>
  </colItems>
  <dataFields count="1">
    <dataField name="Count of Is Delinquent Loan" fld="1" subtotal="count" baseField="0" baseItem="0"/>
  </dataFields>
  <pivotHierarchies count="80">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ange 1]"/>
        <x15:activeTabTopLevelEntity name="[Banking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411D4AF9-D88A-4574-866C-D95DDC3003B8}" name="PivotTable5" cacheId="13"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2">
  <location ref="A3:B6" firstHeaderRow="1" firstDataRow="1" firstDataCol="1"/>
  <pivotFields count="3">
    <pivotField axis="axisRow"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s>
  <rowFields count="1">
    <field x="0"/>
  </rowFields>
  <rowItems count="3">
    <i>
      <x/>
    </i>
    <i>
      <x v="1"/>
    </i>
    <i t="grand">
      <x/>
    </i>
  </rowItems>
  <colItems count="1">
    <i/>
  </colItems>
  <dataFields count="1">
    <dataField name="Count of Is Default Loan" fld="1" subtotal="count" baseField="0" baseItem="0"/>
  </dataFields>
  <chartFormats count="3">
    <chartFormat chart="1" format="3" series="1">
      <pivotArea type="data" outline="0" fieldPosition="0">
        <references count="1">
          <reference field="4294967294" count="1" selected="0">
            <x v="0"/>
          </reference>
        </references>
      </pivotArea>
    </chartFormat>
    <chartFormat chart="1" format="4">
      <pivotArea type="data" outline="0" fieldPosition="0">
        <references count="2">
          <reference field="4294967294" count="1" selected="0">
            <x v="0"/>
          </reference>
          <reference field="0" count="1" selected="0">
            <x v="0"/>
          </reference>
        </references>
      </pivotArea>
    </chartFormat>
    <chartFormat chart="1" format="5">
      <pivotArea type="data" outline="0" fieldPosition="0">
        <references count="2">
          <reference field="4294967294" count="1" selected="0">
            <x v="0"/>
          </reference>
          <reference field="0" count="1" selected="0">
            <x v="1"/>
          </reference>
        </references>
      </pivotArea>
    </chartFormat>
  </chartFormats>
  <pivotHierarchies count="80">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ange 1]"/>
        <x15:activeTabTopLevelEntity name="[Banking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80C537E5-AE3A-4481-A46E-60BFF3DE4EC5}"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 firstHeaderRow="1" firstDataRow="1" firstDataCol="0"/>
  <pivotFields count="1">
    <pivotField dataField="1" showAll="0"/>
  </pivotFields>
  <rowItems count="1">
    <i/>
  </rowItems>
  <colItems count="1">
    <i/>
  </colItems>
  <dataFields count="1">
    <dataField name="Sum of Funded Amount" fld="0" baseField="0" baseItem="0" numFmtId="166"/>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EE4B6565-7EE3-496E-821B-6A517491B0F5}" name="PivotTable1" cacheId="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6" firstHeaderRow="1" firstDataRow="1" firstDataCol="1"/>
  <pivotFields count="3">
    <pivotField axis="axisRow"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s>
  <rowFields count="1">
    <field x="0"/>
  </rowFields>
  <rowItems count="3">
    <i>
      <x/>
    </i>
    <i>
      <x v="1"/>
    </i>
    <i t="grand">
      <x/>
    </i>
  </rowItems>
  <colItems count="1">
    <i/>
  </colItems>
  <dataFields count="1">
    <dataField name="Count of Is Delinquent Loan" fld="1" subtotal="count" baseField="0" baseItem="0"/>
  </dataFields>
  <pivotHierarchies count="80">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ange 1]"/>
        <x15:activeTabTopLevelEntity name="[Banking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D3159435-22BB-4598-BA82-D62F84D9B0C3}" name="PivotTable1"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Sum of Total Pymnt" fld="0" baseField="0" baseItem="0" numFmtId="165"/>
  </dataFields>
  <pivotHierarchies count="80">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ange]"/>
        <x15:activeTabTopLevelEntity name="[Banking_Data]"/>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ge1" xr10:uid="{076817A9-1DD4-4B22-B7D1-D48D966D8E57}" sourceName="[Banking_Data].[Age]">
  <pivotTables>
    <pivotTable tabId="7" name="PivotTable5"/>
    <pivotTable tabId="13" name="PivotTable11"/>
    <pivotTable tabId="8" name="PivotTable6"/>
    <pivotTable tabId="18" name="PivotTable2"/>
    <pivotTable tabId="11" name="PivotTable9"/>
    <pivotTable tabId="14" name="PivotTable12"/>
    <pivotTable tabId="10" name="PivotTable8"/>
    <pivotTable tabId="9" name="PivotTable7"/>
    <pivotTable tabId="12" name="PivotTable10"/>
    <pivotTable tabId="17" name="PivotTable1"/>
    <pivotTable tabId="3" name="PivotTable1"/>
    <pivotTable tabId="23" name="PivotTable2"/>
    <pivotTable tabId="25" name="PivotTable5"/>
    <pivotTable tabId="24" name="PivotTable3"/>
    <pivotTable tabId="26" name="PivotTable1"/>
    <pivotTable tabId="22" name="PivotTable1"/>
    <pivotTable tabId="19" name="PivotTable4"/>
  </pivotTables>
  <data>
    <olap pivotCacheId="2071712344">
      <levels count="2">
        <level uniqueName="[Banking_Data].[Age].[(All)]" sourceCaption="(All)" count="0"/>
        <level uniqueName="[Banking_Data].[Age].[Age]" sourceCaption="Age" count="5">
          <ranges>
            <range startItem="0">
              <i n="[Banking_Data].[Age].&amp;[18-25]" c="18-25"/>
              <i n="[Banking_Data].[Age].&amp;[26-35]" c="26-35"/>
              <i n="[Banking_Data].[Age].&amp;[36-45]" c="36-45"/>
              <i n="[Banking_Data].[Age].&amp;[46-55]" c="46-55"/>
              <i n="[Banking_Data].[Age].&amp;[56-63]" c="56-63"/>
            </range>
          </ranges>
        </level>
      </levels>
      <selections count="1">
        <selection n="[Banking_Data].[Age].[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oan_Status1" xr10:uid="{2CF7C25D-4973-475F-B352-56348F71115B}" sourceName="[Banking_Data].[Loan Status]">
  <pivotTables>
    <pivotTable tabId="7" name="PivotTable5"/>
    <pivotTable tabId="13" name="PivotTable11"/>
    <pivotTable tabId="8" name="PivotTable6"/>
    <pivotTable tabId="18" name="PivotTable2"/>
    <pivotTable tabId="11" name="PivotTable9"/>
    <pivotTable tabId="14" name="PivotTable12"/>
    <pivotTable tabId="10" name="PivotTable8"/>
    <pivotTable tabId="12" name="PivotTable10"/>
    <pivotTable tabId="17" name="PivotTable1"/>
    <pivotTable tabId="3" name="PivotTable1"/>
    <pivotTable tabId="9" name="PivotTable7"/>
    <pivotTable tabId="23" name="PivotTable2"/>
    <pivotTable tabId="25" name="PivotTable5"/>
    <pivotTable tabId="24" name="PivotTable3"/>
    <pivotTable tabId="26" name="PivotTable1"/>
    <pivotTable tabId="22" name="PivotTable1"/>
    <pivotTable tabId="19" name="PivotTable4"/>
  </pivotTables>
  <data>
    <olap pivotCacheId="2071712344">
      <levels count="2">
        <level uniqueName="[Banking_Data].[Loan Status].[(All)]" sourceCaption="(All)" count="0"/>
        <level uniqueName="[Banking_Data].[Loan Status].[Loan Status]" sourceCaption="Loan Status" count="9">
          <ranges>
            <range startItem="0">
              <i n="[Banking_Data].[Loan Status].&amp;[Active Loan]" c="Active Loan"/>
              <i n="[Banking_Data].[Loan Status].&amp;[Cancelled]" c="Cancelled"/>
              <i n="[Banking_Data].[Loan Status].&amp;[Fully Paid]" c="Fully Paid"/>
              <i n="[Banking_Data].[Loan Status].&amp;[Insurance Paid Off]" c="Insurance Paid Off"/>
              <i n="[Banking_Data].[Loan Status].&amp;[Net-Off]" c="Net-Off"/>
              <i n="[Banking_Data].[Loan Status].&amp;[NPA]" c="NPA"/>
              <i n="[Banking_Data].[Loan Status].&amp;[Paid Off]" c="Paid Off"/>
              <i n="[Banking_Data].[Loan Status].&amp;[Transffered]" c="Transffered"/>
              <i n="[Banking_Data].[Loan Status].&amp;[Write Off]" c="Write Off"/>
            </range>
          </ranges>
        </level>
      </levels>
      <selections count="1">
        <selection n="[Banking_Data].[Loan Status].[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isbursement_Date__Years1" xr10:uid="{A5AA2998-C5EE-43A4-BB9A-8F3003625D75}" sourceName="[Banking_Data].[Disbursement Date (Years)]">
  <pivotTables>
    <pivotTable tabId="7" name="PivotTable5"/>
    <pivotTable tabId="13" name="PivotTable11"/>
    <pivotTable tabId="8" name="PivotTable6"/>
    <pivotTable tabId="18" name="PivotTable2"/>
    <pivotTable tabId="11" name="PivotTable9"/>
    <pivotTable tabId="14" name="PivotTable12"/>
    <pivotTable tabId="10" name="PivotTable8"/>
    <pivotTable tabId="9" name="PivotTable7"/>
    <pivotTable tabId="12" name="PivotTable10"/>
    <pivotTable tabId="17" name="PivotTable1"/>
    <pivotTable tabId="3" name="PivotTable1"/>
    <pivotTable tabId="23" name="PivotTable2"/>
    <pivotTable tabId="25" name="PivotTable5"/>
    <pivotTable tabId="24" name="PivotTable3"/>
    <pivotTable tabId="26" name="PivotTable1"/>
    <pivotTable tabId="22" name="PivotTable1"/>
    <pivotTable tabId="19" name="PivotTable4"/>
  </pivotTables>
  <data>
    <olap pivotCacheId="2071712344">
      <levels count="2">
        <level uniqueName="[Banking_Data].[Disbursement Date (Years)].[(All)]" sourceCaption="(All)" count="0"/>
        <level uniqueName="[Banking_Data].[Disbursement Date (Years)].[Disbursement Date (Years)]" sourceCaption="Disbursement Date (Years)" count="4">
          <ranges>
            <range startItem="0">
              <i n="[Banking_Data].[Disbursement Date (Years)].&amp;[FY 2017]" c="FY 2017"/>
              <i n="[Banking_Data].[Disbursement Date (Years)].&amp;[FY 2018]" c="FY 2018"/>
              <i n="[Banking_Data].[Disbursement Date (Years)].&amp;[FY 2019]" c="FY 2019"/>
              <i n="[Banking_Data].[Disbursement Date (Years)].&amp;[FY 2020]" c="FY 2020"/>
            </range>
          </ranges>
        </level>
      </levels>
      <selections count="1">
        <selection n="[Banking_Data].[Disbursement Date (Years)].[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Age 1" xr10:uid="{78168556-033B-4225-BD76-DC33474E6477}" cache="Slicer_Age1" caption="Age" level="1" style="SlicerStyleDark1" rowHeight="234950"/>
  <slicer name="Loan Status 2" xr10:uid="{FB3E39D1-2695-4043-9B16-7E62B0C75D15}" cache="Slicer_Loan_Status1" caption="Loan Status" startItem="2" level="1" style="SlicerStyleDark1" rowHeight="234950"/>
  <slicer name="Disbursement Date (Years) 2" xr10:uid="{92B80BBF-9267-4DE9-86DB-5274F88FA512}" cache="Slicer_Disbursement_Date__Years1" caption="Disbursement Date (Years)" level="1" style="SlicerStyleDark1"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8.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9.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10.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11.xml"/></Relationships>
</file>

<file path=xl/worksheets/_rels/sheet13.xml.rels><?xml version="1.0" encoding="UTF-8" standalone="yes"?>
<Relationships xmlns="http://schemas.openxmlformats.org/package/2006/relationships"><Relationship Id="rId1" Type="http://schemas.openxmlformats.org/officeDocument/2006/relationships/pivotTable" Target="../pivotTables/pivotTable12.xml"/></Relationships>
</file>

<file path=xl/worksheets/_rels/sheet14.xml.rels><?xml version="1.0" encoding="UTF-8" standalone="yes"?>
<Relationships xmlns="http://schemas.openxmlformats.org/package/2006/relationships"><Relationship Id="rId1" Type="http://schemas.openxmlformats.org/officeDocument/2006/relationships/pivotTable" Target="../pivotTables/pivotTable13.xml"/></Relationships>
</file>

<file path=xl/worksheets/_rels/sheet15.xml.rels><?xml version="1.0" encoding="UTF-8" standalone="yes"?>
<Relationships xmlns="http://schemas.openxmlformats.org/package/2006/relationships"><Relationship Id="rId1" Type="http://schemas.openxmlformats.org/officeDocument/2006/relationships/pivotTable" Target="../pivotTables/pivotTable14.xm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ivotTable" Target="../pivotTables/pivotTable15.xml"/></Relationships>
</file>

<file path=xl/worksheets/_rels/sheet17.xml.rels><?xml version="1.0" encoding="UTF-8" standalone="yes"?>
<Relationships xmlns="http://schemas.openxmlformats.org/package/2006/relationships"><Relationship Id="rId1" Type="http://schemas.openxmlformats.org/officeDocument/2006/relationships/pivotTable" Target="../pivotTables/pivotTable16.xml"/></Relationships>
</file>

<file path=xl/worksheets/_rels/sheet18.xml.rels><?xml version="1.0" encoding="UTF-8" standalone="yes"?>
<Relationships xmlns="http://schemas.openxmlformats.org/package/2006/relationships"><Relationship Id="rId1" Type="http://schemas.openxmlformats.org/officeDocument/2006/relationships/pivotTable" Target="../pivotTables/pivotTable17.xml"/></Relationships>
</file>

<file path=xl/worksheets/_rels/sheet19.xml.rels><?xml version="1.0" encoding="UTF-8" standalone="yes"?>
<Relationships xmlns="http://schemas.openxmlformats.org/package/2006/relationships"><Relationship Id="rId1" Type="http://schemas.openxmlformats.org/officeDocument/2006/relationships/pivotTable" Target="../pivotTables/pivotTable1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862B09-601C-44AC-8CE3-6256F8CD9EF7}">
  <dimension ref="A1"/>
  <sheetViews>
    <sheetView tabSelected="1" zoomScale="60" zoomScaleNormal="97" workbookViewId="0">
      <selection activeCell="AD20" sqref="AD20"/>
    </sheetView>
  </sheetViews>
  <sheetFormatPr defaultRowHeight="14.5" x14ac:dyDescent="0.3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0A126F-DF28-4EA7-ABB2-93B50606B577}">
  <dimension ref="A3:C4"/>
  <sheetViews>
    <sheetView workbookViewId="0">
      <selection activeCell="D4" sqref="D4"/>
    </sheetView>
  </sheetViews>
  <sheetFormatPr defaultRowHeight="14.5" x14ac:dyDescent="0.35"/>
  <cols>
    <col min="1" max="1" width="18.6328125" bestFit="1" customWidth="1"/>
    <col min="3" max="3" width="15.453125" bestFit="1" customWidth="1"/>
  </cols>
  <sheetData>
    <row r="3" spans="1:3" x14ac:dyDescent="0.35">
      <c r="A3" t="s">
        <v>92</v>
      </c>
    </row>
    <row r="4" spans="1:3" x14ac:dyDescent="0.35">
      <c r="A4">
        <v>155288805.81999999</v>
      </c>
      <c r="C4" s="5">
        <f>GETPIVOTDATA("[Measures].[Sum of Total Rrec int]",$A$3)</f>
        <v>155288805.81999999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7EBF8F-88D0-4095-BB2F-69FCFF393B1C}">
  <dimension ref="A3:B4"/>
  <sheetViews>
    <sheetView workbookViewId="0">
      <selection activeCell="B4" sqref="B4"/>
    </sheetView>
  </sheetViews>
  <sheetFormatPr defaultRowHeight="14.5" x14ac:dyDescent="0.35"/>
  <cols>
    <col min="1" max="1" width="18.1796875" bestFit="1" customWidth="1"/>
    <col min="2" max="2" width="21.453125" bestFit="1" customWidth="1"/>
    <col min="3" max="5" width="16.54296875" bestFit="1" customWidth="1"/>
  </cols>
  <sheetData>
    <row r="3" spans="1:2" x14ac:dyDescent="0.35">
      <c r="A3" t="s">
        <v>97</v>
      </c>
    </row>
    <row r="4" spans="1:2" x14ac:dyDescent="0.35">
      <c r="A4">
        <v>65535</v>
      </c>
      <c r="B4">
        <f>GETPIVOTDATA("[Measures].[Count of Account ID]",$A$3)</f>
        <v>65535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1CA22F-B64B-4841-A81C-F6DA7ABC9550}">
  <dimension ref="A3:B13"/>
  <sheetViews>
    <sheetView topLeftCell="A4" workbookViewId="0">
      <selection activeCell="B4" sqref="B4"/>
    </sheetView>
  </sheetViews>
  <sheetFormatPr defaultRowHeight="14.5" x14ac:dyDescent="0.35"/>
  <cols>
    <col min="1" max="1" width="16" bestFit="1" customWidth="1"/>
    <col min="2" max="2" width="19.08984375" bestFit="1" customWidth="1"/>
    <col min="3" max="8" width="4" bestFit="1" customWidth="1"/>
    <col min="9" max="354" width="5" bestFit="1" customWidth="1"/>
    <col min="355" max="886" width="6" bestFit="1" customWidth="1"/>
    <col min="887" max="887" width="10.81640625" bestFit="1" customWidth="1"/>
  </cols>
  <sheetData>
    <row r="3" spans="1:2" x14ac:dyDescent="0.35">
      <c r="A3" s="1" t="s">
        <v>93</v>
      </c>
      <c r="B3" t="s">
        <v>83</v>
      </c>
    </row>
    <row r="4" spans="1:2" x14ac:dyDescent="0.35">
      <c r="A4" s="2" t="s">
        <v>32</v>
      </c>
      <c r="B4">
        <v>412126350</v>
      </c>
    </row>
    <row r="5" spans="1:2" x14ac:dyDescent="0.35">
      <c r="A5" s="2" t="s">
        <v>4</v>
      </c>
      <c r="B5">
        <v>190903625</v>
      </c>
    </row>
    <row r="6" spans="1:2" x14ac:dyDescent="0.35">
      <c r="A6" s="2" t="s">
        <v>38</v>
      </c>
      <c r="B6">
        <v>68367400</v>
      </c>
    </row>
    <row r="7" spans="1:2" x14ac:dyDescent="0.35">
      <c r="A7" s="2" t="s">
        <v>48</v>
      </c>
      <c r="B7">
        <v>30960825</v>
      </c>
    </row>
    <row r="8" spans="1:2" x14ac:dyDescent="0.35">
      <c r="A8" s="2" t="s">
        <v>14</v>
      </c>
      <c r="B8">
        <v>27642300</v>
      </c>
    </row>
    <row r="9" spans="1:2" x14ac:dyDescent="0.35">
      <c r="A9" s="2" t="s">
        <v>20</v>
      </c>
      <c r="B9">
        <v>7214250</v>
      </c>
    </row>
    <row r="10" spans="1:2" x14ac:dyDescent="0.35">
      <c r="A10" s="2" t="s">
        <v>17</v>
      </c>
      <c r="B10">
        <v>6462600</v>
      </c>
    </row>
    <row r="11" spans="1:2" x14ac:dyDescent="0.35">
      <c r="A11" s="2" t="s">
        <v>49</v>
      </c>
      <c r="B11">
        <v>6110175</v>
      </c>
    </row>
    <row r="12" spans="1:2" x14ac:dyDescent="0.35">
      <c r="A12" s="2" t="s">
        <v>54</v>
      </c>
      <c r="B12">
        <v>1179975</v>
      </c>
    </row>
    <row r="13" spans="1:2" x14ac:dyDescent="0.35">
      <c r="A13" s="2" t="s">
        <v>87</v>
      </c>
      <c r="B13">
        <v>750967500</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D445C1-9120-4A98-8DE6-96D82057C149}">
  <dimension ref="A3:B8"/>
  <sheetViews>
    <sheetView workbookViewId="0">
      <selection activeCell="A3" sqref="A3"/>
    </sheetView>
  </sheetViews>
  <sheetFormatPr defaultRowHeight="14.5" x14ac:dyDescent="0.35"/>
  <cols>
    <col min="1" max="1" width="12.54296875" bestFit="1" customWidth="1"/>
    <col min="2" max="2" width="19.08984375" bestFit="1" customWidth="1"/>
  </cols>
  <sheetData>
    <row r="3" spans="1:2" x14ac:dyDescent="0.35">
      <c r="A3" s="1" t="s">
        <v>85</v>
      </c>
      <c r="B3" t="s">
        <v>83</v>
      </c>
    </row>
    <row r="4" spans="1:2" x14ac:dyDescent="0.35">
      <c r="A4" s="2" t="s">
        <v>18</v>
      </c>
      <c r="B4">
        <v>563044875</v>
      </c>
    </row>
    <row r="5" spans="1:2" x14ac:dyDescent="0.35">
      <c r="A5" s="2" t="s">
        <v>40</v>
      </c>
      <c r="B5">
        <v>101538150</v>
      </c>
    </row>
    <row r="6" spans="1:2" x14ac:dyDescent="0.35">
      <c r="A6" s="2" t="s">
        <v>36</v>
      </c>
      <c r="B6">
        <v>80509475</v>
      </c>
    </row>
    <row r="7" spans="1:2" x14ac:dyDescent="0.35">
      <c r="A7" s="2" t="s">
        <v>6</v>
      </c>
      <c r="B7">
        <v>5771800</v>
      </c>
    </row>
    <row r="8" spans="1:2" x14ac:dyDescent="0.35">
      <c r="A8" s="2" t="s">
        <v>87</v>
      </c>
      <c r="B8">
        <v>750864300</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7AD955-9829-49F4-8581-06B515EC9BB1}">
  <dimension ref="A3:B26"/>
  <sheetViews>
    <sheetView workbookViewId="0">
      <selection activeCell="B4" sqref="B4"/>
    </sheetView>
  </sheetViews>
  <sheetFormatPr defaultRowHeight="14.5" x14ac:dyDescent="0.35"/>
  <cols>
    <col min="1" max="1" width="22.90625" bestFit="1" customWidth="1"/>
    <col min="2" max="2" width="19.08984375" bestFit="1" customWidth="1"/>
  </cols>
  <sheetData>
    <row r="3" spans="1:2" x14ac:dyDescent="0.35">
      <c r="A3" s="1" t="s">
        <v>85</v>
      </c>
      <c r="B3" t="s">
        <v>83</v>
      </c>
    </row>
    <row r="4" spans="1:2" x14ac:dyDescent="0.35">
      <c r="A4" s="2" t="s">
        <v>24</v>
      </c>
      <c r="B4">
        <v>37470475</v>
      </c>
    </row>
    <row r="5" spans="1:2" x14ac:dyDescent="0.35">
      <c r="A5" s="2" t="s">
        <v>80</v>
      </c>
      <c r="B5">
        <v>4158950</v>
      </c>
    </row>
    <row r="6" spans="1:2" x14ac:dyDescent="0.35">
      <c r="A6" s="2" t="s">
        <v>89</v>
      </c>
      <c r="B6">
        <v>82538200</v>
      </c>
    </row>
    <row r="7" spans="1:2" x14ac:dyDescent="0.35">
      <c r="A7" s="2" t="s">
        <v>67</v>
      </c>
      <c r="B7">
        <v>25828850</v>
      </c>
    </row>
    <row r="8" spans="1:2" x14ac:dyDescent="0.35">
      <c r="A8" s="2" t="s">
        <v>58</v>
      </c>
      <c r="B8">
        <v>10953125</v>
      </c>
    </row>
    <row r="9" spans="1:2" x14ac:dyDescent="0.35">
      <c r="A9" s="2" t="s">
        <v>68</v>
      </c>
      <c r="B9">
        <v>144400</v>
      </c>
    </row>
    <row r="10" spans="1:2" x14ac:dyDescent="0.35">
      <c r="A10" s="2" t="s">
        <v>79</v>
      </c>
      <c r="B10">
        <v>278259375</v>
      </c>
    </row>
    <row r="11" spans="1:2" x14ac:dyDescent="0.35">
      <c r="A11" s="2" t="s">
        <v>64</v>
      </c>
      <c r="B11">
        <v>22500</v>
      </c>
    </row>
    <row r="12" spans="1:2" x14ac:dyDescent="0.35">
      <c r="A12" s="2" t="s">
        <v>60</v>
      </c>
      <c r="B12">
        <v>232600</v>
      </c>
    </row>
    <row r="13" spans="1:2" x14ac:dyDescent="0.35">
      <c r="A13" s="2" t="s">
        <v>61</v>
      </c>
      <c r="B13">
        <v>656550</v>
      </c>
    </row>
    <row r="14" spans="1:2" x14ac:dyDescent="0.35">
      <c r="A14" s="2" t="s">
        <v>69</v>
      </c>
      <c r="B14">
        <v>20000</v>
      </c>
    </row>
    <row r="15" spans="1:2" x14ac:dyDescent="0.35">
      <c r="A15" s="2" t="s">
        <v>66</v>
      </c>
      <c r="B15">
        <v>191800</v>
      </c>
    </row>
    <row r="16" spans="1:2" x14ac:dyDescent="0.35">
      <c r="A16" s="2" t="s">
        <v>65</v>
      </c>
      <c r="B16">
        <v>3200</v>
      </c>
    </row>
    <row r="17" spans="1:2" x14ac:dyDescent="0.35">
      <c r="A17" s="2" t="s">
        <v>59</v>
      </c>
      <c r="B17">
        <v>11900650</v>
      </c>
    </row>
    <row r="18" spans="1:2" x14ac:dyDescent="0.35">
      <c r="A18" s="2" t="s">
        <v>21</v>
      </c>
      <c r="B18">
        <v>38733800</v>
      </c>
    </row>
    <row r="19" spans="1:2" x14ac:dyDescent="0.35">
      <c r="A19" s="2" t="s">
        <v>29</v>
      </c>
      <c r="B19">
        <v>33937900</v>
      </c>
    </row>
    <row r="20" spans="1:2" x14ac:dyDescent="0.35">
      <c r="A20" s="2" t="s">
        <v>56</v>
      </c>
      <c r="B20">
        <v>4347275</v>
      </c>
    </row>
    <row r="21" spans="1:2" x14ac:dyDescent="0.35">
      <c r="A21" s="2" t="s">
        <v>5</v>
      </c>
      <c r="B21">
        <v>155530525</v>
      </c>
    </row>
    <row r="22" spans="1:2" x14ac:dyDescent="0.35">
      <c r="A22" s="2" t="s">
        <v>62</v>
      </c>
      <c r="B22">
        <v>362600</v>
      </c>
    </row>
    <row r="23" spans="1:2" x14ac:dyDescent="0.35">
      <c r="A23" s="2" t="s">
        <v>55</v>
      </c>
      <c r="B23">
        <v>1335125</v>
      </c>
    </row>
    <row r="24" spans="1:2" x14ac:dyDescent="0.35">
      <c r="A24" s="2" t="s">
        <v>34</v>
      </c>
      <c r="B24">
        <v>62205025</v>
      </c>
    </row>
    <row r="25" spans="1:2" x14ac:dyDescent="0.35">
      <c r="A25" s="2" t="s">
        <v>57</v>
      </c>
      <c r="B25">
        <v>2134575</v>
      </c>
    </row>
    <row r="26" spans="1:2" x14ac:dyDescent="0.35">
      <c r="A26" s="2" t="s">
        <v>87</v>
      </c>
      <c r="B26">
        <v>750967500</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444158-A7B3-481C-9E64-600C2253B85E}">
  <dimension ref="A3:C6"/>
  <sheetViews>
    <sheetView workbookViewId="0">
      <selection activeCell="C6" sqref="C6"/>
    </sheetView>
  </sheetViews>
  <sheetFormatPr defaultRowHeight="14.5" x14ac:dyDescent="0.35"/>
  <cols>
    <col min="1" max="1" width="12.54296875" bestFit="1" customWidth="1"/>
    <col min="2" max="2" width="13.1796875" bestFit="1" customWidth="1"/>
    <col min="3" max="3" width="20.90625" bestFit="1" customWidth="1"/>
  </cols>
  <sheetData>
    <row r="3" spans="1:3" x14ac:dyDescent="0.35">
      <c r="A3" s="1" t="s">
        <v>85</v>
      </c>
      <c r="B3" t="s">
        <v>98</v>
      </c>
    </row>
    <row r="4" spans="1:3" x14ac:dyDescent="0.35">
      <c r="A4" s="2" t="s">
        <v>70</v>
      </c>
      <c r="B4">
        <v>45844</v>
      </c>
      <c r="C4">
        <f>GETPIVOTDATA("[Measures].[Count of Term]",$A$3,"[Banking_Data].[Term]","[Banking_Data].[Term].&amp;[ 36 months]")/GETPIVOTDATA("[Measures].[Count of Term]",$A$3)*100</f>
        <v>69.953459983215069</v>
      </c>
    </row>
    <row r="5" spans="1:3" x14ac:dyDescent="0.35">
      <c r="A5" s="2" t="s">
        <v>71</v>
      </c>
      <c r="B5">
        <v>19691</v>
      </c>
      <c r="C5">
        <f>GETPIVOTDATA("[Measures].[Count of Term]",$A$3,"[Banking_Data].[Term]","[Banking_Data].[Term].&amp;[ 60 months]")/GETPIVOTDATA("[Measures].[Count of Term]",$A$3)*100</f>
        <v>30.046540016784924</v>
      </c>
    </row>
    <row r="6" spans="1:3" x14ac:dyDescent="0.35">
      <c r="A6" s="2" t="s">
        <v>87</v>
      </c>
      <c r="B6">
        <v>65535</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3AA056-88A1-4D2D-965A-1FA483924EA2}">
  <dimension ref="A3:D14"/>
  <sheetViews>
    <sheetView workbookViewId="0">
      <selection activeCell="F12" sqref="F12"/>
    </sheetView>
  </sheetViews>
  <sheetFormatPr defaultRowHeight="14.5" x14ac:dyDescent="0.35"/>
  <cols>
    <col min="1" max="1" width="16.36328125" bestFit="1" customWidth="1"/>
    <col min="2" max="2" width="18.6328125" bestFit="1" customWidth="1"/>
    <col min="3" max="3" width="20.90625" bestFit="1" customWidth="1"/>
    <col min="4" max="4" width="15.90625" bestFit="1" customWidth="1"/>
  </cols>
  <sheetData>
    <row r="3" spans="1:4" x14ac:dyDescent="0.35">
      <c r="A3" s="1" t="s">
        <v>85</v>
      </c>
      <c r="B3" t="s">
        <v>92</v>
      </c>
      <c r="C3" t="s">
        <v>91</v>
      </c>
      <c r="D3" t="s">
        <v>88</v>
      </c>
    </row>
    <row r="4" spans="1:4" x14ac:dyDescent="0.35">
      <c r="A4" s="2" t="s">
        <v>42</v>
      </c>
      <c r="B4">
        <v>4971607.4400000004</v>
      </c>
      <c r="C4">
        <v>23935124.75</v>
      </c>
      <c r="D4">
        <v>41339.840000000164</v>
      </c>
    </row>
    <row r="5" spans="1:4" x14ac:dyDescent="0.35">
      <c r="A5" s="2" t="s">
        <v>52</v>
      </c>
      <c r="B5">
        <v>4072047.21</v>
      </c>
      <c r="C5">
        <v>20377393.890000001</v>
      </c>
      <c r="D5">
        <v>37669.130000000012</v>
      </c>
    </row>
    <row r="6" spans="1:4" x14ac:dyDescent="0.35">
      <c r="A6" s="2" t="s">
        <v>50</v>
      </c>
      <c r="B6">
        <v>4674602.99</v>
      </c>
      <c r="C6">
        <v>23615425.350000001</v>
      </c>
      <c r="D6">
        <v>35390.640000000014</v>
      </c>
    </row>
    <row r="7" spans="1:4" x14ac:dyDescent="0.35">
      <c r="A7" s="2" t="s">
        <v>13</v>
      </c>
      <c r="B7">
        <v>4414348.04</v>
      </c>
      <c r="C7">
        <v>21690394.469999999</v>
      </c>
      <c r="D7">
        <v>32202.220000000074</v>
      </c>
    </row>
    <row r="8" spans="1:4" x14ac:dyDescent="0.35">
      <c r="A8" s="2" t="s">
        <v>47</v>
      </c>
      <c r="B8">
        <v>4125749.28</v>
      </c>
      <c r="C8">
        <v>21632684.890000001</v>
      </c>
      <c r="D8">
        <v>31806.5800000001</v>
      </c>
    </row>
    <row r="9" spans="1:4" x14ac:dyDescent="0.35">
      <c r="A9" s="2" t="s">
        <v>16</v>
      </c>
      <c r="B9">
        <v>5261721</v>
      </c>
      <c r="C9">
        <v>26186430.510000002</v>
      </c>
      <c r="D9">
        <v>29116.949999999968</v>
      </c>
    </row>
    <row r="10" spans="1:4" x14ac:dyDescent="0.35">
      <c r="A10" s="2" t="s">
        <v>30</v>
      </c>
      <c r="B10">
        <v>3525974.82</v>
      </c>
      <c r="C10">
        <v>18080022.66</v>
      </c>
      <c r="D10">
        <v>27076.920000000006</v>
      </c>
    </row>
    <row r="11" spans="1:4" x14ac:dyDescent="0.35">
      <c r="A11" s="2" t="s">
        <v>2</v>
      </c>
      <c r="B11">
        <v>4297515.72</v>
      </c>
      <c r="C11">
        <v>21092416.699999999</v>
      </c>
      <c r="D11">
        <v>25298.490000000023</v>
      </c>
    </row>
    <row r="12" spans="1:4" x14ac:dyDescent="0.35">
      <c r="A12" s="2" t="s">
        <v>23</v>
      </c>
      <c r="B12">
        <v>3796857.71</v>
      </c>
      <c r="C12">
        <v>19168393.050000001</v>
      </c>
      <c r="D12">
        <v>22225.800000000007</v>
      </c>
    </row>
    <row r="13" spans="1:4" x14ac:dyDescent="0.35">
      <c r="A13" s="2" t="s">
        <v>27</v>
      </c>
      <c r="B13">
        <v>3317086.05</v>
      </c>
      <c r="C13">
        <v>15919655.26</v>
      </c>
      <c r="D13">
        <v>13645.419999999996</v>
      </c>
    </row>
    <row r="14" spans="1:4" x14ac:dyDescent="0.35">
      <c r="A14" s="2" t="s">
        <v>87</v>
      </c>
      <c r="B14">
        <v>42457510.259999998</v>
      </c>
      <c r="C14">
        <v>211697941.53</v>
      </c>
      <c r="D14">
        <v>295771.99000000046</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162433-B415-4F07-99A6-7F9E86F96205}">
  <dimension ref="A3:B9"/>
  <sheetViews>
    <sheetView workbookViewId="0">
      <selection activeCell="A3" sqref="A3:B8"/>
    </sheetView>
  </sheetViews>
  <sheetFormatPr defaultRowHeight="14.5" x14ac:dyDescent="0.35"/>
  <cols>
    <col min="1" max="1" width="12.54296875" bestFit="1" customWidth="1"/>
    <col min="2" max="2" width="19.08984375" bestFit="1" customWidth="1"/>
  </cols>
  <sheetData>
    <row r="3" spans="1:2" x14ac:dyDescent="0.35">
      <c r="A3" s="1" t="s">
        <v>85</v>
      </c>
      <c r="B3" t="s">
        <v>83</v>
      </c>
    </row>
    <row r="4" spans="1:2" x14ac:dyDescent="0.35">
      <c r="A4" s="2" t="s">
        <v>26</v>
      </c>
      <c r="B4" s="5">
        <v>260954775</v>
      </c>
    </row>
    <row r="5" spans="1:2" x14ac:dyDescent="0.35">
      <c r="A5" s="2" t="s">
        <v>1</v>
      </c>
      <c r="B5" s="5">
        <v>243321675</v>
      </c>
    </row>
    <row r="6" spans="1:2" x14ac:dyDescent="0.35">
      <c r="A6" s="2" t="s">
        <v>12</v>
      </c>
      <c r="B6" s="5">
        <v>138733950</v>
      </c>
    </row>
    <row r="7" spans="1:2" x14ac:dyDescent="0.35">
      <c r="A7" s="2" t="s">
        <v>15</v>
      </c>
      <c r="B7" s="5">
        <v>88957600</v>
      </c>
    </row>
    <row r="8" spans="1:2" x14ac:dyDescent="0.35">
      <c r="A8" s="2" t="s">
        <v>45</v>
      </c>
      <c r="B8" s="5">
        <v>18999500</v>
      </c>
    </row>
    <row r="9" spans="1:2" x14ac:dyDescent="0.35">
      <c r="A9" s="2" t="s">
        <v>87</v>
      </c>
      <c r="B9" s="5">
        <v>750967500</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C019F4-8632-47D2-86A7-55ED3817235A}">
  <dimension ref="A3:B12"/>
  <sheetViews>
    <sheetView workbookViewId="0">
      <selection activeCell="B12" sqref="B12"/>
    </sheetView>
  </sheetViews>
  <sheetFormatPr defaultRowHeight="14.5" x14ac:dyDescent="0.35"/>
  <cols>
    <col min="1" max="1" width="12.54296875" bestFit="1" customWidth="1"/>
    <col min="2" max="2" width="19.08984375" bestFit="1" customWidth="1"/>
  </cols>
  <sheetData>
    <row r="3" spans="1:2" x14ac:dyDescent="0.35">
      <c r="A3" s="1" t="s">
        <v>85</v>
      </c>
      <c r="B3" t="s">
        <v>83</v>
      </c>
    </row>
    <row r="4" spans="1:2" x14ac:dyDescent="0.35">
      <c r="A4" s="2" t="s">
        <v>74</v>
      </c>
      <c r="B4">
        <v>86982400</v>
      </c>
    </row>
    <row r="5" spans="1:2" x14ac:dyDescent="0.35">
      <c r="A5" s="2" t="s">
        <v>72</v>
      </c>
      <c r="B5">
        <v>133651350</v>
      </c>
    </row>
    <row r="6" spans="1:2" x14ac:dyDescent="0.35">
      <c r="A6" s="2" t="s">
        <v>73</v>
      </c>
      <c r="B6">
        <v>89115825</v>
      </c>
    </row>
    <row r="7" spans="1:2" x14ac:dyDescent="0.35">
      <c r="A7" s="2" t="s">
        <v>77</v>
      </c>
      <c r="B7">
        <v>65160400</v>
      </c>
    </row>
    <row r="8" spans="1:2" x14ac:dyDescent="0.35">
      <c r="A8" s="2" t="s">
        <v>75</v>
      </c>
      <c r="B8">
        <v>45037900</v>
      </c>
    </row>
    <row r="9" spans="1:2" x14ac:dyDescent="0.35">
      <c r="A9" s="2" t="s">
        <v>76</v>
      </c>
      <c r="B9">
        <v>19263100</v>
      </c>
    </row>
    <row r="10" spans="1:2" x14ac:dyDescent="0.35">
      <c r="A10" s="2" t="s">
        <v>78</v>
      </c>
      <c r="B10">
        <v>6391675</v>
      </c>
    </row>
    <row r="11" spans="1:2" x14ac:dyDescent="0.35">
      <c r="A11" s="2" t="s">
        <v>86</v>
      </c>
      <c r="B11">
        <v>305364850</v>
      </c>
    </row>
    <row r="12" spans="1:2" x14ac:dyDescent="0.35">
      <c r="A12" s="2" t="s">
        <v>87</v>
      </c>
      <c r="B12">
        <v>750967500</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2AAB65-8520-4D11-B2E5-EB0638C1111F}">
  <dimension ref="A3:B20"/>
  <sheetViews>
    <sheetView workbookViewId="0">
      <selection activeCell="M15" sqref="M15"/>
    </sheetView>
  </sheetViews>
  <sheetFormatPr defaultRowHeight="14.5" x14ac:dyDescent="0.35"/>
  <cols>
    <col min="1" max="1" width="18.08984375" bestFit="1" customWidth="1"/>
    <col min="2" max="2" width="19.08984375" bestFit="1" customWidth="1"/>
  </cols>
  <sheetData>
    <row r="3" spans="1:2" x14ac:dyDescent="0.35">
      <c r="A3" s="1" t="s">
        <v>85</v>
      </c>
      <c r="B3" t="s">
        <v>83</v>
      </c>
    </row>
    <row r="4" spans="1:2" x14ac:dyDescent="0.35">
      <c r="A4" s="2" t="s">
        <v>19</v>
      </c>
      <c r="B4">
        <v>138464250</v>
      </c>
    </row>
    <row r="5" spans="1:2" x14ac:dyDescent="0.35">
      <c r="A5" s="2" t="s">
        <v>8</v>
      </c>
      <c r="B5">
        <v>119108325</v>
      </c>
    </row>
    <row r="6" spans="1:2" x14ac:dyDescent="0.35">
      <c r="A6" s="2" t="s">
        <v>33</v>
      </c>
      <c r="B6">
        <v>95183725</v>
      </c>
    </row>
    <row r="7" spans="1:2" x14ac:dyDescent="0.35">
      <c r="A7" s="2" t="s">
        <v>28</v>
      </c>
      <c r="B7">
        <v>80581250</v>
      </c>
    </row>
    <row r="8" spans="1:2" x14ac:dyDescent="0.35">
      <c r="A8" s="2" t="s">
        <v>25</v>
      </c>
      <c r="B8">
        <v>67082825</v>
      </c>
    </row>
    <row r="9" spans="1:2" x14ac:dyDescent="0.35">
      <c r="A9" s="2" t="s">
        <v>0</v>
      </c>
      <c r="B9">
        <v>54555075</v>
      </c>
    </row>
    <row r="10" spans="1:2" x14ac:dyDescent="0.35">
      <c r="A10" s="2" t="s">
        <v>43</v>
      </c>
      <c r="B10">
        <v>47285800</v>
      </c>
    </row>
    <row r="11" spans="1:2" x14ac:dyDescent="0.35">
      <c r="A11" s="2" t="s">
        <v>44</v>
      </c>
      <c r="B11">
        <v>45197250</v>
      </c>
    </row>
    <row r="12" spans="1:2" x14ac:dyDescent="0.35">
      <c r="A12" s="2" t="s">
        <v>35</v>
      </c>
      <c r="B12">
        <v>39645275</v>
      </c>
    </row>
    <row r="13" spans="1:2" x14ac:dyDescent="0.35">
      <c r="A13" s="2" t="s">
        <v>22</v>
      </c>
      <c r="B13">
        <v>30650425</v>
      </c>
    </row>
    <row r="14" spans="1:2" x14ac:dyDescent="0.35">
      <c r="A14" s="2" t="s">
        <v>51</v>
      </c>
      <c r="B14">
        <v>22089900</v>
      </c>
    </row>
    <row r="15" spans="1:2" x14ac:dyDescent="0.35">
      <c r="A15" s="2" t="s">
        <v>41</v>
      </c>
      <c r="B15">
        <v>4830325</v>
      </c>
    </row>
    <row r="16" spans="1:2" x14ac:dyDescent="0.35">
      <c r="A16" s="2" t="s">
        <v>53</v>
      </c>
      <c r="B16">
        <v>3480350</v>
      </c>
    </row>
    <row r="17" spans="1:2" x14ac:dyDescent="0.35">
      <c r="A17" s="2" t="s">
        <v>63</v>
      </c>
      <c r="B17">
        <v>2696775</v>
      </c>
    </row>
    <row r="18" spans="1:2" x14ac:dyDescent="0.35">
      <c r="A18" s="2" t="s">
        <v>39</v>
      </c>
      <c r="B18">
        <v>100950</v>
      </c>
    </row>
    <row r="19" spans="1:2" x14ac:dyDescent="0.35">
      <c r="A19" s="2" t="s">
        <v>46</v>
      </c>
      <c r="B19">
        <v>15000</v>
      </c>
    </row>
    <row r="20" spans="1:2" x14ac:dyDescent="0.35">
      <c r="A20" s="2" t="s">
        <v>87</v>
      </c>
      <c r="B20">
        <v>750967500</v>
      </c>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5C65CF-801C-4986-8B3B-0E4545C5D5AC}">
  <dimension ref="A3:B8"/>
  <sheetViews>
    <sheetView topLeftCell="A9" workbookViewId="0">
      <selection activeCell="B4" sqref="B4:B7"/>
    </sheetView>
  </sheetViews>
  <sheetFormatPr defaultRowHeight="14.5" x14ac:dyDescent="0.35"/>
  <cols>
    <col min="1" max="1" width="12.54296875" bestFit="1" customWidth="1"/>
    <col min="2" max="2" width="19.08984375" bestFit="1" customWidth="1"/>
  </cols>
  <sheetData>
    <row r="3" spans="1:2" x14ac:dyDescent="0.35">
      <c r="A3" s="1" t="s">
        <v>85</v>
      </c>
      <c r="B3" t="s">
        <v>83</v>
      </c>
    </row>
    <row r="4" spans="1:2" x14ac:dyDescent="0.35">
      <c r="A4" s="2" t="s">
        <v>9</v>
      </c>
      <c r="B4">
        <v>31349575</v>
      </c>
    </row>
    <row r="5" spans="1:2" x14ac:dyDescent="0.35">
      <c r="A5" s="2" t="s">
        <v>3</v>
      </c>
      <c r="B5">
        <v>228622700</v>
      </c>
    </row>
    <row r="6" spans="1:2" x14ac:dyDescent="0.35">
      <c r="A6" s="2" t="s">
        <v>37</v>
      </c>
      <c r="B6">
        <v>427108500</v>
      </c>
    </row>
    <row r="7" spans="1:2" x14ac:dyDescent="0.35">
      <c r="A7" s="2" t="s">
        <v>31</v>
      </c>
      <c r="B7">
        <v>63886725</v>
      </c>
    </row>
    <row r="8" spans="1:2" x14ac:dyDescent="0.35">
      <c r="A8" s="2" t="s">
        <v>87</v>
      </c>
      <c r="B8">
        <v>750967500</v>
      </c>
    </row>
  </sheetData>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9BFFCC-C16C-4359-BB91-556114C66AE6}">
  <dimension ref="A3:F8"/>
  <sheetViews>
    <sheetView workbookViewId="0">
      <selection activeCell="F4" sqref="F4"/>
    </sheetView>
  </sheetViews>
  <sheetFormatPr defaultRowHeight="14.5" x14ac:dyDescent="0.35"/>
  <cols>
    <col min="1" max="1" width="13.453125" bestFit="1" customWidth="1"/>
    <col min="2" max="2" width="24.453125" bestFit="1" customWidth="1"/>
  </cols>
  <sheetData>
    <row r="3" spans="1:6" x14ac:dyDescent="0.35">
      <c r="A3" s="1" t="s">
        <v>85</v>
      </c>
      <c r="B3" t="s">
        <v>94</v>
      </c>
    </row>
    <row r="4" spans="1:6" x14ac:dyDescent="0.35">
      <c r="A4" s="2"/>
      <c r="B4">
        <v>25818</v>
      </c>
      <c r="D4">
        <f>GETPIVOTDATA("[Measures].[Count of Verification Status]",$A$3,"[Banking_Data].[Verification Status]","[Banking_Data].[Verification Status].&amp;[]")+GETPIVOTDATA("[Measures].[Count of Verification Status]",$A$3,"[Banking_Data].[Verification Status]","[Banking_Data].[Verification Status].&amp;[Not Verified]")</f>
        <v>42739</v>
      </c>
      <c r="F4">
        <f>D4</f>
        <v>42739</v>
      </c>
    </row>
    <row r="5" spans="1:6" x14ac:dyDescent="0.35">
      <c r="A5" s="2" t="s">
        <v>11</v>
      </c>
      <c r="B5">
        <v>16921</v>
      </c>
    </row>
    <row r="6" spans="1:6" x14ac:dyDescent="0.35">
      <c r="A6" s="2" t="s">
        <v>10</v>
      </c>
      <c r="B6">
        <v>9987</v>
      </c>
    </row>
    <row r="7" spans="1:6" x14ac:dyDescent="0.35">
      <c r="A7" s="2" t="s">
        <v>7</v>
      </c>
      <c r="B7">
        <v>12809</v>
      </c>
    </row>
    <row r="8" spans="1:6" x14ac:dyDescent="0.35">
      <c r="A8" s="2" t="s">
        <v>87</v>
      </c>
      <c r="B8">
        <v>65535</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DCF71B-0016-4FE2-9A2D-58E514243F88}">
  <dimension ref="A3:F6"/>
  <sheetViews>
    <sheetView workbookViewId="0">
      <selection activeCell="F5" sqref="F5"/>
    </sheetView>
  </sheetViews>
  <sheetFormatPr defaultRowHeight="14.5" x14ac:dyDescent="0.35"/>
  <cols>
    <col min="1" max="1" width="12.54296875" bestFit="1" customWidth="1"/>
    <col min="2" max="2" width="21.54296875" bestFit="1" customWidth="1"/>
  </cols>
  <sheetData>
    <row r="3" spans="1:6" x14ac:dyDescent="0.35">
      <c r="A3" s="1" t="s">
        <v>85</v>
      </c>
      <c r="B3" t="s">
        <v>95</v>
      </c>
    </row>
    <row r="4" spans="1:6" x14ac:dyDescent="0.35">
      <c r="A4" s="2" t="s">
        <v>81</v>
      </c>
      <c r="B4">
        <v>64515</v>
      </c>
    </row>
    <row r="5" spans="1:6" x14ac:dyDescent="0.35">
      <c r="A5" s="2" t="s">
        <v>82</v>
      </c>
      <c r="B5">
        <v>1020</v>
      </c>
      <c r="D5">
        <f>GETPIVOTDATA("[Measures].[Count of Is Default Loan]",$A$3,"[Banking_Data].[Is Default Loan]","[Banking_Data].[Is Default Loan].&amp;[Y]")</f>
        <v>1020</v>
      </c>
      <c r="F5">
        <f>D5</f>
        <v>1020</v>
      </c>
    </row>
    <row r="6" spans="1:6" x14ac:dyDescent="0.35">
      <c r="A6" s="2" t="s">
        <v>87</v>
      </c>
      <c r="B6">
        <v>65535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76603F-01A7-4077-8B98-F751C78D7EA1}">
  <dimension ref="A3:F6"/>
  <sheetViews>
    <sheetView workbookViewId="0">
      <selection activeCell="F5" sqref="F5"/>
    </sheetView>
  </sheetViews>
  <sheetFormatPr defaultRowHeight="14.5" x14ac:dyDescent="0.35"/>
  <cols>
    <col min="1" max="1" width="12.54296875" bestFit="1" customWidth="1"/>
    <col min="2" max="2" width="24.6328125" bestFit="1" customWidth="1"/>
  </cols>
  <sheetData>
    <row r="3" spans="1:6" x14ac:dyDescent="0.35">
      <c r="A3" s="1" t="s">
        <v>85</v>
      </c>
      <c r="B3" t="s">
        <v>96</v>
      </c>
    </row>
    <row r="4" spans="1:6" x14ac:dyDescent="0.35">
      <c r="A4" s="2" t="s">
        <v>81</v>
      </c>
      <c r="B4">
        <v>58429</v>
      </c>
    </row>
    <row r="5" spans="1:6" x14ac:dyDescent="0.35">
      <c r="A5" s="2" t="s">
        <v>82</v>
      </c>
      <c r="B5">
        <v>7106</v>
      </c>
      <c r="D5">
        <f>GETPIVOTDATA("[Measures].[Count of Is Delinquent Loan]",$A$3,"[Banking_Data].[Is Delinquent Loan]","[Banking_Data].[Is Delinquent Loan].&amp;[Y]")</f>
        <v>7106</v>
      </c>
      <c r="F5">
        <f>D5</f>
        <v>7106</v>
      </c>
    </row>
    <row r="6" spans="1:6" x14ac:dyDescent="0.35">
      <c r="A6" s="2" t="s">
        <v>87</v>
      </c>
      <c r="B6">
        <v>65535</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1A0432-0D5E-40CA-894B-1A5E8F35A20E}">
  <dimension ref="A3:F6"/>
  <sheetViews>
    <sheetView topLeftCell="G1" workbookViewId="0">
      <selection activeCell="F5" sqref="F5"/>
    </sheetView>
  </sheetViews>
  <sheetFormatPr defaultRowHeight="14.5" x14ac:dyDescent="0.35"/>
  <cols>
    <col min="1" max="1" width="12.54296875" bestFit="1" customWidth="1"/>
    <col min="2" max="2" width="21.54296875" bestFit="1" customWidth="1"/>
    <col min="3" max="3" width="14.08984375" bestFit="1" customWidth="1"/>
  </cols>
  <sheetData>
    <row r="3" spans="1:6" x14ac:dyDescent="0.35">
      <c r="A3" s="1" t="s">
        <v>85</v>
      </c>
      <c r="B3" t="s">
        <v>95</v>
      </c>
    </row>
    <row r="4" spans="1:6" x14ac:dyDescent="0.35">
      <c r="A4" s="2" t="s">
        <v>81</v>
      </c>
      <c r="B4">
        <v>64515</v>
      </c>
    </row>
    <row r="5" spans="1:6" x14ac:dyDescent="0.35">
      <c r="A5" s="2" t="s">
        <v>82</v>
      </c>
      <c r="B5">
        <v>1020</v>
      </c>
      <c r="E5">
        <f>GETPIVOTDATA("[Measures].[Count of Is Default Loan]",$A$3,"[Banking_Data].[Is Default Loan]","[Banking_Data].[Is Default Loan].&amp;[Y]")/GETPIVOTDATA("[Measures].[Count of Is Default Loan]",$A$3)*100</f>
        <v>1.556420233463035</v>
      </c>
      <c r="F5" s="6">
        <f>E5</f>
        <v>1.556420233463035</v>
      </c>
    </row>
    <row r="6" spans="1:6" x14ac:dyDescent="0.35">
      <c r="A6" s="2" t="s">
        <v>87</v>
      </c>
      <c r="B6">
        <v>65535</v>
      </c>
    </row>
  </sheetData>
  <pageMargins left="0.7" right="0.7" top="0.75" bottom="0.75" header="0.3" footer="0.3"/>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F9C12A-54BE-4D3F-A88E-68EB287844C5}">
  <dimension ref="A3:D4"/>
  <sheetViews>
    <sheetView workbookViewId="0">
      <selection activeCell="C4" sqref="C4"/>
    </sheetView>
  </sheetViews>
  <sheetFormatPr defaultRowHeight="14.5" x14ac:dyDescent="0.35"/>
  <cols>
    <col min="1" max="1" width="21.453125" bestFit="1" customWidth="1"/>
    <col min="3" max="3" width="15.453125" bestFit="1" customWidth="1"/>
  </cols>
  <sheetData>
    <row r="3" spans="1:4" x14ac:dyDescent="0.35">
      <c r="A3" t="s">
        <v>84</v>
      </c>
    </row>
    <row r="4" spans="1:4" x14ac:dyDescent="0.35">
      <c r="A4" s="5">
        <v>732697200</v>
      </c>
      <c r="C4" s="5">
        <f>GETPIVOTDATA("Funded Amount",$A$3)</f>
        <v>732697200</v>
      </c>
      <c r="D4" s="5">
        <f>GETPIVOTDATA("Funded Amount",$A$3)</f>
        <v>732697200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0A2C01-95C9-42A1-BD32-2909770E00A9}">
  <dimension ref="A3:E6"/>
  <sheetViews>
    <sheetView workbookViewId="0">
      <selection activeCell="E5" sqref="E5"/>
    </sheetView>
  </sheetViews>
  <sheetFormatPr defaultRowHeight="14.5" x14ac:dyDescent="0.35"/>
  <cols>
    <col min="1" max="1" width="12.54296875" bestFit="1" customWidth="1"/>
    <col min="2" max="2" width="24.6328125" bestFit="1" customWidth="1"/>
  </cols>
  <sheetData>
    <row r="3" spans="1:5" x14ac:dyDescent="0.35">
      <c r="A3" s="1" t="s">
        <v>85</v>
      </c>
      <c r="B3" t="s">
        <v>96</v>
      </c>
    </row>
    <row r="4" spans="1:5" x14ac:dyDescent="0.35">
      <c r="A4" s="2" t="s">
        <v>81</v>
      </c>
      <c r="B4">
        <v>58429</v>
      </c>
    </row>
    <row r="5" spans="1:5" x14ac:dyDescent="0.35">
      <c r="A5" s="2" t="s">
        <v>82</v>
      </c>
      <c r="B5">
        <v>7106</v>
      </c>
      <c r="D5">
        <f>GETPIVOTDATA("[Measures].[Count of Is Delinquent Loan]",$A$3,"[Banking_Data].[Is Delinquent Loan]","[Banking_Data].[Is Delinquent Loan].&amp;[Y]")/GETPIVOTDATA("[Measures].[Count of Is Delinquent Loan]",$A$3)*100</f>
        <v>10.843060959792478</v>
      </c>
      <c r="E5" s="6">
        <f>D5</f>
        <v>10.843060959792478</v>
      </c>
    </row>
    <row r="6" spans="1:5" x14ac:dyDescent="0.35">
      <c r="A6" s="2" t="s">
        <v>87</v>
      </c>
      <c r="B6">
        <v>65535</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FCBB1A-74E7-477E-944B-0B9F1D8D19B2}">
  <dimension ref="A3:C5"/>
  <sheetViews>
    <sheetView workbookViewId="0">
      <selection activeCell="C4" sqref="C4"/>
    </sheetView>
  </sheetViews>
  <sheetFormatPr defaultRowHeight="14.5" x14ac:dyDescent="0.35"/>
  <cols>
    <col min="1" max="2" width="17.90625" bestFit="1" customWidth="1"/>
    <col min="3" max="3" width="15.453125" bestFit="1" customWidth="1"/>
  </cols>
  <sheetData>
    <row r="3" spans="1:3" x14ac:dyDescent="0.35">
      <c r="A3" t="s">
        <v>90</v>
      </c>
    </row>
    <row r="4" spans="1:3" x14ac:dyDescent="0.35">
      <c r="A4" s="4">
        <v>814902500.44594908</v>
      </c>
      <c r="C4" s="5">
        <f>GETPIVOTDATA("[Measures].[Sum of Total Pymnt]",$A$3)</f>
        <v>814902500.44594908</v>
      </c>
    </row>
    <row r="5" spans="1:3" x14ac:dyDescent="0.35">
      <c r="A5" s="3"/>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282D9B3-8073-472B-82D0-76782E498E95}">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19</vt:i4>
      </vt:variant>
    </vt:vector>
  </HeadingPairs>
  <TitlesOfParts>
    <vt:vector size="19" baseType="lpstr">
      <vt:lpstr>Dashboard</vt:lpstr>
      <vt:lpstr>Total interest</vt:lpstr>
      <vt:lpstr>Total loan</vt:lpstr>
      <vt:lpstr>status wise loan</vt:lpstr>
      <vt:lpstr>religion wise loan</vt:lpstr>
      <vt:lpstr>product groupwise loan</vt:lpstr>
      <vt:lpstr>loan maturity</vt:lpstr>
      <vt:lpstr>branch wise (interest,fees,rev)</vt:lpstr>
      <vt:lpstr>age group wise loan</vt:lpstr>
      <vt:lpstr>grade wise loan</vt:lpstr>
      <vt:lpstr>state wise loan</vt:lpstr>
      <vt:lpstr>Disbursement Trend</vt:lpstr>
      <vt:lpstr>No verified loan</vt:lpstr>
      <vt:lpstr>Default loan count</vt:lpstr>
      <vt:lpstr>Delinquent loan count</vt:lpstr>
      <vt:lpstr>Default loan rate</vt:lpstr>
      <vt:lpstr>Loan Funded</vt:lpstr>
      <vt:lpstr>Delinquent loan rate</vt:lpstr>
      <vt:lpstr>Total loan amount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lenovo</dc:creator>
  <cp:lastModifiedBy>BOYA RAVINDRA</cp:lastModifiedBy>
  <dcterms:created xsi:type="dcterms:W3CDTF">2024-12-02T08:13:21Z</dcterms:created>
  <dcterms:modified xsi:type="dcterms:W3CDTF">2025-10-06T14:22:24Z</dcterms:modified>
</cp:coreProperties>
</file>