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O\3 course ITMO\Моделирование\УИР1\"/>
    </mc:Choice>
  </mc:AlternateContent>
  <xr:revisionPtr revIDLastSave="0" documentId="13_ncr:1_{D975B6B3-2A6B-40CB-AD3E-9623FF5F892D}" xr6:coauthVersionLast="47" xr6:coauthVersionMax="47" xr10:uidLastSave="{00000000-0000-0000-0000-000000000000}"/>
  <bookViews>
    <workbookView xWindow="-110" yWindow="-110" windowWidth="21820" windowHeight="13900" xr2:uid="{283E7929-BCD0-47BB-B68A-0A9A010C2A20}"/>
  </bookViews>
  <sheets>
    <sheet name="Лист1" sheetId="1" r:id="rId1"/>
  </sheets>
  <definedNames>
    <definedName name="_xlchart.v1.0" hidden="1">Лист1!$BB$1:$BB$301</definedName>
    <definedName name="_xlchart.v1.1" hidden="1">Лист1!$BC$1:$BC$301</definedName>
    <definedName name="_xlchart.v1.2" hidden="1">Лист1!$BD:$BD</definedName>
    <definedName name="_xlchart.v1.3" hidden="1">Лист1!$A$1:$A$300</definedName>
    <definedName name="_xlchart.v1.4" hidden="1">Лист1!$B$1:$B$300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Q19" i="1"/>
  <c r="M42" i="1"/>
  <c r="M43" i="1"/>
  <c r="E12" i="1"/>
  <c r="BC1" i="1" a="1"/>
  <c r="BC1" i="1" s="1"/>
  <c r="BB1" i="1" a="1"/>
  <c r="BB1" i="1" s="1"/>
  <c r="N44" i="1"/>
  <c r="J49" i="1"/>
  <c r="K49" i="1"/>
  <c r="L49" i="1"/>
  <c r="M49" i="1"/>
  <c r="I49" i="1"/>
  <c r="J47" i="1"/>
  <c r="K47" i="1"/>
  <c r="L47" i="1"/>
  <c r="M47" i="1"/>
  <c r="I47" i="1"/>
  <c r="N48" i="1"/>
  <c r="M48" i="1"/>
  <c r="L48" i="1"/>
  <c r="K48" i="1"/>
  <c r="J48" i="1"/>
  <c r="I48" i="1"/>
  <c r="N46" i="1"/>
  <c r="M46" i="1"/>
  <c r="L46" i="1"/>
  <c r="K46" i="1"/>
  <c r="J46" i="1"/>
  <c r="I46" i="1"/>
  <c r="J45" i="1"/>
  <c r="K45" i="1"/>
  <c r="L45" i="1"/>
  <c r="M45" i="1"/>
  <c r="I45" i="1"/>
  <c r="M44" i="1"/>
  <c r="L44" i="1"/>
  <c r="K44" i="1"/>
  <c r="J44" i="1"/>
  <c r="I44" i="1"/>
  <c r="K41" i="1"/>
  <c r="L43" i="1"/>
  <c r="K43" i="1"/>
  <c r="J43" i="1"/>
  <c r="I43" i="1"/>
  <c r="N42" i="1"/>
  <c r="L42" i="1"/>
  <c r="K42" i="1"/>
  <c r="J42" i="1"/>
  <c r="I42" i="1"/>
  <c r="J41" i="1"/>
  <c r="L41" i="1"/>
  <c r="M41" i="1"/>
  <c r="I41" i="1"/>
  <c r="N40" i="1"/>
  <c r="M40" i="1"/>
  <c r="L40" i="1"/>
  <c r="K40" i="1"/>
  <c r="J40" i="1"/>
  <c r="I40" i="1"/>
  <c r="M38" i="1"/>
  <c r="P15" i="1"/>
  <c r="J39" i="1"/>
  <c r="K39" i="1"/>
  <c r="L39" i="1"/>
  <c r="M39" i="1"/>
  <c r="I39" i="1"/>
  <c r="I37" i="1"/>
  <c r="N38" i="1"/>
  <c r="L38" i="1"/>
  <c r="K38" i="1"/>
  <c r="J38" i="1"/>
  <c r="I38" i="1"/>
  <c r="P4" i="1"/>
  <c r="T3" i="1"/>
  <c r="S3" i="1"/>
  <c r="R3" i="1"/>
  <c r="Q3" i="1"/>
  <c r="P3" i="1"/>
  <c r="L37" i="1"/>
  <c r="K37" i="1"/>
  <c r="J37" i="1"/>
  <c r="M37" i="1"/>
  <c r="N36" i="1"/>
  <c r="M36" i="1"/>
  <c r="L36" i="1"/>
  <c r="K36" i="1"/>
  <c r="J36" i="1"/>
  <c r="I36" i="1"/>
  <c r="AF301" i="1"/>
  <c r="AG300" i="1" s="1"/>
  <c r="AF4" i="1"/>
  <c r="AK299" i="1" s="1"/>
  <c r="AF5" i="1"/>
  <c r="AJ301" i="1" s="1"/>
  <c r="AF6" i="1"/>
  <c r="AJ2" i="1" s="1"/>
  <c r="AF7" i="1"/>
  <c r="AI4" i="1" s="1"/>
  <c r="AF8" i="1"/>
  <c r="AL2" i="1" s="1"/>
  <c r="AF9" i="1"/>
  <c r="AM2" i="1" s="1"/>
  <c r="AF10" i="1"/>
  <c r="AG9" i="1" s="1"/>
  <c r="AF11" i="1"/>
  <c r="AI8" i="1" s="1"/>
  <c r="AF12" i="1"/>
  <c r="AN4" i="1" s="1"/>
  <c r="AF13" i="1"/>
  <c r="AJ9" i="1" s="1"/>
  <c r="AF14" i="1"/>
  <c r="AF15" i="1"/>
  <c r="AK10" i="1" s="1"/>
  <c r="AF16" i="1"/>
  <c r="AI13" i="1" s="1"/>
  <c r="AF17" i="1"/>
  <c r="AG16" i="1" s="1"/>
  <c r="AF18" i="1"/>
  <c r="AH16" i="1" s="1"/>
  <c r="AF19" i="1"/>
  <c r="AJ15" i="1" s="1"/>
  <c r="AF20" i="1"/>
  <c r="AP10" i="1" s="1"/>
  <c r="AF21" i="1"/>
  <c r="AM14" i="1" s="1"/>
  <c r="AF22" i="1"/>
  <c r="AJ18" i="1" s="1"/>
  <c r="AF23" i="1"/>
  <c r="AH21" i="1" s="1"/>
  <c r="AF24" i="1"/>
  <c r="AK19" i="1" s="1"/>
  <c r="AF25" i="1"/>
  <c r="AO16" i="1" s="1"/>
  <c r="AF26" i="1"/>
  <c r="AL20" i="1" s="1"/>
  <c r="AF27" i="1"/>
  <c r="AI24" i="1" s="1"/>
  <c r="AF28" i="1"/>
  <c r="AI25" i="1" s="1"/>
  <c r="AF29" i="1"/>
  <c r="AF30" i="1"/>
  <c r="AI27" i="1" s="1"/>
  <c r="AF31" i="1"/>
  <c r="AH29" i="1" s="1"/>
  <c r="AF32" i="1"/>
  <c r="AI29" i="1" s="1"/>
  <c r="AF33" i="1"/>
  <c r="AG32" i="1" s="1"/>
  <c r="AF34" i="1"/>
  <c r="AJ30" i="1" s="1"/>
  <c r="AF35" i="1"/>
  <c r="AI32" i="1" s="1"/>
  <c r="AF36" i="1"/>
  <c r="AJ32" i="1" s="1"/>
  <c r="AF37" i="1"/>
  <c r="AH35" i="1" s="1"/>
  <c r="AF38" i="1"/>
  <c r="AG37" i="1" s="1"/>
  <c r="AF39" i="1"/>
  <c r="AG38" i="1" s="1"/>
  <c r="AF40" i="1"/>
  <c r="AK35" i="1" s="1"/>
  <c r="AF41" i="1"/>
  <c r="AN33" i="1" s="1"/>
  <c r="AF42" i="1"/>
  <c r="AL36" i="1" s="1"/>
  <c r="AF43" i="1"/>
  <c r="AI40" i="1" s="1"/>
  <c r="AF44" i="1"/>
  <c r="AI41" i="1" s="1"/>
  <c r="AF45" i="1"/>
  <c r="AJ41" i="1" s="1"/>
  <c r="AF46" i="1"/>
  <c r="AF47" i="1"/>
  <c r="AM40" i="1" s="1"/>
  <c r="AF48" i="1"/>
  <c r="AJ44" i="1" s="1"/>
  <c r="AF49" i="1"/>
  <c r="AG48" i="1" s="1"/>
  <c r="AF50" i="1"/>
  <c r="AJ46" i="1" s="1"/>
  <c r="AF51" i="1"/>
  <c r="AG50" i="1" s="1"/>
  <c r="AF52" i="1"/>
  <c r="AN44" i="1" s="1"/>
  <c r="AF53" i="1"/>
  <c r="AP43" i="1" s="1"/>
  <c r="AF54" i="1"/>
  <c r="AP44" i="1" s="1"/>
  <c r="AF55" i="1"/>
  <c r="AF56" i="1"/>
  <c r="AJ52" i="1" s="1"/>
  <c r="AF57" i="1"/>
  <c r="AM50" i="1" s="1"/>
  <c r="AF58" i="1"/>
  <c r="AG57" i="1" s="1"/>
  <c r="AF59" i="1"/>
  <c r="AH57" i="1" s="1"/>
  <c r="AF60" i="1"/>
  <c r="AM53" i="1" s="1"/>
  <c r="AF61" i="1"/>
  <c r="AM54" i="1" s="1"/>
  <c r="AF62" i="1"/>
  <c r="AI59" i="1" s="1"/>
  <c r="AF63" i="1"/>
  <c r="AM56" i="1" s="1"/>
  <c r="AF64" i="1"/>
  <c r="AI61" i="1" s="1"/>
  <c r="AF65" i="1"/>
  <c r="AG64" i="1" s="1"/>
  <c r="AF66" i="1"/>
  <c r="AJ62" i="1" s="1"/>
  <c r="AF67" i="1"/>
  <c r="AG66" i="1" s="1"/>
  <c r="AF68" i="1"/>
  <c r="AJ64" i="1" s="1"/>
  <c r="AF69" i="1"/>
  <c r="AN61" i="1" s="1"/>
  <c r="AF70" i="1"/>
  <c r="AO61" i="1" s="1"/>
  <c r="AF71" i="1"/>
  <c r="AI68" i="1" s="1"/>
  <c r="AF72" i="1"/>
  <c r="AK67" i="1" s="1"/>
  <c r="AF73" i="1"/>
  <c r="AN65" i="1" s="1"/>
  <c r="AF74" i="1"/>
  <c r="AF75" i="1"/>
  <c r="AN67" i="1" s="1"/>
  <c r="AF76" i="1"/>
  <c r="AL70" i="1" s="1"/>
  <c r="AF77" i="1"/>
  <c r="AJ73" i="1" s="1"/>
  <c r="AF78" i="1"/>
  <c r="AF79" i="1"/>
  <c r="AI76" i="1" s="1"/>
  <c r="AF80" i="1"/>
  <c r="AK75" i="1" s="1"/>
  <c r="AF81" i="1"/>
  <c r="AG80" i="1" s="1"/>
  <c r="AF82" i="1"/>
  <c r="AH80" i="1" s="1"/>
  <c r="AF83" i="1"/>
  <c r="AH81" i="1" s="1"/>
  <c r="AF84" i="1"/>
  <c r="AI81" i="1" s="1"/>
  <c r="AF85" i="1"/>
  <c r="AN77" i="1" s="1"/>
  <c r="AF86" i="1"/>
  <c r="AN78" i="1" s="1"/>
  <c r="AF87" i="1"/>
  <c r="AH85" i="1" s="1"/>
  <c r="AF88" i="1"/>
  <c r="AJ84" i="1" s="1"/>
  <c r="AF89" i="1"/>
  <c r="AH87" i="1" s="1"/>
  <c r="AF90" i="1"/>
  <c r="AP80" i="1" s="1"/>
  <c r="AF91" i="1"/>
  <c r="AI88" i="1" s="1"/>
  <c r="AF92" i="1"/>
  <c r="AI89" i="1" s="1"/>
  <c r="AF93" i="1"/>
  <c r="AG92" i="1" s="1"/>
  <c r="AF94" i="1"/>
  <c r="AI91" i="1" s="1"/>
  <c r="AF95" i="1"/>
  <c r="AI92" i="1" s="1"/>
  <c r="AF96" i="1"/>
  <c r="AI93" i="1" s="1"/>
  <c r="AF97" i="1"/>
  <c r="AG96" i="1" s="1"/>
  <c r="AF98" i="1"/>
  <c r="AK93" i="1" s="1"/>
  <c r="AF99" i="1"/>
  <c r="AH97" i="1" s="1"/>
  <c r="AF100" i="1"/>
  <c r="AM93" i="1" s="1"/>
  <c r="AF101" i="1"/>
  <c r="AL95" i="1" s="1"/>
  <c r="AF102" i="1"/>
  <c r="AJ98" i="1" s="1"/>
  <c r="AF103" i="1"/>
  <c r="AH101" i="1" s="1"/>
  <c r="AF104" i="1"/>
  <c r="AI101" i="1" s="1"/>
  <c r="AF105" i="1"/>
  <c r="AM98" i="1" s="1"/>
  <c r="AF106" i="1"/>
  <c r="AG105" i="1" s="1"/>
  <c r="AF107" i="1"/>
  <c r="AI104" i="1" s="1"/>
  <c r="AF108" i="1"/>
  <c r="AI105" i="1" s="1"/>
  <c r="AF109" i="1"/>
  <c r="AK104" i="1" s="1"/>
  <c r="AF110" i="1"/>
  <c r="AN102" i="1" s="1"/>
  <c r="AF111" i="1"/>
  <c r="AK106" i="1" s="1"/>
  <c r="AF112" i="1"/>
  <c r="AK107" i="1" s="1"/>
  <c r="AF113" i="1"/>
  <c r="AG112" i="1" s="1"/>
  <c r="AF114" i="1"/>
  <c r="AL108" i="1" s="1"/>
  <c r="AF115" i="1"/>
  <c r="AK110" i="1" s="1"/>
  <c r="AF116" i="1"/>
  <c r="AO107" i="1" s="1"/>
  <c r="AF117" i="1"/>
  <c r="AJ113" i="1" s="1"/>
  <c r="AF118" i="1"/>
  <c r="AK113" i="1" s="1"/>
  <c r="AF119" i="1"/>
  <c r="AN111" i="1" s="1"/>
  <c r="AF120" i="1"/>
  <c r="AN112" i="1" s="1"/>
  <c r="AF121" i="1"/>
  <c r="AJ117" i="1" s="1"/>
  <c r="AF122" i="1"/>
  <c r="AG121" i="1" s="1"/>
  <c r="AF123" i="1"/>
  <c r="AJ119" i="1" s="1"/>
  <c r="AF124" i="1"/>
  <c r="AJ120" i="1" s="1"/>
  <c r="AF125" i="1"/>
  <c r="AG124" i="1" s="1"/>
  <c r="AF126" i="1"/>
  <c r="AI123" i="1" s="1"/>
  <c r="AF127" i="1"/>
  <c r="AI124" i="1" s="1"/>
  <c r="AF128" i="1"/>
  <c r="AH126" i="1" s="1"/>
  <c r="AF129" i="1"/>
  <c r="AG128" i="1" s="1"/>
  <c r="AF130" i="1"/>
  <c r="AH128" i="1" s="1"/>
  <c r="AF131" i="1"/>
  <c r="AK126" i="1" s="1"/>
  <c r="AF132" i="1"/>
  <c r="AN124" i="1" s="1"/>
  <c r="AF133" i="1"/>
  <c r="AP123" i="1" s="1"/>
  <c r="AF134" i="1"/>
  <c r="AG133" i="1" s="1"/>
  <c r="AF135" i="1"/>
  <c r="AJ131" i="1" s="1"/>
  <c r="AF136" i="1"/>
  <c r="AM129" i="1" s="1"/>
  <c r="AF137" i="1"/>
  <c r="AF138" i="1"/>
  <c r="AF139" i="1"/>
  <c r="AK134" i="1" s="1"/>
  <c r="AF140" i="1"/>
  <c r="AK135" i="1" s="1"/>
  <c r="AF141" i="1"/>
  <c r="AJ137" i="1" s="1"/>
  <c r="AF142" i="1"/>
  <c r="AP132" i="1" s="1"/>
  <c r="AF143" i="1"/>
  <c r="AH141" i="1" s="1"/>
  <c r="AF144" i="1"/>
  <c r="AJ140" i="1" s="1"/>
  <c r="AF145" i="1"/>
  <c r="AG144" i="1" s="1"/>
  <c r="AF146" i="1"/>
  <c r="AI143" i="1" s="1"/>
  <c r="AF147" i="1"/>
  <c r="AH145" i="1" s="1"/>
  <c r="AF148" i="1"/>
  <c r="AG147" i="1" s="1"/>
  <c r="AF149" i="1"/>
  <c r="AL143" i="1" s="1"/>
  <c r="AF150" i="1"/>
  <c r="AN142" i="1" s="1"/>
  <c r="AF151" i="1"/>
  <c r="AH149" i="1" s="1"/>
  <c r="AF152" i="1"/>
  <c r="AO143" i="1" s="1"/>
  <c r="AF153" i="1"/>
  <c r="AJ149" i="1" s="1"/>
  <c r="AF154" i="1"/>
  <c r="AP144" i="1" s="1"/>
  <c r="AF155" i="1"/>
  <c r="AJ151" i="1" s="1"/>
  <c r="AF156" i="1"/>
  <c r="AI153" i="1" s="1"/>
  <c r="AF157" i="1"/>
  <c r="AG156" i="1" s="1"/>
  <c r="AF158" i="1"/>
  <c r="AI155" i="1" s="1"/>
  <c r="AF159" i="1"/>
  <c r="AJ155" i="1" s="1"/>
  <c r="AF160" i="1"/>
  <c r="AJ156" i="1" s="1"/>
  <c r="AF161" i="1"/>
  <c r="AG160" i="1" s="1"/>
  <c r="AF162" i="1"/>
  <c r="AJ158" i="1" s="1"/>
  <c r="AF163" i="1"/>
  <c r="AH161" i="1" s="1"/>
  <c r="AF164" i="1"/>
  <c r="AP154" i="1" s="1"/>
  <c r="AF165" i="1"/>
  <c r="AL159" i="1" s="1"/>
  <c r="AF166" i="1"/>
  <c r="AG165" i="1" s="1"/>
  <c r="AF167" i="1"/>
  <c r="AM160" i="1" s="1"/>
  <c r="AF168" i="1"/>
  <c r="AP158" i="1" s="1"/>
  <c r="AF169" i="1"/>
  <c r="AH167" i="1" s="1"/>
  <c r="AF170" i="1"/>
  <c r="AF171" i="1"/>
  <c r="AI168" i="1" s="1"/>
  <c r="AF172" i="1"/>
  <c r="AI169" i="1" s="1"/>
  <c r="AF173" i="1"/>
  <c r="AG172" i="1" s="1"/>
  <c r="AF174" i="1"/>
  <c r="AI171" i="1" s="1"/>
  <c r="AF175" i="1"/>
  <c r="AK170" i="1" s="1"/>
  <c r="AF176" i="1"/>
  <c r="AK171" i="1" s="1"/>
  <c r="AF177" i="1"/>
  <c r="AG176" i="1" s="1"/>
  <c r="AF178" i="1"/>
  <c r="AJ174" i="1" s="1"/>
  <c r="AF179" i="1"/>
  <c r="AN171" i="1" s="1"/>
  <c r="AF180" i="1"/>
  <c r="AH178" i="1" s="1"/>
  <c r="AF181" i="1"/>
  <c r="AH179" i="1" s="1"/>
  <c r="AF182" i="1"/>
  <c r="AP172" i="1" s="1"/>
  <c r="AF183" i="1"/>
  <c r="AJ179" i="1" s="1"/>
  <c r="AF184" i="1"/>
  <c r="AK179" i="1" s="1"/>
  <c r="AF185" i="1"/>
  <c r="AH183" i="1" s="1"/>
  <c r="AF186" i="1"/>
  <c r="AF187" i="1"/>
  <c r="AM180" i="1" s="1"/>
  <c r="AF188" i="1"/>
  <c r="AF189" i="1"/>
  <c r="AF190" i="1"/>
  <c r="AF191" i="1"/>
  <c r="AI188" i="1" s="1"/>
  <c r="AF192" i="1"/>
  <c r="AK187" i="1" s="1"/>
  <c r="AF193" i="1"/>
  <c r="AG192" i="1" s="1"/>
  <c r="AF194" i="1"/>
  <c r="AH192" i="1" s="1"/>
  <c r="AF195" i="1"/>
  <c r="AJ191" i="1" s="1"/>
  <c r="AF196" i="1"/>
  <c r="AI193" i="1" s="1"/>
  <c r="AF197" i="1"/>
  <c r="AJ193" i="1" s="1"/>
  <c r="AF198" i="1"/>
  <c r="AG197" i="1" s="1"/>
  <c r="AF199" i="1"/>
  <c r="AL193" i="1" s="1"/>
  <c r="AF200" i="1"/>
  <c r="AH198" i="1" s="1"/>
  <c r="AF201" i="1"/>
  <c r="AJ197" i="1" s="1"/>
  <c r="AF202" i="1"/>
  <c r="AF203" i="1"/>
  <c r="AL197" i="1" s="1"/>
  <c r="AF204" i="1"/>
  <c r="AL198" i="1" s="1"/>
  <c r="AF205" i="1"/>
  <c r="AG204" i="1" s="1"/>
  <c r="AF206" i="1"/>
  <c r="AK201" i="1" s="1"/>
  <c r="AF207" i="1"/>
  <c r="AM200" i="1" s="1"/>
  <c r="AF208" i="1"/>
  <c r="AL202" i="1" s="1"/>
  <c r="AF209" i="1"/>
  <c r="AG208" i="1" s="1"/>
  <c r="AF210" i="1"/>
  <c r="AH208" i="1" s="1"/>
  <c r="AF211" i="1"/>
  <c r="AG210" i="1" s="1"/>
  <c r="AF212" i="1"/>
  <c r="AO203" i="1" s="1"/>
  <c r="AF213" i="1"/>
  <c r="AL207" i="1" s="1"/>
  <c r="AF214" i="1"/>
  <c r="AN206" i="1" s="1"/>
  <c r="AF215" i="1"/>
  <c r="AH213" i="1" s="1"/>
  <c r="AF216" i="1"/>
  <c r="AL210" i="1" s="1"/>
  <c r="AF217" i="1"/>
  <c r="AH215" i="1" s="1"/>
  <c r="AF218" i="1"/>
  <c r="AG217" i="1" s="1"/>
  <c r="AF219" i="1"/>
  <c r="AI216" i="1" s="1"/>
  <c r="AF220" i="1"/>
  <c r="AI217" i="1" s="1"/>
  <c r="AF221" i="1"/>
  <c r="AN213" i="1" s="1"/>
  <c r="AF222" i="1"/>
  <c r="AI219" i="1" s="1"/>
  <c r="AF223" i="1"/>
  <c r="AK218" i="1" s="1"/>
  <c r="AF224" i="1"/>
  <c r="AK219" i="1" s="1"/>
  <c r="AF225" i="1"/>
  <c r="AJ221" i="1" s="1"/>
  <c r="AF226" i="1"/>
  <c r="AP216" i="1" s="1"/>
  <c r="AF227" i="1"/>
  <c r="AN219" i="1" s="1"/>
  <c r="AF228" i="1"/>
  <c r="AI225" i="1" s="1"/>
  <c r="AF229" i="1"/>
  <c r="AL223" i="1" s="1"/>
  <c r="AF230" i="1"/>
  <c r="AJ226" i="1" s="1"/>
  <c r="AF231" i="1"/>
  <c r="AH229" i="1" s="1"/>
  <c r="AF232" i="1"/>
  <c r="AK227" i="1" s="1"/>
  <c r="AF233" i="1"/>
  <c r="AH231" i="1" s="1"/>
  <c r="AF234" i="1"/>
  <c r="AO225" i="1" s="1"/>
  <c r="AF235" i="1"/>
  <c r="AL229" i="1" s="1"/>
  <c r="AF236" i="1"/>
  <c r="AL230" i="1" s="1"/>
  <c r="AF237" i="1"/>
  <c r="AG236" i="1" s="1"/>
  <c r="AF238" i="1"/>
  <c r="AL232" i="1" s="1"/>
  <c r="AF239" i="1"/>
  <c r="AK234" i="1" s="1"/>
  <c r="AF240" i="1"/>
  <c r="AG239" i="1" s="1"/>
  <c r="AF241" i="1"/>
  <c r="AP231" i="1" s="1"/>
  <c r="AF242" i="1"/>
  <c r="AJ238" i="1" s="1"/>
  <c r="AF243" i="1"/>
  <c r="AG242" i="1" s="1"/>
  <c r="AF244" i="1"/>
  <c r="AJ240" i="1" s="1"/>
  <c r="AF245" i="1"/>
  <c r="AJ241" i="1" s="1"/>
  <c r="AF246" i="1"/>
  <c r="AJ242" i="1" s="1"/>
  <c r="AF247" i="1"/>
  <c r="AK242" i="1" s="1"/>
  <c r="AF248" i="1"/>
  <c r="AK243" i="1" s="1"/>
  <c r="AF249" i="1"/>
  <c r="AJ245" i="1" s="1"/>
  <c r="AF250" i="1"/>
  <c r="AN242" i="1" s="1"/>
  <c r="AF251" i="1"/>
  <c r="AH249" i="1" s="1"/>
  <c r="AF252" i="1"/>
  <c r="AL246" i="1" s="1"/>
  <c r="AF253" i="1"/>
  <c r="AP243" i="1" s="1"/>
  <c r="AF254" i="1"/>
  <c r="AI251" i="1" s="1"/>
  <c r="AF255" i="1"/>
  <c r="AH253" i="1" s="1"/>
  <c r="AF256" i="1"/>
  <c r="AL250" i="1" s="1"/>
  <c r="AF257" i="1"/>
  <c r="AN249" i="1" s="1"/>
  <c r="AF258" i="1"/>
  <c r="AI255" i="1" s="1"/>
  <c r="AF259" i="1"/>
  <c r="AG258" i="1" s="1"/>
  <c r="AF260" i="1"/>
  <c r="AG259" i="1" s="1"/>
  <c r="AF261" i="1"/>
  <c r="AO252" i="1" s="1"/>
  <c r="AF262" i="1"/>
  <c r="AP252" i="1" s="1"/>
  <c r="AF263" i="1"/>
  <c r="AK258" i="1" s="1"/>
  <c r="AF264" i="1"/>
  <c r="AH262" i="1" s="1"/>
  <c r="AF265" i="1"/>
  <c r="AM258" i="1" s="1"/>
  <c r="AF266" i="1"/>
  <c r="AM259" i="1" s="1"/>
  <c r="AF267" i="1"/>
  <c r="AK262" i="1" s="1"/>
  <c r="AF268" i="1"/>
  <c r="AM261" i="1" s="1"/>
  <c r="AF269" i="1"/>
  <c r="AG268" i="1" s="1"/>
  <c r="AF270" i="1"/>
  <c r="AF271" i="1"/>
  <c r="AO262" i="1" s="1"/>
  <c r="AF272" i="1"/>
  <c r="AJ268" i="1" s="1"/>
  <c r="AF273" i="1"/>
  <c r="AG272" i="1" s="1"/>
  <c r="AF274" i="1"/>
  <c r="AH272" i="1" s="1"/>
  <c r="AF275" i="1"/>
  <c r="AG274" i="1" s="1"/>
  <c r="AF276" i="1"/>
  <c r="AP266" i="1" s="1"/>
  <c r="AF277" i="1"/>
  <c r="AM270" i="1" s="1"/>
  <c r="AF278" i="1"/>
  <c r="AP268" i="1" s="1"/>
  <c r="AF279" i="1"/>
  <c r="AH277" i="1" s="1"/>
  <c r="AF280" i="1"/>
  <c r="AG279" i="1" s="1"/>
  <c r="AF281" i="1"/>
  <c r="AH279" i="1" s="1"/>
  <c r="AF282" i="1"/>
  <c r="AG281" i="1" s="1"/>
  <c r="AF283" i="1"/>
  <c r="AL277" i="1" s="1"/>
  <c r="AF284" i="1"/>
  <c r="AL278" i="1" s="1"/>
  <c r="AF285" i="1"/>
  <c r="AJ281" i="1" s="1"/>
  <c r="AF286" i="1"/>
  <c r="AK281" i="1" s="1"/>
  <c r="AF287" i="1"/>
  <c r="AH285" i="1" s="1"/>
  <c r="AF288" i="1"/>
  <c r="AH286" i="1" s="1"/>
  <c r="AF289" i="1"/>
  <c r="AG288" i="1" s="1"/>
  <c r="AF290" i="1"/>
  <c r="AK285" i="1" s="1"/>
  <c r="AF291" i="1"/>
  <c r="AI288" i="1" s="1"/>
  <c r="AF292" i="1"/>
  <c r="AO283" i="1" s="1"/>
  <c r="AF293" i="1"/>
  <c r="AH291" i="1" s="1"/>
  <c r="AF294" i="1"/>
  <c r="AO285" i="1" s="1"/>
  <c r="AF295" i="1"/>
  <c r="AH293" i="1" s="1"/>
  <c r="AF296" i="1"/>
  <c r="AK291" i="1" s="1"/>
  <c r="AF297" i="1"/>
  <c r="AH295" i="1" s="1"/>
  <c r="AF298" i="1"/>
  <c r="AM291" i="1" s="1"/>
  <c r="AF299" i="1"/>
  <c r="AI296" i="1" s="1"/>
  <c r="AF300" i="1"/>
  <c r="AI297" i="1" s="1"/>
  <c r="AF3" i="1"/>
  <c r="AI300" i="1" s="1"/>
  <c r="AF2" i="1"/>
  <c r="AG301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E8" i="1"/>
  <c r="E7" i="1"/>
  <c r="E6" i="1"/>
  <c r="E5" i="1"/>
  <c r="E4" i="1"/>
  <c r="E3" i="1"/>
  <c r="AJ173" i="1" l="1"/>
  <c r="AI63" i="1"/>
  <c r="AK60" i="1"/>
  <c r="AL251" i="1"/>
  <c r="AL171" i="1"/>
  <c r="AM91" i="1"/>
  <c r="AG34" i="1"/>
  <c r="AH84" i="1"/>
  <c r="AI62" i="1"/>
  <c r="AI15" i="1"/>
  <c r="AJ227" i="1"/>
  <c r="AM95" i="1"/>
  <c r="AJ206" i="1"/>
  <c r="AJ205" i="1"/>
  <c r="AG206" i="1"/>
  <c r="AM58" i="1"/>
  <c r="AG103" i="1"/>
  <c r="AO25" i="1"/>
  <c r="AJ172" i="1"/>
  <c r="AH54" i="1"/>
  <c r="AJ34" i="1"/>
  <c r="AJ235" i="1"/>
  <c r="AH222" i="1"/>
  <c r="AH190" i="1"/>
  <c r="AH46" i="1"/>
  <c r="AG78" i="1"/>
  <c r="AH157" i="1"/>
  <c r="AH37" i="1"/>
  <c r="AK220" i="1"/>
  <c r="AI228" i="1"/>
  <c r="AG254" i="1"/>
  <c r="AI207" i="1"/>
  <c r="AK13" i="1"/>
  <c r="AG213" i="1"/>
  <c r="AI204" i="1"/>
  <c r="AL252" i="1"/>
  <c r="AG79" i="1"/>
  <c r="AI28" i="1"/>
  <c r="AL170" i="1"/>
  <c r="AH221" i="1"/>
  <c r="AG23" i="1"/>
  <c r="AG296" i="1"/>
  <c r="AG151" i="1"/>
  <c r="AG11" i="1"/>
  <c r="AH150" i="1"/>
  <c r="AI141" i="1"/>
  <c r="AJ285" i="1"/>
  <c r="AJ164" i="1"/>
  <c r="AK178" i="1"/>
  <c r="AL75" i="1"/>
  <c r="AN64" i="1"/>
  <c r="AG75" i="1"/>
  <c r="AH214" i="1"/>
  <c r="AG166" i="1"/>
  <c r="AK211" i="1"/>
  <c r="AG295" i="1"/>
  <c r="AG130" i="1"/>
  <c r="AH278" i="1"/>
  <c r="AH148" i="1"/>
  <c r="AH6" i="1"/>
  <c r="AI140" i="1"/>
  <c r="AJ284" i="1"/>
  <c r="AJ132" i="1"/>
  <c r="AK173" i="1"/>
  <c r="AM224" i="1"/>
  <c r="AN48" i="1"/>
  <c r="AH17" i="1"/>
  <c r="AJ291" i="1"/>
  <c r="AG294" i="1"/>
  <c r="AG126" i="1"/>
  <c r="AH258" i="1"/>
  <c r="AH121" i="1"/>
  <c r="AI284" i="1"/>
  <c r="AI133" i="1"/>
  <c r="AJ276" i="1"/>
  <c r="AJ116" i="1"/>
  <c r="AK131" i="1"/>
  <c r="AM223" i="1"/>
  <c r="AO269" i="1"/>
  <c r="AJ20" i="1"/>
  <c r="AG167" i="1"/>
  <c r="AI165" i="1"/>
  <c r="AN175" i="1"/>
  <c r="AG267" i="1"/>
  <c r="AG119" i="1"/>
  <c r="AH256" i="1"/>
  <c r="AH118" i="1"/>
  <c r="AI277" i="1"/>
  <c r="AI127" i="1"/>
  <c r="AJ275" i="1"/>
  <c r="AJ115" i="1"/>
  <c r="AK130" i="1"/>
  <c r="AM202" i="1"/>
  <c r="AO223" i="1"/>
  <c r="AI53" i="1"/>
  <c r="AH182" i="1"/>
  <c r="AI164" i="1"/>
  <c r="AN144" i="1"/>
  <c r="AG263" i="1"/>
  <c r="AG110" i="1"/>
  <c r="AH254" i="1"/>
  <c r="AH109" i="1"/>
  <c r="AI276" i="1"/>
  <c r="AI96" i="1"/>
  <c r="AJ244" i="1"/>
  <c r="AJ100" i="1"/>
  <c r="AK81" i="1"/>
  <c r="AM193" i="1"/>
  <c r="AO159" i="1"/>
  <c r="AG261" i="1"/>
  <c r="AG104" i="1"/>
  <c r="AH105" i="1"/>
  <c r="AI252" i="1"/>
  <c r="AI94" i="1"/>
  <c r="AJ99" i="1"/>
  <c r="AK66" i="1"/>
  <c r="AM192" i="1"/>
  <c r="AO152" i="1"/>
  <c r="AH246" i="1"/>
  <c r="AH102" i="1"/>
  <c r="AI245" i="1"/>
  <c r="AI85" i="1"/>
  <c r="AJ68" i="1"/>
  <c r="AM161" i="1"/>
  <c r="AO127" i="1"/>
  <c r="AG247" i="1"/>
  <c r="AG102" i="1"/>
  <c r="AH225" i="1"/>
  <c r="AH86" i="1"/>
  <c r="AI229" i="1"/>
  <c r="AI84" i="1"/>
  <c r="AJ228" i="1"/>
  <c r="AJ36" i="1"/>
  <c r="AK51" i="1"/>
  <c r="AO111" i="1"/>
  <c r="AG215" i="1"/>
  <c r="AO47" i="1"/>
  <c r="AH70" i="1"/>
  <c r="AI208" i="1"/>
  <c r="AL290" i="1"/>
  <c r="AM81" i="1"/>
  <c r="AO31" i="1"/>
  <c r="AG71" i="1"/>
  <c r="AJ196" i="1"/>
  <c r="AJ4" i="1"/>
  <c r="AO15" i="1"/>
  <c r="AG199" i="1"/>
  <c r="AG55" i="1"/>
  <c r="AH189" i="1"/>
  <c r="AH41" i="1"/>
  <c r="AI197" i="1"/>
  <c r="AI21" i="1"/>
  <c r="AJ195" i="1"/>
  <c r="AK275" i="1"/>
  <c r="AL226" i="1"/>
  <c r="AM49" i="1"/>
  <c r="AM65" i="1"/>
  <c r="AG203" i="1"/>
  <c r="AG168" i="1"/>
  <c r="AG35" i="1"/>
  <c r="AH185" i="1"/>
  <c r="AH38" i="1"/>
  <c r="AI174" i="1"/>
  <c r="AI20" i="1"/>
  <c r="AJ194" i="1"/>
  <c r="AK259" i="1"/>
  <c r="AL172" i="1"/>
  <c r="AN176" i="1"/>
  <c r="AP71" i="1"/>
  <c r="AH289" i="1"/>
  <c r="AI16" i="1"/>
  <c r="AJ112" i="1"/>
  <c r="AL61" i="1"/>
  <c r="AO123" i="1"/>
  <c r="AI271" i="1"/>
  <c r="AG243" i="1"/>
  <c r="AG14" i="1"/>
  <c r="AH242" i="1"/>
  <c r="AH142" i="1"/>
  <c r="AI2" i="1"/>
  <c r="AI226" i="1"/>
  <c r="AI82" i="1"/>
  <c r="AJ269" i="1"/>
  <c r="AJ192" i="1"/>
  <c r="AK252" i="1"/>
  <c r="AK157" i="1"/>
  <c r="AK111" i="1"/>
  <c r="AL287" i="1"/>
  <c r="AO219" i="1"/>
  <c r="AO13" i="1"/>
  <c r="AG290" i="1"/>
  <c r="AG238" i="1"/>
  <c r="AG195" i="1"/>
  <c r="AG146" i="1"/>
  <c r="AG101" i="1"/>
  <c r="AG51" i="1"/>
  <c r="AG7" i="1"/>
  <c r="AH273" i="1"/>
  <c r="AH237" i="1"/>
  <c r="AH206" i="1"/>
  <c r="AH166" i="1"/>
  <c r="AH134" i="1"/>
  <c r="AH100" i="1"/>
  <c r="AH67" i="1"/>
  <c r="AH34" i="1"/>
  <c r="AI293" i="1"/>
  <c r="AI268" i="1"/>
  <c r="AI224" i="1"/>
  <c r="AI191" i="1"/>
  <c r="AI149" i="1"/>
  <c r="AI117" i="1"/>
  <c r="AI80" i="1"/>
  <c r="AI37" i="1"/>
  <c r="AI12" i="1"/>
  <c r="AJ267" i="1"/>
  <c r="AJ224" i="1"/>
  <c r="AJ188" i="1"/>
  <c r="AJ146" i="1"/>
  <c r="AJ97" i="1"/>
  <c r="AJ60" i="1"/>
  <c r="AJ300" i="1"/>
  <c r="AK195" i="1"/>
  <c r="AK155" i="1"/>
  <c r="AK109" i="1"/>
  <c r="AK34" i="1"/>
  <c r="AL283" i="1"/>
  <c r="AL205" i="1"/>
  <c r="AL138" i="1"/>
  <c r="AL300" i="1"/>
  <c r="AM159" i="1"/>
  <c r="AN286" i="1"/>
  <c r="AN141" i="1"/>
  <c r="AN42" i="1"/>
  <c r="AO200" i="1"/>
  <c r="AO95" i="1"/>
  <c r="AO8" i="1"/>
  <c r="AP122" i="1"/>
  <c r="AO44" i="1"/>
  <c r="AJ65" i="1"/>
  <c r="AK160" i="1"/>
  <c r="AL158" i="1"/>
  <c r="AP27" i="1"/>
  <c r="AH276" i="1"/>
  <c r="AH174" i="1"/>
  <c r="AK208" i="1"/>
  <c r="AG293" i="1"/>
  <c r="AG62" i="1"/>
  <c r="AH209" i="1"/>
  <c r="AI270" i="1"/>
  <c r="AI194" i="1"/>
  <c r="AI14" i="1"/>
  <c r="AJ157" i="1"/>
  <c r="AJ63" i="1"/>
  <c r="AK207" i="1"/>
  <c r="AL30" i="1"/>
  <c r="AP295" i="1"/>
  <c r="AG232" i="1"/>
  <c r="AG194" i="1"/>
  <c r="AG143" i="1"/>
  <c r="AG99" i="1"/>
  <c r="AG5" i="1"/>
  <c r="AH233" i="1"/>
  <c r="AH205" i="1"/>
  <c r="AH165" i="1"/>
  <c r="AH132" i="1"/>
  <c r="AH99" i="1"/>
  <c r="AH66" i="1"/>
  <c r="AH33" i="1"/>
  <c r="AI292" i="1"/>
  <c r="AI261" i="1"/>
  <c r="AI222" i="1"/>
  <c r="AI190" i="1"/>
  <c r="AI148" i="1"/>
  <c r="AI114" i="1"/>
  <c r="AI79" i="1"/>
  <c r="AI36" i="1"/>
  <c r="AI5" i="1"/>
  <c r="AJ260" i="1"/>
  <c r="AJ223" i="1"/>
  <c r="AJ187" i="1"/>
  <c r="AJ145" i="1"/>
  <c r="AJ96" i="1"/>
  <c r="AJ59" i="1"/>
  <c r="AK3" i="1"/>
  <c r="AK240" i="1"/>
  <c r="AK192" i="1"/>
  <c r="AK154" i="1"/>
  <c r="AK108" i="1"/>
  <c r="AK33" i="1"/>
  <c r="AL273" i="1"/>
  <c r="AL203" i="1"/>
  <c r="AL123" i="1"/>
  <c r="AM283" i="1"/>
  <c r="AM155" i="1"/>
  <c r="AN285" i="1"/>
  <c r="AN140" i="1"/>
  <c r="AN32" i="1"/>
  <c r="AO190" i="1"/>
  <c r="AO94" i="1"/>
  <c r="AO296" i="1"/>
  <c r="AP107" i="1"/>
  <c r="AH290" i="1"/>
  <c r="AH115" i="1"/>
  <c r="AG67" i="1"/>
  <c r="AH243" i="1"/>
  <c r="AH77" i="1"/>
  <c r="AI158" i="1"/>
  <c r="AK59" i="1"/>
  <c r="AH173" i="1"/>
  <c r="AI157" i="1"/>
  <c r="AM47" i="1"/>
  <c r="AG277" i="1"/>
  <c r="AG231" i="1"/>
  <c r="AG190" i="1"/>
  <c r="AG142" i="1"/>
  <c r="AG98" i="1"/>
  <c r="AG46" i="1"/>
  <c r="AH2" i="1"/>
  <c r="AH270" i="1"/>
  <c r="AH230" i="1"/>
  <c r="AH164" i="1"/>
  <c r="AH131" i="1"/>
  <c r="AH98" i="1"/>
  <c r="AH64" i="1"/>
  <c r="AH30" i="1"/>
  <c r="AI290" i="1"/>
  <c r="AI258" i="1"/>
  <c r="AI221" i="1"/>
  <c r="AI189" i="1"/>
  <c r="AI146" i="1"/>
  <c r="AI113" i="1"/>
  <c r="AI78" i="1"/>
  <c r="AI34" i="1"/>
  <c r="AI301" i="1"/>
  <c r="AJ259" i="1"/>
  <c r="AJ220" i="1"/>
  <c r="AJ178" i="1"/>
  <c r="AJ143" i="1"/>
  <c r="AJ94" i="1"/>
  <c r="AK288" i="1"/>
  <c r="AK239" i="1"/>
  <c r="AK191" i="1"/>
  <c r="AK147" i="1"/>
  <c r="AK32" i="1"/>
  <c r="AL271" i="1"/>
  <c r="AL191" i="1"/>
  <c r="AL112" i="1"/>
  <c r="AM271" i="1"/>
  <c r="AM154" i="1"/>
  <c r="AN269" i="1"/>
  <c r="AN138" i="1"/>
  <c r="AN30" i="1"/>
  <c r="AO189" i="1"/>
  <c r="AO92" i="1"/>
  <c r="AP106" i="1"/>
  <c r="AI242" i="1"/>
  <c r="AN92" i="1"/>
  <c r="AG18" i="1"/>
  <c r="AH78" i="1"/>
  <c r="AJ159" i="1"/>
  <c r="AN157" i="1"/>
  <c r="AI125" i="1"/>
  <c r="AG275" i="1"/>
  <c r="AG230" i="1"/>
  <c r="AG183" i="1"/>
  <c r="AG139" i="1"/>
  <c r="AG87" i="1"/>
  <c r="AG40" i="1"/>
  <c r="AH297" i="1"/>
  <c r="AH269" i="1"/>
  <c r="AH196" i="1"/>
  <c r="AH163" i="1"/>
  <c r="AH130" i="1"/>
  <c r="AH62" i="1"/>
  <c r="AI289" i="1"/>
  <c r="AI257" i="1"/>
  <c r="AI220" i="1"/>
  <c r="AI145" i="1"/>
  <c r="AI110" i="1"/>
  <c r="AI77" i="1"/>
  <c r="AI33" i="1"/>
  <c r="AJ3" i="1"/>
  <c r="AJ256" i="1"/>
  <c r="AJ212" i="1"/>
  <c r="AJ177" i="1"/>
  <c r="AJ142" i="1"/>
  <c r="AJ92" i="1"/>
  <c r="AJ49" i="1"/>
  <c r="AK287" i="1"/>
  <c r="AK238" i="1"/>
  <c r="AK190" i="1"/>
  <c r="AK144" i="1"/>
  <c r="AK99" i="1"/>
  <c r="AK31" i="1"/>
  <c r="AL267" i="1"/>
  <c r="AL190" i="1"/>
  <c r="AL109" i="1"/>
  <c r="AM257" i="1"/>
  <c r="AM145" i="1"/>
  <c r="AN250" i="1"/>
  <c r="AN128" i="1"/>
  <c r="AN29" i="1"/>
  <c r="AO183" i="1"/>
  <c r="AO91" i="1"/>
  <c r="AP267" i="1"/>
  <c r="AP103" i="1"/>
  <c r="AO139" i="1"/>
  <c r="AI272" i="1"/>
  <c r="AJ17" i="1"/>
  <c r="AK123" i="1"/>
  <c r="AP166" i="1"/>
  <c r="AH210" i="1"/>
  <c r="AH144" i="1"/>
  <c r="AH4" i="1"/>
  <c r="AI126" i="1"/>
  <c r="AK159" i="1"/>
  <c r="AH275" i="1"/>
  <c r="AI49" i="1"/>
  <c r="AG229" i="1"/>
  <c r="AG179" i="1"/>
  <c r="AG135" i="1"/>
  <c r="AG85" i="1"/>
  <c r="AG39" i="1"/>
  <c r="AH294" i="1"/>
  <c r="AH228" i="1"/>
  <c r="AH195" i="1"/>
  <c r="AH162" i="1"/>
  <c r="AH94" i="1"/>
  <c r="AH61" i="1"/>
  <c r="AH22" i="1"/>
  <c r="AI213" i="1"/>
  <c r="AI181" i="1"/>
  <c r="AI144" i="1"/>
  <c r="AJ297" i="1"/>
  <c r="AJ253" i="1"/>
  <c r="AJ211" i="1"/>
  <c r="AJ176" i="1"/>
  <c r="AJ141" i="1"/>
  <c r="AJ48" i="1"/>
  <c r="AK236" i="1"/>
  <c r="AK188" i="1"/>
  <c r="AK143" i="1"/>
  <c r="AK28" i="1"/>
  <c r="AL257" i="1"/>
  <c r="AL188" i="1"/>
  <c r="AM250" i="1"/>
  <c r="AN240" i="1"/>
  <c r="AN13" i="1"/>
  <c r="AO171" i="1"/>
  <c r="AO88" i="1"/>
  <c r="AP251" i="1"/>
  <c r="AP87" i="1"/>
  <c r="AG211" i="1"/>
  <c r="AO268" i="1"/>
  <c r="AG162" i="1"/>
  <c r="AH211" i="1"/>
  <c r="AI160" i="1"/>
  <c r="AK300" i="1"/>
  <c r="AI50" i="1"/>
  <c r="AK255" i="1"/>
  <c r="AG149" i="1"/>
  <c r="AH36" i="1"/>
  <c r="AL142" i="1"/>
  <c r="AG271" i="1"/>
  <c r="AG227" i="1"/>
  <c r="AG178" i="1"/>
  <c r="AG83" i="1"/>
  <c r="AH260" i="1"/>
  <c r="AH227" i="1"/>
  <c r="AH194" i="1"/>
  <c r="AH93" i="1"/>
  <c r="AH20" i="1"/>
  <c r="AI286" i="1"/>
  <c r="AI254" i="1"/>
  <c r="AI212" i="1"/>
  <c r="AI178" i="1"/>
  <c r="AI100" i="1"/>
  <c r="AI69" i="1"/>
  <c r="AI30" i="1"/>
  <c r="AJ292" i="1"/>
  <c r="AJ252" i="1"/>
  <c r="AJ210" i="1"/>
  <c r="AJ175" i="1"/>
  <c r="AJ83" i="1"/>
  <c r="AJ43" i="1"/>
  <c r="AK284" i="1"/>
  <c r="AK235" i="1"/>
  <c r="AK140" i="1"/>
  <c r="AK92" i="1"/>
  <c r="AL255" i="1"/>
  <c r="AL187" i="1"/>
  <c r="AL96" i="1"/>
  <c r="AM234" i="1"/>
  <c r="AM122" i="1"/>
  <c r="AN236" i="1"/>
  <c r="AN298" i="1"/>
  <c r="AO167" i="1"/>
  <c r="AO87" i="1"/>
  <c r="AP247" i="1"/>
  <c r="AP75" i="1"/>
  <c r="AG270" i="1"/>
  <c r="AG226" i="1"/>
  <c r="AG174" i="1"/>
  <c r="AG131" i="1"/>
  <c r="AG82" i="1"/>
  <c r="AH292" i="1"/>
  <c r="AH259" i="1"/>
  <c r="AH226" i="1"/>
  <c r="AH158" i="1"/>
  <c r="AH125" i="1"/>
  <c r="AH19" i="1"/>
  <c r="AI285" i="1"/>
  <c r="AI253" i="1"/>
  <c r="AI210" i="1"/>
  <c r="AI177" i="1"/>
  <c r="AI142" i="1"/>
  <c r="AI98" i="1"/>
  <c r="AI66" i="1"/>
  <c r="AJ251" i="1"/>
  <c r="AJ209" i="1"/>
  <c r="AJ139" i="1"/>
  <c r="AJ82" i="1"/>
  <c r="AK282" i="1"/>
  <c r="AK90" i="1"/>
  <c r="AK16" i="1"/>
  <c r="AL254" i="1"/>
  <c r="AL174" i="1"/>
  <c r="AM233" i="1"/>
  <c r="AM106" i="1"/>
  <c r="AN220" i="1"/>
  <c r="AN109" i="1"/>
  <c r="AN297" i="1"/>
  <c r="AO75" i="1"/>
  <c r="AP235" i="1"/>
  <c r="AP74" i="1"/>
  <c r="AH51" i="1"/>
  <c r="AH18" i="1"/>
  <c r="AI209" i="1"/>
  <c r="AI97" i="1"/>
  <c r="AI65" i="1"/>
  <c r="AJ288" i="1"/>
  <c r="AJ208" i="1"/>
  <c r="AJ81" i="1"/>
  <c r="AK224" i="1"/>
  <c r="AK176" i="1"/>
  <c r="AK15" i="1"/>
  <c r="AL253" i="1"/>
  <c r="AL94" i="1"/>
  <c r="AN108" i="1"/>
  <c r="AO284" i="1"/>
  <c r="AO60" i="1"/>
  <c r="AJ128" i="1"/>
  <c r="AJ80" i="1"/>
  <c r="AJ33" i="1"/>
  <c r="AK272" i="1"/>
  <c r="AK223" i="1"/>
  <c r="AK175" i="1"/>
  <c r="AK128" i="1"/>
  <c r="AK78" i="1"/>
  <c r="AK14" i="1"/>
  <c r="AL79" i="1"/>
  <c r="AN188" i="1"/>
  <c r="AN107" i="1"/>
  <c r="AO140" i="1"/>
  <c r="AP202" i="1"/>
  <c r="AP70" i="1"/>
  <c r="AH50" i="1"/>
  <c r="AJ79" i="1"/>
  <c r="AK271" i="1"/>
  <c r="AP58" i="1"/>
  <c r="AG115" i="1"/>
  <c r="AG21" i="1"/>
  <c r="AH147" i="1"/>
  <c r="AH114" i="1"/>
  <c r="AH45" i="1"/>
  <c r="AH14" i="1"/>
  <c r="AI274" i="1"/>
  <c r="AI241" i="1"/>
  <c r="AI206" i="1"/>
  <c r="AI162" i="1"/>
  <c r="AI130" i="1"/>
  <c r="AI18" i="1"/>
  <c r="AJ283" i="1"/>
  <c r="AJ161" i="1"/>
  <c r="AJ78" i="1"/>
  <c r="AK268" i="1"/>
  <c r="AK172" i="1"/>
  <c r="AK64" i="1"/>
  <c r="AK12" i="1"/>
  <c r="AL235" i="1"/>
  <c r="AL169" i="1"/>
  <c r="AL64" i="1"/>
  <c r="AM75" i="1"/>
  <c r="AO264" i="1"/>
  <c r="AP185" i="1"/>
  <c r="AH83" i="1"/>
  <c r="AH82" i="1"/>
  <c r="AK127" i="1"/>
  <c r="AP186" i="1"/>
  <c r="AG207" i="1"/>
  <c r="AG163" i="1"/>
  <c r="AG114" i="1"/>
  <c r="AG69" i="1"/>
  <c r="AG19" i="1"/>
  <c r="AH212" i="1"/>
  <c r="AH146" i="1"/>
  <c r="AH110" i="1"/>
  <c r="AH13" i="1"/>
  <c r="AI273" i="1"/>
  <c r="AI238" i="1"/>
  <c r="AI205" i="1"/>
  <c r="AI161" i="1"/>
  <c r="AI129" i="1"/>
  <c r="AI60" i="1"/>
  <c r="AI17" i="1"/>
  <c r="AJ237" i="1"/>
  <c r="AJ160" i="1"/>
  <c r="AK124" i="1"/>
  <c r="AK63" i="1"/>
  <c r="AL63" i="1"/>
  <c r="AO124" i="1"/>
  <c r="AO27" i="1"/>
  <c r="AP183" i="1"/>
  <c r="AK256" i="1"/>
  <c r="AG15" i="1"/>
  <c r="AJ272" i="1"/>
  <c r="AL222" i="1"/>
  <c r="AL57" i="1"/>
  <c r="AM170" i="1"/>
  <c r="AN156" i="1"/>
  <c r="AO120" i="1"/>
  <c r="AL219" i="1"/>
  <c r="AP135" i="1"/>
  <c r="AG291" i="1"/>
  <c r="AH274" i="1"/>
  <c r="AH238" i="1"/>
  <c r="AH169" i="1"/>
  <c r="AH68" i="1"/>
  <c r="AI3" i="1"/>
  <c r="AI269" i="1"/>
  <c r="AI156" i="1"/>
  <c r="AI46" i="1"/>
  <c r="AK251" i="1"/>
  <c r="AK204" i="1"/>
  <c r="AK156" i="1"/>
  <c r="AL286" i="1"/>
  <c r="AL139" i="1"/>
  <c r="AL11" i="1"/>
  <c r="AO104" i="1"/>
  <c r="AO12" i="1"/>
  <c r="AP294" i="1"/>
  <c r="AP180" i="1"/>
  <c r="AN182" i="1"/>
  <c r="AL184" i="1"/>
  <c r="AJ186" i="1"/>
  <c r="AO181" i="1"/>
  <c r="AG189" i="1"/>
  <c r="AK185" i="1"/>
  <c r="AH188" i="1"/>
  <c r="AO180" i="1"/>
  <c r="AL183" i="1"/>
  <c r="AK184" i="1"/>
  <c r="AI186" i="1"/>
  <c r="AM182" i="1"/>
  <c r="AH187" i="1"/>
  <c r="AJ185" i="1"/>
  <c r="AL180" i="1"/>
  <c r="AJ182" i="1"/>
  <c r="AN178" i="1"/>
  <c r="AK181" i="1"/>
  <c r="AP176" i="1"/>
  <c r="AH184" i="1"/>
  <c r="AM179" i="1"/>
  <c r="AO177" i="1"/>
  <c r="AI183" i="1"/>
  <c r="AG264" i="1"/>
  <c r="AH199" i="1"/>
  <c r="AG219" i="1"/>
  <c r="AG155" i="1"/>
  <c r="AG27" i="1"/>
  <c r="AI200" i="1"/>
  <c r="AJ263" i="1"/>
  <c r="AJ135" i="1"/>
  <c r="AK292" i="1"/>
  <c r="AM198" i="1"/>
  <c r="AN5" i="1"/>
  <c r="AM284" i="1"/>
  <c r="AN283" i="1"/>
  <c r="AL285" i="1"/>
  <c r="AP281" i="1"/>
  <c r="AK286" i="1"/>
  <c r="AO282" i="1"/>
  <c r="AM268" i="1"/>
  <c r="AO266" i="1"/>
  <c r="AJ271" i="1"/>
  <c r="AP265" i="1"/>
  <c r="AL269" i="1"/>
  <c r="AN267" i="1"/>
  <c r="AK270" i="1"/>
  <c r="AM252" i="1"/>
  <c r="AN251" i="1"/>
  <c r="AP249" i="1"/>
  <c r="AO250" i="1"/>
  <c r="AJ255" i="1"/>
  <c r="AM236" i="1"/>
  <c r="AO234" i="1"/>
  <c r="AL237" i="1"/>
  <c r="AP233" i="1"/>
  <c r="AN235" i="1"/>
  <c r="AJ239" i="1"/>
  <c r="AM220" i="1"/>
  <c r="AP217" i="1"/>
  <c r="AL221" i="1"/>
  <c r="AO218" i="1"/>
  <c r="AK222" i="1"/>
  <c r="AM204" i="1"/>
  <c r="AP201" i="1"/>
  <c r="AJ207" i="1"/>
  <c r="AN203" i="1"/>
  <c r="AK206" i="1"/>
  <c r="AM188" i="1"/>
  <c r="AL189" i="1"/>
  <c r="AO186" i="1"/>
  <c r="AN187" i="1"/>
  <c r="AM172" i="1"/>
  <c r="AL173" i="1"/>
  <c r="AP169" i="1"/>
  <c r="AO170" i="1"/>
  <c r="AM156" i="1"/>
  <c r="AN155" i="1"/>
  <c r="AL157" i="1"/>
  <c r="AO154" i="1"/>
  <c r="AP153" i="1"/>
  <c r="AK158" i="1"/>
  <c r="AM140" i="1"/>
  <c r="AN139" i="1"/>
  <c r="AL141" i="1"/>
  <c r="AO138" i="1"/>
  <c r="AP137" i="1"/>
  <c r="AK142" i="1"/>
  <c r="AM124" i="1"/>
  <c r="AO122" i="1"/>
  <c r="AL125" i="1"/>
  <c r="AP121" i="1"/>
  <c r="AJ127" i="1"/>
  <c r="AN123" i="1"/>
  <c r="AM108" i="1"/>
  <c r="AP105" i="1"/>
  <c r="AO106" i="1"/>
  <c r="AJ111" i="1"/>
  <c r="AM92" i="1"/>
  <c r="AN91" i="1"/>
  <c r="AK94" i="1"/>
  <c r="AL93" i="1"/>
  <c r="AJ95" i="1"/>
  <c r="AP89" i="1"/>
  <c r="AM76" i="1"/>
  <c r="AO74" i="1"/>
  <c r="AN75" i="1"/>
  <c r="AL77" i="1"/>
  <c r="AM60" i="1"/>
  <c r="AP57" i="1"/>
  <c r="AO58" i="1"/>
  <c r="AK62" i="1"/>
  <c r="AN59" i="1"/>
  <c r="AM44" i="1"/>
  <c r="AP41" i="1"/>
  <c r="AN43" i="1"/>
  <c r="AL45" i="1"/>
  <c r="AO42" i="1"/>
  <c r="AJ47" i="1"/>
  <c r="AK46" i="1"/>
  <c r="AM28" i="1"/>
  <c r="AN27" i="1"/>
  <c r="AO26" i="1"/>
  <c r="AK30" i="1"/>
  <c r="AJ31" i="1"/>
  <c r="AP25" i="1"/>
  <c r="AM12" i="1"/>
  <c r="AO10" i="1"/>
  <c r="AP9" i="1"/>
  <c r="AN11" i="1"/>
  <c r="AL13" i="1"/>
  <c r="AO292" i="1"/>
  <c r="AL295" i="1"/>
  <c r="AK296" i="1"/>
  <c r="AM294" i="1"/>
  <c r="AI298" i="1"/>
  <c r="AP291" i="1"/>
  <c r="AN293" i="1"/>
  <c r="AH299" i="1"/>
  <c r="AG282" i="1"/>
  <c r="AG262" i="1"/>
  <c r="AG218" i="1"/>
  <c r="AG198" i="1"/>
  <c r="AG175" i="1"/>
  <c r="AG154" i="1"/>
  <c r="AG134" i="1"/>
  <c r="AG111" i="1"/>
  <c r="AG90" i="1"/>
  <c r="AG70" i="1"/>
  <c r="AG47" i="1"/>
  <c r="AG26" i="1"/>
  <c r="AG6" i="1"/>
  <c r="AH282" i="1"/>
  <c r="AH261" i="1"/>
  <c r="AH241" i="1"/>
  <c r="AH218" i="1"/>
  <c r="AH197" i="1"/>
  <c r="AH177" i="1"/>
  <c r="AH154" i="1"/>
  <c r="AH133" i="1"/>
  <c r="AH113" i="1"/>
  <c r="AH90" i="1"/>
  <c r="AH69" i="1"/>
  <c r="AH49" i="1"/>
  <c r="AH26" i="1"/>
  <c r="AH5" i="1"/>
  <c r="AI240" i="1"/>
  <c r="AI176" i="1"/>
  <c r="AI112" i="1"/>
  <c r="AI48" i="1"/>
  <c r="AJ262" i="1"/>
  <c r="AJ183" i="1"/>
  <c r="AJ101" i="1"/>
  <c r="AJ76" i="1"/>
  <c r="AJ19" i="1"/>
  <c r="AK231" i="1"/>
  <c r="AK199" i="1"/>
  <c r="AM260" i="1"/>
  <c r="AM197" i="1"/>
  <c r="AM128" i="1"/>
  <c r="AN214" i="1"/>
  <c r="AP284" i="1"/>
  <c r="AP179" i="1"/>
  <c r="AL196" i="1"/>
  <c r="AJ198" i="1"/>
  <c r="AM195" i="1"/>
  <c r="AK197" i="1"/>
  <c r="AH200" i="1"/>
  <c r="AP192" i="1"/>
  <c r="AN194" i="1"/>
  <c r="AI199" i="1"/>
  <c r="AG283" i="1"/>
  <c r="AG91" i="1"/>
  <c r="AI264" i="1"/>
  <c r="AI136" i="1"/>
  <c r="AI72" i="1"/>
  <c r="AJ103" i="1"/>
  <c r="AO224" i="1"/>
  <c r="AP97" i="1"/>
  <c r="AL284" i="1"/>
  <c r="AJ286" i="1"/>
  <c r="AO281" i="1"/>
  <c r="AG289" i="1"/>
  <c r="AM267" i="1"/>
  <c r="AL268" i="1"/>
  <c r="AO265" i="1"/>
  <c r="AJ270" i="1"/>
  <c r="AP264" i="1"/>
  <c r="AK269" i="1"/>
  <c r="AN266" i="1"/>
  <c r="AG273" i="1"/>
  <c r="AM251" i="1"/>
  <c r="AK253" i="1"/>
  <c r="AP248" i="1"/>
  <c r="AJ254" i="1"/>
  <c r="AO249" i="1"/>
  <c r="AG257" i="1"/>
  <c r="AN234" i="1"/>
  <c r="AM235" i="1"/>
  <c r="AL236" i="1"/>
  <c r="AP232" i="1"/>
  <c r="AG241" i="1"/>
  <c r="AN218" i="1"/>
  <c r="AO217" i="1"/>
  <c r="AL220" i="1"/>
  <c r="AM219" i="1"/>
  <c r="AJ222" i="1"/>
  <c r="AG225" i="1"/>
  <c r="AO201" i="1"/>
  <c r="AM203" i="1"/>
  <c r="AP200" i="1"/>
  <c r="AL204" i="1"/>
  <c r="AN202" i="1"/>
  <c r="AK205" i="1"/>
  <c r="AG209" i="1"/>
  <c r="AP184" i="1"/>
  <c r="AM187" i="1"/>
  <c r="AO185" i="1"/>
  <c r="AK189" i="1"/>
  <c r="AN186" i="1"/>
  <c r="AG193" i="1"/>
  <c r="AN170" i="1"/>
  <c r="AP168" i="1"/>
  <c r="AO169" i="1"/>
  <c r="AM171" i="1"/>
  <c r="AG177" i="1"/>
  <c r="AO153" i="1"/>
  <c r="AN154" i="1"/>
  <c r="AL156" i="1"/>
  <c r="AP152" i="1"/>
  <c r="AG161" i="1"/>
  <c r="AP136" i="1"/>
  <c r="AO137" i="1"/>
  <c r="AM139" i="1"/>
  <c r="AK141" i="1"/>
  <c r="AG145" i="1"/>
  <c r="AP120" i="1"/>
  <c r="AN122" i="1"/>
  <c r="AL124" i="1"/>
  <c r="AK125" i="1"/>
  <c r="AJ126" i="1"/>
  <c r="AG129" i="1"/>
  <c r="AN106" i="1"/>
  <c r="AO105" i="1"/>
  <c r="AM107" i="1"/>
  <c r="AJ110" i="1"/>
  <c r="AG113" i="1"/>
  <c r="AO89" i="1"/>
  <c r="AP88" i="1"/>
  <c r="AN90" i="1"/>
  <c r="AG97" i="1"/>
  <c r="AP72" i="1"/>
  <c r="AN74" i="1"/>
  <c r="AO73" i="1"/>
  <c r="AK77" i="1"/>
  <c r="AL76" i="1"/>
  <c r="AG81" i="1"/>
  <c r="AK61" i="1"/>
  <c r="AO57" i="1"/>
  <c r="AP56" i="1"/>
  <c r="AL60" i="1"/>
  <c r="AM59" i="1"/>
  <c r="AN58" i="1"/>
  <c r="AG65" i="1"/>
  <c r="AP40" i="1"/>
  <c r="AM43" i="1"/>
  <c r="AK45" i="1"/>
  <c r="AL44" i="1"/>
  <c r="AO41" i="1"/>
  <c r="AG49" i="1"/>
  <c r="AL28" i="1"/>
  <c r="AK29" i="1"/>
  <c r="AM27" i="1"/>
  <c r="AP24" i="1"/>
  <c r="AG33" i="1"/>
  <c r="AL12" i="1"/>
  <c r="AM11" i="1"/>
  <c r="AP8" i="1"/>
  <c r="AN10" i="1"/>
  <c r="AG17" i="1"/>
  <c r="AG2" i="1"/>
  <c r="AG153" i="1"/>
  <c r="AG89" i="1"/>
  <c r="AG25" i="1"/>
  <c r="AH281" i="1"/>
  <c r="AH240" i="1"/>
  <c r="AH217" i="1"/>
  <c r="AH176" i="1"/>
  <c r="AH153" i="1"/>
  <c r="AH112" i="1"/>
  <c r="AH89" i="1"/>
  <c r="AH48" i="1"/>
  <c r="AH25" i="1"/>
  <c r="AI283" i="1"/>
  <c r="AI260" i="1"/>
  <c r="AI239" i="1"/>
  <c r="AI196" i="1"/>
  <c r="AI175" i="1"/>
  <c r="AI132" i="1"/>
  <c r="AI111" i="1"/>
  <c r="AI47" i="1"/>
  <c r="AJ282" i="1"/>
  <c r="AJ233" i="1"/>
  <c r="AK230" i="1"/>
  <c r="AK198" i="1"/>
  <c r="AK137" i="1"/>
  <c r="AK70" i="1"/>
  <c r="AL92" i="1"/>
  <c r="AL29" i="1"/>
  <c r="AM123" i="1"/>
  <c r="AN282" i="1"/>
  <c r="AN143" i="1"/>
  <c r="AN294" i="1"/>
  <c r="AP280" i="1"/>
  <c r="AO261" i="1"/>
  <c r="AM263" i="1"/>
  <c r="AP260" i="1"/>
  <c r="AL264" i="1"/>
  <c r="AG269" i="1"/>
  <c r="AN262" i="1"/>
  <c r="AH268" i="1"/>
  <c r="AO68" i="1"/>
  <c r="AP67" i="1"/>
  <c r="AN69" i="1"/>
  <c r="AM70" i="1"/>
  <c r="AI74" i="1"/>
  <c r="AH75" i="1"/>
  <c r="AK72" i="1"/>
  <c r="AO273" i="1"/>
  <c r="AL276" i="1"/>
  <c r="AP272" i="1"/>
  <c r="AM275" i="1"/>
  <c r="AK277" i="1"/>
  <c r="AH280" i="1"/>
  <c r="AI279" i="1"/>
  <c r="AL212" i="1"/>
  <c r="AJ214" i="1"/>
  <c r="AK213" i="1"/>
  <c r="AP208" i="1"/>
  <c r="AH216" i="1"/>
  <c r="AO209" i="1"/>
  <c r="AM211" i="1"/>
  <c r="AI215" i="1"/>
  <c r="AL132" i="1"/>
  <c r="AM131" i="1"/>
  <c r="AP128" i="1"/>
  <c r="AN130" i="1"/>
  <c r="AJ134" i="1"/>
  <c r="AK133" i="1"/>
  <c r="AO129" i="1"/>
  <c r="AH136" i="1"/>
  <c r="AI135" i="1"/>
  <c r="AO33" i="1"/>
  <c r="AK37" i="1"/>
  <c r="AN34" i="1"/>
  <c r="AJ38" i="1"/>
  <c r="AP32" i="1"/>
  <c r="AH40" i="1"/>
  <c r="AM35" i="1"/>
  <c r="AI39" i="1"/>
  <c r="AG280" i="1"/>
  <c r="AG216" i="1"/>
  <c r="AG152" i="1"/>
  <c r="AG88" i="1"/>
  <c r="AG44" i="1"/>
  <c r="AI281" i="1"/>
  <c r="AJ232" i="1"/>
  <c r="AJ72" i="1"/>
  <c r="AK167" i="1"/>
  <c r="AN278" i="1"/>
  <c r="AN210" i="1"/>
  <c r="AO293" i="1"/>
  <c r="AL296" i="1"/>
  <c r="AP292" i="1"/>
  <c r="AK297" i="1"/>
  <c r="AI299" i="1"/>
  <c r="AO294" i="1"/>
  <c r="AL297" i="1"/>
  <c r="AP293" i="1"/>
  <c r="AK298" i="1"/>
  <c r="AM296" i="1"/>
  <c r="AN295" i="1"/>
  <c r="AO148" i="1"/>
  <c r="AL151" i="1"/>
  <c r="AM150" i="1"/>
  <c r="AK152" i="1"/>
  <c r="AP147" i="1"/>
  <c r="AN149" i="1"/>
  <c r="AI154" i="1"/>
  <c r="AH155" i="1"/>
  <c r="AL164" i="1"/>
  <c r="AJ166" i="1"/>
  <c r="AO161" i="1"/>
  <c r="AK165" i="1"/>
  <c r="AN162" i="1"/>
  <c r="AH168" i="1"/>
  <c r="AP160" i="1"/>
  <c r="AI167" i="1"/>
  <c r="AK21" i="1"/>
  <c r="AO17" i="1"/>
  <c r="AJ22" i="1"/>
  <c r="AP16" i="1"/>
  <c r="AH24" i="1"/>
  <c r="AN18" i="1"/>
  <c r="AI23" i="1"/>
  <c r="AG200" i="1"/>
  <c r="AG108" i="1"/>
  <c r="AP148" i="1"/>
  <c r="AN150" i="1"/>
  <c r="AJ154" i="1"/>
  <c r="AM151" i="1"/>
  <c r="AG157" i="1"/>
  <c r="AL152" i="1"/>
  <c r="AH156" i="1"/>
  <c r="AG24" i="1"/>
  <c r="AH151" i="1"/>
  <c r="AH23" i="1"/>
  <c r="AH300" i="1"/>
  <c r="AO53" i="1"/>
  <c r="AN280" i="1"/>
  <c r="AP278" i="1"/>
  <c r="AM281" i="1"/>
  <c r="AO279" i="1"/>
  <c r="AN264" i="1"/>
  <c r="AO263" i="1"/>
  <c r="AM265" i="1"/>
  <c r="AL266" i="1"/>
  <c r="AK267" i="1"/>
  <c r="AP262" i="1"/>
  <c r="AN248" i="1"/>
  <c r="AO247" i="1"/>
  <c r="AP246" i="1"/>
  <c r="AM249" i="1"/>
  <c r="AN232" i="1"/>
  <c r="AP230" i="1"/>
  <c r="AO231" i="1"/>
  <c r="AL234" i="1"/>
  <c r="AJ236" i="1"/>
  <c r="AN216" i="1"/>
  <c r="AO215" i="1"/>
  <c r="AL218" i="1"/>
  <c r="AM217" i="1"/>
  <c r="AP214" i="1"/>
  <c r="AN200" i="1"/>
  <c r="AP198" i="1"/>
  <c r="AO199" i="1"/>
  <c r="AM201" i="1"/>
  <c r="AK203" i="1"/>
  <c r="AJ204" i="1"/>
  <c r="AN184" i="1"/>
  <c r="AP182" i="1"/>
  <c r="AL186" i="1"/>
  <c r="AN168" i="1"/>
  <c r="AM169" i="1"/>
  <c r="AN152" i="1"/>
  <c r="AM153" i="1"/>
  <c r="AO151" i="1"/>
  <c r="AL154" i="1"/>
  <c r="AN136" i="1"/>
  <c r="AO135" i="1"/>
  <c r="AP134" i="1"/>
  <c r="AK139" i="1"/>
  <c r="AM137" i="1"/>
  <c r="AN120" i="1"/>
  <c r="AL122" i="1"/>
  <c r="AO119" i="1"/>
  <c r="AP118" i="1"/>
  <c r="AN104" i="1"/>
  <c r="AO103" i="1"/>
  <c r="AM105" i="1"/>
  <c r="AL106" i="1"/>
  <c r="AP102" i="1"/>
  <c r="AN88" i="1"/>
  <c r="AP86" i="1"/>
  <c r="AM89" i="1"/>
  <c r="AK91" i="1"/>
  <c r="AL90" i="1"/>
  <c r="AN72" i="1"/>
  <c r="AL74" i="1"/>
  <c r="AO71" i="1"/>
  <c r="AM73" i="1"/>
  <c r="AN56" i="1"/>
  <c r="AO55" i="1"/>
  <c r="AL58" i="1"/>
  <c r="AM57" i="1"/>
  <c r="AP54" i="1"/>
  <c r="AN40" i="1"/>
  <c r="AP38" i="1"/>
  <c r="AO39" i="1"/>
  <c r="AM41" i="1"/>
  <c r="AK43" i="1"/>
  <c r="AL42" i="1"/>
  <c r="AN24" i="1"/>
  <c r="AP22" i="1"/>
  <c r="AL26" i="1"/>
  <c r="AK27" i="1"/>
  <c r="AO23" i="1"/>
  <c r="AM25" i="1"/>
  <c r="AJ28" i="1"/>
  <c r="AN8" i="1"/>
  <c r="AK11" i="1"/>
  <c r="AO7" i="1"/>
  <c r="AM9" i="1"/>
  <c r="AP6" i="1"/>
  <c r="AL10" i="1"/>
  <c r="AJ12" i="1"/>
  <c r="AG299" i="1"/>
  <c r="AG235" i="1"/>
  <c r="AG171" i="1"/>
  <c r="AG107" i="1"/>
  <c r="AG43" i="1"/>
  <c r="AH301" i="1"/>
  <c r="AI280" i="1"/>
  <c r="AI237" i="1"/>
  <c r="AI173" i="1"/>
  <c r="AI152" i="1"/>
  <c r="AI109" i="1"/>
  <c r="AI45" i="1"/>
  <c r="AJ280" i="1"/>
  <c r="AJ231" i="1"/>
  <c r="AJ153" i="1"/>
  <c r="AJ124" i="1"/>
  <c r="AK194" i="1"/>
  <c r="AK166" i="1"/>
  <c r="AL282" i="1"/>
  <c r="AL140" i="1"/>
  <c r="AM185" i="1"/>
  <c r="AM121" i="1"/>
  <c r="AN276" i="1"/>
  <c r="AN207" i="1"/>
  <c r="AO202" i="1"/>
  <c r="AN279" i="1"/>
  <c r="AL281" i="1"/>
  <c r="AP277" i="1"/>
  <c r="AO278" i="1"/>
  <c r="AM280" i="1"/>
  <c r="AN263" i="1"/>
  <c r="AL265" i="1"/>
  <c r="AP261" i="1"/>
  <c r="AK266" i="1"/>
  <c r="AN247" i="1"/>
  <c r="AM248" i="1"/>
  <c r="AL249" i="1"/>
  <c r="AP245" i="1"/>
  <c r="AO246" i="1"/>
  <c r="AK250" i="1"/>
  <c r="AN231" i="1"/>
  <c r="AM232" i="1"/>
  <c r="AO230" i="1"/>
  <c r="AP229" i="1"/>
  <c r="AN215" i="1"/>
  <c r="AL217" i="1"/>
  <c r="AO214" i="1"/>
  <c r="AM216" i="1"/>
  <c r="AP213" i="1"/>
  <c r="AJ219" i="1"/>
  <c r="AN199" i="1"/>
  <c r="AO198" i="1"/>
  <c r="AP197" i="1"/>
  <c r="AL201" i="1"/>
  <c r="AK202" i="1"/>
  <c r="AJ203" i="1"/>
  <c r="AN183" i="1"/>
  <c r="AO182" i="1"/>
  <c r="AM184" i="1"/>
  <c r="AP181" i="1"/>
  <c r="AL185" i="1"/>
  <c r="AK186" i="1"/>
  <c r="AN167" i="1"/>
  <c r="AP165" i="1"/>
  <c r="AM168" i="1"/>
  <c r="AJ171" i="1"/>
  <c r="AO166" i="1"/>
  <c r="AN151" i="1"/>
  <c r="AL153" i="1"/>
  <c r="AO150" i="1"/>
  <c r="AP149" i="1"/>
  <c r="AN135" i="1"/>
  <c r="AO134" i="1"/>
  <c r="AL137" i="1"/>
  <c r="AM136" i="1"/>
  <c r="AP133" i="1"/>
  <c r="AK138" i="1"/>
  <c r="AN119" i="1"/>
  <c r="AP117" i="1"/>
  <c r="AO118" i="1"/>
  <c r="AM120" i="1"/>
  <c r="AL121" i="1"/>
  <c r="AK122" i="1"/>
  <c r="AN103" i="1"/>
  <c r="AP101" i="1"/>
  <c r="AL105" i="1"/>
  <c r="AM104" i="1"/>
  <c r="AJ107" i="1"/>
  <c r="AO102" i="1"/>
  <c r="AN87" i="1"/>
  <c r="AO86" i="1"/>
  <c r="AM88" i="1"/>
  <c r="AP85" i="1"/>
  <c r="AL89" i="1"/>
  <c r="AJ91" i="1"/>
  <c r="AN71" i="1"/>
  <c r="AP69" i="1"/>
  <c r="AJ75" i="1"/>
  <c r="AO70" i="1"/>
  <c r="AK74" i="1"/>
  <c r="AM72" i="1"/>
  <c r="AN55" i="1"/>
  <c r="AK58" i="1"/>
  <c r="AO54" i="1"/>
  <c r="AP53" i="1"/>
  <c r="AN39" i="1"/>
  <c r="AP37" i="1"/>
  <c r="AL41" i="1"/>
  <c r="AK42" i="1"/>
  <c r="AO38" i="1"/>
  <c r="AN23" i="1"/>
  <c r="AL25" i="1"/>
  <c r="AK26" i="1"/>
  <c r="AO22" i="1"/>
  <c r="AM24" i="1"/>
  <c r="AJ27" i="1"/>
  <c r="AP21" i="1"/>
  <c r="AN7" i="1"/>
  <c r="AL9" i="1"/>
  <c r="AO6" i="1"/>
  <c r="AM8" i="1"/>
  <c r="AP5" i="1"/>
  <c r="AJ11" i="1"/>
  <c r="AG298" i="1"/>
  <c r="AG278" i="1"/>
  <c r="AG255" i="1"/>
  <c r="AG234" i="1"/>
  <c r="AG214" i="1"/>
  <c r="AG191" i="1"/>
  <c r="AG170" i="1"/>
  <c r="AG150" i="1"/>
  <c r="AG127" i="1"/>
  <c r="AG106" i="1"/>
  <c r="AG86" i="1"/>
  <c r="AG63" i="1"/>
  <c r="AG42" i="1"/>
  <c r="AG22" i="1"/>
  <c r="AH298" i="1"/>
  <c r="AH257" i="1"/>
  <c r="AH234" i="1"/>
  <c r="AH193" i="1"/>
  <c r="AH170" i="1"/>
  <c r="AH129" i="1"/>
  <c r="AH106" i="1"/>
  <c r="AH65" i="1"/>
  <c r="AH42" i="1"/>
  <c r="AI256" i="1"/>
  <c r="AI236" i="1"/>
  <c r="AI192" i="1"/>
  <c r="AI172" i="1"/>
  <c r="AI128" i="1"/>
  <c r="AI108" i="1"/>
  <c r="AI64" i="1"/>
  <c r="AI44" i="1"/>
  <c r="AJ279" i="1"/>
  <c r="AJ229" i="1"/>
  <c r="AJ123" i="1"/>
  <c r="AJ40" i="1"/>
  <c r="AJ14" i="1"/>
  <c r="AK283" i="1"/>
  <c r="AK254" i="1"/>
  <c r="AK221" i="1"/>
  <c r="AK100" i="1"/>
  <c r="AL280" i="1"/>
  <c r="AL233" i="1"/>
  <c r="AL73" i="1"/>
  <c r="AL7" i="1"/>
  <c r="AM183" i="1"/>
  <c r="AM119" i="1"/>
  <c r="AN274" i="1"/>
  <c r="AO121" i="1"/>
  <c r="AP150" i="1"/>
  <c r="AP73" i="1"/>
  <c r="AO213" i="1"/>
  <c r="AM215" i="1"/>
  <c r="AJ218" i="1"/>
  <c r="AG221" i="1"/>
  <c r="AH220" i="1"/>
  <c r="AL88" i="1"/>
  <c r="AK89" i="1"/>
  <c r="AO85" i="1"/>
  <c r="AM87" i="1"/>
  <c r="AJ90" i="1"/>
  <c r="AP84" i="1"/>
  <c r="AG93" i="1"/>
  <c r="AN86" i="1"/>
  <c r="AH92" i="1"/>
  <c r="AL72" i="1"/>
  <c r="AM71" i="1"/>
  <c r="AK73" i="1"/>
  <c r="AP68" i="1"/>
  <c r="AN70" i="1"/>
  <c r="AJ74" i="1"/>
  <c r="AG77" i="1"/>
  <c r="AO69" i="1"/>
  <c r="AH76" i="1"/>
  <c r="AN38" i="1"/>
  <c r="AK41" i="1"/>
  <c r="AO37" i="1"/>
  <c r="AJ42" i="1"/>
  <c r="AM39" i="1"/>
  <c r="AG45" i="1"/>
  <c r="AH44" i="1"/>
  <c r="AL24" i="1"/>
  <c r="AO21" i="1"/>
  <c r="AK25" i="1"/>
  <c r="AP20" i="1"/>
  <c r="AJ26" i="1"/>
  <c r="AN22" i="1"/>
  <c r="AM23" i="1"/>
  <c r="AG29" i="1"/>
  <c r="AH28" i="1"/>
  <c r="AO5" i="1"/>
  <c r="AM7" i="1"/>
  <c r="AL8" i="1"/>
  <c r="AP4" i="1"/>
  <c r="AK9" i="1"/>
  <c r="AJ10" i="1"/>
  <c r="AN6" i="1"/>
  <c r="AG13" i="1"/>
  <c r="AH12" i="1"/>
  <c r="AG297" i="1"/>
  <c r="AG233" i="1"/>
  <c r="AG169" i="1"/>
  <c r="AG41" i="1"/>
  <c r="AI235" i="1"/>
  <c r="AI107" i="1"/>
  <c r="AI43" i="1"/>
  <c r="AJ278" i="1"/>
  <c r="AJ201" i="1"/>
  <c r="AJ121" i="1"/>
  <c r="AJ39" i="1"/>
  <c r="AL71" i="1"/>
  <c r="AL4" i="1"/>
  <c r="AM118" i="1"/>
  <c r="AN197" i="1"/>
  <c r="AO193" i="1"/>
  <c r="AO228" i="1"/>
  <c r="AL231" i="1"/>
  <c r="AK232" i="1"/>
  <c r="AP227" i="1"/>
  <c r="AN229" i="1"/>
  <c r="AI234" i="1"/>
  <c r="AH235" i="1"/>
  <c r="AO100" i="1"/>
  <c r="AL103" i="1"/>
  <c r="AP99" i="1"/>
  <c r="AI106" i="1"/>
  <c r="AJ105" i="1"/>
  <c r="AM102" i="1"/>
  <c r="AH107" i="1"/>
  <c r="AO20" i="1"/>
  <c r="AP19" i="1"/>
  <c r="AK24" i="1"/>
  <c r="AN21" i="1"/>
  <c r="AI26" i="1"/>
  <c r="AL23" i="1"/>
  <c r="AH27" i="1"/>
  <c r="AH103" i="1"/>
  <c r="AH39" i="1"/>
  <c r="AI233" i="1"/>
  <c r="AJ37" i="1"/>
  <c r="AJ5" i="1"/>
  <c r="AL136" i="1"/>
  <c r="AN230" i="1"/>
  <c r="AJ234" i="1"/>
  <c r="AK233" i="1"/>
  <c r="AG237" i="1"/>
  <c r="AP228" i="1"/>
  <c r="AH236" i="1"/>
  <c r="AO164" i="1"/>
  <c r="AL167" i="1"/>
  <c r="AK168" i="1"/>
  <c r="AM166" i="1"/>
  <c r="AI170" i="1"/>
  <c r="AN165" i="1"/>
  <c r="AH171" i="1"/>
  <c r="AP163" i="1"/>
  <c r="AO84" i="1"/>
  <c r="AM86" i="1"/>
  <c r="AL87" i="1"/>
  <c r="AP83" i="1"/>
  <c r="AI90" i="1"/>
  <c r="AN85" i="1"/>
  <c r="AJ89" i="1"/>
  <c r="AH91" i="1"/>
  <c r="AO52" i="1"/>
  <c r="AN53" i="1"/>
  <c r="AL55" i="1"/>
  <c r="AI58" i="1"/>
  <c r="AP51" i="1"/>
  <c r="AH59" i="1"/>
  <c r="AO4" i="1"/>
  <c r="AI10" i="1"/>
  <c r="AM6" i="1"/>
  <c r="AP3" i="1"/>
  <c r="AH11" i="1"/>
  <c r="AG252" i="1"/>
  <c r="AG188" i="1"/>
  <c r="AG60" i="1"/>
  <c r="AO291" i="1"/>
  <c r="AK295" i="1"/>
  <c r="AN292" i="1"/>
  <c r="AL294" i="1"/>
  <c r="AO275" i="1"/>
  <c r="AP274" i="1"/>
  <c r="AM277" i="1"/>
  <c r="AO259" i="1"/>
  <c r="AP258" i="1"/>
  <c r="AL262" i="1"/>
  <c r="AN260" i="1"/>
  <c r="AO243" i="1"/>
  <c r="AM245" i="1"/>
  <c r="AP242" i="1"/>
  <c r="AO227" i="1"/>
  <c r="AM229" i="1"/>
  <c r="AP226" i="1"/>
  <c r="AN228" i="1"/>
  <c r="AO211" i="1"/>
  <c r="AM213" i="1"/>
  <c r="AN212" i="1"/>
  <c r="AL214" i="1"/>
  <c r="AO195" i="1"/>
  <c r="AN196" i="1"/>
  <c r="AJ200" i="1"/>
  <c r="AP194" i="1"/>
  <c r="AO179" i="1"/>
  <c r="AP178" i="1"/>
  <c r="AM181" i="1"/>
  <c r="AL182" i="1"/>
  <c r="AJ184" i="1"/>
  <c r="AO163" i="1"/>
  <c r="AM165" i="1"/>
  <c r="AP162" i="1"/>
  <c r="AN164" i="1"/>
  <c r="AO147" i="1"/>
  <c r="AP146" i="1"/>
  <c r="AN148" i="1"/>
  <c r="AM149" i="1"/>
  <c r="AJ152" i="1"/>
  <c r="AL150" i="1"/>
  <c r="AO131" i="1"/>
  <c r="AN132" i="1"/>
  <c r="AL134" i="1"/>
  <c r="AM133" i="1"/>
  <c r="AP130" i="1"/>
  <c r="AO115" i="1"/>
  <c r="AK119" i="1"/>
  <c r="AP114" i="1"/>
  <c r="AM117" i="1"/>
  <c r="AN116" i="1"/>
  <c r="AL118" i="1"/>
  <c r="AO99" i="1"/>
  <c r="AP98" i="1"/>
  <c r="AN100" i="1"/>
  <c r="AK103" i="1"/>
  <c r="AM101" i="1"/>
  <c r="AO83" i="1"/>
  <c r="AP82" i="1"/>
  <c r="AN84" i="1"/>
  <c r="AL86" i="1"/>
  <c r="AO67" i="1"/>
  <c r="AP66" i="1"/>
  <c r="AN68" i="1"/>
  <c r="AM69" i="1"/>
  <c r="AK71" i="1"/>
  <c r="AO51" i="1"/>
  <c r="AL54" i="1"/>
  <c r="AP50" i="1"/>
  <c r="AN52" i="1"/>
  <c r="AO35" i="1"/>
  <c r="AK39" i="1"/>
  <c r="AM37" i="1"/>
  <c r="AP34" i="1"/>
  <c r="AN36" i="1"/>
  <c r="AO19" i="1"/>
  <c r="AN20" i="1"/>
  <c r="AL22" i="1"/>
  <c r="AP18" i="1"/>
  <c r="AK23" i="1"/>
  <c r="AL6" i="1"/>
  <c r="AO3" i="1"/>
  <c r="AK7" i="1"/>
  <c r="AM5" i="1"/>
  <c r="AJ8" i="1"/>
  <c r="AP2" i="1"/>
  <c r="AG251" i="1"/>
  <c r="AG187" i="1"/>
  <c r="AG123" i="1"/>
  <c r="AG59" i="1"/>
  <c r="AI232" i="1"/>
  <c r="AJ296" i="1"/>
  <c r="AJ249" i="1"/>
  <c r="AK279" i="1"/>
  <c r="AK247" i="1"/>
  <c r="AK56" i="1"/>
  <c r="AL135" i="1"/>
  <c r="AM231" i="1"/>
  <c r="AM163" i="1"/>
  <c r="AN245" i="1"/>
  <c r="AN181" i="1"/>
  <c r="AO244" i="1"/>
  <c r="AL247" i="1"/>
  <c r="AK248" i="1"/>
  <c r="AM246" i="1"/>
  <c r="AI250" i="1"/>
  <c r="AH251" i="1"/>
  <c r="AO116" i="1"/>
  <c r="AN117" i="1"/>
  <c r="AI122" i="1"/>
  <c r="AP115" i="1"/>
  <c r="AL119" i="1"/>
  <c r="AK120" i="1"/>
  <c r="AH123" i="1"/>
  <c r="AO36" i="1"/>
  <c r="AP35" i="1"/>
  <c r="AM38" i="1"/>
  <c r="AI42" i="1"/>
  <c r="AH43" i="1"/>
  <c r="AO290" i="1"/>
  <c r="AM292" i="1"/>
  <c r="AN291" i="1"/>
  <c r="AP289" i="1"/>
  <c r="AL293" i="1"/>
  <c r="AO274" i="1"/>
  <c r="AN275" i="1"/>
  <c r="AP273" i="1"/>
  <c r="AM276" i="1"/>
  <c r="AO258" i="1"/>
  <c r="AP257" i="1"/>
  <c r="AN259" i="1"/>
  <c r="AO242" i="1"/>
  <c r="AM244" i="1"/>
  <c r="AP241" i="1"/>
  <c r="AK246" i="1"/>
  <c r="AL245" i="1"/>
  <c r="AO226" i="1"/>
  <c r="AP225" i="1"/>
  <c r="AN227" i="1"/>
  <c r="AM228" i="1"/>
  <c r="AO210" i="1"/>
  <c r="AN211" i="1"/>
  <c r="AM212" i="1"/>
  <c r="AP209" i="1"/>
  <c r="AL213" i="1"/>
  <c r="AO194" i="1"/>
  <c r="AP193" i="1"/>
  <c r="AM196" i="1"/>
  <c r="AN195" i="1"/>
  <c r="AJ199" i="1"/>
  <c r="AO178" i="1"/>
  <c r="AP177" i="1"/>
  <c r="AN179" i="1"/>
  <c r="AL181" i="1"/>
  <c r="AK182" i="1"/>
  <c r="AO162" i="1"/>
  <c r="AP161" i="1"/>
  <c r="AL165" i="1"/>
  <c r="AM164" i="1"/>
  <c r="AJ167" i="1"/>
  <c r="AO146" i="1"/>
  <c r="AM148" i="1"/>
  <c r="AP145" i="1"/>
  <c r="AN147" i="1"/>
  <c r="AL149" i="1"/>
  <c r="AO130" i="1"/>
  <c r="AL133" i="1"/>
  <c r="AN131" i="1"/>
  <c r="AM132" i="1"/>
  <c r="AP129" i="1"/>
  <c r="AO114" i="1"/>
  <c r="AM116" i="1"/>
  <c r="AN115" i="1"/>
  <c r="AL117" i="1"/>
  <c r="AO98" i="1"/>
  <c r="AK102" i="1"/>
  <c r="AN99" i="1"/>
  <c r="AM100" i="1"/>
  <c r="AO82" i="1"/>
  <c r="AL85" i="1"/>
  <c r="AP81" i="1"/>
  <c r="AN83" i="1"/>
  <c r="AJ87" i="1"/>
  <c r="AO66" i="1"/>
  <c r="AL69" i="1"/>
  <c r="AM68" i="1"/>
  <c r="AP65" i="1"/>
  <c r="AJ71" i="1"/>
  <c r="AO50" i="1"/>
  <c r="AL53" i="1"/>
  <c r="AM52" i="1"/>
  <c r="AP49" i="1"/>
  <c r="AN51" i="1"/>
  <c r="AJ55" i="1"/>
  <c r="AO34" i="1"/>
  <c r="AM36" i="1"/>
  <c r="AN35" i="1"/>
  <c r="AO18" i="1"/>
  <c r="AN19" i="1"/>
  <c r="AL21" i="1"/>
  <c r="AP17" i="1"/>
  <c r="AK22" i="1"/>
  <c r="AN3" i="1"/>
  <c r="AL5" i="1"/>
  <c r="AP301" i="1"/>
  <c r="AM4" i="1"/>
  <c r="AK6" i="1"/>
  <c r="AO2" i="1"/>
  <c r="AJ7" i="1"/>
  <c r="AG250" i="1"/>
  <c r="AG186" i="1"/>
  <c r="AG122" i="1"/>
  <c r="AG58" i="1"/>
  <c r="AH250" i="1"/>
  <c r="AH186" i="1"/>
  <c r="AH122" i="1"/>
  <c r="AH58" i="1"/>
  <c r="AJ295" i="1"/>
  <c r="AJ248" i="1"/>
  <c r="AJ88" i="1"/>
  <c r="AJ298" i="1"/>
  <c r="AK278" i="1"/>
  <c r="AK217" i="1"/>
  <c r="AK55" i="1"/>
  <c r="AM3" i="1"/>
  <c r="AM230" i="1"/>
  <c r="AM22" i="1"/>
  <c r="AN244" i="1"/>
  <c r="AN180" i="1"/>
  <c r="AN37" i="1"/>
  <c r="AO165" i="1"/>
  <c r="AM167" i="1"/>
  <c r="AJ170" i="1"/>
  <c r="AP164" i="1"/>
  <c r="AK169" i="1"/>
  <c r="AG173" i="1"/>
  <c r="AH172" i="1"/>
  <c r="AO276" i="1"/>
  <c r="AL279" i="1"/>
  <c r="AP275" i="1"/>
  <c r="AM278" i="1"/>
  <c r="AK280" i="1"/>
  <c r="AN277" i="1"/>
  <c r="AI282" i="1"/>
  <c r="AH283" i="1"/>
  <c r="AP256" i="1"/>
  <c r="AL260" i="1"/>
  <c r="AN258" i="1"/>
  <c r="AK261" i="1"/>
  <c r="AH264" i="1"/>
  <c r="AI263" i="1"/>
  <c r="AM67" i="1"/>
  <c r="AK69" i="1"/>
  <c r="AL68" i="1"/>
  <c r="AP64" i="1"/>
  <c r="AN66" i="1"/>
  <c r="AJ70" i="1"/>
  <c r="AO65" i="1"/>
  <c r="AH72" i="1"/>
  <c r="AI71" i="1"/>
  <c r="AG249" i="1"/>
  <c r="AI187" i="1"/>
  <c r="AJ294" i="1"/>
  <c r="AJ247" i="1"/>
  <c r="AJ169" i="1"/>
  <c r="AJ299" i="1"/>
  <c r="AK215" i="1"/>
  <c r="AK183" i="1"/>
  <c r="AK88" i="1"/>
  <c r="AK54" i="1"/>
  <c r="AM293" i="1"/>
  <c r="AM227" i="1"/>
  <c r="AM21" i="1"/>
  <c r="AN243" i="1"/>
  <c r="AK121" i="1"/>
  <c r="AJ122" i="1"/>
  <c r="AO117" i="1"/>
  <c r="AP116" i="1"/>
  <c r="AG125" i="1"/>
  <c r="AN118" i="1"/>
  <c r="AL120" i="1"/>
  <c r="AH124" i="1"/>
  <c r="AO212" i="1"/>
  <c r="AL215" i="1"/>
  <c r="AK216" i="1"/>
  <c r="AI218" i="1"/>
  <c r="AP211" i="1"/>
  <c r="AJ217" i="1"/>
  <c r="AH219" i="1"/>
  <c r="AN98" i="1"/>
  <c r="AK101" i="1"/>
  <c r="AO97" i="1"/>
  <c r="AL100" i="1"/>
  <c r="AJ102" i="1"/>
  <c r="AP96" i="1"/>
  <c r="AM99" i="1"/>
  <c r="AH104" i="1"/>
  <c r="AI103" i="1"/>
  <c r="AG185" i="1"/>
  <c r="AP271" i="1"/>
  <c r="AL275" i="1"/>
  <c r="AM274" i="1"/>
  <c r="AK276" i="1"/>
  <c r="AJ277" i="1"/>
  <c r="AN273" i="1"/>
  <c r="AO272" i="1"/>
  <c r="AI278" i="1"/>
  <c r="AP223" i="1"/>
  <c r="AL227" i="1"/>
  <c r="AM226" i="1"/>
  <c r="AK228" i="1"/>
  <c r="AN225" i="1"/>
  <c r="AI230" i="1"/>
  <c r="AP191" i="1"/>
  <c r="AM194" i="1"/>
  <c r="AL195" i="1"/>
  <c r="AN193" i="1"/>
  <c r="AO192" i="1"/>
  <c r="AK196" i="1"/>
  <c r="AI198" i="1"/>
  <c r="AP159" i="1"/>
  <c r="AO160" i="1"/>
  <c r="AL163" i="1"/>
  <c r="AM162" i="1"/>
  <c r="AK164" i="1"/>
  <c r="AJ165" i="1"/>
  <c r="AI166" i="1"/>
  <c r="AN161" i="1"/>
  <c r="AP111" i="1"/>
  <c r="AL115" i="1"/>
  <c r="AO112" i="1"/>
  <c r="AN113" i="1"/>
  <c r="AK116" i="1"/>
  <c r="AM114" i="1"/>
  <c r="AI118" i="1"/>
  <c r="AP95" i="1"/>
  <c r="AL99" i="1"/>
  <c r="AO96" i="1"/>
  <c r="AN97" i="1"/>
  <c r="AI102" i="1"/>
  <c r="AP63" i="1"/>
  <c r="AL67" i="1"/>
  <c r="AO64" i="1"/>
  <c r="AK68" i="1"/>
  <c r="AM66" i="1"/>
  <c r="AJ69" i="1"/>
  <c r="AI70" i="1"/>
  <c r="AP47" i="1"/>
  <c r="AL51" i="1"/>
  <c r="AK52" i="1"/>
  <c r="AO48" i="1"/>
  <c r="AN49" i="1"/>
  <c r="AI54" i="1"/>
  <c r="AP31" i="1"/>
  <c r="AL35" i="1"/>
  <c r="AO32" i="1"/>
  <c r="AM34" i="1"/>
  <c r="AI38" i="1"/>
  <c r="AP15" i="1"/>
  <c r="AL19" i="1"/>
  <c r="AM18" i="1"/>
  <c r="AK20" i="1"/>
  <c r="AN17" i="1"/>
  <c r="AI22" i="1"/>
  <c r="AP299" i="1"/>
  <c r="AN301" i="1"/>
  <c r="AL3" i="1"/>
  <c r="AO300" i="1"/>
  <c r="AI6" i="1"/>
  <c r="AG248" i="1"/>
  <c r="AG184" i="1"/>
  <c r="AG140" i="1"/>
  <c r="AG120" i="1"/>
  <c r="AG76" i="1"/>
  <c r="AG56" i="1"/>
  <c r="AG12" i="1"/>
  <c r="AH247" i="1"/>
  <c r="AH119" i="1"/>
  <c r="AH55" i="1"/>
  <c r="AI249" i="1"/>
  <c r="AI185" i="1"/>
  <c r="AI121" i="1"/>
  <c r="AI57" i="1"/>
  <c r="AJ168" i="1"/>
  <c r="AJ57" i="1"/>
  <c r="AK214" i="1"/>
  <c r="AK153" i="1"/>
  <c r="AK87" i="1"/>
  <c r="AL261" i="1"/>
  <c r="AM85" i="1"/>
  <c r="AM20" i="1"/>
  <c r="AO257" i="1"/>
  <c r="AP212" i="1"/>
  <c r="AP113" i="1"/>
  <c r="AP36" i="1"/>
  <c r="AP196" i="1"/>
  <c r="AO197" i="1"/>
  <c r="AM199" i="1"/>
  <c r="AN198" i="1"/>
  <c r="AL200" i="1"/>
  <c r="AJ202" i="1"/>
  <c r="AG205" i="1"/>
  <c r="AH204" i="1"/>
  <c r="AO196" i="1"/>
  <c r="AL199" i="1"/>
  <c r="AK200" i="1"/>
  <c r="AI202" i="1"/>
  <c r="AH203" i="1"/>
  <c r="AP195" i="1"/>
  <c r="AP239" i="1"/>
  <c r="AL243" i="1"/>
  <c r="AO240" i="1"/>
  <c r="AK244" i="1"/>
  <c r="AM242" i="1"/>
  <c r="AI246" i="1"/>
  <c r="AP143" i="1"/>
  <c r="AL147" i="1"/>
  <c r="AM146" i="1"/>
  <c r="AN145" i="1"/>
  <c r="AK148" i="1"/>
  <c r="AI150" i="1"/>
  <c r="AO144" i="1"/>
  <c r="AI120" i="1"/>
  <c r="AK86" i="1"/>
  <c r="AM84" i="1"/>
  <c r="AN241" i="1"/>
  <c r="AP210" i="1"/>
  <c r="AO277" i="1"/>
  <c r="AP276" i="1"/>
  <c r="AG285" i="1"/>
  <c r="AM279" i="1"/>
  <c r="AH284" i="1"/>
  <c r="AM55" i="1"/>
  <c r="AN54" i="1"/>
  <c r="AK57" i="1"/>
  <c r="AJ58" i="1"/>
  <c r="AL56" i="1"/>
  <c r="AG61" i="1"/>
  <c r="AP52" i="1"/>
  <c r="AH60" i="1"/>
  <c r="AO289" i="1"/>
  <c r="AN290" i="1"/>
  <c r="AL292" i="1"/>
  <c r="AK293" i="1"/>
  <c r="AP288" i="1"/>
  <c r="AH296" i="1"/>
  <c r="AI295" i="1"/>
  <c r="AO81" i="1"/>
  <c r="AL84" i="1"/>
  <c r="AK85" i="1"/>
  <c r="AM83" i="1"/>
  <c r="AJ86" i="1"/>
  <c r="AN82" i="1"/>
  <c r="AH88" i="1"/>
  <c r="AI87" i="1"/>
  <c r="AJ138" i="1"/>
  <c r="AN134" i="1"/>
  <c r="AO133" i="1"/>
  <c r="AG141" i="1"/>
  <c r="AM135" i="1"/>
  <c r="AH140" i="1"/>
  <c r="AO260" i="1"/>
  <c r="AL263" i="1"/>
  <c r="AP259" i="1"/>
  <c r="AN261" i="1"/>
  <c r="AK264" i="1"/>
  <c r="AI266" i="1"/>
  <c r="AH267" i="1"/>
  <c r="AL148" i="1"/>
  <c r="AM147" i="1"/>
  <c r="AJ150" i="1"/>
  <c r="AK149" i="1"/>
  <c r="AO145" i="1"/>
  <c r="AN146" i="1"/>
  <c r="AH152" i="1"/>
  <c r="AI151" i="1"/>
  <c r="AP287" i="1"/>
  <c r="AL291" i="1"/>
  <c r="AJ293" i="1"/>
  <c r="AO288" i="1"/>
  <c r="AM290" i="1"/>
  <c r="AN289" i="1"/>
  <c r="AI294" i="1"/>
  <c r="AP255" i="1"/>
  <c r="AL259" i="1"/>
  <c r="AN257" i="1"/>
  <c r="AK260" i="1"/>
  <c r="AJ261" i="1"/>
  <c r="AO256" i="1"/>
  <c r="AI262" i="1"/>
  <c r="AP207" i="1"/>
  <c r="AL211" i="1"/>
  <c r="AM210" i="1"/>
  <c r="AN209" i="1"/>
  <c r="AK212" i="1"/>
  <c r="AO208" i="1"/>
  <c r="AI214" i="1"/>
  <c r="AP175" i="1"/>
  <c r="AN177" i="1"/>
  <c r="AL179" i="1"/>
  <c r="AO176" i="1"/>
  <c r="AK180" i="1"/>
  <c r="AJ181" i="1"/>
  <c r="AI182" i="1"/>
  <c r="AM178" i="1"/>
  <c r="AP127" i="1"/>
  <c r="AL131" i="1"/>
  <c r="AN129" i="1"/>
  <c r="AM130" i="1"/>
  <c r="AO128" i="1"/>
  <c r="AK132" i="1"/>
  <c r="AJ133" i="1"/>
  <c r="AI134" i="1"/>
  <c r="AP79" i="1"/>
  <c r="AL83" i="1"/>
  <c r="AO80" i="1"/>
  <c r="AN81" i="1"/>
  <c r="AJ85" i="1"/>
  <c r="AI86" i="1"/>
  <c r="AI248" i="1"/>
  <c r="AI184" i="1"/>
  <c r="AI56" i="1"/>
  <c r="AJ216" i="1"/>
  <c r="AJ56" i="1"/>
  <c r="AJ25" i="1"/>
  <c r="AK151" i="1"/>
  <c r="AK118" i="1"/>
  <c r="AK40" i="1"/>
  <c r="AK8" i="1"/>
  <c r="AL40" i="1"/>
  <c r="AM19" i="1"/>
  <c r="AP33" i="1"/>
  <c r="AP285" i="1"/>
  <c r="AN287" i="1"/>
  <c r="AM288" i="1"/>
  <c r="AL289" i="1"/>
  <c r="AO286" i="1"/>
  <c r="AK290" i="1"/>
  <c r="AP269" i="1"/>
  <c r="AO270" i="1"/>
  <c r="AN271" i="1"/>
  <c r="AK274" i="1"/>
  <c r="AM272" i="1"/>
  <c r="AP253" i="1"/>
  <c r="AO254" i="1"/>
  <c r="AM256" i="1"/>
  <c r="AN255" i="1"/>
  <c r="AP237" i="1"/>
  <c r="AL241" i="1"/>
  <c r="AN239" i="1"/>
  <c r="AJ243" i="1"/>
  <c r="AO238" i="1"/>
  <c r="AM240" i="1"/>
  <c r="AP221" i="1"/>
  <c r="AL225" i="1"/>
  <c r="AO222" i="1"/>
  <c r="AN223" i="1"/>
  <c r="AK226" i="1"/>
  <c r="AP205" i="1"/>
  <c r="AK210" i="1"/>
  <c r="AO206" i="1"/>
  <c r="AL209" i="1"/>
  <c r="AM208" i="1"/>
  <c r="AP189" i="1"/>
  <c r="AN191" i="1"/>
  <c r="AP173" i="1"/>
  <c r="AM176" i="1"/>
  <c r="AL177" i="1"/>
  <c r="AO174" i="1"/>
  <c r="AP157" i="1"/>
  <c r="AN159" i="1"/>
  <c r="AL161" i="1"/>
  <c r="AJ163" i="1"/>
  <c r="AK162" i="1"/>
  <c r="AP141" i="1"/>
  <c r="AL145" i="1"/>
  <c r="AO142" i="1"/>
  <c r="AM144" i="1"/>
  <c r="AK146" i="1"/>
  <c r="AJ147" i="1"/>
  <c r="AP125" i="1"/>
  <c r="AL129" i="1"/>
  <c r="AN127" i="1"/>
  <c r="AO126" i="1"/>
  <c r="AP109" i="1"/>
  <c r="AL113" i="1"/>
  <c r="AM112" i="1"/>
  <c r="AO110" i="1"/>
  <c r="AK114" i="1"/>
  <c r="AP93" i="1"/>
  <c r="AL97" i="1"/>
  <c r="AM96" i="1"/>
  <c r="AN95" i="1"/>
  <c r="AK98" i="1"/>
  <c r="AP77" i="1"/>
  <c r="AL81" i="1"/>
  <c r="AN79" i="1"/>
  <c r="AO78" i="1"/>
  <c r="AM80" i="1"/>
  <c r="AP61" i="1"/>
  <c r="AL65" i="1"/>
  <c r="AO62" i="1"/>
  <c r="AM64" i="1"/>
  <c r="AN63" i="1"/>
  <c r="AJ67" i="1"/>
  <c r="AP45" i="1"/>
  <c r="AL49" i="1"/>
  <c r="AM48" i="1"/>
  <c r="AN47" i="1"/>
  <c r="AO46" i="1"/>
  <c r="AK50" i="1"/>
  <c r="AJ51" i="1"/>
  <c r="AP29" i="1"/>
  <c r="AL33" i="1"/>
  <c r="AN31" i="1"/>
  <c r="AM32" i="1"/>
  <c r="AO30" i="1"/>
  <c r="AJ35" i="1"/>
  <c r="AP13" i="1"/>
  <c r="AL17" i="1"/>
  <c r="AO14" i="1"/>
  <c r="AN15" i="1"/>
  <c r="AK18" i="1"/>
  <c r="AP297" i="1"/>
  <c r="AL301" i="1"/>
  <c r="AN299" i="1"/>
  <c r="AO298" i="1"/>
  <c r="AM300" i="1"/>
  <c r="AG287" i="1"/>
  <c r="AG266" i="1"/>
  <c r="AG246" i="1"/>
  <c r="AG223" i="1"/>
  <c r="AG202" i="1"/>
  <c r="AG182" i="1"/>
  <c r="AG159" i="1"/>
  <c r="AG138" i="1"/>
  <c r="AG118" i="1"/>
  <c r="AG95" i="1"/>
  <c r="AG74" i="1"/>
  <c r="AG54" i="1"/>
  <c r="AG31" i="1"/>
  <c r="AG10" i="1"/>
  <c r="AH266" i="1"/>
  <c r="AH245" i="1"/>
  <c r="AH202" i="1"/>
  <c r="AH181" i="1"/>
  <c r="AH138" i="1"/>
  <c r="AH117" i="1"/>
  <c r="AH74" i="1"/>
  <c r="AH53" i="1"/>
  <c r="AH10" i="1"/>
  <c r="AJ266" i="1"/>
  <c r="AJ215" i="1"/>
  <c r="AJ53" i="1"/>
  <c r="AJ24" i="1"/>
  <c r="AK2" i="1"/>
  <c r="AK237" i="1"/>
  <c r="AK150" i="1"/>
  <c r="AK84" i="1"/>
  <c r="AK38" i="1"/>
  <c r="AK4" i="1"/>
  <c r="AL216" i="1"/>
  <c r="AL102" i="1"/>
  <c r="AL39" i="1"/>
  <c r="AM214" i="1"/>
  <c r="AM82" i="1"/>
  <c r="AM16" i="1"/>
  <c r="AN166" i="1"/>
  <c r="AO233" i="1"/>
  <c r="AO158" i="1"/>
  <c r="AO90" i="1"/>
  <c r="AO9" i="1"/>
  <c r="AL288" i="1"/>
  <c r="AK289" i="1"/>
  <c r="AM287" i="1"/>
  <c r="AI291" i="1"/>
  <c r="AJ290" i="1"/>
  <c r="AL272" i="1"/>
  <c r="AK273" i="1"/>
  <c r="AN270" i="1"/>
  <c r="AI275" i="1"/>
  <c r="AJ274" i="1"/>
  <c r="AL256" i="1"/>
  <c r="AM255" i="1"/>
  <c r="AK257" i="1"/>
  <c r="AO253" i="1"/>
  <c r="AN254" i="1"/>
  <c r="AI259" i="1"/>
  <c r="AJ258" i="1"/>
  <c r="AL240" i="1"/>
  <c r="AN238" i="1"/>
  <c r="AK241" i="1"/>
  <c r="AP236" i="1"/>
  <c r="AO237" i="1"/>
  <c r="AI243" i="1"/>
  <c r="AM239" i="1"/>
  <c r="AL224" i="1"/>
  <c r="AO221" i="1"/>
  <c r="AK225" i="1"/>
  <c r="AP220" i="1"/>
  <c r="AI227" i="1"/>
  <c r="AN222" i="1"/>
  <c r="AL208" i="1"/>
  <c r="AP204" i="1"/>
  <c r="AK209" i="1"/>
  <c r="AI211" i="1"/>
  <c r="AO205" i="1"/>
  <c r="AM207" i="1"/>
  <c r="AL192" i="1"/>
  <c r="AM191" i="1"/>
  <c r="AK193" i="1"/>
  <c r="AI195" i="1"/>
  <c r="AP188" i="1"/>
  <c r="AN190" i="1"/>
  <c r="AM175" i="1"/>
  <c r="AL176" i="1"/>
  <c r="AN174" i="1"/>
  <c r="AK177" i="1"/>
  <c r="AI179" i="1"/>
  <c r="AO173" i="1"/>
  <c r="AN158" i="1"/>
  <c r="AL160" i="1"/>
  <c r="AO157" i="1"/>
  <c r="AK161" i="1"/>
  <c r="AJ162" i="1"/>
  <c r="AI163" i="1"/>
  <c r="AP156" i="1"/>
  <c r="AO141" i="1"/>
  <c r="AL144" i="1"/>
  <c r="AP140" i="1"/>
  <c r="AK145" i="1"/>
  <c r="AM143" i="1"/>
  <c r="AI147" i="1"/>
  <c r="AP124" i="1"/>
  <c r="AM127" i="1"/>
  <c r="AK129" i="1"/>
  <c r="AN126" i="1"/>
  <c r="AL128" i="1"/>
  <c r="AO125" i="1"/>
  <c r="AI131" i="1"/>
  <c r="AJ130" i="1"/>
  <c r="AN110" i="1"/>
  <c r="AM111" i="1"/>
  <c r="AO109" i="1"/>
  <c r="AJ114" i="1"/>
  <c r="AP108" i="1"/>
  <c r="AI115" i="1"/>
  <c r="AO93" i="1"/>
  <c r="AN94" i="1"/>
  <c r="AK97" i="1"/>
  <c r="AP92" i="1"/>
  <c r="AI99" i="1"/>
  <c r="AP76" i="1"/>
  <c r="AO77" i="1"/>
  <c r="AM79" i="1"/>
  <c r="AI83" i="1"/>
  <c r="AL80" i="1"/>
  <c r="AP60" i="1"/>
  <c r="AK65" i="1"/>
  <c r="AM63" i="1"/>
  <c r="AN62" i="1"/>
  <c r="AJ66" i="1"/>
  <c r="AI67" i="1"/>
  <c r="AN46" i="1"/>
  <c r="AO45" i="1"/>
  <c r="AI51" i="1"/>
  <c r="AL48" i="1"/>
  <c r="AJ50" i="1"/>
  <c r="AK49" i="1"/>
  <c r="AL32" i="1"/>
  <c r="AM31" i="1"/>
  <c r="AO29" i="1"/>
  <c r="AP28" i="1"/>
  <c r="AI35" i="1"/>
  <c r="AN14" i="1"/>
  <c r="AP12" i="1"/>
  <c r="AK17" i="1"/>
  <c r="AI19" i="1"/>
  <c r="AL16" i="1"/>
  <c r="AO297" i="1"/>
  <c r="AP296" i="1"/>
  <c r="AM299" i="1"/>
  <c r="AG286" i="1"/>
  <c r="AG265" i="1"/>
  <c r="AG245" i="1"/>
  <c r="AG222" i="1"/>
  <c r="AG201" i="1"/>
  <c r="AG181" i="1"/>
  <c r="AG158" i="1"/>
  <c r="AG137" i="1"/>
  <c r="AG117" i="1"/>
  <c r="AG94" i="1"/>
  <c r="AG73" i="1"/>
  <c r="AG53" i="1"/>
  <c r="AG30" i="1"/>
  <c r="AH288" i="1"/>
  <c r="AH265" i="1"/>
  <c r="AH244" i="1"/>
  <c r="AH224" i="1"/>
  <c r="AH201" i="1"/>
  <c r="AH180" i="1"/>
  <c r="AH160" i="1"/>
  <c r="AH137" i="1"/>
  <c r="AH116" i="1"/>
  <c r="AH96" i="1"/>
  <c r="AH73" i="1"/>
  <c r="AH52" i="1"/>
  <c r="AH32" i="1"/>
  <c r="AH9" i="1"/>
  <c r="AI287" i="1"/>
  <c r="AI267" i="1"/>
  <c r="AI244" i="1"/>
  <c r="AI223" i="1"/>
  <c r="AI203" i="1"/>
  <c r="AI180" i="1"/>
  <c r="AI159" i="1"/>
  <c r="AI139" i="1"/>
  <c r="AI116" i="1"/>
  <c r="AI95" i="1"/>
  <c r="AI75" i="1"/>
  <c r="AI52" i="1"/>
  <c r="AI31" i="1"/>
  <c r="AI11" i="1"/>
  <c r="AJ287" i="1"/>
  <c r="AJ265" i="1"/>
  <c r="AJ213" i="1"/>
  <c r="AJ190" i="1"/>
  <c r="AJ108" i="1"/>
  <c r="AJ23" i="1"/>
  <c r="AK265" i="1"/>
  <c r="AK174" i="1"/>
  <c r="AK82" i="1"/>
  <c r="AK36" i="1"/>
  <c r="AK301" i="1"/>
  <c r="AL168" i="1"/>
  <c r="AL101" i="1"/>
  <c r="AL38" i="1"/>
  <c r="AM264" i="1"/>
  <c r="AM152" i="1"/>
  <c r="AM15" i="1"/>
  <c r="AN163" i="1"/>
  <c r="AN101" i="1"/>
  <c r="AN26" i="1"/>
  <c r="AO229" i="1"/>
  <c r="AP104" i="1"/>
  <c r="AP244" i="1"/>
  <c r="AN246" i="1"/>
  <c r="AM247" i="1"/>
  <c r="AL248" i="1"/>
  <c r="AJ250" i="1"/>
  <c r="AG253" i="1"/>
  <c r="AO245" i="1"/>
  <c r="AK249" i="1"/>
  <c r="AH252" i="1"/>
  <c r="AO132" i="1"/>
  <c r="AM134" i="1"/>
  <c r="AN133" i="1"/>
  <c r="AK136" i="1"/>
  <c r="AP131" i="1"/>
  <c r="AI138" i="1"/>
  <c r="AH139" i="1"/>
  <c r="AP240" i="1"/>
  <c r="AL244" i="1"/>
  <c r="AJ246" i="1"/>
  <c r="AO241" i="1"/>
  <c r="AK245" i="1"/>
  <c r="AH248" i="1"/>
  <c r="AM243" i="1"/>
  <c r="AI247" i="1"/>
  <c r="AP48" i="1"/>
  <c r="AN50" i="1"/>
  <c r="AK53" i="1"/>
  <c r="AM51" i="1"/>
  <c r="AO49" i="1"/>
  <c r="AJ54" i="1"/>
  <c r="AH56" i="1"/>
  <c r="AL52" i="1"/>
  <c r="AI55" i="1"/>
  <c r="AG284" i="1"/>
  <c r="AG220" i="1"/>
  <c r="AG136" i="1"/>
  <c r="AG72" i="1"/>
  <c r="AG28" i="1"/>
  <c r="AG8" i="1"/>
  <c r="AH135" i="1"/>
  <c r="AH71" i="1"/>
  <c r="AI265" i="1"/>
  <c r="AI201" i="1"/>
  <c r="AI137" i="1"/>
  <c r="AI73" i="1"/>
  <c r="AI9" i="1"/>
  <c r="AJ264" i="1"/>
  <c r="AJ136" i="1"/>
  <c r="AJ104" i="1"/>
  <c r="AJ21" i="1"/>
  <c r="AK294" i="1"/>
  <c r="AK263" i="1"/>
  <c r="AL166" i="1"/>
  <c r="AL37" i="1"/>
  <c r="AM262" i="1"/>
  <c r="AM295" i="1"/>
  <c r="AO149" i="1"/>
  <c r="AK105" i="1"/>
  <c r="AL104" i="1"/>
  <c r="AJ106" i="1"/>
  <c r="AP100" i="1"/>
  <c r="AO101" i="1"/>
  <c r="AG109" i="1"/>
  <c r="AM103" i="1"/>
  <c r="AH108" i="1"/>
  <c r="AL228" i="1"/>
  <c r="AJ230" i="1"/>
  <c r="AK229" i="1"/>
  <c r="AP224" i="1"/>
  <c r="AH232" i="1"/>
  <c r="AN226" i="1"/>
  <c r="AI231" i="1"/>
  <c r="AM115" i="1"/>
  <c r="AN114" i="1"/>
  <c r="AO113" i="1"/>
  <c r="AJ118" i="1"/>
  <c r="AP112" i="1"/>
  <c r="AL116" i="1"/>
  <c r="AH120" i="1"/>
  <c r="AK117" i="1"/>
  <c r="AI119" i="1"/>
  <c r="AN2" i="1"/>
  <c r="AP300" i="1"/>
  <c r="AK5" i="1"/>
  <c r="AJ6" i="1"/>
  <c r="AH8" i="1"/>
  <c r="AO301" i="1"/>
  <c r="AI7" i="1"/>
  <c r="AH263" i="1"/>
  <c r="AH7" i="1"/>
  <c r="AP290" i="1"/>
  <c r="AM286" i="1"/>
  <c r="AP283" i="1"/>
  <c r="AM254" i="1"/>
  <c r="AN253" i="1"/>
  <c r="AM238" i="1"/>
  <c r="AN237" i="1"/>
  <c r="AO236" i="1"/>
  <c r="AM222" i="1"/>
  <c r="AO220" i="1"/>
  <c r="AP219" i="1"/>
  <c r="AM206" i="1"/>
  <c r="AP203" i="1"/>
  <c r="AN205" i="1"/>
  <c r="AM190" i="1"/>
  <c r="AN189" i="1"/>
  <c r="AO188" i="1"/>
  <c r="AM174" i="1"/>
  <c r="AO172" i="1"/>
  <c r="AN173" i="1"/>
  <c r="AP171" i="1"/>
  <c r="AM158" i="1"/>
  <c r="AP155" i="1"/>
  <c r="AO156" i="1"/>
  <c r="AM142" i="1"/>
  <c r="AP139" i="1"/>
  <c r="AM126" i="1"/>
  <c r="AN125" i="1"/>
  <c r="AM110" i="1"/>
  <c r="AL111" i="1"/>
  <c r="AK112" i="1"/>
  <c r="AO108" i="1"/>
  <c r="AM94" i="1"/>
  <c r="AN93" i="1"/>
  <c r="AP91" i="1"/>
  <c r="AM78" i="1"/>
  <c r="AO76" i="1"/>
  <c r="AK80" i="1"/>
  <c r="AM62" i="1"/>
  <c r="AP59" i="1"/>
  <c r="AM46" i="1"/>
  <c r="AL47" i="1"/>
  <c r="AM30" i="1"/>
  <c r="AL31" i="1"/>
  <c r="AM298" i="1"/>
  <c r="AL299" i="1"/>
  <c r="AH3" i="1"/>
  <c r="AJ148" i="1"/>
  <c r="AK163" i="1"/>
  <c r="AK96" i="1"/>
  <c r="AL270" i="1"/>
  <c r="AL239" i="1"/>
  <c r="AL155" i="1"/>
  <c r="AL15" i="1"/>
  <c r="AM138" i="1"/>
  <c r="AM301" i="1"/>
  <c r="AO72" i="1"/>
  <c r="AP90" i="1"/>
  <c r="AP55" i="1"/>
  <c r="AM285" i="1"/>
  <c r="AP282" i="1"/>
  <c r="AN284" i="1"/>
  <c r="AM269" i="1"/>
  <c r="AN268" i="1"/>
  <c r="AO267" i="1"/>
  <c r="AM253" i="1"/>
  <c r="AO251" i="1"/>
  <c r="AN252" i="1"/>
  <c r="AP250" i="1"/>
  <c r="AM237" i="1"/>
  <c r="AP234" i="1"/>
  <c r="AO235" i="1"/>
  <c r="AM221" i="1"/>
  <c r="AP218" i="1"/>
  <c r="AM205" i="1"/>
  <c r="AN204" i="1"/>
  <c r="AM189" i="1"/>
  <c r="AO187" i="1"/>
  <c r="AM173" i="1"/>
  <c r="AN172" i="1"/>
  <c r="AP170" i="1"/>
  <c r="AM157" i="1"/>
  <c r="AO155" i="1"/>
  <c r="AM141" i="1"/>
  <c r="AP138" i="1"/>
  <c r="AM125" i="1"/>
  <c r="AL126" i="1"/>
  <c r="AM109" i="1"/>
  <c r="AL110" i="1"/>
  <c r="AM77" i="1"/>
  <c r="AN76" i="1"/>
  <c r="AK79" i="1"/>
  <c r="AL78" i="1"/>
  <c r="AM61" i="1"/>
  <c r="AN60" i="1"/>
  <c r="AL62" i="1"/>
  <c r="AO59" i="1"/>
  <c r="AM45" i="1"/>
  <c r="AO43" i="1"/>
  <c r="AL46" i="1"/>
  <c r="AP42" i="1"/>
  <c r="AK47" i="1"/>
  <c r="AM29" i="1"/>
  <c r="AP26" i="1"/>
  <c r="AM13" i="1"/>
  <c r="AN12" i="1"/>
  <c r="AM297" i="1"/>
  <c r="AO295" i="1"/>
  <c r="AN296" i="1"/>
  <c r="AL298" i="1"/>
  <c r="AG256" i="1"/>
  <c r="AG240" i="1"/>
  <c r="AG224" i="1"/>
  <c r="AJ289" i="1"/>
  <c r="AJ273" i="1"/>
  <c r="AJ257" i="1"/>
  <c r="AJ129" i="1"/>
  <c r="AK95" i="1"/>
  <c r="AK48" i="1"/>
  <c r="AL238" i="1"/>
  <c r="AL14" i="1"/>
  <c r="AM177" i="1"/>
  <c r="AN160" i="1"/>
  <c r="AO248" i="1"/>
  <c r="AN281" i="1"/>
  <c r="AO280" i="1"/>
  <c r="AM282" i="1"/>
  <c r="AP279" i="1"/>
  <c r="AN265" i="1"/>
  <c r="AP263" i="1"/>
  <c r="AM266" i="1"/>
  <c r="AN233" i="1"/>
  <c r="AO232" i="1"/>
  <c r="AN217" i="1"/>
  <c r="AP215" i="1"/>
  <c r="AO216" i="1"/>
  <c r="AM218" i="1"/>
  <c r="AN201" i="1"/>
  <c r="AP199" i="1"/>
  <c r="AN185" i="1"/>
  <c r="AO184" i="1"/>
  <c r="AM186" i="1"/>
  <c r="AN169" i="1"/>
  <c r="AO168" i="1"/>
  <c r="AP167" i="1"/>
  <c r="AN153" i="1"/>
  <c r="AP151" i="1"/>
  <c r="AN137" i="1"/>
  <c r="AO136" i="1"/>
  <c r="AN121" i="1"/>
  <c r="AJ125" i="1"/>
  <c r="AP119" i="1"/>
  <c r="AN105" i="1"/>
  <c r="AL107" i="1"/>
  <c r="AJ109" i="1"/>
  <c r="AN89" i="1"/>
  <c r="AL91" i="1"/>
  <c r="AM90" i="1"/>
  <c r="AJ93" i="1"/>
  <c r="AN73" i="1"/>
  <c r="AM74" i="1"/>
  <c r="AJ77" i="1"/>
  <c r="AK76" i="1"/>
  <c r="AN57" i="1"/>
  <c r="AJ61" i="1"/>
  <c r="AO56" i="1"/>
  <c r="AN41" i="1"/>
  <c r="AL43" i="1"/>
  <c r="AO40" i="1"/>
  <c r="AJ45" i="1"/>
  <c r="AP39" i="1"/>
  <c r="AK44" i="1"/>
  <c r="AN25" i="1"/>
  <c r="AO24" i="1"/>
  <c r="AM26" i="1"/>
  <c r="AL27" i="1"/>
  <c r="AP23" i="1"/>
  <c r="AJ29" i="1"/>
  <c r="AN9" i="1"/>
  <c r="AP7" i="1"/>
  <c r="AM10" i="1"/>
  <c r="AJ13" i="1"/>
  <c r="AG3" i="1"/>
  <c r="AJ180" i="1"/>
  <c r="AJ144" i="1"/>
  <c r="AL206" i="1"/>
  <c r="AL175" i="1"/>
  <c r="AN221" i="1"/>
  <c r="AN45" i="1"/>
  <c r="AO204" i="1"/>
  <c r="AO28" i="1"/>
  <c r="AP187" i="1"/>
  <c r="AP11" i="1"/>
  <c r="AP286" i="1"/>
  <c r="AM289" i="1"/>
  <c r="AN288" i="1"/>
  <c r="AP270" i="1"/>
  <c r="AM273" i="1"/>
  <c r="AN272" i="1"/>
  <c r="AO271" i="1"/>
  <c r="AP254" i="1"/>
  <c r="AN256" i="1"/>
  <c r="AO255" i="1"/>
  <c r="AL258" i="1"/>
  <c r="AP238" i="1"/>
  <c r="AO239" i="1"/>
  <c r="AM241" i="1"/>
  <c r="AL242" i="1"/>
  <c r="AP222" i="1"/>
  <c r="AM225" i="1"/>
  <c r="AN224" i="1"/>
  <c r="AP206" i="1"/>
  <c r="AN208" i="1"/>
  <c r="AM209" i="1"/>
  <c r="AO207" i="1"/>
  <c r="AP190" i="1"/>
  <c r="AO191" i="1"/>
  <c r="AN192" i="1"/>
  <c r="AL194" i="1"/>
  <c r="AP174" i="1"/>
  <c r="AO175" i="1"/>
  <c r="AL178" i="1"/>
  <c r="AP142" i="1"/>
  <c r="AL146" i="1"/>
  <c r="AP126" i="1"/>
  <c r="AL130" i="1"/>
  <c r="AP110" i="1"/>
  <c r="AL114" i="1"/>
  <c r="AK115" i="1"/>
  <c r="AP94" i="1"/>
  <c r="AL98" i="1"/>
  <c r="AM97" i="1"/>
  <c r="AP78" i="1"/>
  <c r="AL82" i="1"/>
  <c r="AN80" i="1"/>
  <c r="AK83" i="1"/>
  <c r="AP62" i="1"/>
  <c r="AL66" i="1"/>
  <c r="AO63" i="1"/>
  <c r="AP46" i="1"/>
  <c r="AL50" i="1"/>
  <c r="AP30" i="1"/>
  <c r="AL34" i="1"/>
  <c r="AM33" i="1"/>
  <c r="AP14" i="1"/>
  <c r="AL18" i="1"/>
  <c r="AM17" i="1"/>
  <c r="AN16" i="1"/>
  <c r="AP298" i="1"/>
  <c r="AO299" i="1"/>
  <c r="AN300" i="1"/>
  <c r="AG292" i="1"/>
  <c r="AG276" i="1"/>
  <c r="AG260" i="1"/>
  <c r="AG244" i="1"/>
  <c r="AG228" i="1"/>
  <c r="AG212" i="1"/>
  <c r="AG196" i="1"/>
  <c r="AG180" i="1"/>
  <c r="AG164" i="1"/>
  <c r="AG148" i="1"/>
  <c r="AG132" i="1"/>
  <c r="AG116" i="1"/>
  <c r="AG100" i="1"/>
  <c r="AG84" i="1"/>
  <c r="AG68" i="1"/>
  <c r="AG52" i="1"/>
  <c r="AG36" i="1"/>
  <c r="AG20" i="1"/>
  <c r="AG4" i="1"/>
  <c r="AH287" i="1"/>
  <c r="AH271" i="1"/>
  <c r="AH255" i="1"/>
  <c r="AH239" i="1"/>
  <c r="AH223" i="1"/>
  <c r="AH207" i="1"/>
  <c r="AH191" i="1"/>
  <c r="AH175" i="1"/>
  <c r="AH159" i="1"/>
  <c r="AH143" i="1"/>
  <c r="AH127" i="1"/>
  <c r="AH111" i="1"/>
  <c r="AH95" i="1"/>
  <c r="AH79" i="1"/>
  <c r="AH63" i="1"/>
  <c r="AH47" i="1"/>
  <c r="AH31" i="1"/>
  <c r="AH15" i="1"/>
  <c r="AJ225" i="1"/>
  <c r="AJ189" i="1"/>
  <c r="AJ16" i="1"/>
  <c r="AL274" i="1"/>
  <c r="AL162" i="1"/>
  <c r="AL127" i="1"/>
  <c r="AL59" i="1"/>
  <c r="AM113" i="1"/>
  <c r="AM42" i="1"/>
  <c r="AN96" i="1"/>
  <c r="AN28" i="1"/>
  <c r="AO287" i="1"/>
  <c r="AO79" i="1"/>
  <c r="AO11" i="1"/>
  <c r="K3" i="1"/>
  <c r="O3" i="1" s="1"/>
  <c r="K4" i="1"/>
  <c r="K5" i="1"/>
  <c r="Q17" i="1" s="1"/>
  <c r="Q18" i="1"/>
  <c r="P19" i="1"/>
  <c r="K8" i="1"/>
  <c r="AA34" i="1" l="1"/>
  <c r="Z34" i="1"/>
  <c r="Y34" i="1"/>
  <c r="X34" i="1"/>
  <c r="V34" i="1"/>
  <c r="P17" i="1"/>
  <c r="Q20" i="1"/>
  <c r="AB34" i="1"/>
  <c r="W34" i="1"/>
  <c r="AC34" i="1"/>
  <c r="Q16" i="1"/>
  <c r="P16" i="1"/>
  <c r="P20" i="1"/>
  <c r="P18" i="1"/>
  <c r="T34" i="1"/>
  <c r="Q15" i="1"/>
  <c r="U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<sst xmlns="http://schemas.openxmlformats.org/spreadsheetml/2006/main" count="58" uniqueCount="46">
  <si>
    <t>m_20</t>
  </si>
  <si>
    <t>m_50</t>
  </si>
  <si>
    <t>m_100</t>
  </si>
  <si>
    <t>m_200</t>
  </si>
  <si>
    <t>m_300</t>
  </si>
  <si>
    <t>d_10</t>
  </si>
  <si>
    <t>d_20</t>
  </si>
  <si>
    <t>d_50</t>
  </si>
  <si>
    <t>d_100</t>
  </si>
  <si>
    <t>d_200</t>
  </si>
  <si>
    <t>d_300</t>
  </si>
  <si>
    <t>m_10 =</t>
  </si>
  <si>
    <r>
      <t>σ</t>
    </r>
    <r>
      <rPr>
        <sz val="11"/>
        <color theme="1"/>
        <rFont val="Aptos Narrow"/>
        <family val="2"/>
        <charset val="204"/>
      </rPr>
      <t>_10</t>
    </r>
  </si>
  <si>
    <r>
      <t>σ</t>
    </r>
    <r>
      <rPr>
        <sz val="11"/>
        <color theme="1"/>
        <rFont val="Aptos Narrow"/>
        <family val="2"/>
        <charset val="204"/>
      </rPr>
      <t>_20</t>
    </r>
  </si>
  <si>
    <r>
      <t>σ</t>
    </r>
    <r>
      <rPr>
        <sz val="11"/>
        <color theme="1"/>
        <rFont val="Aptos Narrow"/>
        <family val="2"/>
        <charset val="204"/>
      </rPr>
      <t>_50</t>
    </r>
  </si>
  <si>
    <r>
      <t>σ</t>
    </r>
    <r>
      <rPr>
        <sz val="11"/>
        <color theme="1"/>
        <rFont val="Aptos Narrow"/>
        <family val="2"/>
        <charset val="204"/>
      </rPr>
      <t>_10</t>
    </r>
    <r>
      <rPr>
        <sz val="11"/>
        <color theme="1"/>
        <rFont val="Aptos Narrow"/>
        <family val="2"/>
      </rPr>
      <t>0</t>
    </r>
  </si>
  <si>
    <r>
      <t>σ</t>
    </r>
    <r>
      <rPr>
        <sz val="11"/>
        <color theme="1"/>
        <rFont val="Aptos Narrow"/>
        <family val="2"/>
        <charset val="204"/>
      </rPr>
      <t>_200</t>
    </r>
  </si>
  <si>
    <r>
      <t>σ</t>
    </r>
    <r>
      <rPr>
        <sz val="11"/>
        <color theme="1"/>
        <rFont val="Aptos Narrow"/>
        <family val="2"/>
        <charset val="204"/>
      </rPr>
      <t>_300</t>
    </r>
  </si>
  <si>
    <r>
      <t>σm</t>
    </r>
    <r>
      <rPr>
        <sz val="11"/>
        <color theme="1"/>
        <rFont val="Aptos Narrow"/>
        <family val="2"/>
        <charset val="204"/>
      </rPr>
      <t>_10</t>
    </r>
  </si>
  <si>
    <r>
      <t>σm</t>
    </r>
    <r>
      <rPr>
        <sz val="11"/>
        <color theme="1"/>
        <rFont val="Aptos Narrow"/>
        <family val="2"/>
        <charset val="204"/>
      </rPr>
      <t>_20</t>
    </r>
  </si>
  <si>
    <r>
      <t>σm</t>
    </r>
    <r>
      <rPr>
        <sz val="11"/>
        <color theme="1"/>
        <rFont val="Aptos Narrow"/>
        <family val="2"/>
        <charset val="204"/>
      </rPr>
      <t>_50</t>
    </r>
  </si>
  <si>
    <r>
      <t>σm</t>
    </r>
    <r>
      <rPr>
        <sz val="11"/>
        <color theme="1"/>
        <rFont val="Aptos Narrow"/>
        <family val="2"/>
        <charset val="204"/>
      </rPr>
      <t>_100</t>
    </r>
  </si>
  <si>
    <r>
      <t>σm</t>
    </r>
    <r>
      <rPr>
        <sz val="11"/>
        <color theme="1"/>
        <rFont val="Aptos Narrow"/>
        <family val="2"/>
        <charset val="204"/>
      </rPr>
      <t>_200</t>
    </r>
  </si>
  <si>
    <r>
      <t>σm</t>
    </r>
    <r>
      <rPr>
        <sz val="11"/>
        <color theme="1"/>
        <rFont val="Aptos Narrow"/>
        <family val="2"/>
        <charset val="204"/>
      </rPr>
      <t>_300</t>
    </r>
  </si>
  <si>
    <t>tp0.9</t>
  </si>
  <si>
    <t>tp0.95</t>
  </si>
  <si>
    <t>tp0.99</t>
  </si>
  <si>
    <t>0.9</t>
  </si>
  <si>
    <t>0.95</t>
  </si>
  <si>
    <t>0.99</t>
  </si>
  <si>
    <t>Сдвиг ЧП</t>
  </si>
  <si>
    <t>К-т АК для заданной ЧП</t>
  </si>
  <si>
    <t>интервал=</t>
  </si>
  <si>
    <t>сгенированная последовательность</t>
  </si>
  <si>
    <t>Характеристики сгенерированной ЧП (вариант 38)</t>
  </si>
  <si>
    <t>Характеристика</t>
  </si>
  <si>
    <t>Количество случайных величин</t>
  </si>
  <si>
    <t>Мат.ож.</t>
  </si>
  <si>
    <t>Знач.</t>
  </si>
  <si>
    <t>%</t>
  </si>
  <si>
    <t>Дов. инт. (0,9)</t>
  </si>
  <si>
    <t>Дов. инт. (0,95)</t>
  </si>
  <si>
    <t>Дов. инт. (0,99)</t>
  </si>
  <si>
    <t>Дисперсия</t>
  </si>
  <si>
    <t>С.к.о</t>
  </si>
  <si>
    <t>К-т вариации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</si>
</sst>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charset val="204"/>
    </font>
    <font>
      <sz val="11"/>
      <color theme="1"/>
      <name val="Aptos"/>
      <family val="2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0" fontId="6" fillId="0" borderId="0" xfId="1"/>
    <xf numFmtId="164" fontId="5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3F89B5-0E65-480B-A4F0-319469345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Лист1!$B$1:$B$300</c:f>
              <c:numCache>
                <c:formatCode>0.000</c:formatCode>
                <c:ptCount val="300"/>
                <c:pt idx="0">
                  <c:v>15.988006595833628</c:v>
                </c:pt>
                <c:pt idx="1">
                  <c:v>17.646538762620551</c:v>
                </c:pt>
                <c:pt idx="2">
                  <c:v>34.277169473245671</c:v>
                </c:pt>
                <c:pt idx="3">
                  <c:v>111.73047999290125</c:v>
                </c:pt>
                <c:pt idx="4">
                  <c:v>2.9599705270003076</c:v>
                </c:pt>
                <c:pt idx="5">
                  <c:v>49.89521761311947</c:v>
                </c:pt>
                <c:pt idx="6">
                  <c:v>12.614971440482954</c:v>
                </c:pt>
                <c:pt idx="7">
                  <c:v>51.95961421381238</c:v>
                </c:pt>
                <c:pt idx="8">
                  <c:v>49.029560966980846</c:v>
                </c:pt>
                <c:pt idx="9">
                  <c:v>50.312499459974617</c:v>
                </c:pt>
                <c:pt idx="10">
                  <c:v>51.657089739749907</c:v>
                </c:pt>
                <c:pt idx="11">
                  <c:v>89.558358926348745</c:v>
                </c:pt>
                <c:pt idx="12">
                  <c:v>21.924171001500969</c:v>
                </c:pt>
                <c:pt idx="13">
                  <c:v>13.834756093666446</c:v>
                </c:pt>
                <c:pt idx="14">
                  <c:v>85.693797031617848</c:v>
                </c:pt>
                <c:pt idx="15">
                  <c:v>97.43262041593087</c:v>
                </c:pt>
                <c:pt idx="16">
                  <c:v>142.05133570877967</c:v>
                </c:pt>
                <c:pt idx="17">
                  <c:v>246.7022886416168</c:v>
                </c:pt>
                <c:pt idx="18">
                  <c:v>125.55413396009685</c:v>
                </c:pt>
                <c:pt idx="19">
                  <c:v>60.299394936455009</c:v>
                </c:pt>
                <c:pt idx="20">
                  <c:v>121.01228444253101</c:v>
                </c:pt>
                <c:pt idx="21">
                  <c:v>62.881720135243462</c:v>
                </c:pt>
                <c:pt idx="22">
                  <c:v>62.745234771302663</c:v>
                </c:pt>
                <c:pt idx="23">
                  <c:v>200.83860488920772</c:v>
                </c:pt>
                <c:pt idx="24">
                  <c:v>79.11728598984341</c:v>
                </c:pt>
                <c:pt idx="25">
                  <c:v>5.906294133025634</c:v>
                </c:pt>
                <c:pt idx="26">
                  <c:v>17.333222959742052</c:v>
                </c:pt>
                <c:pt idx="27">
                  <c:v>66.663800920680515</c:v>
                </c:pt>
                <c:pt idx="28">
                  <c:v>16.276905294266996</c:v>
                </c:pt>
                <c:pt idx="29">
                  <c:v>20.326855853286006</c:v>
                </c:pt>
                <c:pt idx="30">
                  <c:v>8.6845614254694343</c:v>
                </c:pt>
                <c:pt idx="31">
                  <c:v>55.376249249358494</c:v>
                </c:pt>
                <c:pt idx="32">
                  <c:v>84.494347785813261</c:v>
                </c:pt>
                <c:pt idx="33">
                  <c:v>53.614420606767084</c:v>
                </c:pt>
                <c:pt idx="34">
                  <c:v>5.0197142805978938</c:v>
                </c:pt>
                <c:pt idx="35">
                  <c:v>298.59644079580266</c:v>
                </c:pt>
                <c:pt idx="36">
                  <c:v>7.103525882440026E-2</c:v>
                </c:pt>
                <c:pt idx="37">
                  <c:v>42.727022993450007</c:v>
                </c:pt>
                <c:pt idx="38">
                  <c:v>9.1019735807128903</c:v>
                </c:pt>
                <c:pt idx="39">
                  <c:v>61.956493883087937</c:v>
                </c:pt>
                <c:pt idx="40">
                  <c:v>17.492765311804675</c:v>
                </c:pt>
                <c:pt idx="41">
                  <c:v>114.71587524698924</c:v>
                </c:pt>
                <c:pt idx="42">
                  <c:v>3.6135363103015123</c:v>
                </c:pt>
                <c:pt idx="43">
                  <c:v>16.661762835315322</c:v>
                </c:pt>
                <c:pt idx="44">
                  <c:v>57.766890390155808</c:v>
                </c:pt>
                <c:pt idx="45">
                  <c:v>65.057911467495998</c:v>
                </c:pt>
                <c:pt idx="46">
                  <c:v>124.61167472446283</c:v>
                </c:pt>
                <c:pt idx="47">
                  <c:v>22.296009086732901</c:v>
                </c:pt>
                <c:pt idx="48">
                  <c:v>50.735614770649548</c:v>
                </c:pt>
                <c:pt idx="49">
                  <c:v>27.883743264603289</c:v>
                </c:pt>
                <c:pt idx="50">
                  <c:v>113.98983359144182</c:v>
                </c:pt>
                <c:pt idx="51">
                  <c:v>88.128089039611112</c:v>
                </c:pt>
                <c:pt idx="52">
                  <c:v>20.486717456038441</c:v>
                </c:pt>
                <c:pt idx="53">
                  <c:v>50.588876002613489</c:v>
                </c:pt>
                <c:pt idx="54">
                  <c:v>12.603219802160748</c:v>
                </c:pt>
                <c:pt idx="55">
                  <c:v>25.00392102575027</c:v>
                </c:pt>
                <c:pt idx="56">
                  <c:v>23.431612949481281</c:v>
                </c:pt>
                <c:pt idx="57">
                  <c:v>82.197196921677403</c:v>
                </c:pt>
                <c:pt idx="58">
                  <c:v>43.572836163216323</c:v>
                </c:pt>
                <c:pt idx="59">
                  <c:v>15.35686689514815</c:v>
                </c:pt>
                <c:pt idx="60">
                  <c:v>24.986045457557768</c:v>
                </c:pt>
                <c:pt idx="61">
                  <c:v>6.2415881379254037</c:v>
                </c:pt>
                <c:pt idx="62">
                  <c:v>1.1531038598031871</c:v>
                </c:pt>
                <c:pt idx="63">
                  <c:v>14.311774895955782</c:v>
                </c:pt>
                <c:pt idx="64">
                  <c:v>372.79378549197105</c:v>
                </c:pt>
                <c:pt idx="65">
                  <c:v>1.8812116836099</c:v>
                </c:pt>
                <c:pt idx="66">
                  <c:v>204.36253768618997</c:v>
                </c:pt>
                <c:pt idx="67">
                  <c:v>21.851994671664809</c:v>
                </c:pt>
                <c:pt idx="68">
                  <c:v>46.336705017384716</c:v>
                </c:pt>
                <c:pt idx="69">
                  <c:v>34.284818812706888</c:v>
                </c:pt>
                <c:pt idx="70">
                  <c:v>8.7889762301644865</c:v>
                </c:pt>
                <c:pt idx="71">
                  <c:v>59.516802454890197</c:v>
                </c:pt>
                <c:pt idx="72">
                  <c:v>21.05782181011028</c:v>
                </c:pt>
                <c:pt idx="73">
                  <c:v>116.43532918188441</c:v>
                </c:pt>
                <c:pt idx="74">
                  <c:v>88.138493597388518</c:v>
                </c:pt>
                <c:pt idx="75">
                  <c:v>62.064517326904891</c:v>
                </c:pt>
                <c:pt idx="76">
                  <c:v>1.8690088727308873</c:v>
                </c:pt>
                <c:pt idx="77">
                  <c:v>188.99662485408504</c:v>
                </c:pt>
                <c:pt idx="78">
                  <c:v>45.405661137688085</c:v>
                </c:pt>
                <c:pt idx="79">
                  <c:v>11.818903839523768</c:v>
                </c:pt>
                <c:pt idx="80">
                  <c:v>239.66126188712903</c:v>
                </c:pt>
                <c:pt idx="81">
                  <c:v>17.210898432194341</c:v>
                </c:pt>
                <c:pt idx="82">
                  <c:v>83.741755576075604</c:v>
                </c:pt>
                <c:pt idx="83">
                  <c:v>32.440998975788354</c:v>
                </c:pt>
                <c:pt idx="84">
                  <c:v>97.851694982995028</c:v>
                </c:pt>
                <c:pt idx="85">
                  <c:v>55.870639655847008</c:v>
                </c:pt>
                <c:pt idx="86">
                  <c:v>55.084513544644395</c:v>
                </c:pt>
                <c:pt idx="87">
                  <c:v>361.4754498101405</c:v>
                </c:pt>
                <c:pt idx="88">
                  <c:v>94.306894995704965</c:v>
                </c:pt>
                <c:pt idx="89">
                  <c:v>22.150775738364064</c:v>
                </c:pt>
                <c:pt idx="90">
                  <c:v>181.48886741977773</c:v>
                </c:pt>
                <c:pt idx="91">
                  <c:v>39.167799828322948</c:v>
                </c:pt>
                <c:pt idx="92">
                  <c:v>66.851013608364752</c:v>
                </c:pt>
                <c:pt idx="93">
                  <c:v>15.746895142198731</c:v>
                </c:pt>
                <c:pt idx="94">
                  <c:v>139.16512022767972</c:v>
                </c:pt>
                <c:pt idx="95">
                  <c:v>140.05353794168232</c:v>
                </c:pt>
                <c:pt idx="96">
                  <c:v>49.496254114834258</c:v>
                </c:pt>
                <c:pt idx="97">
                  <c:v>204.47695028407909</c:v>
                </c:pt>
                <c:pt idx="98">
                  <c:v>182.8650499155799</c:v>
                </c:pt>
                <c:pt idx="99">
                  <c:v>35.413707797790408</c:v>
                </c:pt>
                <c:pt idx="100">
                  <c:v>138.48073129380711</c:v>
                </c:pt>
                <c:pt idx="101">
                  <c:v>63.096876100972736</c:v>
                </c:pt>
                <c:pt idx="102">
                  <c:v>37.763017858884766</c:v>
                </c:pt>
                <c:pt idx="103">
                  <c:v>33.011076069125771</c:v>
                </c:pt>
                <c:pt idx="104">
                  <c:v>60.355218511165532</c:v>
                </c:pt>
                <c:pt idx="105">
                  <c:v>10.614692768850221</c:v>
                </c:pt>
                <c:pt idx="106">
                  <c:v>23.592106308885988</c:v>
                </c:pt>
                <c:pt idx="107">
                  <c:v>42.230074175712851</c:v>
                </c:pt>
                <c:pt idx="108">
                  <c:v>3.524006615957437</c:v>
                </c:pt>
                <c:pt idx="109">
                  <c:v>88.044116313462979</c:v>
                </c:pt>
                <c:pt idx="110">
                  <c:v>63.220811390421574</c:v>
                </c:pt>
                <c:pt idx="111">
                  <c:v>3.2102184084210714</c:v>
                </c:pt>
                <c:pt idx="112">
                  <c:v>59.315070633881852</c:v>
                </c:pt>
                <c:pt idx="113">
                  <c:v>60.647387232774022</c:v>
                </c:pt>
                <c:pt idx="114">
                  <c:v>2.5742361809234575</c:v>
                </c:pt>
                <c:pt idx="115">
                  <c:v>10.092780392295943</c:v>
                </c:pt>
                <c:pt idx="116">
                  <c:v>5.4841260763051904</c:v>
                </c:pt>
                <c:pt idx="117">
                  <c:v>131.91973013263117</c:v>
                </c:pt>
                <c:pt idx="118">
                  <c:v>30.497670504402421</c:v>
                </c:pt>
                <c:pt idx="119">
                  <c:v>71.073747256150966</c:v>
                </c:pt>
                <c:pt idx="120">
                  <c:v>111.32281014756671</c:v>
                </c:pt>
                <c:pt idx="121">
                  <c:v>90.654963724521082</c:v>
                </c:pt>
                <c:pt idx="122">
                  <c:v>134.68302460681127</c:v>
                </c:pt>
                <c:pt idx="123">
                  <c:v>97.244778556266951</c:v>
                </c:pt>
                <c:pt idx="124">
                  <c:v>79.652467372522977</c:v>
                </c:pt>
                <c:pt idx="125">
                  <c:v>3.3682039505442951</c:v>
                </c:pt>
                <c:pt idx="126">
                  <c:v>8.5729510969035321</c:v>
                </c:pt>
                <c:pt idx="127">
                  <c:v>87.825347438758442</c:v>
                </c:pt>
                <c:pt idx="128">
                  <c:v>88.79091617286204</c:v>
                </c:pt>
                <c:pt idx="129">
                  <c:v>32.957640323991782</c:v>
                </c:pt>
                <c:pt idx="130">
                  <c:v>67.378334716455853</c:v>
                </c:pt>
                <c:pt idx="131">
                  <c:v>133.83310713331124</c:v>
                </c:pt>
                <c:pt idx="132">
                  <c:v>86.43687792497856</c:v>
                </c:pt>
                <c:pt idx="133">
                  <c:v>19.067781776506511</c:v>
                </c:pt>
                <c:pt idx="134">
                  <c:v>112.92807752191352</c:v>
                </c:pt>
                <c:pt idx="135">
                  <c:v>114.65836755973797</c:v>
                </c:pt>
                <c:pt idx="136">
                  <c:v>2.2857100086495454</c:v>
                </c:pt>
                <c:pt idx="137">
                  <c:v>22.361623037310888</c:v>
                </c:pt>
                <c:pt idx="138">
                  <c:v>110.3526117941078</c:v>
                </c:pt>
                <c:pt idx="139">
                  <c:v>102.03979247970052</c:v>
                </c:pt>
                <c:pt idx="140">
                  <c:v>6.3782580494295074</c:v>
                </c:pt>
                <c:pt idx="141">
                  <c:v>59.05279621337759</c:v>
                </c:pt>
                <c:pt idx="142">
                  <c:v>56.493334249737302</c:v>
                </c:pt>
                <c:pt idx="143">
                  <c:v>14.481210241738989</c:v>
                </c:pt>
                <c:pt idx="144">
                  <c:v>125.49765308047141</c:v>
                </c:pt>
                <c:pt idx="145">
                  <c:v>13.777531531076752</c:v>
                </c:pt>
                <c:pt idx="146">
                  <c:v>10.749484188702494</c:v>
                </c:pt>
                <c:pt idx="147">
                  <c:v>131.21081826365747</c:v>
                </c:pt>
                <c:pt idx="148">
                  <c:v>11.227953636719089</c:v>
                </c:pt>
                <c:pt idx="149">
                  <c:v>193.45940219474417</c:v>
                </c:pt>
                <c:pt idx="150">
                  <c:v>52.029040406420634</c:v>
                </c:pt>
                <c:pt idx="151">
                  <c:v>72.303862337910786</c:v>
                </c:pt>
                <c:pt idx="152">
                  <c:v>30.413340173289683</c:v>
                </c:pt>
                <c:pt idx="153">
                  <c:v>248.87096715867438</c:v>
                </c:pt>
                <c:pt idx="154">
                  <c:v>47.99569745497439</c:v>
                </c:pt>
                <c:pt idx="155">
                  <c:v>6.2290653143625878</c:v>
                </c:pt>
                <c:pt idx="156">
                  <c:v>15.279439583473671</c:v>
                </c:pt>
                <c:pt idx="157">
                  <c:v>3.8627487306065831</c:v>
                </c:pt>
                <c:pt idx="158">
                  <c:v>121.3609058761854</c:v>
                </c:pt>
                <c:pt idx="159">
                  <c:v>49.472531416147582</c:v>
                </c:pt>
                <c:pt idx="160">
                  <c:v>23.051533589625656</c:v>
                </c:pt>
                <c:pt idx="161">
                  <c:v>15.53583091719439</c:v>
                </c:pt>
                <c:pt idx="162">
                  <c:v>30.816183555861816</c:v>
                </c:pt>
                <c:pt idx="163">
                  <c:v>17.50948228623081</c:v>
                </c:pt>
                <c:pt idx="164">
                  <c:v>42.415898855618394</c:v>
                </c:pt>
                <c:pt idx="165">
                  <c:v>78.654632087198735</c:v>
                </c:pt>
                <c:pt idx="166">
                  <c:v>19.183739955791413</c:v>
                </c:pt>
                <c:pt idx="167">
                  <c:v>156.40272699861708</c:v>
                </c:pt>
                <c:pt idx="168">
                  <c:v>4.965838392907358</c:v>
                </c:pt>
                <c:pt idx="169">
                  <c:v>56.923630670125853</c:v>
                </c:pt>
                <c:pt idx="170">
                  <c:v>10.52738961442828</c:v>
                </c:pt>
                <c:pt idx="171">
                  <c:v>19.737764864316208</c:v>
                </c:pt>
                <c:pt idx="172">
                  <c:v>74.349635269187573</c:v>
                </c:pt>
                <c:pt idx="173">
                  <c:v>5.7228289620322315</c:v>
                </c:pt>
                <c:pt idx="174">
                  <c:v>23.101200373813651</c:v>
                </c:pt>
                <c:pt idx="175">
                  <c:v>24.544596943472897</c:v>
                </c:pt>
                <c:pt idx="176">
                  <c:v>54.740211623925845</c:v>
                </c:pt>
                <c:pt idx="177">
                  <c:v>95.76369274842645</c:v>
                </c:pt>
                <c:pt idx="178">
                  <c:v>60.858554293994189</c:v>
                </c:pt>
                <c:pt idx="179">
                  <c:v>38.429646672280235</c:v>
                </c:pt>
                <c:pt idx="180">
                  <c:v>74.112257569571938</c:v>
                </c:pt>
                <c:pt idx="181">
                  <c:v>66.958814079851948</c:v>
                </c:pt>
                <c:pt idx="182">
                  <c:v>17.322756819901091</c:v>
                </c:pt>
                <c:pt idx="183">
                  <c:v>73.4991418823316</c:v>
                </c:pt>
                <c:pt idx="184">
                  <c:v>45.815938568755186</c:v>
                </c:pt>
                <c:pt idx="185">
                  <c:v>107.32116683481334</c:v>
                </c:pt>
                <c:pt idx="186">
                  <c:v>31.490425578448672</c:v>
                </c:pt>
                <c:pt idx="187">
                  <c:v>34.52878675383257</c:v>
                </c:pt>
                <c:pt idx="188">
                  <c:v>18.541734338046435</c:v>
                </c:pt>
                <c:pt idx="189">
                  <c:v>47.592224855971565</c:v>
                </c:pt>
                <c:pt idx="190">
                  <c:v>124.64012211422101</c:v>
                </c:pt>
                <c:pt idx="191">
                  <c:v>31.707741956105959</c:v>
                </c:pt>
                <c:pt idx="192">
                  <c:v>55.146334677430183</c:v>
                </c:pt>
                <c:pt idx="193">
                  <c:v>149.60223388846484</c:v>
                </c:pt>
                <c:pt idx="194">
                  <c:v>164.84903200853682</c:v>
                </c:pt>
                <c:pt idx="195">
                  <c:v>96.06064648527024</c:v>
                </c:pt>
                <c:pt idx="196">
                  <c:v>70.963302192163283</c:v>
                </c:pt>
                <c:pt idx="197">
                  <c:v>105.35432955043871</c:v>
                </c:pt>
                <c:pt idx="198">
                  <c:v>11.476533217104091</c:v>
                </c:pt>
                <c:pt idx="199">
                  <c:v>37.547851424021452</c:v>
                </c:pt>
                <c:pt idx="200">
                  <c:v>50.698070752532772</c:v>
                </c:pt>
                <c:pt idx="201">
                  <c:v>16.701939519464183</c:v>
                </c:pt>
                <c:pt idx="202">
                  <c:v>24.922931252388327</c:v>
                </c:pt>
                <c:pt idx="203">
                  <c:v>114.74464127559465</c:v>
                </c:pt>
                <c:pt idx="204">
                  <c:v>55.995731109762374</c:v>
                </c:pt>
                <c:pt idx="205">
                  <c:v>64.217514142945703</c:v>
                </c:pt>
                <c:pt idx="206">
                  <c:v>21.85843566139431</c:v>
                </c:pt>
                <c:pt idx="207">
                  <c:v>54.017015100089829</c:v>
                </c:pt>
                <c:pt idx="208">
                  <c:v>19.269043654838388</c:v>
                </c:pt>
                <c:pt idx="209">
                  <c:v>12.550481999445942</c:v>
                </c:pt>
                <c:pt idx="210">
                  <c:v>12.272505044008613</c:v>
                </c:pt>
                <c:pt idx="211">
                  <c:v>12.007118268667586</c:v>
                </c:pt>
                <c:pt idx="212">
                  <c:v>53.278268076274429</c:v>
                </c:pt>
                <c:pt idx="213">
                  <c:v>16.150487078383737</c:v>
                </c:pt>
                <c:pt idx="214">
                  <c:v>49.497930227859953</c:v>
                </c:pt>
                <c:pt idx="215">
                  <c:v>15.786861906418677</c:v>
                </c:pt>
                <c:pt idx="216">
                  <c:v>146.92450243069547</c:v>
                </c:pt>
                <c:pt idx="217">
                  <c:v>6.6641508058054768</c:v>
                </c:pt>
                <c:pt idx="218">
                  <c:v>12.781802820148677</c:v>
                </c:pt>
                <c:pt idx="219">
                  <c:v>373.76579628771879</c:v>
                </c:pt>
                <c:pt idx="220">
                  <c:v>26.120721790693683</c:v>
                </c:pt>
                <c:pt idx="221">
                  <c:v>39.503015246286424</c:v>
                </c:pt>
                <c:pt idx="222">
                  <c:v>10.167460210223391</c:v>
                </c:pt>
                <c:pt idx="223">
                  <c:v>73.194985225347736</c:v>
                </c:pt>
                <c:pt idx="224">
                  <c:v>6.0720891718269332</c:v>
                </c:pt>
                <c:pt idx="225">
                  <c:v>20.962419571161547</c:v>
                </c:pt>
                <c:pt idx="226">
                  <c:v>15.840153899660052</c:v>
                </c:pt>
                <c:pt idx="227">
                  <c:v>22.658085741018319</c:v>
                </c:pt>
                <c:pt idx="228">
                  <c:v>70.913676151499729</c:v>
                </c:pt>
                <c:pt idx="229">
                  <c:v>8.316998690353719</c:v>
                </c:pt>
                <c:pt idx="230">
                  <c:v>122.82487426839872</c:v>
                </c:pt>
                <c:pt idx="231">
                  <c:v>95.769603634128245</c:v>
                </c:pt>
                <c:pt idx="232">
                  <c:v>41.460512916533681</c:v>
                </c:pt>
                <c:pt idx="233">
                  <c:v>129.66923362317431</c:v>
                </c:pt>
                <c:pt idx="234">
                  <c:v>3.1663882472681655</c:v>
                </c:pt>
                <c:pt idx="235">
                  <c:v>5.8276357335664288</c:v>
                </c:pt>
                <c:pt idx="236">
                  <c:v>50.519225751882068</c:v>
                </c:pt>
                <c:pt idx="237">
                  <c:v>17.125057656175898</c:v>
                </c:pt>
                <c:pt idx="238">
                  <c:v>20.39495413039532</c:v>
                </c:pt>
                <c:pt idx="239">
                  <c:v>13.312785707073427</c:v>
                </c:pt>
                <c:pt idx="240">
                  <c:v>18.776154107599172</c:v>
                </c:pt>
                <c:pt idx="241">
                  <c:v>32.31968755134347</c:v>
                </c:pt>
                <c:pt idx="242">
                  <c:v>8.9447333269791542</c:v>
                </c:pt>
                <c:pt idx="243">
                  <c:v>90.100153132946758</c:v>
                </c:pt>
                <c:pt idx="244">
                  <c:v>0.94679625907181653</c:v>
                </c:pt>
                <c:pt idx="245">
                  <c:v>4.8166268781435004</c:v>
                </c:pt>
                <c:pt idx="246">
                  <c:v>10.755605078442374</c:v>
                </c:pt>
                <c:pt idx="247">
                  <c:v>56.993281886817016</c:v>
                </c:pt>
                <c:pt idx="248">
                  <c:v>49.074149724110669</c:v>
                </c:pt>
                <c:pt idx="249">
                  <c:v>186.87487713665661</c:v>
                </c:pt>
                <c:pt idx="250">
                  <c:v>91.767191629369819</c:v>
                </c:pt>
                <c:pt idx="251">
                  <c:v>88.653337586931798</c:v>
                </c:pt>
                <c:pt idx="252">
                  <c:v>9.4845973147411868</c:v>
                </c:pt>
                <c:pt idx="253">
                  <c:v>4.4783737260452234</c:v>
                </c:pt>
                <c:pt idx="254">
                  <c:v>54.264492577990673</c:v>
                </c:pt>
                <c:pt idx="255">
                  <c:v>546.42721114157985</c:v>
                </c:pt>
                <c:pt idx="256">
                  <c:v>119.9081516900122</c:v>
                </c:pt>
                <c:pt idx="257">
                  <c:v>39.801049458440772</c:v>
                </c:pt>
                <c:pt idx="258">
                  <c:v>47.573393417080929</c:v>
                </c:pt>
                <c:pt idx="259">
                  <c:v>106.29216230382335</c:v>
                </c:pt>
                <c:pt idx="260">
                  <c:v>33.608260213903407</c:v>
                </c:pt>
                <c:pt idx="261">
                  <c:v>12.837576142612566</c:v>
                </c:pt>
                <c:pt idx="262">
                  <c:v>146.4752763736916</c:v>
                </c:pt>
                <c:pt idx="263">
                  <c:v>126.14730159699043</c:v>
                </c:pt>
                <c:pt idx="264">
                  <c:v>93.446713031376291</c:v>
                </c:pt>
                <c:pt idx="265">
                  <c:v>122.56565177089624</c:v>
                </c:pt>
                <c:pt idx="266">
                  <c:v>15.237851852627692</c:v>
                </c:pt>
                <c:pt idx="267">
                  <c:v>42.688024690595903</c:v>
                </c:pt>
                <c:pt idx="268">
                  <c:v>21.795260442828351</c:v>
                </c:pt>
                <c:pt idx="269">
                  <c:v>2.8189728756081562</c:v>
                </c:pt>
                <c:pt idx="270">
                  <c:v>36.773091079042977</c:v>
                </c:pt>
                <c:pt idx="271">
                  <c:v>140.75773237963853</c:v>
                </c:pt>
                <c:pt idx="272">
                  <c:v>257.95691501316236</c:v>
                </c:pt>
                <c:pt idx="273">
                  <c:v>113.33523681596205</c:v>
                </c:pt>
                <c:pt idx="274">
                  <c:v>101.83683422464617</c:v>
                </c:pt>
                <c:pt idx="275">
                  <c:v>124.5630573040532</c:v>
                </c:pt>
                <c:pt idx="276">
                  <c:v>23.144831084869459</c:v>
                </c:pt>
                <c:pt idx="277">
                  <c:v>13.403684449525201</c:v>
                </c:pt>
                <c:pt idx="278">
                  <c:v>1.9747562546839501</c:v>
                </c:pt>
                <c:pt idx="279">
                  <c:v>90.2761604639918</c:v>
                </c:pt>
                <c:pt idx="280">
                  <c:v>82.427814354712169</c:v>
                </c:pt>
                <c:pt idx="281">
                  <c:v>100.05309019053337</c:v>
                </c:pt>
                <c:pt idx="282">
                  <c:v>242.61462026224365</c:v>
                </c:pt>
                <c:pt idx="283">
                  <c:v>15.077292587939592</c:v>
                </c:pt>
                <c:pt idx="284">
                  <c:v>11.968666944434521</c:v>
                </c:pt>
                <c:pt idx="285">
                  <c:v>139.1559394125338</c:v>
                </c:pt>
                <c:pt idx="286">
                  <c:v>86.92426515075087</c:v>
                </c:pt>
                <c:pt idx="287">
                  <c:v>3.8310284575743041</c:v>
                </c:pt>
                <c:pt idx="288">
                  <c:v>102.18492118596092</c:v>
                </c:pt>
                <c:pt idx="289">
                  <c:v>2.80376135138712</c:v>
                </c:pt>
                <c:pt idx="290">
                  <c:v>27.933930577007786</c:v>
                </c:pt>
                <c:pt idx="291">
                  <c:v>9.4522288755907429</c:v>
                </c:pt>
                <c:pt idx="292">
                  <c:v>81.735157424839514</c:v>
                </c:pt>
                <c:pt idx="293">
                  <c:v>27.576622387607195</c:v>
                </c:pt>
                <c:pt idx="294">
                  <c:v>14.230274256914981</c:v>
                </c:pt>
                <c:pt idx="295">
                  <c:v>32.908978140589809</c:v>
                </c:pt>
                <c:pt idx="296">
                  <c:v>37.15322739043755</c:v>
                </c:pt>
                <c:pt idx="297">
                  <c:v>40.983970772934626</c:v>
                </c:pt>
                <c:pt idx="298">
                  <c:v>6.2651708028258746</c:v>
                </c:pt>
                <c:pt idx="299">
                  <c:v>25.131285511757074</c:v>
                </c:pt>
              </c:numCache>
            </c:numRef>
          </c:xVal>
          <c:yVal>
            <c:numRef>
              <c:f>Лист1!$A$1:$A$300</c:f>
              <c:numCache>
                <c:formatCode>General</c:formatCode>
                <c:ptCount val="300"/>
                <c:pt idx="0">
                  <c:v>242.56735847195151</c:v>
                </c:pt>
                <c:pt idx="1">
                  <c:v>26.52147872965709</c:v>
                </c:pt>
                <c:pt idx="2">
                  <c:v>20.614434030796961</c:v>
                </c:pt>
                <c:pt idx="3">
                  <c:v>37.038069682517161</c:v>
                </c:pt>
                <c:pt idx="4">
                  <c:v>222.8370137543593</c:v>
                </c:pt>
                <c:pt idx="5">
                  <c:v>234.81164409272901</c:v>
                </c:pt>
                <c:pt idx="6">
                  <c:v>23.892083961760161</c:v>
                </c:pt>
                <c:pt idx="7">
                  <c:v>98.168975588070126</c:v>
                </c:pt>
                <c:pt idx="8">
                  <c:v>10.053107184472131</c:v>
                </c:pt>
                <c:pt idx="9">
                  <c:v>113.4708081390867</c:v>
                </c:pt>
                <c:pt idx="10">
                  <c:v>129.42426686119671</c:v>
                </c:pt>
                <c:pt idx="11">
                  <c:v>3.155537130154813</c:v>
                </c:pt>
                <c:pt idx="12">
                  <c:v>21.72119610402218</c:v>
                </c:pt>
                <c:pt idx="13">
                  <c:v>18.582174094844031</c:v>
                </c:pt>
                <c:pt idx="14">
                  <c:v>18.291538171490149</c:v>
                </c:pt>
                <c:pt idx="15">
                  <c:v>152.29118133063321</c:v>
                </c:pt>
                <c:pt idx="16">
                  <c:v>32.744999694954558</c:v>
                </c:pt>
                <c:pt idx="17">
                  <c:v>41.907663733287393</c:v>
                </c:pt>
                <c:pt idx="18">
                  <c:v>18.582174094844031</c:v>
                </c:pt>
                <c:pt idx="19">
                  <c:v>217.10067108130349</c:v>
                </c:pt>
                <c:pt idx="20">
                  <c:v>111.3039520349293</c:v>
                </c:pt>
                <c:pt idx="21">
                  <c:v>35.542065683219349</c:v>
                </c:pt>
                <c:pt idx="22">
                  <c:v>39.88624928630599</c:v>
                </c:pt>
                <c:pt idx="23">
                  <c:v>33.985787731758577</c:v>
                </c:pt>
                <c:pt idx="24">
                  <c:v>0.30199006326750177</c:v>
                </c:pt>
                <c:pt idx="25">
                  <c:v>14.0401376865922</c:v>
                </c:pt>
                <c:pt idx="26">
                  <c:v>36.527541612971433</c:v>
                </c:pt>
                <c:pt idx="27">
                  <c:v>169.7280203335234</c:v>
                </c:pt>
                <c:pt idx="28">
                  <c:v>45.400223959080627</c:v>
                </c:pt>
                <c:pt idx="29">
                  <c:v>0.66232755974243118</c:v>
                </c:pt>
                <c:pt idx="30">
                  <c:v>23.86107496153047</c:v>
                </c:pt>
                <c:pt idx="31">
                  <c:v>149.4425984499066</c:v>
                </c:pt>
                <c:pt idx="32">
                  <c:v>116.5910828189476</c:v>
                </c:pt>
                <c:pt idx="33">
                  <c:v>29.89086345913497</c:v>
                </c:pt>
                <c:pt idx="34">
                  <c:v>305.4851836149129</c:v>
                </c:pt>
                <c:pt idx="35">
                  <c:v>44.320402586366583</c:v>
                </c:pt>
                <c:pt idx="36">
                  <c:v>12.18717719548083</c:v>
                </c:pt>
                <c:pt idx="37">
                  <c:v>37.120912420569582</c:v>
                </c:pt>
                <c:pt idx="38">
                  <c:v>19.537060817918469</c:v>
                </c:pt>
                <c:pt idx="39">
                  <c:v>129.21504584529669</c:v>
                </c:pt>
                <c:pt idx="40">
                  <c:v>10.881211288069281</c:v>
                </c:pt>
                <c:pt idx="41">
                  <c:v>11.849054136642071</c:v>
                </c:pt>
                <c:pt idx="42">
                  <c:v>35.861078035394911</c:v>
                </c:pt>
                <c:pt idx="43">
                  <c:v>44.351490680526098</c:v>
                </c:pt>
                <c:pt idx="44">
                  <c:v>15.189098654385511</c:v>
                </c:pt>
                <c:pt idx="45">
                  <c:v>47.870662212370647</c:v>
                </c:pt>
                <c:pt idx="46">
                  <c:v>111.3039520349293</c:v>
                </c:pt>
                <c:pt idx="47">
                  <c:v>165.46722026716131</c:v>
                </c:pt>
                <c:pt idx="48">
                  <c:v>26.4287268957174</c:v>
                </c:pt>
                <c:pt idx="49">
                  <c:v>27.939984013195019</c:v>
                </c:pt>
                <c:pt idx="50">
                  <c:v>5.2066638663943294</c:v>
                </c:pt>
                <c:pt idx="51">
                  <c:v>32.744999694954558</c:v>
                </c:pt>
                <c:pt idx="52">
                  <c:v>27.992569901057159</c:v>
                </c:pt>
                <c:pt idx="53">
                  <c:v>80.210522845055792</c:v>
                </c:pt>
                <c:pt idx="54">
                  <c:v>3.9619633281487392</c:v>
                </c:pt>
                <c:pt idx="55">
                  <c:v>1.6367010888833771</c:v>
                </c:pt>
                <c:pt idx="56">
                  <c:v>28.043134982637781</c:v>
                </c:pt>
                <c:pt idx="57">
                  <c:v>75.579935367211348</c:v>
                </c:pt>
                <c:pt idx="58">
                  <c:v>50.750843580702337</c:v>
                </c:pt>
                <c:pt idx="59">
                  <c:v>17.781333051356381</c:v>
                </c:pt>
                <c:pt idx="60">
                  <c:v>68.078528577464979</c:v>
                </c:pt>
                <c:pt idx="61">
                  <c:v>4.3277003440335173</c:v>
                </c:pt>
                <c:pt idx="62">
                  <c:v>20.614434030796961</c:v>
                </c:pt>
                <c:pt idx="63">
                  <c:v>32.291593492744347</c:v>
                </c:pt>
                <c:pt idx="64">
                  <c:v>29.19577106925621</c:v>
                </c:pt>
                <c:pt idx="65">
                  <c:v>41.907663733287393</c:v>
                </c:pt>
                <c:pt idx="66">
                  <c:v>117.41558201863479</c:v>
                </c:pt>
                <c:pt idx="67">
                  <c:v>39.88624928630599</c:v>
                </c:pt>
                <c:pt idx="68">
                  <c:v>8.3770113721856418</c:v>
                </c:pt>
                <c:pt idx="69">
                  <c:v>352.18571314403778</c:v>
                </c:pt>
                <c:pt idx="70">
                  <c:v>308.49193778105871</c:v>
                </c:pt>
                <c:pt idx="71">
                  <c:v>11.144349071757659</c:v>
                </c:pt>
                <c:pt idx="72">
                  <c:v>111.3039520349293</c:v>
                </c:pt>
                <c:pt idx="73">
                  <c:v>15.07675258704765</c:v>
                </c:pt>
                <c:pt idx="74">
                  <c:v>56.181305039925697</c:v>
                </c:pt>
                <c:pt idx="75">
                  <c:v>187.2510912161911</c:v>
                </c:pt>
                <c:pt idx="76">
                  <c:v>5.1817104250095207</c:v>
                </c:pt>
                <c:pt idx="77">
                  <c:v>117.0305304737668</c:v>
                </c:pt>
                <c:pt idx="78">
                  <c:v>22.622242587005388</c:v>
                </c:pt>
                <c:pt idx="79">
                  <c:v>111.1341275573395</c:v>
                </c:pt>
                <c:pt idx="80">
                  <c:v>51.629941461882296</c:v>
                </c:pt>
                <c:pt idx="81">
                  <c:v>382.73989512726882</c:v>
                </c:pt>
                <c:pt idx="82">
                  <c:v>37.034343256686981</c:v>
                </c:pt>
                <c:pt idx="83">
                  <c:v>31.23620600689258</c:v>
                </c:pt>
                <c:pt idx="84">
                  <c:v>15.919953492969</c:v>
                </c:pt>
                <c:pt idx="85">
                  <c:v>9.3969194225862527</c:v>
                </c:pt>
                <c:pt idx="86">
                  <c:v>49.246699952496762</c:v>
                </c:pt>
                <c:pt idx="87">
                  <c:v>29.162475102559949</c:v>
                </c:pt>
                <c:pt idx="88">
                  <c:v>17.12571963629199</c:v>
                </c:pt>
                <c:pt idx="89">
                  <c:v>165.46722026716131</c:v>
                </c:pt>
                <c:pt idx="90">
                  <c:v>73.194950748522643</c:v>
                </c:pt>
                <c:pt idx="91">
                  <c:v>17.781333051356381</c:v>
                </c:pt>
                <c:pt idx="92">
                  <c:v>169.95812725387921</c:v>
                </c:pt>
                <c:pt idx="93">
                  <c:v>31.61699605143129</c:v>
                </c:pt>
                <c:pt idx="94">
                  <c:v>53.722054667965047</c:v>
                </c:pt>
                <c:pt idx="95">
                  <c:v>111.1341275573395</c:v>
                </c:pt>
                <c:pt idx="96">
                  <c:v>51.126840029366242</c:v>
                </c:pt>
                <c:pt idx="97">
                  <c:v>6.1172116330057964</c:v>
                </c:pt>
                <c:pt idx="98">
                  <c:v>0.30199006326750177</c:v>
                </c:pt>
                <c:pt idx="99">
                  <c:v>29.478533297998979</c:v>
                </c:pt>
                <c:pt idx="100">
                  <c:v>173.28397534354079</c:v>
                </c:pt>
                <c:pt idx="101">
                  <c:v>31.022419189042331</c:v>
                </c:pt>
                <c:pt idx="102">
                  <c:v>57.559365286878268</c:v>
                </c:pt>
                <c:pt idx="103">
                  <c:v>27.155564375675461</c:v>
                </c:pt>
                <c:pt idx="104">
                  <c:v>142.73576533526119</c:v>
                </c:pt>
                <c:pt idx="105">
                  <c:v>22.156342066679091</c:v>
                </c:pt>
                <c:pt idx="106">
                  <c:v>9.8503712668103365</c:v>
                </c:pt>
                <c:pt idx="107">
                  <c:v>145.28856824474181</c:v>
                </c:pt>
                <c:pt idx="108">
                  <c:v>60.067424820643943</c:v>
                </c:pt>
                <c:pt idx="109">
                  <c:v>95.216911014772194</c:v>
                </c:pt>
                <c:pt idx="110">
                  <c:v>97.505130721377796</c:v>
                </c:pt>
                <c:pt idx="111">
                  <c:v>72.050560702428726</c:v>
                </c:pt>
                <c:pt idx="112">
                  <c:v>43.617463596516167</c:v>
                </c:pt>
                <c:pt idx="113">
                  <c:v>129.21504584529669</c:v>
                </c:pt>
                <c:pt idx="114">
                  <c:v>52.868292227526013</c:v>
                </c:pt>
                <c:pt idx="115">
                  <c:v>71.581342472311874</c:v>
                </c:pt>
                <c:pt idx="116">
                  <c:v>95.216911014772194</c:v>
                </c:pt>
                <c:pt idx="117">
                  <c:v>1.8635891627646921</c:v>
                </c:pt>
                <c:pt idx="118">
                  <c:v>11.66849896325153</c:v>
                </c:pt>
                <c:pt idx="119">
                  <c:v>190.91013058497811</c:v>
                </c:pt>
                <c:pt idx="120">
                  <c:v>26.4287268957174</c:v>
                </c:pt>
                <c:pt idx="121">
                  <c:v>74.337735260615659</c:v>
                </c:pt>
                <c:pt idx="122">
                  <c:v>24.361862272243709</c:v>
                </c:pt>
                <c:pt idx="123">
                  <c:v>52.868292227526013</c:v>
                </c:pt>
                <c:pt idx="124">
                  <c:v>122.3409416829391</c:v>
                </c:pt>
                <c:pt idx="125">
                  <c:v>32.252207774742743</c:v>
                </c:pt>
                <c:pt idx="126">
                  <c:v>7.2700129599481151</c:v>
                </c:pt>
                <c:pt idx="127">
                  <c:v>222.8370137543593</c:v>
                </c:pt>
                <c:pt idx="128">
                  <c:v>44.320402586366583</c:v>
                </c:pt>
                <c:pt idx="129">
                  <c:v>225.60966622080181</c:v>
                </c:pt>
                <c:pt idx="130">
                  <c:v>60.010011617331848</c:v>
                </c:pt>
                <c:pt idx="131">
                  <c:v>181.54728217363191</c:v>
                </c:pt>
                <c:pt idx="132">
                  <c:v>20.14451181909827</c:v>
                </c:pt>
                <c:pt idx="133">
                  <c:v>32.252207774742743</c:v>
                </c:pt>
                <c:pt idx="134">
                  <c:v>352.18571314403778</c:v>
                </c:pt>
                <c:pt idx="135">
                  <c:v>67.103848099363901</c:v>
                </c:pt>
                <c:pt idx="136">
                  <c:v>26.4287268957174</c:v>
                </c:pt>
                <c:pt idx="137">
                  <c:v>237.26897932962501</c:v>
                </c:pt>
                <c:pt idx="138">
                  <c:v>83.219746248720043</c:v>
                </c:pt>
                <c:pt idx="139">
                  <c:v>29.162475102559949</c:v>
                </c:pt>
                <c:pt idx="140">
                  <c:v>1.403407553065543</c:v>
                </c:pt>
                <c:pt idx="141">
                  <c:v>71.581342472311874</c:v>
                </c:pt>
                <c:pt idx="142">
                  <c:v>10.82153778052019</c:v>
                </c:pt>
                <c:pt idx="143">
                  <c:v>7.2700129599481151</c:v>
                </c:pt>
                <c:pt idx="144">
                  <c:v>37.250772756699398</c:v>
                </c:pt>
                <c:pt idx="145">
                  <c:v>51.629941461882296</c:v>
                </c:pt>
                <c:pt idx="146">
                  <c:v>8.1165108902311456</c:v>
                </c:pt>
                <c:pt idx="147">
                  <c:v>3.9619633281487392</c:v>
                </c:pt>
                <c:pt idx="148">
                  <c:v>98.168975588070126</c:v>
                </c:pt>
                <c:pt idx="149">
                  <c:v>7.8185163141703002</c:v>
                </c:pt>
                <c:pt idx="150">
                  <c:v>65.262022116127625</c:v>
                </c:pt>
                <c:pt idx="151">
                  <c:v>14.0401376865922</c:v>
                </c:pt>
                <c:pt idx="152">
                  <c:v>46.627665140302099</c:v>
                </c:pt>
                <c:pt idx="153">
                  <c:v>15.44334355762641</c:v>
                </c:pt>
                <c:pt idx="154">
                  <c:v>145.28856824474181</c:v>
                </c:pt>
                <c:pt idx="155">
                  <c:v>2.3425015135082492</c:v>
                </c:pt>
                <c:pt idx="156">
                  <c:v>98.168975588070126</c:v>
                </c:pt>
                <c:pt idx="157">
                  <c:v>160.8922790901762</c:v>
                </c:pt>
                <c:pt idx="158">
                  <c:v>217.10067108130349</c:v>
                </c:pt>
                <c:pt idx="159">
                  <c:v>103.10225899847811</c:v>
                </c:pt>
                <c:pt idx="160">
                  <c:v>17.781333051356381</c:v>
                </c:pt>
                <c:pt idx="161">
                  <c:v>122.1476980412024</c:v>
                </c:pt>
                <c:pt idx="162">
                  <c:v>49.497084482695939</c:v>
                </c:pt>
                <c:pt idx="163">
                  <c:v>94.913058669444041</c:v>
                </c:pt>
                <c:pt idx="164">
                  <c:v>52.868292227526013</c:v>
                </c:pt>
                <c:pt idx="165">
                  <c:v>119.608132172208</c:v>
                </c:pt>
                <c:pt idx="166">
                  <c:v>4.0659913618203296</c:v>
                </c:pt>
                <c:pt idx="167">
                  <c:v>7.229378790542115</c:v>
                </c:pt>
                <c:pt idx="168">
                  <c:v>12.18717719548083</c:v>
                </c:pt>
                <c:pt idx="169">
                  <c:v>4.3384602034787436</c:v>
                </c:pt>
                <c:pt idx="170">
                  <c:v>2.3425015135082492</c:v>
                </c:pt>
                <c:pt idx="171">
                  <c:v>132.84049369153129</c:v>
                </c:pt>
                <c:pt idx="172">
                  <c:v>14.0401376865922</c:v>
                </c:pt>
                <c:pt idx="173">
                  <c:v>52.868292227526013</c:v>
                </c:pt>
                <c:pt idx="174">
                  <c:v>12.621779875642259</c:v>
                </c:pt>
                <c:pt idx="175">
                  <c:v>65.262022116127625</c:v>
                </c:pt>
                <c:pt idx="176">
                  <c:v>115.70713512075881</c:v>
                </c:pt>
                <c:pt idx="177">
                  <c:v>36.998506577372247</c:v>
                </c:pt>
                <c:pt idx="178">
                  <c:v>100.2827132701261</c:v>
                </c:pt>
                <c:pt idx="179">
                  <c:v>28.043134982637781</c:v>
                </c:pt>
                <c:pt idx="180">
                  <c:v>44.611250112284637</c:v>
                </c:pt>
                <c:pt idx="181">
                  <c:v>129.21504584529669</c:v>
                </c:pt>
                <c:pt idx="182">
                  <c:v>5.4739112139190222</c:v>
                </c:pt>
                <c:pt idx="183">
                  <c:v>6.1172116330057964</c:v>
                </c:pt>
                <c:pt idx="184">
                  <c:v>11.893118090417239</c:v>
                </c:pt>
                <c:pt idx="185">
                  <c:v>81.586102173548255</c:v>
                </c:pt>
                <c:pt idx="186">
                  <c:v>37.034343256686981</c:v>
                </c:pt>
                <c:pt idx="187">
                  <c:v>15.9766982218952</c:v>
                </c:pt>
                <c:pt idx="188">
                  <c:v>181.54728217363191</c:v>
                </c:pt>
                <c:pt idx="189">
                  <c:v>6.1172116330057964</c:v>
                </c:pt>
                <c:pt idx="190">
                  <c:v>14.263898141868451</c:v>
                </c:pt>
                <c:pt idx="191">
                  <c:v>4.1316963808971838</c:v>
                </c:pt>
                <c:pt idx="192">
                  <c:v>17.781333051356381</c:v>
                </c:pt>
                <c:pt idx="193">
                  <c:v>129.42426686119671</c:v>
                </c:pt>
                <c:pt idx="194">
                  <c:v>22.843270477276931</c:v>
                </c:pt>
                <c:pt idx="195">
                  <c:v>382.73989512726882</c:v>
                </c:pt>
                <c:pt idx="196">
                  <c:v>36.527541612971433</c:v>
                </c:pt>
                <c:pt idx="197">
                  <c:v>308.49193778105871</c:v>
                </c:pt>
                <c:pt idx="198">
                  <c:v>19.360571182933551</c:v>
                </c:pt>
                <c:pt idx="199">
                  <c:v>11.440870914042531</c:v>
                </c:pt>
                <c:pt idx="200">
                  <c:v>55.051889283078239</c:v>
                </c:pt>
                <c:pt idx="201">
                  <c:v>1.403407553065543</c:v>
                </c:pt>
                <c:pt idx="202">
                  <c:v>10.19247402725232</c:v>
                </c:pt>
                <c:pt idx="203">
                  <c:v>19.198103672457091</c:v>
                </c:pt>
                <c:pt idx="204">
                  <c:v>8.8828478017191497</c:v>
                </c:pt>
                <c:pt idx="205">
                  <c:v>142.73576533526119</c:v>
                </c:pt>
                <c:pt idx="206">
                  <c:v>52.868292227526013</c:v>
                </c:pt>
                <c:pt idx="207">
                  <c:v>81.586102173548255</c:v>
                </c:pt>
                <c:pt idx="208">
                  <c:v>64.966386320442396</c:v>
                </c:pt>
                <c:pt idx="209">
                  <c:v>4.4932008609714824</c:v>
                </c:pt>
                <c:pt idx="210">
                  <c:v>66.25165490847273</c:v>
                </c:pt>
                <c:pt idx="211">
                  <c:v>6.1172116330057964</c:v>
                </c:pt>
                <c:pt idx="212">
                  <c:v>11.25950716217964</c:v>
                </c:pt>
                <c:pt idx="213">
                  <c:v>31.036941994007709</c:v>
                </c:pt>
                <c:pt idx="214">
                  <c:v>11.07561569705647</c:v>
                </c:pt>
                <c:pt idx="215">
                  <c:v>180.7306706140391</c:v>
                </c:pt>
                <c:pt idx="216">
                  <c:v>119.608132172208</c:v>
                </c:pt>
                <c:pt idx="217">
                  <c:v>7.123858139524665</c:v>
                </c:pt>
                <c:pt idx="218">
                  <c:v>4.4932008609714824</c:v>
                </c:pt>
                <c:pt idx="219">
                  <c:v>53.722054667965047</c:v>
                </c:pt>
                <c:pt idx="220">
                  <c:v>11.66849896325153</c:v>
                </c:pt>
                <c:pt idx="221">
                  <c:v>16.416532508890171</c:v>
                </c:pt>
                <c:pt idx="222">
                  <c:v>31.61699605143129</c:v>
                </c:pt>
                <c:pt idx="223">
                  <c:v>217.10067108130349</c:v>
                </c:pt>
                <c:pt idx="224">
                  <c:v>11.9792731283818</c:v>
                </c:pt>
                <c:pt idx="225">
                  <c:v>31.022419189042331</c:v>
                </c:pt>
                <c:pt idx="226">
                  <c:v>33.852706211770233</c:v>
                </c:pt>
                <c:pt idx="227">
                  <c:v>42.376128537710613</c:v>
                </c:pt>
                <c:pt idx="228">
                  <c:v>27.155564375675461</c:v>
                </c:pt>
                <c:pt idx="229">
                  <c:v>31.66568058092815</c:v>
                </c:pt>
                <c:pt idx="230">
                  <c:v>180.7306706140391</c:v>
                </c:pt>
                <c:pt idx="231">
                  <c:v>169.7280203335234</c:v>
                </c:pt>
                <c:pt idx="232">
                  <c:v>3.274582620180682</c:v>
                </c:pt>
                <c:pt idx="233">
                  <c:v>79.707544611725879</c:v>
                </c:pt>
                <c:pt idx="234">
                  <c:v>222.8370137543593</c:v>
                </c:pt>
                <c:pt idx="235">
                  <c:v>56.181305039925697</c:v>
                </c:pt>
                <c:pt idx="236">
                  <c:v>37.038069682517161</c:v>
                </c:pt>
                <c:pt idx="237">
                  <c:v>27.18165035187705</c:v>
                </c:pt>
                <c:pt idx="238">
                  <c:v>1.8635891627646921</c:v>
                </c:pt>
                <c:pt idx="239">
                  <c:v>28.043134982637781</c:v>
                </c:pt>
                <c:pt idx="240">
                  <c:v>94.913058669444041</c:v>
                </c:pt>
                <c:pt idx="241">
                  <c:v>64.966386320442396</c:v>
                </c:pt>
                <c:pt idx="242">
                  <c:v>10.80635194647008</c:v>
                </c:pt>
                <c:pt idx="243">
                  <c:v>7.3248431098312592</c:v>
                </c:pt>
                <c:pt idx="244">
                  <c:v>45.517320328706973</c:v>
                </c:pt>
                <c:pt idx="245">
                  <c:v>71.466622062057041</c:v>
                </c:pt>
                <c:pt idx="246">
                  <c:v>16.273845329024621</c:v>
                </c:pt>
                <c:pt idx="247">
                  <c:v>198.3863473246565</c:v>
                </c:pt>
                <c:pt idx="248">
                  <c:v>75.955618382838963</c:v>
                </c:pt>
                <c:pt idx="249">
                  <c:v>181.54728217363191</c:v>
                </c:pt>
                <c:pt idx="250">
                  <c:v>49.125509983218564</c:v>
                </c:pt>
                <c:pt idx="251">
                  <c:v>30.609164966461211</c:v>
                </c:pt>
                <c:pt idx="252">
                  <c:v>4.419452103688017</c:v>
                </c:pt>
                <c:pt idx="253">
                  <c:v>119.3660781114844</c:v>
                </c:pt>
                <c:pt idx="254">
                  <c:v>57.559365286878268</c:v>
                </c:pt>
                <c:pt idx="255">
                  <c:v>73.194950748522643</c:v>
                </c:pt>
                <c:pt idx="256">
                  <c:v>59.663955093853282</c:v>
                </c:pt>
                <c:pt idx="257">
                  <c:v>11.66849896325153</c:v>
                </c:pt>
                <c:pt idx="258">
                  <c:v>1.086145071814042</c:v>
                </c:pt>
                <c:pt idx="259">
                  <c:v>4.4609543971073418</c:v>
                </c:pt>
                <c:pt idx="260">
                  <c:v>3.875836034878311</c:v>
                </c:pt>
                <c:pt idx="261">
                  <c:v>56.958487462321131</c:v>
                </c:pt>
                <c:pt idx="262">
                  <c:v>57.488563232337718</c:v>
                </c:pt>
                <c:pt idx="263">
                  <c:v>21.927547045940472</c:v>
                </c:pt>
                <c:pt idx="264">
                  <c:v>19.537060817918469</c:v>
                </c:pt>
                <c:pt idx="265">
                  <c:v>27.865072025755691</c:v>
                </c:pt>
                <c:pt idx="266">
                  <c:v>72.050560702428726</c:v>
                </c:pt>
                <c:pt idx="267">
                  <c:v>11.80974302386281</c:v>
                </c:pt>
                <c:pt idx="268">
                  <c:v>42.376128537710613</c:v>
                </c:pt>
                <c:pt idx="269">
                  <c:v>129.21504584529669</c:v>
                </c:pt>
                <c:pt idx="270">
                  <c:v>37.265927353431209</c:v>
                </c:pt>
                <c:pt idx="271">
                  <c:v>133.1036771117939</c:v>
                </c:pt>
                <c:pt idx="272">
                  <c:v>19.914957327590329</c:v>
                </c:pt>
                <c:pt idx="273">
                  <c:v>96.399595430785183</c:v>
                </c:pt>
                <c:pt idx="274">
                  <c:v>117.41558201863479</c:v>
                </c:pt>
                <c:pt idx="275">
                  <c:v>20.227031312194349</c:v>
                </c:pt>
                <c:pt idx="276">
                  <c:v>152.29118133063321</c:v>
                </c:pt>
                <c:pt idx="277">
                  <c:v>54.377890649095171</c:v>
                </c:pt>
                <c:pt idx="278">
                  <c:v>7.8631043443339239</c:v>
                </c:pt>
                <c:pt idx="279">
                  <c:v>31.66568058092815</c:v>
                </c:pt>
                <c:pt idx="280">
                  <c:v>37.038069682517161</c:v>
                </c:pt>
                <c:pt idx="281">
                  <c:v>44.611250112284637</c:v>
                </c:pt>
                <c:pt idx="282">
                  <c:v>12.83137835326078</c:v>
                </c:pt>
                <c:pt idx="283">
                  <c:v>0.86893636343867098</c:v>
                </c:pt>
                <c:pt idx="284">
                  <c:v>14.610235996487861</c:v>
                </c:pt>
                <c:pt idx="285">
                  <c:v>61.523228929497577</c:v>
                </c:pt>
                <c:pt idx="286">
                  <c:v>66.25165490847273</c:v>
                </c:pt>
                <c:pt idx="287">
                  <c:v>104.9983568473192</c:v>
                </c:pt>
                <c:pt idx="288">
                  <c:v>98.168975588070126</c:v>
                </c:pt>
                <c:pt idx="289">
                  <c:v>19.730304074665892</c:v>
                </c:pt>
                <c:pt idx="290">
                  <c:v>144.43245586091061</c:v>
                </c:pt>
                <c:pt idx="291">
                  <c:v>33.985787731758577</c:v>
                </c:pt>
                <c:pt idx="292">
                  <c:v>0.16746739642000311</c:v>
                </c:pt>
                <c:pt idx="293">
                  <c:v>19.730304074665892</c:v>
                </c:pt>
                <c:pt idx="294">
                  <c:v>20.70796047103666</c:v>
                </c:pt>
                <c:pt idx="295">
                  <c:v>27.865072025755691</c:v>
                </c:pt>
                <c:pt idx="296">
                  <c:v>27.895987715500262</c:v>
                </c:pt>
                <c:pt idx="297">
                  <c:v>14.0401376865922</c:v>
                </c:pt>
                <c:pt idx="298">
                  <c:v>182.39423178775499</c:v>
                </c:pt>
                <c:pt idx="299">
                  <c:v>66.25165490847273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75-4DFF-9BB9-AE2E369DE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141087"/>
        <c:axId val="945142047"/>
      </c:scatterChart>
      <c:valAx>
        <c:axId val="945141087"/>
        <c:scaling>
          <c:orientation val="minMax"/>
          <c:max val="300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142047"/>
        <c:crosses val="autoZero"/>
        <c:crossBetween val="midCat"/>
      </c:valAx>
      <c:valAx>
        <c:axId val="94514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514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Лист1!$T$33:$AC$33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Лист1!$T$34:$AC$34</c:f>
              <c:numCache>
                <c:formatCode>General</c:formatCode>
                <c:ptCount val="10"/>
                <c:pt idx="0">
                  <c:v>-2.5428304611313512E-2</c:v>
                </c:pt>
                <c:pt idx="1">
                  <c:v>-2.5428304611313512E-2</c:v>
                </c:pt>
                <c:pt idx="2">
                  <c:v>1.7347244094355081E-2</c:v>
                </c:pt>
                <c:pt idx="3">
                  <c:v>-1.1999237690710294E-2</c:v>
                </c:pt>
                <c:pt idx="4">
                  <c:v>5.5822670508270597E-3</c:v>
                </c:pt>
                <c:pt idx="5">
                  <c:v>-6.9964510470935937E-2</c:v>
                </c:pt>
                <c:pt idx="6">
                  <c:v>2.0392775838557062E-2</c:v>
                </c:pt>
                <c:pt idx="7">
                  <c:v>-1.1392487387421194E-2</c:v>
                </c:pt>
                <c:pt idx="8">
                  <c:v>-0.10873650538793066</c:v>
                </c:pt>
                <c:pt idx="9">
                  <c:v>1.1828665825938242E-2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A-4E5C-8970-0D090A9F1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913359"/>
        <c:axId val="1609913839"/>
      </c:lineChart>
      <c:catAx>
        <c:axId val="160991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9913839"/>
        <c:crosses val="autoZero"/>
        <c:auto val="1"/>
        <c:lblAlgn val="ctr"/>
        <c:lblOffset val="100"/>
        <c:noMultiLvlLbl val="0"/>
      </c:catAx>
      <c:valAx>
        <c:axId val="160991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991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9F0E4883-B28E-400D-8BD8-7FBDC320F5E7}" formatIdx="0">
          <cx:dataId val="0"/>
          <cx:layoutPr>
            <cx:binning intervalClosed="r"/>
          </cx:layoutPr>
        </cx:series>
        <cx:series layoutId="clusteredColumn" hidden="1" uniqueId="{F79B61A6-5743-40D5-A62D-1A6304B0C9AB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_xlchart.v1.0</cx:f>
      </cx:numDim>
    </cx:data>
    <cx:data id="1">
      <cx:strDim type="cat">
        <cx:f>_xlchart.v1.2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F942FCA-3E99-4AA4-AF41-AEB7FA8EAB2C}" formatIdx="0">
          <cx:dataId val="0"/>
          <cx:layoutPr>
            <cx:binning intervalClosed="r"/>
          </cx:layoutPr>
        </cx:series>
        <cx:series layoutId="clusteredColumn" hidden="1" uniqueId="{40DA88B5-3341-4C7F-B843-736936B7E44E}" formatIdx="1">
          <cx:tx>
            <cx:txData>
              <cx:f/>
              <cx:v>jnvjev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299736</xdr:colOff>
      <xdr:row>9</xdr:row>
      <xdr:rowOff>107951</xdr:rowOff>
    </xdr:from>
    <xdr:to>
      <xdr:col>13</xdr:col>
      <xdr:colOff>159489</xdr:colOff>
      <xdr:row>26</xdr:row>
      <xdr:rowOff>65691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2CBD8DB-1FDC-B1FF-10C2-44CA86D9D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1184754</xdr:colOff>
      <xdr:row>36</xdr:row>
      <xdr:rowOff>89769</xdr:rowOff>
    </xdr:from>
    <xdr:to>
      <xdr:col>26</xdr:col>
      <xdr:colOff>93946</xdr:colOff>
      <xdr:row>51</xdr:row>
      <xdr:rowOff>92900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E89FA22-7146-EB90-898E-228495ABF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110368</xdr:colOff>
      <xdr:row>272</xdr:row>
      <xdr:rowOff>178102</xdr:rowOff>
    </xdr:from>
    <xdr:to>
      <xdr:col>22</xdr:col>
      <xdr:colOff>60475</xdr:colOff>
      <xdr:row>296</xdr:row>
      <xdr:rowOff>37797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AE7137B5-969E-7DE9-7CAE-49C0B03124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3168" y="52216352"/>
              <a:ext cx="10103757" cy="42792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56</xdr:col>
      <xdr:colOff>143756</xdr:colOff>
      <xdr:row>9</xdr:row>
      <xdr:rowOff>39511</xdr:rowOff>
    </xdr:from>
    <xdr:to>
      <xdr:col>63</xdr:col>
      <xdr:colOff>455965</xdr:colOff>
      <xdr:row>24</xdr:row>
      <xdr:rowOff>4586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234119FD-ACEE-B5BF-335B-6967E2E845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16606" y="1696861"/>
              <a:ext cx="4579409" cy="272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EC3B-9479-4474-A49A-05629D97B054}">
  <dimension ref="A1:BD301"/>
  <sheetViews>
    <sheetView tabSelected="1" topLeftCell="M42" zoomScale="74" zoomScaleNormal="124" workbookViewId="0">
      <selection activeCell="N4" sqref="N4"/>
    </sheetView>
  </sheetViews>
  <sheetFormatPr defaultRowHeight="14.5" x14ac:dyDescent="0.35"/>
  <cols>
    <col min="9" max="9" width="14.54296875" bestFit="1" customWidth="1"/>
    <col min="10" max="12" width="14.453125" bestFit="1" customWidth="1"/>
    <col min="13" max="13" width="14.54296875" bestFit="1" customWidth="1"/>
    <col min="14" max="14" width="10.36328125" customWidth="1"/>
    <col min="15" max="15" width="0.1796875" customWidth="1"/>
    <col min="16" max="16" width="13.08984375" customWidth="1"/>
    <col min="17" max="17" width="8.81640625" bestFit="1" customWidth="1"/>
    <col min="19" max="19" width="20" customWidth="1"/>
    <col min="20" max="20" width="8.81640625" bestFit="1" customWidth="1"/>
  </cols>
  <sheetData>
    <row r="1" spans="1:56" x14ac:dyDescent="0.35">
      <c r="A1" s="7">
        <v>242.56735847195151</v>
      </c>
      <c r="B1" s="1">
        <v>15.988006595833628</v>
      </c>
      <c r="C1">
        <v>1</v>
      </c>
      <c r="AF1" t="s">
        <v>32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T1" t="s">
        <v>33</v>
      </c>
      <c r="BB1" cm="1">
        <f t="array" ref="BB1:BB301">FREQUENCY(A1:A300,C:C)</f>
        <v>5</v>
      </c>
      <c r="BC1" cm="1">
        <f t="array" ref="BC1:BC301">FREQUENCY(B:B,C:C)</f>
        <v>2</v>
      </c>
      <c r="BD1">
        <v>1</v>
      </c>
    </row>
    <row r="2" spans="1:56" x14ac:dyDescent="0.35">
      <c r="A2" s="7">
        <v>26.52147872965709</v>
      </c>
      <c r="B2" s="1">
        <v>17.646538762620551</v>
      </c>
      <c r="C2">
        <v>2</v>
      </c>
      <c r="O2" t="s">
        <v>27</v>
      </c>
      <c r="AF2" s="1">
        <f>A1</f>
        <v>242.56735847195151</v>
      </c>
      <c r="AG2" s="1">
        <f>AF3</f>
        <v>26.52147872965709</v>
      </c>
      <c r="AH2" s="1">
        <f>AF4</f>
        <v>20.614434030796961</v>
      </c>
      <c r="AI2" s="1">
        <f>AF5</f>
        <v>37.038069682517161</v>
      </c>
      <c r="AJ2" s="1">
        <f>AF6</f>
        <v>222.8370137543593</v>
      </c>
      <c r="AK2" s="1">
        <f>AF7</f>
        <v>234.81164409272901</v>
      </c>
      <c r="AL2" s="1">
        <f>AF8</f>
        <v>23.892083961760161</v>
      </c>
      <c r="AM2" s="1">
        <f>AF9</f>
        <v>98.168975588070126</v>
      </c>
      <c r="AN2" s="1">
        <f>AF10</f>
        <v>10.053107184472131</v>
      </c>
      <c r="AO2" s="1">
        <f>AF11</f>
        <v>113.4708081390867</v>
      </c>
      <c r="AP2" s="1">
        <f>AF12</f>
        <v>129.42426686119671</v>
      </c>
      <c r="BB2">
        <v>6</v>
      </c>
      <c r="BC2">
        <v>4</v>
      </c>
      <c r="BD2">
        <v>2</v>
      </c>
    </row>
    <row r="3" spans="1:56" x14ac:dyDescent="0.35">
      <c r="A3" s="7">
        <v>20.614434030796961</v>
      </c>
      <c r="B3" s="1">
        <v>34.277169473245671</v>
      </c>
      <c r="C3">
        <v>3</v>
      </c>
      <c r="D3" t="s">
        <v>11</v>
      </c>
      <c r="E3" s="1">
        <f>SUM(A1:A10)/10</f>
        <v>102.99749736354002</v>
      </c>
      <c r="F3" t="s">
        <v>5</v>
      </c>
      <c r="G3">
        <f>VAR(A1:A10)</f>
        <v>9247.9725225664897</v>
      </c>
      <c r="H3" s="2" t="s">
        <v>12</v>
      </c>
      <c r="I3">
        <f t="shared" ref="I3:I8" si="0">SQRT(G3)</f>
        <v>96.166379377444017</v>
      </c>
      <c r="J3" s="2" t="s">
        <v>18</v>
      </c>
      <c r="K3">
        <f t="shared" ref="K3:K8" si="1">I3/E3</f>
        <v>0.93367685467167338</v>
      </c>
      <c r="M3" t="s">
        <v>24</v>
      </c>
      <c r="N3">
        <v>1.643</v>
      </c>
      <c r="O3">
        <f>N3*K3</f>
        <v>1.5340310722255595</v>
      </c>
      <c r="P3">
        <f>N3*K4</f>
        <v>1.6690574899812747</v>
      </c>
      <c r="Q3">
        <f>N3*K5</f>
        <v>1.750041574784307</v>
      </c>
      <c r="R3">
        <f>K6*N3</f>
        <v>1.9189414418374036</v>
      </c>
      <c r="S3">
        <f>N3*K7</f>
        <v>1.8389346832675331</v>
      </c>
      <c r="T3">
        <f>N3*K8</f>
        <v>1.8114500574820065</v>
      </c>
      <c r="AF3" s="1">
        <f>A2</f>
        <v>26.52147872965709</v>
      </c>
      <c r="AG3" s="1">
        <f>AF4</f>
        <v>20.614434030796961</v>
      </c>
      <c r="AH3" s="1">
        <f>AF5</f>
        <v>37.038069682517161</v>
      </c>
      <c r="AI3" s="1">
        <f>AF6</f>
        <v>222.8370137543593</v>
      </c>
      <c r="AJ3" s="1">
        <f>AF7</f>
        <v>234.81164409272901</v>
      </c>
      <c r="AK3" s="1">
        <f>AF8</f>
        <v>23.892083961760161</v>
      </c>
      <c r="AL3" s="1">
        <f>AF9</f>
        <v>98.168975588070126</v>
      </c>
      <c r="AM3" s="1">
        <f>AF10</f>
        <v>10.053107184472131</v>
      </c>
      <c r="AN3" s="1">
        <f>AF11</f>
        <v>113.4708081390867</v>
      </c>
      <c r="AO3" s="1">
        <f>AF12</f>
        <v>129.42426686119671</v>
      </c>
      <c r="AP3" s="1">
        <f>AF13</f>
        <v>3.155537130154813</v>
      </c>
      <c r="BB3">
        <v>2</v>
      </c>
      <c r="BC3">
        <v>5</v>
      </c>
      <c r="BD3">
        <v>3</v>
      </c>
    </row>
    <row r="4" spans="1:56" x14ac:dyDescent="0.35">
      <c r="A4" s="7">
        <v>37.038069682517161</v>
      </c>
      <c r="B4" s="1">
        <v>111.73047999290125</v>
      </c>
      <c r="C4">
        <v>4</v>
      </c>
      <c r="D4" t="s">
        <v>0</v>
      </c>
      <c r="E4">
        <f>SUM(A1:A20)/20</f>
        <v>84.18881879660654</v>
      </c>
      <c r="F4" t="s">
        <v>6</v>
      </c>
      <c r="G4">
        <f>VAR(A1:A20)</f>
        <v>7314.3594258469129</v>
      </c>
      <c r="H4" s="2" t="s">
        <v>13</v>
      </c>
      <c r="I4">
        <f t="shared" si="0"/>
        <v>85.524028353714215</v>
      </c>
      <c r="J4" s="2" t="s">
        <v>19</v>
      </c>
      <c r="K4">
        <f t="shared" si="1"/>
        <v>1.0158597017536668</v>
      </c>
      <c r="M4" t="s">
        <v>25</v>
      </c>
      <c r="N4">
        <v>1.96</v>
      </c>
      <c r="P4">
        <f>N3*K3</f>
        <v>1.5340310722255595</v>
      </c>
      <c r="AF4" s="1">
        <f t="shared" ref="AF4:AF67" si="2">A3</f>
        <v>20.614434030796961</v>
      </c>
      <c r="AG4" s="1">
        <f t="shared" ref="AG4:AG67" si="3">AF5</f>
        <v>37.038069682517161</v>
      </c>
      <c r="AH4" s="1">
        <f t="shared" ref="AH4:AH67" si="4">AF6</f>
        <v>222.8370137543593</v>
      </c>
      <c r="AI4" s="1">
        <f t="shared" ref="AI4:AI67" si="5">AF7</f>
        <v>234.81164409272901</v>
      </c>
      <c r="AJ4" s="1">
        <f t="shared" ref="AJ4:AJ67" si="6">AF8</f>
        <v>23.892083961760161</v>
      </c>
      <c r="AK4" s="1">
        <f t="shared" ref="AK4:AK67" si="7">AF9</f>
        <v>98.168975588070126</v>
      </c>
      <c r="AL4" s="1">
        <f t="shared" ref="AL4:AL67" si="8">AF10</f>
        <v>10.053107184472131</v>
      </c>
      <c r="AM4" s="1">
        <f t="shared" ref="AM4:AM67" si="9">AF11</f>
        <v>113.4708081390867</v>
      </c>
      <c r="AN4" s="1">
        <f t="shared" ref="AN4:AN67" si="10">AF12</f>
        <v>129.42426686119671</v>
      </c>
      <c r="AO4" s="1">
        <f t="shared" ref="AO4:AO67" si="11">AF13</f>
        <v>3.155537130154813</v>
      </c>
      <c r="AP4" s="1">
        <f t="shared" ref="AP4:AP67" si="12">AF14</f>
        <v>21.72119610402218</v>
      </c>
      <c r="BB4">
        <v>5</v>
      </c>
      <c r="BC4">
        <v>7</v>
      </c>
      <c r="BD4">
        <v>4</v>
      </c>
    </row>
    <row r="5" spans="1:56" x14ac:dyDescent="0.35">
      <c r="A5" s="7">
        <v>222.8370137543593</v>
      </c>
      <c r="B5" s="1">
        <v>2.9599705270003076</v>
      </c>
      <c r="C5">
        <v>5</v>
      </c>
      <c r="D5" t="s">
        <v>1</v>
      </c>
      <c r="E5" s="1">
        <f>SUM(A1:A50)/50</f>
        <v>70.718971045439545</v>
      </c>
      <c r="F5" t="s">
        <v>7</v>
      </c>
      <c r="G5">
        <f>VAR(A1:A50)</f>
        <v>5674.0540900459528</v>
      </c>
      <c r="H5" s="2" t="s">
        <v>14</v>
      </c>
      <c r="I5">
        <f t="shared" si="0"/>
        <v>75.326317380089364</v>
      </c>
      <c r="J5" s="2" t="s">
        <v>20</v>
      </c>
      <c r="K5">
        <f t="shared" si="1"/>
        <v>1.0651500759490609</v>
      </c>
      <c r="M5" t="s">
        <v>26</v>
      </c>
      <c r="N5">
        <v>2.5760000000000001</v>
      </c>
      <c r="AF5" s="1">
        <f t="shared" si="2"/>
        <v>37.038069682517161</v>
      </c>
      <c r="AG5" s="1">
        <f t="shared" si="3"/>
        <v>222.8370137543593</v>
      </c>
      <c r="AH5" s="1">
        <f t="shared" si="4"/>
        <v>234.81164409272901</v>
      </c>
      <c r="AI5" s="1">
        <f t="shared" si="5"/>
        <v>23.892083961760161</v>
      </c>
      <c r="AJ5" s="1">
        <f t="shared" si="6"/>
        <v>98.168975588070126</v>
      </c>
      <c r="AK5" s="1">
        <f t="shared" si="7"/>
        <v>10.053107184472131</v>
      </c>
      <c r="AL5" s="1">
        <f t="shared" si="8"/>
        <v>113.4708081390867</v>
      </c>
      <c r="AM5" s="1">
        <f t="shared" si="9"/>
        <v>129.42426686119671</v>
      </c>
      <c r="AN5" s="1">
        <f t="shared" si="10"/>
        <v>3.155537130154813</v>
      </c>
      <c r="AO5" s="1">
        <f t="shared" si="11"/>
        <v>21.72119610402218</v>
      </c>
      <c r="AP5" s="1">
        <f t="shared" si="12"/>
        <v>18.582174094844031</v>
      </c>
      <c r="BB5">
        <v>8</v>
      </c>
      <c r="BC5">
        <v>3</v>
      </c>
      <c r="BD5">
        <v>5</v>
      </c>
    </row>
    <row r="6" spans="1:56" x14ac:dyDescent="0.35">
      <c r="A6" s="7">
        <v>234.81164409272901</v>
      </c>
      <c r="B6" s="1">
        <v>49.89521761311947</v>
      </c>
      <c r="C6">
        <v>6</v>
      </c>
      <c r="D6" t="s">
        <v>2</v>
      </c>
      <c r="E6" s="1">
        <f>SUM(A1:A100)/100</f>
        <v>68.529470039020865</v>
      </c>
      <c r="F6" t="s">
        <v>8</v>
      </c>
      <c r="G6">
        <f>VAR(A1:A100)</f>
        <v>6406.2379204664858</v>
      </c>
      <c r="H6" s="2" t="s">
        <v>15</v>
      </c>
      <c r="I6">
        <f t="shared" si="0"/>
        <v>80.038977507627408</v>
      </c>
      <c r="J6" s="2" t="s">
        <v>21</v>
      </c>
      <c r="K6">
        <f>I6/E6</f>
        <v>1.1679497515748043</v>
      </c>
      <c r="AF6" s="1">
        <f t="shared" si="2"/>
        <v>222.8370137543593</v>
      </c>
      <c r="AG6" s="1">
        <f t="shared" si="3"/>
        <v>234.81164409272901</v>
      </c>
      <c r="AH6" s="1">
        <f t="shared" si="4"/>
        <v>23.892083961760161</v>
      </c>
      <c r="AI6" s="1">
        <f t="shared" si="5"/>
        <v>98.168975588070126</v>
      </c>
      <c r="AJ6" s="1">
        <f t="shared" si="6"/>
        <v>10.053107184472131</v>
      </c>
      <c r="AK6" s="1">
        <f t="shared" si="7"/>
        <v>113.4708081390867</v>
      </c>
      <c r="AL6" s="1">
        <f t="shared" si="8"/>
        <v>129.42426686119671</v>
      </c>
      <c r="AM6" s="1">
        <f t="shared" si="9"/>
        <v>3.155537130154813</v>
      </c>
      <c r="AN6" s="1">
        <f t="shared" si="10"/>
        <v>21.72119610402218</v>
      </c>
      <c r="AO6" s="1">
        <f t="shared" si="11"/>
        <v>18.582174094844031</v>
      </c>
      <c r="AP6" s="1">
        <f t="shared" si="12"/>
        <v>18.291538171490149</v>
      </c>
      <c r="BB6">
        <v>3</v>
      </c>
      <c r="BC6">
        <v>5</v>
      </c>
      <c r="BD6">
        <v>6</v>
      </c>
    </row>
    <row r="7" spans="1:56" x14ac:dyDescent="0.35">
      <c r="A7" s="7">
        <v>23.892083961760161</v>
      </c>
      <c r="B7" s="1">
        <v>12.614971440482954</v>
      </c>
      <c r="C7">
        <v>7</v>
      </c>
      <c r="D7" t="s">
        <v>3</v>
      </c>
      <c r="E7">
        <f>SUM(A1:A200)/200</f>
        <v>69.92121611620783</v>
      </c>
      <c r="F7" t="s">
        <v>9</v>
      </c>
      <c r="G7">
        <f>VAR(A1:A200)</f>
        <v>6124.567527365416</v>
      </c>
      <c r="H7" s="2" t="s">
        <v>16</v>
      </c>
      <c r="I7">
        <f t="shared" si="0"/>
        <v>78.2596161974068</v>
      </c>
      <c r="J7" s="2" t="s">
        <v>22</v>
      </c>
      <c r="K7">
        <f>I7/E7</f>
        <v>1.1192542198828563</v>
      </c>
      <c r="AF7" s="1">
        <f t="shared" si="2"/>
        <v>234.81164409272901</v>
      </c>
      <c r="AG7" s="1">
        <f t="shared" si="3"/>
        <v>23.892083961760161</v>
      </c>
      <c r="AH7" s="1">
        <f t="shared" si="4"/>
        <v>98.168975588070126</v>
      </c>
      <c r="AI7" s="1">
        <f t="shared" si="5"/>
        <v>10.053107184472131</v>
      </c>
      <c r="AJ7" s="1">
        <f t="shared" si="6"/>
        <v>113.4708081390867</v>
      </c>
      <c r="AK7" s="1">
        <f t="shared" si="7"/>
        <v>129.42426686119671</v>
      </c>
      <c r="AL7" s="1">
        <f t="shared" si="8"/>
        <v>3.155537130154813</v>
      </c>
      <c r="AM7" s="1">
        <f t="shared" si="9"/>
        <v>21.72119610402218</v>
      </c>
      <c r="AN7" s="1">
        <f t="shared" si="10"/>
        <v>18.582174094844031</v>
      </c>
      <c r="AO7" s="1">
        <f t="shared" si="11"/>
        <v>18.291538171490149</v>
      </c>
      <c r="AP7" s="1">
        <f t="shared" si="12"/>
        <v>152.29118133063321</v>
      </c>
      <c r="BB7">
        <v>4</v>
      </c>
      <c r="BC7">
        <v>6</v>
      </c>
      <c r="BD7">
        <v>7</v>
      </c>
    </row>
    <row r="8" spans="1:56" x14ac:dyDescent="0.35">
      <c r="A8" s="7">
        <v>98.168975588070126</v>
      </c>
      <c r="B8" s="1">
        <v>51.95961421381238</v>
      </c>
      <c r="C8">
        <v>8</v>
      </c>
      <c r="D8" t="s">
        <v>4</v>
      </c>
      <c r="E8">
        <f>SUM(A1:A300)/300</f>
        <v>64.895081550681311</v>
      </c>
      <c r="F8" t="s">
        <v>10</v>
      </c>
      <c r="G8">
        <f>VAR(A1:A300)</f>
        <v>5119.1890459108236</v>
      </c>
      <c r="H8" s="2" t="s">
        <v>17</v>
      </c>
      <c r="I8">
        <f t="shared" si="0"/>
        <v>71.548508341619694</v>
      </c>
      <c r="J8" s="2" t="s">
        <v>23</v>
      </c>
      <c r="K8">
        <f t="shared" si="1"/>
        <v>1.1025259023018907</v>
      </c>
      <c r="AF8" s="1">
        <f t="shared" si="2"/>
        <v>23.892083961760161</v>
      </c>
      <c r="AG8" s="1">
        <f t="shared" si="3"/>
        <v>98.168975588070126</v>
      </c>
      <c r="AH8" s="1">
        <f t="shared" si="4"/>
        <v>10.053107184472131</v>
      </c>
      <c r="AI8" s="1">
        <f t="shared" si="5"/>
        <v>113.4708081390867</v>
      </c>
      <c r="AJ8" s="1">
        <f t="shared" si="6"/>
        <v>129.42426686119671</v>
      </c>
      <c r="AK8" s="1">
        <f t="shared" si="7"/>
        <v>3.155537130154813</v>
      </c>
      <c r="AL8" s="1">
        <f t="shared" si="8"/>
        <v>21.72119610402218</v>
      </c>
      <c r="AM8" s="1">
        <f t="shared" si="9"/>
        <v>18.582174094844031</v>
      </c>
      <c r="AN8" s="1">
        <f t="shared" si="10"/>
        <v>18.291538171490149</v>
      </c>
      <c r="AO8" s="1">
        <f t="shared" si="11"/>
        <v>152.29118133063321</v>
      </c>
      <c r="AP8" s="1">
        <f t="shared" si="12"/>
        <v>32.744999694954558</v>
      </c>
      <c r="BB8">
        <v>7</v>
      </c>
      <c r="BC8">
        <v>0</v>
      </c>
      <c r="BD8">
        <v>8</v>
      </c>
    </row>
    <row r="9" spans="1:56" x14ac:dyDescent="0.35">
      <c r="A9" s="7">
        <v>10.053107184472131</v>
      </c>
      <c r="B9" s="1">
        <v>49.029560966980846</v>
      </c>
      <c r="C9">
        <v>9</v>
      </c>
      <c r="AF9" s="1">
        <f t="shared" si="2"/>
        <v>98.168975588070126</v>
      </c>
      <c r="AG9" s="1">
        <f t="shared" si="3"/>
        <v>10.053107184472131</v>
      </c>
      <c r="AH9" s="1">
        <f t="shared" si="4"/>
        <v>113.4708081390867</v>
      </c>
      <c r="AI9" s="1">
        <f t="shared" si="5"/>
        <v>129.42426686119671</v>
      </c>
      <c r="AJ9" s="1">
        <f t="shared" si="6"/>
        <v>3.155537130154813</v>
      </c>
      <c r="AK9" s="1">
        <f t="shared" si="7"/>
        <v>21.72119610402218</v>
      </c>
      <c r="AL9" s="1">
        <f t="shared" si="8"/>
        <v>18.582174094844031</v>
      </c>
      <c r="AM9" s="1">
        <f t="shared" si="9"/>
        <v>18.291538171490149</v>
      </c>
      <c r="AN9" s="1">
        <f t="shared" si="10"/>
        <v>152.29118133063321</v>
      </c>
      <c r="AO9" s="1">
        <f t="shared" si="11"/>
        <v>32.744999694954558</v>
      </c>
      <c r="AP9" s="1">
        <f t="shared" si="12"/>
        <v>41.907663733287393</v>
      </c>
      <c r="BB9">
        <v>3</v>
      </c>
      <c r="BC9">
        <v>5</v>
      </c>
      <c r="BD9">
        <v>9</v>
      </c>
    </row>
    <row r="10" spans="1:56" x14ac:dyDescent="0.35">
      <c r="A10" s="7">
        <v>113.4708081390867</v>
      </c>
      <c r="B10" s="1">
        <v>50.312499459974617</v>
      </c>
      <c r="C10">
        <v>10</v>
      </c>
      <c r="AF10" s="1">
        <f t="shared" si="2"/>
        <v>10.053107184472131</v>
      </c>
      <c r="AG10" s="1">
        <f t="shared" si="3"/>
        <v>113.4708081390867</v>
      </c>
      <c r="AH10" s="1">
        <f t="shared" si="4"/>
        <v>129.42426686119671</v>
      </c>
      <c r="AI10" s="1">
        <f t="shared" si="5"/>
        <v>3.155537130154813</v>
      </c>
      <c r="AJ10" s="1">
        <f t="shared" si="6"/>
        <v>21.72119610402218</v>
      </c>
      <c r="AK10" s="1">
        <f t="shared" si="7"/>
        <v>18.582174094844031</v>
      </c>
      <c r="AL10" s="1">
        <f t="shared" si="8"/>
        <v>18.291538171490149</v>
      </c>
      <c r="AM10" s="1">
        <f t="shared" si="9"/>
        <v>152.29118133063321</v>
      </c>
      <c r="AN10" s="1">
        <f t="shared" si="10"/>
        <v>32.744999694954558</v>
      </c>
      <c r="AO10" s="1">
        <f t="shared" si="11"/>
        <v>41.907663733287393</v>
      </c>
      <c r="AP10" s="1">
        <f t="shared" si="12"/>
        <v>18.582174094844031</v>
      </c>
      <c r="BB10">
        <v>2</v>
      </c>
      <c r="BC10">
        <v>3</v>
      </c>
      <c r="BD10">
        <v>10</v>
      </c>
    </row>
    <row r="11" spans="1:56" x14ac:dyDescent="0.35">
      <c r="A11" s="7">
        <v>129.42426686119671</v>
      </c>
      <c r="B11" s="1">
        <v>51.657089739749907</v>
      </c>
      <c r="C11">
        <v>11</v>
      </c>
      <c r="AF11" s="1">
        <f t="shared" si="2"/>
        <v>113.4708081390867</v>
      </c>
      <c r="AG11" s="1">
        <f t="shared" si="3"/>
        <v>129.42426686119671</v>
      </c>
      <c r="AH11" s="1">
        <f t="shared" si="4"/>
        <v>3.155537130154813</v>
      </c>
      <c r="AI11" s="1">
        <f t="shared" si="5"/>
        <v>21.72119610402218</v>
      </c>
      <c r="AJ11" s="1">
        <f t="shared" si="6"/>
        <v>18.582174094844031</v>
      </c>
      <c r="AK11" s="1">
        <f t="shared" si="7"/>
        <v>18.291538171490149</v>
      </c>
      <c r="AL11" s="1">
        <f t="shared" si="8"/>
        <v>152.29118133063321</v>
      </c>
      <c r="AM11" s="1">
        <f t="shared" si="9"/>
        <v>32.744999694954558</v>
      </c>
      <c r="AN11" s="1">
        <f t="shared" si="10"/>
        <v>41.907663733287393</v>
      </c>
      <c r="AO11" s="1">
        <f t="shared" si="11"/>
        <v>18.582174094844031</v>
      </c>
      <c r="AP11" s="1">
        <f t="shared" si="12"/>
        <v>217.10067108130349</v>
      </c>
      <c r="BB11">
        <v>5</v>
      </c>
      <c r="BC11">
        <v>6</v>
      </c>
      <c r="BD11">
        <v>11</v>
      </c>
    </row>
    <row r="12" spans="1:56" x14ac:dyDescent="0.35">
      <c r="A12" s="7">
        <v>3.155537130154813</v>
      </c>
      <c r="B12" s="1">
        <v>89.558358926348745</v>
      </c>
      <c r="C12">
        <v>12</v>
      </c>
      <c r="E12">
        <f>CORREL(A:A,B:B)</f>
        <v>1.3840926926284226E-2</v>
      </c>
      <c r="AF12" s="1">
        <f t="shared" si="2"/>
        <v>129.42426686119671</v>
      </c>
      <c r="AG12" s="1">
        <f t="shared" si="3"/>
        <v>3.155537130154813</v>
      </c>
      <c r="AH12" s="1">
        <f t="shared" si="4"/>
        <v>21.72119610402218</v>
      </c>
      <c r="AI12" s="1">
        <f t="shared" si="5"/>
        <v>18.582174094844031</v>
      </c>
      <c r="AJ12" s="1">
        <f t="shared" si="6"/>
        <v>18.291538171490149</v>
      </c>
      <c r="AK12" s="1">
        <f t="shared" si="7"/>
        <v>152.29118133063321</v>
      </c>
      <c r="AL12" s="1">
        <f t="shared" si="8"/>
        <v>32.744999694954558</v>
      </c>
      <c r="AM12" s="1">
        <f t="shared" si="9"/>
        <v>41.907663733287393</v>
      </c>
      <c r="AN12" s="1">
        <f t="shared" si="10"/>
        <v>18.582174094844031</v>
      </c>
      <c r="AO12" s="1">
        <f t="shared" si="11"/>
        <v>217.10067108130349</v>
      </c>
      <c r="AP12" s="1">
        <f t="shared" si="12"/>
        <v>111.3039520349293</v>
      </c>
      <c r="BB12">
        <v>11</v>
      </c>
      <c r="BC12">
        <v>4</v>
      </c>
      <c r="BD12">
        <v>12</v>
      </c>
    </row>
    <row r="13" spans="1:56" x14ac:dyDescent="0.35">
      <c r="A13" s="7">
        <v>21.72119610402218</v>
      </c>
      <c r="B13" s="1">
        <v>21.924171001500969</v>
      </c>
      <c r="C13">
        <v>13</v>
      </c>
      <c r="AF13" s="1">
        <f t="shared" si="2"/>
        <v>3.155537130154813</v>
      </c>
      <c r="AG13" s="1">
        <f t="shared" si="3"/>
        <v>21.72119610402218</v>
      </c>
      <c r="AH13" s="1">
        <f t="shared" si="4"/>
        <v>18.582174094844031</v>
      </c>
      <c r="AI13" s="1">
        <f t="shared" si="5"/>
        <v>18.291538171490149</v>
      </c>
      <c r="AJ13" s="1">
        <f t="shared" si="6"/>
        <v>152.29118133063321</v>
      </c>
      <c r="AK13" s="1">
        <f t="shared" si="7"/>
        <v>32.744999694954558</v>
      </c>
      <c r="AL13" s="1">
        <f t="shared" si="8"/>
        <v>41.907663733287393</v>
      </c>
      <c r="AM13" s="1">
        <f t="shared" si="9"/>
        <v>18.582174094844031</v>
      </c>
      <c r="AN13" s="1">
        <f t="shared" si="10"/>
        <v>217.10067108130349</v>
      </c>
      <c r="AO13" s="1">
        <f t="shared" si="11"/>
        <v>111.3039520349293</v>
      </c>
      <c r="AP13" s="1">
        <f t="shared" si="12"/>
        <v>35.542065683219349</v>
      </c>
      <c r="BB13">
        <v>4</v>
      </c>
      <c r="BC13">
        <v>7</v>
      </c>
      <c r="BD13">
        <v>13</v>
      </c>
    </row>
    <row r="14" spans="1:56" x14ac:dyDescent="0.35">
      <c r="A14" s="7">
        <v>18.582174094844031</v>
      </c>
      <c r="B14" s="1">
        <v>13.834756093666446</v>
      </c>
      <c r="C14">
        <v>14</v>
      </c>
      <c r="P14" t="s">
        <v>28</v>
      </c>
      <c r="Q14" t="s">
        <v>29</v>
      </c>
      <c r="AF14" s="1">
        <f t="shared" si="2"/>
        <v>21.72119610402218</v>
      </c>
      <c r="AG14" s="1">
        <f t="shared" si="3"/>
        <v>18.582174094844031</v>
      </c>
      <c r="AH14" s="1">
        <f t="shared" si="4"/>
        <v>18.291538171490149</v>
      </c>
      <c r="AI14" s="1">
        <f t="shared" si="5"/>
        <v>152.29118133063321</v>
      </c>
      <c r="AJ14" s="1">
        <f t="shared" si="6"/>
        <v>32.744999694954558</v>
      </c>
      <c r="AK14" s="1">
        <f t="shared" si="7"/>
        <v>41.907663733287393</v>
      </c>
      <c r="AL14" s="1">
        <f t="shared" si="8"/>
        <v>18.582174094844031</v>
      </c>
      <c r="AM14" s="1">
        <f t="shared" si="9"/>
        <v>217.10067108130349</v>
      </c>
      <c r="AN14" s="1">
        <f t="shared" si="10"/>
        <v>111.3039520349293</v>
      </c>
      <c r="AO14" s="1">
        <f t="shared" si="11"/>
        <v>35.542065683219349</v>
      </c>
      <c r="AP14" s="1">
        <f t="shared" si="12"/>
        <v>39.88624928630599</v>
      </c>
      <c r="BB14">
        <v>0</v>
      </c>
      <c r="BC14">
        <v>4</v>
      </c>
      <c r="BD14">
        <v>14</v>
      </c>
    </row>
    <row r="15" spans="1:56" x14ac:dyDescent="0.35">
      <c r="A15" s="7">
        <v>18.291538171490149</v>
      </c>
      <c r="B15" s="1">
        <v>85.693797031617848</v>
      </c>
      <c r="C15">
        <v>15</v>
      </c>
      <c r="P15">
        <f>N4*K3</f>
        <v>1.8300066351564799</v>
      </c>
      <c r="Q15">
        <f>N5*K3</f>
        <v>2.4051515776342307</v>
      </c>
      <c r="AF15" s="1">
        <f t="shared" si="2"/>
        <v>18.582174094844031</v>
      </c>
      <c r="AG15" s="1">
        <f t="shared" si="3"/>
        <v>18.291538171490149</v>
      </c>
      <c r="AH15" s="1">
        <f t="shared" si="4"/>
        <v>152.29118133063321</v>
      </c>
      <c r="AI15" s="1">
        <f t="shared" si="5"/>
        <v>32.744999694954558</v>
      </c>
      <c r="AJ15" s="1">
        <f t="shared" si="6"/>
        <v>41.907663733287393</v>
      </c>
      <c r="AK15" s="1">
        <f t="shared" si="7"/>
        <v>18.582174094844031</v>
      </c>
      <c r="AL15" s="1">
        <f t="shared" si="8"/>
        <v>217.10067108130349</v>
      </c>
      <c r="AM15" s="1">
        <f t="shared" si="9"/>
        <v>111.3039520349293</v>
      </c>
      <c r="AN15" s="1">
        <f t="shared" si="10"/>
        <v>35.542065683219349</v>
      </c>
      <c r="AO15" s="1">
        <f t="shared" si="11"/>
        <v>39.88624928630599</v>
      </c>
      <c r="AP15" s="1">
        <f t="shared" si="12"/>
        <v>33.985787731758577</v>
      </c>
      <c r="BB15">
        <v>6</v>
      </c>
      <c r="BC15">
        <v>3</v>
      </c>
      <c r="BD15">
        <v>15</v>
      </c>
    </row>
    <row r="16" spans="1:56" x14ac:dyDescent="0.35">
      <c r="A16" s="7">
        <v>152.29118133063321</v>
      </c>
      <c r="B16" s="1">
        <v>97.43262041593087</v>
      </c>
      <c r="C16">
        <v>16</v>
      </c>
      <c r="P16">
        <f>K4*N4</f>
        <v>1.9910850154371869</v>
      </c>
      <c r="Q16">
        <f>N5*K4</f>
        <v>2.6168545917174457</v>
      </c>
      <c r="AF16" s="1">
        <f t="shared" si="2"/>
        <v>18.291538171490149</v>
      </c>
      <c r="AG16" s="1">
        <f t="shared" si="3"/>
        <v>152.29118133063321</v>
      </c>
      <c r="AH16" s="1">
        <f t="shared" si="4"/>
        <v>32.744999694954558</v>
      </c>
      <c r="AI16" s="1">
        <f t="shared" si="5"/>
        <v>41.907663733287393</v>
      </c>
      <c r="AJ16" s="1">
        <f t="shared" si="6"/>
        <v>18.582174094844031</v>
      </c>
      <c r="AK16" s="1">
        <f t="shared" si="7"/>
        <v>217.10067108130349</v>
      </c>
      <c r="AL16" s="1">
        <f t="shared" si="8"/>
        <v>111.3039520349293</v>
      </c>
      <c r="AM16" s="1">
        <f t="shared" si="9"/>
        <v>35.542065683219349</v>
      </c>
      <c r="AN16" s="1">
        <f t="shared" si="10"/>
        <v>39.88624928630599</v>
      </c>
      <c r="AO16" s="1">
        <f t="shared" si="11"/>
        <v>33.985787731758577</v>
      </c>
      <c r="AP16" s="1">
        <f t="shared" si="12"/>
        <v>0.30199006326750177</v>
      </c>
      <c r="BB16">
        <v>5</v>
      </c>
      <c r="BC16">
        <v>9</v>
      </c>
      <c r="BD16">
        <v>16</v>
      </c>
    </row>
    <row r="17" spans="1:56" x14ac:dyDescent="0.35">
      <c r="A17" s="7">
        <v>32.744999694954558</v>
      </c>
      <c r="B17" s="1">
        <v>142.05133570877967</v>
      </c>
      <c r="C17">
        <v>17</v>
      </c>
      <c r="P17">
        <f>K5*N4</f>
        <v>2.0876941488601592</v>
      </c>
      <c r="Q17">
        <f>N5*K5</f>
        <v>2.7438265956447809</v>
      </c>
      <c r="AF17" s="1">
        <f t="shared" si="2"/>
        <v>152.29118133063321</v>
      </c>
      <c r="AG17" s="1">
        <f t="shared" si="3"/>
        <v>32.744999694954558</v>
      </c>
      <c r="AH17" s="1">
        <f t="shared" si="4"/>
        <v>41.907663733287393</v>
      </c>
      <c r="AI17" s="1">
        <f t="shared" si="5"/>
        <v>18.582174094844031</v>
      </c>
      <c r="AJ17" s="1">
        <f t="shared" si="6"/>
        <v>217.10067108130349</v>
      </c>
      <c r="AK17" s="1">
        <f t="shared" si="7"/>
        <v>111.3039520349293</v>
      </c>
      <c r="AL17" s="1">
        <f t="shared" si="8"/>
        <v>35.542065683219349</v>
      </c>
      <c r="AM17" s="1">
        <f t="shared" si="9"/>
        <v>39.88624928630599</v>
      </c>
      <c r="AN17" s="1">
        <f t="shared" si="10"/>
        <v>33.985787731758577</v>
      </c>
      <c r="AO17" s="1">
        <f t="shared" si="11"/>
        <v>0.30199006326750177</v>
      </c>
      <c r="AP17" s="1">
        <f t="shared" si="12"/>
        <v>14.0401376865922</v>
      </c>
      <c r="BB17">
        <v>2</v>
      </c>
      <c r="BC17">
        <v>4</v>
      </c>
      <c r="BD17">
        <v>17</v>
      </c>
    </row>
    <row r="18" spans="1:56" x14ac:dyDescent="0.35">
      <c r="A18" s="7">
        <v>41.907663733287393</v>
      </c>
      <c r="B18" s="1">
        <v>246.7022886416168</v>
      </c>
      <c r="C18">
        <v>18</v>
      </c>
      <c r="P18">
        <f>N4*K6</f>
        <v>2.2891815130866164</v>
      </c>
      <c r="Q18">
        <f>K6*N5</f>
        <v>3.0086385600566961</v>
      </c>
      <c r="AF18" s="1">
        <f t="shared" si="2"/>
        <v>32.744999694954558</v>
      </c>
      <c r="AG18" s="1">
        <f t="shared" si="3"/>
        <v>41.907663733287393</v>
      </c>
      <c r="AH18" s="1">
        <f t="shared" si="4"/>
        <v>18.582174094844031</v>
      </c>
      <c r="AI18" s="1">
        <f t="shared" si="5"/>
        <v>217.10067108130349</v>
      </c>
      <c r="AJ18" s="1">
        <f t="shared" si="6"/>
        <v>111.3039520349293</v>
      </c>
      <c r="AK18" s="1">
        <f t="shared" si="7"/>
        <v>35.542065683219349</v>
      </c>
      <c r="AL18" s="1">
        <f t="shared" si="8"/>
        <v>39.88624928630599</v>
      </c>
      <c r="AM18" s="1">
        <f t="shared" si="9"/>
        <v>33.985787731758577</v>
      </c>
      <c r="AN18" s="1">
        <f t="shared" si="10"/>
        <v>0.30199006326750177</v>
      </c>
      <c r="AO18" s="1">
        <f t="shared" si="11"/>
        <v>14.0401376865922</v>
      </c>
      <c r="AP18" s="1">
        <f t="shared" si="12"/>
        <v>36.527541612971433</v>
      </c>
      <c r="BB18">
        <v>5</v>
      </c>
      <c r="BC18">
        <v>7</v>
      </c>
      <c r="BD18">
        <v>18</v>
      </c>
    </row>
    <row r="19" spans="1:56" x14ac:dyDescent="0.35">
      <c r="A19" s="7">
        <v>18.582174094844031</v>
      </c>
      <c r="B19" s="1">
        <v>125.55413396009685</v>
      </c>
      <c r="C19">
        <v>19</v>
      </c>
      <c r="P19">
        <f>K7*N4</f>
        <v>2.1937382709703983</v>
      </c>
      <c r="Q19">
        <f>N5*K7</f>
        <v>2.8831988704182381</v>
      </c>
      <c r="AF19" s="1">
        <f t="shared" si="2"/>
        <v>41.907663733287393</v>
      </c>
      <c r="AG19" s="1">
        <f t="shared" si="3"/>
        <v>18.582174094844031</v>
      </c>
      <c r="AH19" s="1">
        <f t="shared" si="4"/>
        <v>217.10067108130349</v>
      </c>
      <c r="AI19" s="1">
        <f t="shared" si="5"/>
        <v>111.3039520349293</v>
      </c>
      <c r="AJ19" s="1">
        <f t="shared" si="6"/>
        <v>35.542065683219349</v>
      </c>
      <c r="AK19" s="1">
        <f t="shared" si="7"/>
        <v>39.88624928630599</v>
      </c>
      <c r="AL19" s="1">
        <f t="shared" si="8"/>
        <v>33.985787731758577</v>
      </c>
      <c r="AM19" s="1">
        <f t="shared" si="9"/>
        <v>0.30199006326750177</v>
      </c>
      <c r="AN19" s="1">
        <f t="shared" si="10"/>
        <v>14.0401376865922</v>
      </c>
      <c r="AO19" s="1">
        <f t="shared" si="11"/>
        <v>36.527541612971433</v>
      </c>
      <c r="AP19" s="1">
        <f t="shared" si="12"/>
        <v>169.7280203335234</v>
      </c>
      <c r="BB19">
        <v>3</v>
      </c>
      <c r="BC19">
        <v>2</v>
      </c>
      <c r="BD19">
        <v>19</v>
      </c>
    </row>
    <row r="20" spans="1:56" x14ac:dyDescent="0.35">
      <c r="A20" s="7">
        <v>217.10067108130349</v>
      </c>
      <c r="B20" s="1">
        <v>60.299394936455009</v>
      </c>
      <c r="C20">
        <v>20</v>
      </c>
      <c r="P20">
        <f>N4*K8</f>
        <v>2.160950768511706</v>
      </c>
      <c r="Q20">
        <f>N5*K8</f>
        <v>2.8401067243296705</v>
      </c>
      <c r="AF20" s="1">
        <f t="shared" si="2"/>
        <v>18.582174094844031</v>
      </c>
      <c r="AG20" s="1">
        <f t="shared" si="3"/>
        <v>217.10067108130349</v>
      </c>
      <c r="AH20" s="1">
        <f t="shared" si="4"/>
        <v>111.3039520349293</v>
      </c>
      <c r="AI20" s="1">
        <f t="shared" si="5"/>
        <v>35.542065683219349</v>
      </c>
      <c r="AJ20" s="1">
        <f t="shared" si="6"/>
        <v>39.88624928630599</v>
      </c>
      <c r="AK20" s="1">
        <f t="shared" si="7"/>
        <v>33.985787731758577</v>
      </c>
      <c r="AL20" s="1">
        <f t="shared" si="8"/>
        <v>0.30199006326750177</v>
      </c>
      <c r="AM20" s="1">
        <f t="shared" si="9"/>
        <v>14.0401376865922</v>
      </c>
      <c r="AN20" s="1">
        <f t="shared" si="10"/>
        <v>36.527541612971433</v>
      </c>
      <c r="AO20" s="1">
        <f t="shared" si="11"/>
        <v>169.7280203335234</v>
      </c>
      <c r="AP20" s="1">
        <f t="shared" si="12"/>
        <v>45.400223959080627</v>
      </c>
      <c r="BB20">
        <v>7</v>
      </c>
      <c r="BC20">
        <v>4</v>
      </c>
      <c r="BD20">
        <v>20</v>
      </c>
    </row>
    <row r="21" spans="1:56" x14ac:dyDescent="0.35">
      <c r="A21" s="7">
        <v>111.3039520349293</v>
      </c>
      <c r="B21" s="1">
        <v>121.01228444253101</v>
      </c>
      <c r="C21">
        <v>21</v>
      </c>
      <c r="AF21" s="1">
        <f t="shared" si="2"/>
        <v>217.10067108130349</v>
      </c>
      <c r="AG21" s="1">
        <f t="shared" si="3"/>
        <v>111.3039520349293</v>
      </c>
      <c r="AH21" s="1">
        <f t="shared" si="4"/>
        <v>35.542065683219349</v>
      </c>
      <c r="AI21" s="1">
        <f t="shared" si="5"/>
        <v>39.88624928630599</v>
      </c>
      <c r="AJ21" s="1">
        <f t="shared" si="6"/>
        <v>33.985787731758577</v>
      </c>
      <c r="AK21" s="1">
        <f t="shared" si="7"/>
        <v>0.30199006326750177</v>
      </c>
      <c r="AL21" s="1">
        <f t="shared" si="8"/>
        <v>14.0401376865922</v>
      </c>
      <c r="AM21" s="1">
        <f t="shared" si="9"/>
        <v>36.527541612971433</v>
      </c>
      <c r="AN21" s="1">
        <f t="shared" si="10"/>
        <v>169.7280203335234</v>
      </c>
      <c r="AO21" s="1">
        <f t="shared" si="11"/>
        <v>45.400223959080627</v>
      </c>
      <c r="AP21" s="1">
        <f t="shared" si="12"/>
        <v>0.66232755974243118</v>
      </c>
      <c r="BB21">
        <v>5</v>
      </c>
      <c r="BC21">
        <v>4</v>
      </c>
      <c r="BD21">
        <v>21</v>
      </c>
    </row>
    <row r="22" spans="1:56" x14ac:dyDescent="0.35">
      <c r="A22" s="7">
        <v>35.542065683219349</v>
      </c>
      <c r="B22" s="1">
        <v>62.881720135243462</v>
      </c>
      <c r="C22">
        <v>22</v>
      </c>
      <c r="AF22" s="1">
        <f t="shared" si="2"/>
        <v>111.3039520349293</v>
      </c>
      <c r="AG22" s="1">
        <f t="shared" si="3"/>
        <v>35.542065683219349</v>
      </c>
      <c r="AH22" s="1">
        <f t="shared" si="4"/>
        <v>39.88624928630599</v>
      </c>
      <c r="AI22" s="1">
        <f t="shared" si="5"/>
        <v>33.985787731758577</v>
      </c>
      <c r="AJ22" s="1">
        <f t="shared" si="6"/>
        <v>0.30199006326750177</v>
      </c>
      <c r="AK22" s="1">
        <f t="shared" si="7"/>
        <v>14.0401376865922</v>
      </c>
      <c r="AL22" s="1">
        <f t="shared" si="8"/>
        <v>36.527541612971433</v>
      </c>
      <c r="AM22" s="1">
        <f t="shared" si="9"/>
        <v>169.7280203335234</v>
      </c>
      <c r="AN22" s="1">
        <f t="shared" si="10"/>
        <v>45.400223959080627</v>
      </c>
      <c r="AO22" s="1">
        <f t="shared" si="11"/>
        <v>0.66232755974243118</v>
      </c>
      <c r="AP22" s="1">
        <f t="shared" si="12"/>
        <v>23.86107496153047</v>
      </c>
      <c r="BB22">
        <v>2</v>
      </c>
      <c r="BC22">
        <v>5</v>
      </c>
      <c r="BD22">
        <v>22</v>
      </c>
    </row>
    <row r="23" spans="1:56" x14ac:dyDescent="0.35">
      <c r="A23" s="7">
        <v>39.88624928630599</v>
      </c>
      <c r="B23" s="1">
        <v>62.745234771302663</v>
      </c>
      <c r="C23">
        <v>23</v>
      </c>
      <c r="AF23" s="1">
        <f t="shared" si="2"/>
        <v>35.542065683219349</v>
      </c>
      <c r="AG23" s="1">
        <f t="shared" si="3"/>
        <v>39.88624928630599</v>
      </c>
      <c r="AH23" s="1">
        <f t="shared" si="4"/>
        <v>33.985787731758577</v>
      </c>
      <c r="AI23" s="1">
        <f t="shared" si="5"/>
        <v>0.30199006326750177</v>
      </c>
      <c r="AJ23" s="1">
        <f t="shared" si="6"/>
        <v>14.0401376865922</v>
      </c>
      <c r="AK23" s="1">
        <f t="shared" si="7"/>
        <v>36.527541612971433</v>
      </c>
      <c r="AL23" s="1">
        <f t="shared" si="8"/>
        <v>169.7280203335234</v>
      </c>
      <c r="AM23" s="1">
        <f t="shared" si="9"/>
        <v>45.400223959080627</v>
      </c>
      <c r="AN23" s="1">
        <f t="shared" si="10"/>
        <v>0.66232755974243118</v>
      </c>
      <c r="AO23" s="1">
        <f t="shared" si="11"/>
        <v>23.86107496153047</v>
      </c>
      <c r="AP23" s="1">
        <f t="shared" si="12"/>
        <v>149.4425984499066</v>
      </c>
      <c r="BB23">
        <v>3</v>
      </c>
      <c r="BC23">
        <v>4</v>
      </c>
      <c r="BD23">
        <v>23</v>
      </c>
    </row>
    <row r="24" spans="1:56" x14ac:dyDescent="0.35">
      <c r="A24" s="7">
        <v>33.985787731758577</v>
      </c>
      <c r="B24" s="1">
        <v>200.83860488920772</v>
      </c>
      <c r="C24">
        <v>24</v>
      </c>
      <c r="AF24" s="1">
        <f t="shared" si="2"/>
        <v>39.88624928630599</v>
      </c>
      <c r="AG24" s="1">
        <f t="shared" si="3"/>
        <v>33.985787731758577</v>
      </c>
      <c r="AH24" s="1">
        <f t="shared" si="4"/>
        <v>0.30199006326750177</v>
      </c>
      <c r="AI24" s="1">
        <f t="shared" si="5"/>
        <v>14.0401376865922</v>
      </c>
      <c r="AJ24" s="1">
        <f t="shared" si="6"/>
        <v>36.527541612971433</v>
      </c>
      <c r="AK24" s="1">
        <f t="shared" si="7"/>
        <v>169.7280203335234</v>
      </c>
      <c r="AL24" s="1">
        <f t="shared" si="8"/>
        <v>45.400223959080627</v>
      </c>
      <c r="AM24" s="1">
        <f t="shared" si="9"/>
        <v>0.66232755974243118</v>
      </c>
      <c r="AN24" s="1">
        <f t="shared" si="10"/>
        <v>23.86107496153047</v>
      </c>
      <c r="AO24" s="1">
        <f t="shared" si="11"/>
        <v>149.4425984499066</v>
      </c>
      <c r="AP24" s="1">
        <f t="shared" si="12"/>
        <v>116.5910828189476</v>
      </c>
      <c r="BB24">
        <v>2</v>
      </c>
      <c r="BC24">
        <v>5</v>
      </c>
      <c r="BD24">
        <v>24</v>
      </c>
    </row>
    <row r="25" spans="1:56" x14ac:dyDescent="0.35">
      <c r="A25" s="7">
        <v>0.30199006326750177</v>
      </c>
      <c r="B25" s="1">
        <v>79.11728598984341</v>
      </c>
      <c r="C25">
        <v>25</v>
      </c>
      <c r="AF25" s="1">
        <f t="shared" si="2"/>
        <v>33.985787731758577</v>
      </c>
      <c r="AG25" s="1">
        <f t="shared" si="3"/>
        <v>0.30199006326750177</v>
      </c>
      <c r="AH25" s="1">
        <f t="shared" si="4"/>
        <v>14.0401376865922</v>
      </c>
      <c r="AI25" s="1">
        <f t="shared" si="5"/>
        <v>36.527541612971433</v>
      </c>
      <c r="AJ25" s="1">
        <f t="shared" si="6"/>
        <v>169.7280203335234</v>
      </c>
      <c r="AK25" s="1">
        <f t="shared" si="7"/>
        <v>45.400223959080627</v>
      </c>
      <c r="AL25" s="1">
        <f t="shared" si="8"/>
        <v>0.66232755974243118</v>
      </c>
      <c r="AM25" s="1">
        <f t="shared" si="9"/>
        <v>23.86107496153047</v>
      </c>
      <c r="AN25" s="1">
        <f t="shared" si="10"/>
        <v>149.4425984499066</v>
      </c>
      <c r="AO25" s="1">
        <f t="shared" si="11"/>
        <v>116.5910828189476</v>
      </c>
      <c r="AP25" s="1">
        <f t="shared" si="12"/>
        <v>29.89086345913497</v>
      </c>
      <c r="BB25">
        <v>1</v>
      </c>
      <c r="BC25">
        <v>3</v>
      </c>
      <c r="BD25">
        <v>25</v>
      </c>
    </row>
    <row r="26" spans="1:56" x14ac:dyDescent="0.35">
      <c r="A26" s="7">
        <v>14.0401376865922</v>
      </c>
      <c r="B26" s="1">
        <v>5.906294133025634</v>
      </c>
      <c r="C26">
        <v>26</v>
      </c>
      <c r="AF26" s="1">
        <f t="shared" si="2"/>
        <v>0.30199006326750177</v>
      </c>
      <c r="AG26" s="1">
        <f t="shared" si="3"/>
        <v>14.0401376865922</v>
      </c>
      <c r="AH26" s="1">
        <f t="shared" si="4"/>
        <v>36.527541612971433</v>
      </c>
      <c r="AI26" s="1">
        <f t="shared" si="5"/>
        <v>169.7280203335234</v>
      </c>
      <c r="AJ26" s="1">
        <f t="shared" si="6"/>
        <v>45.400223959080627</v>
      </c>
      <c r="AK26" s="1">
        <f t="shared" si="7"/>
        <v>0.66232755974243118</v>
      </c>
      <c r="AL26" s="1">
        <f t="shared" si="8"/>
        <v>23.86107496153047</v>
      </c>
      <c r="AM26" s="1">
        <f t="shared" si="9"/>
        <v>149.4425984499066</v>
      </c>
      <c r="AN26" s="1">
        <f t="shared" si="10"/>
        <v>116.5910828189476</v>
      </c>
      <c r="AO26" s="1">
        <f t="shared" si="11"/>
        <v>29.89086345913497</v>
      </c>
      <c r="AP26" s="1">
        <f t="shared" si="12"/>
        <v>305.4851836149129</v>
      </c>
      <c r="BB26">
        <v>0</v>
      </c>
      <c r="BC26">
        <v>2</v>
      </c>
      <c r="BD26">
        <v>26</v>
      </c>
    </row>
    <row r="27" spans="1:56" x14ac:dyDescent="0.35">
      <c r="A27" s="7">
        <v>36.527541612971433</v>
      </c>
      <c r="B27" s="1">
        <v>17.333222959742052</v>
      </c>
      <c r="C27">
        <v>27</v>
      </c>
      <c r="AF27" s="1">
        <f t="shared" si="2"/>
        <v>14.0401376865922</v>
      </c>
      <c r="AG27" s="1">
        <f t="shared" si="3"/>
        <v>36.527541612971433</v>
      </c>
      <c r="AH27" s="1">
        <f t="shared" si="4"/>
        <v>169.7280203335234</v>
      </c>
      <c r="AI27" s="1">
        <f t="shared" si="5"/>
        <v>45.400223959080627</v>
      </c>
      <c r="AJ27" s="1">
        <f t="shared" si="6"/>
        <v>0.66232755974243118</v>
      </c>
      <c r="AK27" s="1">
        <f t="shared" si="7"/>
        <v>23.86107496153047</v>
      </c>
      <c r="AL27" s="1">
        <f t="shared" si="8"/>
        <v>149.4425984499066</v>
      </c>
      <c r="AM27" s="1">
        <f t="shared" si="9"/>
        <v>116.5910828189476</v>
      </c>
      <c r="AN27" s="1">
        <f t="shared" si="10"/>
        <v>29.89086345913497</v>
      </c>
      <c r="AO27" s="1">
        <f t="shared" si="11"/>
        <v>305.4851836149129</v>
      </c>
      <c r="AP27" s="1">
        <f t="shared" si="12"/>
        <v>44.320402586366583</v>
      </c>
      <c r="BB27">
        <v>4</v>
      </c>
      <c r="BC27">
        <v>1</v>
      </c>
      <c r="BD27">
        <v>27</v>
      </c>
    </row>
    <row r="28" spans="1:56" x14ac:dyDescent="0.35">
      <c r="A28" s="7">
        <v>169.7280203335234</v>
      </c>
      <c r="B28" s="1">
        <v>66.663800920680515</v>
      </c>
      <c r="C28">
        <v>28</v>
      </c>
      <c r="AF28" s="1">
        <f t="shared" si="2"/>
        <v>36.527541612971433</v>
      </c>
      <c r="AG28" s="1">
        <f t="shared" si="3"/>
        <v>169.7280203335234</v>
      </c>
      <c r="AH28" s="1">
        <f t="shared" si="4"/>
        <v>45.400223959080627</v>
      </c>
      <c r="AI28" s="1">
        <f t="shared" si="5"/>
        <v>0.66232755974243118</v>
      </c>
      <c r="AJ28" s="1">
        <f t="shared" si="6"/>
        <v>23.86107496153047</v>
      </c>
      <c r="AK28" s="1">
        <f t="shared" si="7"/>
        <v>149.4425984499066</v>
      </c>
      <c r="AL28" s="1">
        <f t="shared" si="8"/>
        <v>116.5910828189476</v>
      </c>
      <c r="AM28" s="1">
        <f t="shared" si="9"/>
        <v>29.89086345913497</v>
      </c>
      <c r="AN28" s="1">
        <f t="shared" si="10"/>
        <v>305.4851836149129</v>
      </c>
      <c r="AO28" s="1">
        <f t="shared" si="11"/>
        <v>44.320402586366583</v>
      </c>
      <c r="AP28" s="1">
        <f t="shared" si="12"/>
        <v>12.18717719548083</v>
      </c>
      <c r="BB28">
        <v>8</v>
      </c>
      <c r="BC28">
        <v>3</v>
      </c>
      <c r="BD28">
        <v>28</v>
      </c>
    </row>
    <row r="29" spans="1:56" x14ac:dyDescent="0.35">
      <c r="A29" s="7">
        <v>45.400223959080627</v>
      </c>
      <c r="B29" s="1">
        <v>16.276905294266996</v>
      </c>
      <c r="C29">
        <v>29</v>
      </c>
      <c r="AF29" s="1">
        <f t="shared" si="2"/>
        <v>169.7280203335234</v>
      </c>
      <c r="AG29" s="1">
        <f t="shared" si="3"/>
        <v>45.400223959080627</v>
      </c>
      <c r="AH29" s="1">
        <f t="shared" si="4"/>
        <v>0.66232755974243118</v>
      </c>
      <c r="AI29" s="1">
        <f t="shared" si="5"/>
        <v>23.86107496153047</v>
      </c>
      <c r="AJ29" s="1">
        <f t="shared" si="6"/>
        <v>149.4425984499066</v>
      </c>
      <c r="AK29" s="1">
        <f t="shared" si="7"/>
        <v>116.5910828189476</v>
      </c>
      <c r="AL29" s="1">
        <f t="shared" si="8"/>
        <v>29.89086345913497</v>
      </c>
      <c r="AM29" s="1">
        <f t="shared" si="9"/>
        <v>305.4851836149129</v>
      </c>
      <c r="AN29" s="1">
        <f t="shared" si="10"/>
        <v>44.320402586366583</v>
      </c>
      <c r="AO29" s="1">
        <f t="shared" si="11"/>
        <v>12.18717719548083</v>
      </c>
      <c r="AP29" s="1">
        <f t="shared" si="12"/>
        <v>37.120912420569582</v>
      </c>
      <c r="BB29">
        <v>3</v>
      </c>
      <c r="BC29">
        <v>0</v>
      </c>
      <c r="BD29">
        <v>29</v>
      </c>
    </row>
    <row r="30" spans="1:56" x14ac:dyDescent="0.35">
      <c r="A30" s="7">
        <v>0.66232755974243118</v>
      </c>
      <c r="B30" s="1">
        <v>20.326855853286006</v>
      </c>
      <c r="C30">
        <v>30</v>
      </c>
      <c r="AF30" s="1">
        <f t="shared" si="2"/>
        <v>45.400223959080627</v>
      </c>
      <c r="AG30" s="1">
        <f t="shared" si="3"/>
        <v>0.66232755974243118</v>
      </c>
      <c r="AH30" s="1">
        <f t="shared" si="4"/>
        <v>23.86107496153047</v>
      </c>
      <c r="AI30" s="1">
        <f t="shared" si="5"/>
        <v>149.4425984499066</v>
      </c>
      <c r="AJ30" s="1">
        <f t="shared" si="6"/>
        <v>116.5910828189476</v>
      </c>
      <c r="AK30" s="1">
        <f t="shared" si="7"/>
        <v>29.89086345913497</v>
      </c>
      <c r="AL30" s="1">
        <f t="shared" si="8"/>
        <v>305.4851836149129</v>
      </c>
      <c r="AM30" s="1">
        <f t="shared" si="9"/>
        <v>44.320402586366583</v>
      </c>
      <c r="AN30" s="1">
        <f t="shared" si="10"/>
        <v>12.18717719548083</v>
      </c>
      <c r="AO30" s="1">
        <f t="shared" si="11"/>
        <v>37.120912420569582</v>
      </c>
      <c r="AP30" s="1">
        <f t="shared" si="12"/>
        <v>19.537060817918469</v>
      </c>
      <c r="BB30">
        <v>5</v>
      </c>
      <c r="BC30">
        <v>0</v>
      </c>
      <c r="BD30">
        <v>30</v>
      </c>
    </row>
    <row r="31" spans="1:56" x14ac:dyDescent="0.35">
      <c r="A31" s="7">
        <v>23.86107496153047</v>
      </c>
      <c r="B31" s="1">
        <v>8.6845614254694343</v>
      </c>
      <c r="C31">
        <v>31</v>
      </c>
      <c r="AF31" s="1">
        <f t="shared" si="2"/>
        <v>0.66232755974243118</v>
      </c>
      <c r="AG31" s="1">
        <f t="shared" si="3"/>
        <v>23.86107496153047</v>
      </c>
      <c r="AH31" s="1">
        <f t="shared" si="4"/>
        <v>149.4425984499066</v>
      </c>
      <c r="AI31" s="1">
        <f t="shared" si="5"/>
        <v>116.5910828189476</v>
      </c>
      <c r="AJ31" s="1">
        <f t="shared" si="6"/>
        <v>29.89086345913497</v>
      </c>
      <c r="AK31" s="1">
        <f t="shared" si="7"/>
        <v>305.4851836149129</v>
      </c>
      <c r="AL31" s="1">
        <f t="shared" si="8"/>
        <v>44.320402586366583</v>
      </c>
      <c r="AM31" s="1">
        <f t="shared" si="9"/>
        <v>12.18717719548083</v>
      </c>
      <c r="AN31" s="1">
        <f t="shared" si="10"/>
        <v>37.120912420569582</v>
      </c>
      <c r="AO31" s="1">
        <f t="shared" si="11"/>
        <v>19.537060817918469</v>
      </c>
      <c r="AP31" s="1">
        <f t="shared" si="12"/>
        <v>129.21504584529669</v>
      </c>
      <c r="BB31">
        <v>1</v>
      </c>
      <c r="BC31">
        <v>3</v>
      </c>
      <c r="BD31">
        <v>31</v>
      </c>
    </row>
    <row r="32" spans="1:56" ht="15" thickBot="1" x14ac:dyDescent="0.4">
      <c r="A32" s="7">
        <v>149.4425984499066</v>
      </c>
      <c r="B32" s="1">
        <v>55.376249249358494</v>
      </c>
      <c r="C32">
        <v>32</v>
      </c>
      <c r="AF32" s="1">
        <f t="shared" si="2"/>
        <v>23.86107496153047</v>
      </c>
      <c r="AG32" s="1">
        <f t="shared" si="3"/>
        <v>149.4425984499066</v>
      </c>
      <c r="AH32" s="1">
        <f t="shared" si="4"/>
        <v>116.5910828189476</v>
      </c>
      <c r="AI32" s="1">
        <f t="shared" si="5"/>
        <v>29.89086345913497</v>
      </c>
      <c r="AJ32" s="1">
        <f t="shared" si="6"/>
        <v>305.4851836149129</v>
      </c>
      <c r="AK32" s="1">
        <f t="shared" si="7"/>
        <v>44.320402586366583</v>
      </c>
      <c r="AL32" s="1">
        <f t="shared" si="8"/>
        <v>12.18717719548083</v>
      </c>
      <c r="AM32" s="1">
        <f t="shared" si="9"/>
        <v>37.120912420569582</v>
      </c>
      <c r="AN32" s="1">
        <f t="shared" si="10"/>
        <v>19.537060817918469</v>
      </c>
      <c r="AO32" s="1">
        <f t="shared" si="11"/>
        <v>129.21504584529669</v>
      </c>
      <c r="AP32" s="1">
        <f t="shared" si="12"/>
        <v>10.881211288069281</v>
      </c>
      <c r="BB32">
        <v>8</v>
      </c>
      <c r="BC32">
        <v>2</v>
      </c>
      <c r="BD32">
        <v>32</v>
      </c>
    </row>
    <row r="33" spans="1:56" ht="18.5" thickBot="1" x14ac:dyDescent="0.4">
      <c r="A33" s="7">
        <v>116.5910828189476</v>
      </c>
      <c r="B33" s="1">
        <v>84.494347785813261</v>
      </c>
      <c r="C33">
        <v>33</v>
      </c>
      <c r="G33" s="13" t="s">
        <v>34</v>
      </c>
      <c r="H33" s="14"/>
      <c r="I33" s="14"/>
      <c r="J33" s="14"/>
      <c r="K33" s="14"/>
      <c r="L33" s="14"/>
      <c r="M33" s="14"/>
      <c r="N33" s="14"/>
      <c r="O33" s="15"/>
      <c r="S33" s="3" t="s">
        <v>30</v>
      </c>
      <c r="T33" s="3">
        <v>1</v>
      </c>
      <c r="U33" s="3">
        <v>2</v>
      </c>
      <c r="V33" s="3">
        <v>3</v>
      </c>
      <c r="W33" s="3">
        <v>4</v>
      </c>
      <c r="X33" s="3">
        <v>5</v>
      </c>
      <c r="Y33" s="3">
        <v>6</v>
      </c>
      <c r="Z33" s="3">
        <v>7</v>
      </c>
      <c r="AA33" s="3">
        <v>8</v>
      </c>
      <c r="AB33" s="3">
        <v>9</v>
      </c>
      <c r="AC33" s="3">
        <v>10</v>
      </c>
      <c r="AF33" s="1">
        <f t="shared" si="2"/>
        <v>149.4425984499066</v>
      </c>
      <c r="AG33" s="1">
        <f t="shared" si="3"/>
        <v>116.5910828189476</v>
      </c>
      <c r="AH33" s="1">
        <f t="shared" si="4"/>
        <v>29.89086345913497</v>
      </c>
      <c r="AI33" s="1">
        <f t="shared" si="5"/>
        <v>305.4851836149129</v>
      </c>
      <c r="AJ33" s="1">
        <f t="shared" si="6"/>
        <v>44.320402586366583</v>
      </c>
      <c r="AK33" s="1">
        <f t="shared" si="7"/>
        <v>12.18717719548083</v>
      </c>
      <c r="AL33" s="1">
        <f t="shared" si="8"/>
        <v>37.120912420569582</v>
      </c>
      <c r="AM33" s="1">
        <f t="shared" si="9"/>
        <v>19.537060817918469</v>
      </c>
      <c r="AN33" s="1">
        <f t="shared" si="10"/>
        <v>129.21504584529669</v>
      </c>
      <c r="AO33" s="1">
        <f t="shared" si="11"/>
        <v>10.881211288069281</v>
      </c>
      <c r="AP33" s="1">
        <f t="shared" si="12"/>
        <v>11.849054136642071</v>
      </c>
      <c r="BB33">
        <v>5</v>
      </c>
      <c r="BC33">
        <v>4</v>
      </c>
      <c r="BD33">
        <v>33</v>
      </c>
    </row>
    <row r="34" spans="1:56" ht="35.5" customHeight="1" thickBot="1" x14ac:dyDescent="0.4">
      <c r="A34" s="7">
        <v>29.89086345913497</v>
      </c>
      <c r="B34" s="1">
        <v>53.614420606767084</v>
      </c>
      <c r="C34">
        <v>34</v>
      </c>
      <c r="G34" s="9" t="s">
        <v>35</v>
      </c>
      <c r="H34" s="4"/>
      <c r="I34" s="13" t="s">
        <v>36</v>
      </c>
      <c r="J34" s="14"/>
      <c r="K34" s="14"/>
      <c r="L34" s="14"/>
      <c r="M34" s="14"/>
      <c r="N34" s="14"/>
      <c r="O34" s="15"/>
      <c r="S34" s="3" t="s">
        <v>31</v>
      </c>
      <c r="T34" s="3">
        <f>COVAR(AF2:AF301,AG2:AG301)/G8</f>
        <v>-2.5428304611313512E-2</v>
      </c>
      <c r="U34" s="3">
        <f>COVAR(AF2:AF301,AG2:AG301)/G8</f>
        <v>-2.5428304611313512E-2</v>
      </c>
      <c r="V34" s="3">
        <f>COVAR(AF2:AF301,AI2:AI301)/G8</f>
        <v>1.7347244094355081E-2</v>
      </c>
      <c r="W34" s="3">
        <f>COVAR(AF2:AF301,AJ2:AJ301)/G8</f>
        <v>-1.1999237690710294E-2</v>
      </c>
      <c r="X34" s="3">
        <f>COVAR(AF2:AF301,AK2:AK301)/G8</f>
        <v>5.5822670508270597E-3</v>
      </c>
      <c r="Y34" s="3">
        <f>COVAR(AF2:AF301,AL2:AL301)/G8</f>
        <v>-6.9964510470935937E-2</v>
      </c>
      <c r="Z34" s="3">
        <f>COVAR(AF2:AF301,AM2:AM301)/G8</f>
        <v>2.0392775838557062E-2</v>
      </c>
      <c r="AA34" s="3">
        <f>COVAR(AF2:AF301,AN2:AN301)/G8</f>
        <v>-1.1392487387421194E-2</v>
      </c>
      <c r="AB34" s="3">
        <f>COVAR(AF2:AF301,AO2:AO301)/G8</f>
        <v>-0.10873650538793066</v>
      </c>
      <c r="AC34" s="3">
        <f>COVAR(AF2:AF301,AP2:AP301)/G8</f>
        <v>1.1828665825938242E-2</v>
      </c>
      <c r="AF34" s="1">
        <f t="shared" si="2"/>
        <v>116.5910828189476</v>
      </c>
      <c r="AG34" s="1">
        <f t="shared" si="3"/>
        <v>29.89086345913497</v>
      </c>
      <c r="AH34" s="1">
        <f t="shared" si="4"/>
        <v>305.4851836149129</v>
      </c>
      <c r="AI34" s="1">
        <f t="shared" si="5"/>
        <v>44.320402586366583</v>
      </c>
      <c r="AJ34" s="1">
        <f t="shared" si="6"/>
        <v>12.18717719548083</v>
      </c>
      <c r="AK34" s="1">
        <f t="shared" si="7"/>
        <v>37.120912420569582</v>
      </c>
      <c r="AL34" s="1">
        <f t="shared" si="8"/>
        <v>19.537060817918469</v>
      </c>
      <c r="AM34" s="1">
        <f t="shared" si="9"/>
        <v>129.21504584529669</v>
      </c>
      <c r="AN34" s="1">
        <f t="shared" si="10"/>
        <v>10.881211288069281</v>
      </c>
      <c r="AO34" s="1">
        <f t="shared" si="11"/>
        <v>11.849054136642071</v>
      </c>
      <c r="AP34" s="1">
        <f t="shared" si="12"/>
        <v>35.861078035394911</v>
      </c>
      <c r="BB34">
        <v>3</v>
      </c>
      <c r="BC34">
        <v>2</v>
      </c>
      <c r="BD34">
        <v>34</v>
      </c>
    </row>
    <row r="35" spans="1:56" ht="18.5" thickBot="1" x14ac:dyDescent="0.4">
      <c r="A35" s="7">
        <v>305.4851836149129</v>
      </c>
      <c r="B35" s="1">
        <v>5.0197142805978938</v>
      </c>
      <c r="C35">
        <v>35</v>
      </c>
      <c r="G35" s="10"/>
      <c r="H35" s="4"/>
      <c r="I35" s="4">
        <v>10</v>
      </c>
      <c r="J35" s="4">
        <v>20</v>
      </c>
      <c r="K35" s="4">
        <v>50</v>
      </c>
      <c r="L35" s="4">
        <v>100</v>
      </c>
      <c r="M35" s="4">
        <v>200</v>
      </c>
      <c r="N35" s="4">
        <v>300</v>
      </c>
      <c r="O35" s="5"/>
      <c r="AF35" s="1">
        <f t="shared" si="2"/>
        <v>29.89086345913497</v>
      </c>
      <c r="AG35" s="1">
        <f t="shared" si="3"/>
        <v>305.4851836149129</v>
      </c>
      <c r="AH35" s="1">
        <f t="shared" si="4"/>
        <v>44.320402586366583</v>
      </c>
      <c r="AI35" s="1">
        <f t="shared" si="5"/>
        <v>12.18717719548083</v>
      </c>
      <c r="AJ35" s="1">
        <f t="shared" si="6"/>
        <v>37.120912420569582</v>
      </c>
      <c r="AK35" s="1">
        <f t="shared" si="7"/>
        <v>19.537060817918469</v>
      </c>
      <c r="AL35" s="1">
        <f t="shared" si="8"/>
        <v>129.21504584529669</v>
      </c>
      <c r="AM35" s="1">
        <f t="shared" si="9"/>
        <v>10.881211288069281</v>
      </c>
      <c r="AN35" s="1">
        <f t="shared" si="10"/>
        <v>11.849054136642071</v>
      </c>
      <c r="AO35" s="1">
        <f t="shared" si="11"/>
        <v>35.861078035394911</v>
      </c>
      <c r="AP35" s="1">
        <f t="shared" si="12"/>
        <v>44.351490680526098</v>
      </c>
      <c r="BB35">
        <v>0</v>
      </c>
      <c r="BC35">
        <v>3</v>
      </c>
      <c r="BD35">
        <v>35</v>
      </c>
    </row>
    <row r="36" spans="1:56" ht="18.5" thickBot="1" x14ac:dyDescent="0.4">
      <c r="A36" s="7">
        <v>44.320402586366583</v>
      </c>
      <c r="B36" s="1">
        <v>298.59644079580266</v>
      </c>
      <c r="C36">
        <v>36</v>
      </c>
      <c r="G36" s="9" t="s">
        <v>37</v>
      </c>
      <c r="H36" s="4" t="s">
        <v>38</v>
      </c>
      <c r="I36" s="6">
        <f>E3</f>
        <v>102.99749736354002</v>
      </c>
      <c r="J36" s="6">
        <f>E4</f>
        <v>84.18881879660654</v>
      </c>
      <c r="K36" s="6">
        <f>E5</f>
        <v>70.718971045439545</v>
      </c>
      <c r="L36" s="6">
        <f>E6</f>
        <v>68.529470039020865</v>
      </c>
      <c r="M36" s="6">
        <f>E7</f>
        <v>69.92121611620783</v>
      </c>
      <c r="N36" s="11">
        <f>E8</f>
        <v>64.895081550681311</v>
      </c>
      <c r="O36" s="5"/>
      <c r="AF36" s="1">
        <f t="shared" si="2"/>
        <v>305.4851836149129</v>
      </c>
      <c r="AG36" s="1">
        <f t="shared" si="3"/>
        <v>44.320402586366583</v>
      </c>
      <c r="AH36" s="1">
        <f t="shared" si="4"/>
        <v>12.18717719548083</v>
      </c>
      <c r="AI36" s="1">
        <f t="shared" si="5"/>
        <v>37.120912420569582</v>
      </c>
      <c r="AJ36" s="1">
        <f t="shared" si="6"/>
        <v>19.537060817918469</v>
      </c>
      <c r="AK36" s="1">
        <f t="shared" si="7"/>
        <v>129.21504584529669</v>
      </c>
      <c r="AL36" s="1">
        <f t="shared" si="8"/>
        <v>10.881211288069281</v>
      </c>
      <c r="AM36" s="1">
        <f t="shared" si="9"/>
        <v>11.849054136642071</v>
      </c>
      <c r="AN36" s="1">
        <f t="shared" si="10"/>
        <v>35.861078035394911</v>
      </c>
      <c r="AO36" s="1">
        <f t="shared" si="11"/>
        <v>44.351490680526098</v>
      </c>
      <c r="AP36" s="1">
        <f t="shared" si="12"/>
        <v>15.189098654385511</v>
      </c>
      <c r="BB36">
        <v>2</v>
      </c>
      <c r="BC36">
        <v>1</v>
      </c>
      <c r="BD36">
        <v>36</v>
      </c>
    </row>
    <row r="37" spans="1:56" ht="18.5" thickBot="1" x14ac:dyDescent="0.4">
      <c r="A37" s="7">
        <v>12.18717719548083</v>
      </c>
      <c r="B37" s="1">
        <v>7.103525882440026E-2</v>
      </c>
      <c r="C37">
        <v>37</v>
      </c>
      <c r="G37" s="10"/>
      <c r="H37" s="4" t="s">
        <v>39</v>
      </c>
      <c r="I37" s="6">
        <f>ABS(100/$N36*($N36-I36))</f>
        <v>58.713873073881182</v>
      </c>
      <c r="J37" s="6">
        <f>ABS(100/$N36*($N36-J36))</f>
        <v>29.730661838921243</v>
      </c>
      <c r="K37" s="6">
        <f>ABS(100/$N36*($N36-K36))</f>
        <v>8.9743157040490544</v>
      </c>
      <c r="L37" s="6">
        <f>ABS(100/$N36*($N36-L36))</f>
        <v>5.6004066895288416</v>
      </c>
      <c r="M37" s="6">
        <f t="shared" ref="M37" si="13">ABS(100/$N36*($N36-M36))</f>
        <v>7.7450161790785996</v>
      </c>
      <c r="N37" s="12"/>
      <c r="O37" s="5"/>
      <c r="AF37" s="1">
        <f t="shared" si="2"/>
        <v>44.320402586366583</v>
      </c>
      <c r="AG37" s="1">
        <f t="shared" si="3"/>
        <v>12.18717719548083</v>
      </c>
      <c r="AH37" s="1">
        <f t="shared" si="4"/>
        <v>37.120912420569582</v>
      </c>
      <c r="AI37" s="1">
        <f t="shared" si="5"/>
        <v>19.537060817918469</v>
      </c>
      <c r="AJ37" s="1">
        <f t="shared" si="6"/>
        <v>129.21504584529669</v>
      </c>
      <c r="AK37" s="1">
        <f t="shared" si="7"/>
        <v>10.881211288069281</v>
      </c>
      <c r="AL37" s="1">
        <f t="shared" si="8"/>
        <v>11.849054136642071</v>
      </c>
      <c r="AM37" s="1">
        <f t="shared" si="9"/>
        <v>35.861078035394911</v>
      </c>
      <c r="AN37" s="1">
        <f t="shared" si="10"/>
        <v>44.351490680526098</v>
      </c>
      <c r="AO37" s="1">
        <f t="shared" si="11"/>
        <v>15.189098654385511</v>
      </c>
      <c r="AP37" s="1">
        <f t="shared" si="12"/>
        <v>47.870662212370647</v>
      </c>
      <c r="BB37">
        <v>3</v>
      </c>
      <c r="BC37">
        <v>1</v>
      </c>
      <c r="BD37">
        <v>37</v>
      </c>
    </row>
    <row r="38" spans="1:56" ht="35.5" customHeight="1" thickBot="1" x14ac:dyDescent="0.4">
      <c r="A38" s="7">
        <v>37.120912420569582</v>
      </c>
      <c r="B38" s="1">
        <v>42.727022993450007</v>
      </c>
      <c r="C38">
        <v>38</v>
      </c>
      <c r="G38" s="9" t="s">
        <v>40</v>
      </c>
      <c r="H38" s="4" t="s">
        <v>38</v>
      </c>
      <c r="I38" s="8">
        <f>P4</f>
        <v>1.5340310722255595</v>
      </c>
      <c r="J38" s="8">
        <f>P3</f>
        <v>1.6690574899812747</v>
      </c>
      <c r="K38" s="8">
        <f>Q3</f>
        <v>1.750041574784307</v>
      </c>
      <c r="L38" s="8">
        <f>R3</f>
        <v>1.9189414418374036</v>
      </c>
      <c r="M38" s="8">
        <f>S3</f>
        <v>1.8389346832675331</v>
      </c>
      <c r="N38" s="11">
        <f>T3</f>
        <v>1.8114500574820065</v>
      </c>
      <c r="O38" s="5"/>
      <c r="AF38" s="1">
        <f t="shared" si="2"/>
        <v>12.18717719548083</v>
      </c>
      <c r="AG38" s="1">
        <f t="shared" si="3"/>
        <v>37.120912420569582</v>
      </c>
      <c r="AH38" s="1">
        <f t="shared" si="4"/>
        <v>19.537060817918469</v>
      </c>
      <c r="AI38" s="1">
        <f t="shared" si="5"/>
        <v>129.21504584529669</v>
      </c>
      <c r="AJ38" s="1">
        <f t="shared" si="6"/>
        <v>10.881211288069281</v>
      </c>
      <c r="AK38" s="1">
        <f t="shared" si="7"/>
        <v>11.849054136642071</v>
      </c>
      <c r="AL38" s="1">
        <f t="shared" si="8"/>
        <v>35.861078035394911</v>
      </c>
      <c r="AM38" s="1">
        <f t="shared" si="9"/>
        <v>44.351490680526098</v>
      </c>
      <c r="AN38" s="1">
        <f t="shared" si="10"/>
        <v>15.189098654385511</v>
      </c>
      <c r="AO38" s="1">
        <f t="shared" si="11"/>
        <v>47.870662212370647</v>
      </c>
      <c r="AP38" s="1">
        <f t="shared" si="12"/>
        <v>111.3039520349293</v>
      </c>
      <c r="BB38">
        <v>8</v>
      </c>
      <c r="BC38">
        <v>3</v>
      </c>
      <c r="BD38">
        <v>38</v>
      </c>
    </row>
    <row r="39" spans="1:56" ht="18.5" thickBot="1" x14ac:dyDescent="0.4">
      <c r="A39" s="7">
        <v>19.537060817918469</v>
      </c>
      <c r="B39" s="1">
        <v>9.1019735807128903</v>
      </c>
      <c r="C39">
        <v>39</v>
      </c>
      <c r="G39" s="10"/>
      <c r="H39" s="4" t="s">
        <v>39</v>
      </c>
      <c r="I39" s="6">
        <f>ABS(100/$N38*($N38-I38))</f>
        <v>15.314746554043635</v>
      </c>
      <c r="J39" s="6">
        <f t="shared" ref="J39:M39" si="14">ABS(100/$N38*($N38-J38))</f>
        <v>7.860695187956968</v>
      </c>
      <c r="K39" s="6">
        <f t="shared" si="14"/>
        <v>3.3900179827789416</v>
      </c>
      <c r="L39" s="6">
        <f t="shared" si="14"/>
        <v>5.9339965742591172</v>
      </c>
      <c r="M39" s="6">
        <f t="shared" si="14"/>
        <v>1.5172720700746996</v>
      </c>
      <c r="N39" s="12"/>
      <c r="O39" s="5"/>
      <c r="AF39" s="1">
        <f t="shared" si="2"/>
        <v>37.120912420569582</v>
      </c>
      <c r="AG39" s="1">
        <f t="shared" si="3"/>
        <v>19.537060817918469</v>
      </c>
      <c r="AH39" s="1">
        <f t="shared" si="4"/>
        <v>129.21504584529669</v>
      </c>
      <c r="AI39" s="1">
        <f t="shared" si="5"/>
        <v>10.881211288069281</v>
      </c>
      <c r="AJ39" s="1">
        <f t="shared" si="6"/>
        <v>11.849054136642071</v>
      </c>
      <c r="AK39" s="1">
        <f t="shared" si="7"/>
        <v>35.861078035394911</v>
      </c>
      <c r="AL39" s="1">
        <f t="shared" si="8"/>
        <v>44.351490680526098</v>
      </c>
      <c r="AM39" s="1">
        <f t="shared" si="9"/>
        <v>15.189098654385511</v>
      </c>
      <c r="AN39" s="1">
        <f t="shared" si="10"/>
        <v>47.870662212370647</v>
      </c>
      <c r="AO39" s="1">
        <f t="shared" si="11"/>
        <v>111.3039520349293</v>
      </c>
      <c r="AP39" s="1">
        <f t="shared" si="12"/>
        <v>165.46722026716131</v>
      </c>
      <c r="BB39">
        <v>0</v>
      </c>
      <c r="BC39">
        <v>1</v>
      </c>
      <c r="BD39">
        <v>39</v>
      </c>
    </row>
    <row r="40" spans="1:56" ht="35.5" customHeight="1" thickBot="1" x14ac:dyDescent="0.4">
      <c r="A40" s="7">
        <v>129.21504584529669</v>
      </c>
      <c r="B40" s="1">
        <v>61.956493883087937</v>
      </c>
      <c r="C40">
        <v>40</v>
      </c>
      <c r="G40" s="9" t="s">
        <v>41</v>
      </c>
      <c r="H40" s="4" t="s">
        <v>38</v>
      </c>
      <c r="I40" s="6">
        <f>P15</f>
        <v>1.8300066351564799</v>
      </c>
      <c r="J40" s="6">
        <f>P16</f>
        <v>1.9910850154371869</v>
      </c>
      <c r="K40" s="6">
        <f>P17</f>
        <v>2.0876941488601592</v>
      </c>
      <c r="L40" s="6">
        <f>P18</f>
        <v>2.2891815130866164</v>
      </c>
      <c r="M40" s="6">
        <f>P19</f>
        <v>2.1937382709703983</v>
      </c>
      <c r="N40" s="11">
        <f>P20</f>
        <v>2.160950768511706</v>
      </c>
      <c r="O40" s="5"/>
      <c r="AF40" s="1">
        <f t="shared" si="2"/>
        <v>19.537060817918469</v>
      </c>
      <c r="AG40" s="1">
        <f t="shared" si="3"/>
        <v>129.21504584529669</v>
      </c>
      <c r="AH40" s="1">
        <f t="shared" si="4"/>
        <v>10.881211288069281</v>
      </c>
      <c r="AI40" s="1">
        <f t="shared" si="5"/>
        <v>11.849054136642071</v>
      </c>
      <c r="AJ40" s="1">
        <f t="shared" si="6"/>
        <v>35.861078035394911</v>
      </c>
      <c r="AK40" s="1">
        <f t="shared" si="7"/>
        <v>44.351490680526098</v>
      </c>
      <c r="AL40" s="1">
        <f t="shared" si="8"/>
        <v>15.189098654385511</v>
      </c>
      <c r="AM40" s="1">
        <f t="shared" si="9"/>
        <v>47.870662212370647</v>
      </c>
      <c r="AN40" s="1">
        <f t="shared" si="10"/>
        <v>111.3039520349293</v>
      </c>
      <c r="AO40" s="1">
        <f t="shared" si="11"/>
        <v>165.46722026716131</v>
      </c>
      <c r="AP40" s="1">
        <f t="shared" si="12"/>
        <v>26.4287268957174</v>
      </c>
      <c r="BB40">
        <v>2</v>
      </c>
      <c r="BC40">
        <v>3</v>
      </c>
      <c r="BD40">
        <v>40</v>
      </c>
    </row>
    <row r="41" spans="1:56" ht="18.5" thickBot="1" x14ac:dyDescent="0.4">
      <c r="A41" s="7">
        <v>10.881211288069281</v>
      </c>
      <c r="B41" s="1">
        <v>17.492765311804675</v>
      </c>
      <c r="C41">
        <v>41</v>
      </c>
      <c r="G41" s="10"/>
      <c r="H41" s="4" t="s">
        <v>39</v>
      </c>
      <c r="I41" s="6">
        <f>ABS(100/$N40*($N40-I40))</f>
        <v>15.314746554043641</v>
      </c>
      <c r="J41" s="6">
        <f t="shared" ref="J41:M41" si="15">ABS(100/$N40*($N40-J40))</f>
        <v>7.8606951879569831</v>
      </c>
      <c r="K41" s="6">
        <f>ABS(100/$N40*($N40-K40))</f>
        <v>3.3900179827789487</v>
      </c>
      <c r="L41" s="6">
        <f t="shared" si="15"/>
        <v>5.9339965742591056</v>
      </c>
      <c r="M41" s="6">
        <f t="shared" si="15"/>
        <v>1.5172720700746829</v>
      </c>
      <c r="N41" s="12"/>
      <c r="O41" s="5"/>
      <c r="AF41" s="1">
        <f t="shared" si="2"/>
        <v>129.21504584529669</v>
      </c>
      <c r="AG41" s="1">
        <f t="shared" si="3"/>
        <v>10.881211288069281</v>
      </c>
      <c r="AH41" s="1">
        <f t="shared" si="4"/>
        <v>11.849054136642071</v>
      </c>
      <c r="AI41" s="1">
        <f t="shared" si="5"/>
        <v>35.861078035394911</v>
      </c>
      <c r="AJ41" s="1">
        <f t="shared" si="6"/>
        <v>44.351490680526098</v>
      </c>
      <c r="AK41" s="1">
        <f t="shared" si="7"/>
        <v>15.189098654385511</v>
      </c>
      <c r="AL41" s="1">
        <f t="shared" si="8"/>
        <v>47.870662212370647</v>
      </c>
      <c r="AM41" s="1">
        <f t="shared" si="9"/>
        <v>111.3039520349293</v>
      </c>
      <c r="AN41" s="1">
        <f t="shared" si="10"/>
        <v>165.46722026716131</v>
      </c>
      <c r="AO41" s="1">
        <f t="shared" si="11"/>
        <v>26.4287268957174</v>
      </c>
      <c r="AP41" s="1">
        <f t="shared" si="12"/>
        <v>27.939984013195019</v>
      </c>
      <c r="BB41">
        <v>0</v>
      </c>
      <c r="BC41">
        <v>1</v>
      </c>
      <c r="BD41">
        <v>41</v>
      </c>
    </row>
    <row r="42" spans="1:56" ht="35.5" customHeight="1" thickBot="1" x14ac:dyDescent="0.4">
      <c r="A42" s="7">
        <v>11.849054136642071</v>
      </c>
      <c r="B42" s="1">
        <v>114.71587524698924</v>
      </c>
      <c r="C42">
        <v>42</v>
      </c>
      <c r="G42" s="9" t="s">
        <v>42</v>
      </c>
      <c r="H42" s="4" t="s">
        <v>38</v>
      </c>
      <c r="I42" s="6">
        <f>Q15</f>
        <v>2.4051515776342307</v>
      </c>
      <c r="J42" s="6">
        <f>Q16</f>
        <v>2.6168545917174457</v>
      </c>
      <c r="K42" s="6">
        <f>Q17</f>
        <v>2.7438265956447809</v>
      </c>
      <c r="L42" s="6">
        <f>Q18</f>
        <v>3.0086385600566961</v>
      </c>
      <c r="M42" s="6">
        <f>Q19</f>
        <v>2.8831988704182381</v>
      </c>
      <c r="N42" s="11">
        <f>Q20</f>
        <v>2.8401067243296705</v>
      </c>
      <c r="O42" s="5"/>
      <c r="AF42" s="1">
        <f t="shared" si="2"/>
        <v>10.881211288069281</v>
      </c>
      <c r="AG42" s="1">
        <f t="shared" si="3"/>
        <v>11.849054136642071</v>
      </c>
      <c r="AH42" s="1">
        <f t="shared" si="4"/>
        <v>35.861078035394911</v>
      </c>
      <c r="AI42" s="1">
        <f t="shared" si="5"/>
        <v>44.351490680526098</v>
      </c>
      <c r="AJ42" s="1">
        <f t="shared" si="6"/>
        <v>15.189098654385511</v>
      </c>
      <c r="AK42" s="1">
        <f t="shared" si="7"/>
        <v>47.870662212370647</v>
      </c>
      <c r="AL42" s="1">
        <f t="shared" si="8"/>
        <v>111.3039520349293</v>
      </c>
      <c r="AM42" s="1">
        <f t="shared" si="9"/>
        <v>165.46722026716131</v>
      </c>
      <c r="AN42" s="1">
        <f t="shared" si="10"/>
        <v>26.4287268957174</v>
      </c>
      <c r="AO42" s="1">
        <f t="shared" si="11"/>
        <v>27.939984013195019</v>
      </c>
      <c r="AP42" s="1">
        <f t="shared" si="12"/>
        <v>5.2066638663943294</v>
      </c>
      <c r="BB42">
        <v>2</v>
      </c>
      <c r="BC42">
        <v>1</v>
      </c>
      <c r="BD42">
        <v>42</v>
      </c>
    </row>
    <row r="43" spans="1:56" ht="18.5" thickBot="1" x14ac:dyDescent="0.4">
      <c r="A43" s="7">
        <v>35.861078035394911</v>
      </c>
      <c r="B43" s="1">
        <v>3.6135363103015123</v>
      </c>
      <c r="C43">
        <v>43</v>
      </c>
      <c r="G43" s="10"/>
      <c r="H43" s="4" t="s">
        <v>39</v>
      </c>
      <c r="I43" s="6">
        <f>ABS(100/$N42*($N42-I42))</f>
        <v>15.314746554043635</v>
      </c>
      <c r="J43" s="6">
        <f>ABS(100/$N42*($N42-J42))</f>
        <v>7.8606951879569715</v>
      </c>
      <c r="K43" s="6">
        <f>ABS(100/$N42*($N42-K42))</f>
        <v>3.3900179827789341</v>
      </c>
      <c r="L43" s="6">
        <f>ABS(100/$N42*($N42-L42))</f>
        <v>5.9339965742591207</v>
      </c>
      <c r="M43" s="6">
        <f>ABS(100/$N42*($N42-M42))</f>
        <v>1.517272070074702</v>
      </c>
      <c r="N43" s="12"/>
      <c r="O43" s="5"/>
      <c r="AF43" s="1">
        <f t="shared" si="2"/>
        <v>11.849054136642071</v>
      </c>
      <c r="AG43" s="1">
        <f t="shared" si="3"/>
        <v>35.861078035394911</v>
      </c>
      <c r="AH43" s="1">
        <f t="shared" si="4"/>
        <v>44.351490680526098</v>
      </c>
      <c r="AI43" s="1">
        <f t="shared" si="5"/>
        <v>15.189098654385511</v>
      </c>
      <c r="AJ43" s="1">
        <f t="shared" si="6"/>
        <v>47.870662212370647</v>
      </c>
      <c r="AK43" s="1">
        <f t="shared" si="7"/>
        <v>111.3039520349293</v>
      </c>
      <c r="AL43" s="1">
        <f t="shared" si="8"/>
        <v>165.46722026716131</v>
      </c>
      <c r="AM43" s="1">
        <f t="shared" si="9"/>
        <v>26.4287268957174</v>
      </c>
      <c r="AN43" s="1">
        <f t="shared" si="10"/>
        <v>27.939984013195019</v>
      </c>
      <c r="AO43" s="1">
        <f t="shared" si="11"/>
        <v>5.2066638663943294</v>
      </c>
      <c r="AP43" s="1">
        <f t="shared" si="12"/>
        <v>32.744999694954558</v>
      </c>
      <c r="BB43">
        <v>2</v>
      </c>
      <c r="BC43">
        <v>4</v>
      </c>
      <c r="BD43">
        <v>43</v>
      </c>
    </row>
    <row r="44" spans="1:56" ht="18.5" thickBot="1" x14ac:dyDescent="0.4">
      <c r="A44" s="7">
        <v>44.351490680526098</v>
      </c>
      <c r="B44" s="1">
        <v>16.661762835315322</v>
      </c>
      <c r="C44">
        <v>44</v>
      </c>
      <c r="G44" s="9" t="s">
        <v>43</v>
      </c>
      <c r="H44" s="4" t="s">
        <v>38</v>
      </c>
      <c r="I44" s="6">
        <f>G3</f>
        <v>9247.9725225664897</v>
      </c>
      <c r="J44" s="6">
        <f>G4</f>
        <v>7314.3594258469129</v>
      </c>
      <c r="K44" s="6">
        <f>G5</f>
        <v>5674.0540900459528</v>
      </c>
      <c r="L44" s="6">
        <f>G6</f>
        <v>6406.2379204664858</v>
      </c>
      <c r="M44" s="6">
        <f>G7</f>
        <v>6124.567527365416</v>
      </c>
      <c r="N44" s="11">
        <f>G8</f>
        <v>5119.1890459108236</v>
      </c>
      <c r="O44" s="5"/>
      <c r="AF44" s="1">
        <f t="shared" si="2"/>
        <v>35.861078035394911</v>
      </c>
      <c r="AG44" s="1">
        <f t="shared" si="3"/>
        <v>44.351490680526098</v>
      </c>
      <c r="AH44" s="1">
        <f t="shared" si="4"/>
        <v>15.189098654385511</v>
      </c>
      <c r="AI44" s="1">
        <f t="shared" si="5"/>
        <v>47.870662212370647</v>
      </c>
      <c r="AJ44" s="1">
        <f t="shared" si="6"/>
        <v>111.3039520349293</v>
      </c>
      <c r="AK44" s="1">
        <f t="shared" si="7"/>
        <v>165.46722026716131</v>
      </c>
      <c r="AL44" s="1">
        <f t="shared" si="8"/>
        <v>26.4287268957174</v>
      </c>
      <c r="AM44" s="1">
        <f t="shared" si="9"/>
        <v>27.939984013195019</v>
      </c>
      <c r="AN44" s="1">
        <f t="shared" si="10"/>
        <v>5.2066638663943294</v>
      </c>
      <c r="AO44" s="1">
        <f t="shared" si="11"/>
        <v>32.744999694954558</v>
      </c>
      <c r="AP44" s="1">
        <f t="shared" si="12"/>
        <v>27.992569901057159</v>
      </c>
      <c r="BB44">
        <v>1</v>
      </c>
      <c r="BC44">
        <v>1</v>
      </c>
      <c r="BD44">
        <v>44</v>
      </c>
    </row>
    <row r="45" spans="1:56" ht="18.5" thickBot="1" x14ac:dyDescent="0.4">
      <c r="A45" s="7">
        <v>15.189098654385511</v>
      </c>
      <c r="B45" s="1">
        <v>57.766890390155808</v>
      </c>
      <c r="C45">
        <v>45</v>
      </c>
      <c r="G45" s="10"/>
      <c r="H45" s="4" t="s">
        <v>39</v>
      </c>
      <c r="I45" s="6">
        <f>ABS(100/$N44*($N44-I44))</f>
        <v>80.653076876575071</v>
      </c>
      <c r="J45" s="6">
        <f t="shared" ref="J45:M45" si="16">ABS(100/$N44*($N44-J44))</f>
        <v>42.881213415815893</v>
      </c>
      <c r="K45" s="6">
        <f t="shared" si="16"/>
        <v>10.838924664803148</v>
      </c>
      <c r="L45" s="6">
        <f t="shared" si="16"/>
        <v>25.14165550466922</v>
      </c>
      <c r="M45" s="6">
        <f t="shared" si="16"/>
        <v>19.6394091415257</v>
      </c>
      <c r="N45" s="12"/>
      <c r="O45" s="5"/>
      <c r="AF45" s="1">
        <f t="shared" si="2"/>
        <v>44.351490680526098</v>
      </c>
      <c r="AG45" s="1">
        <f t="shared" si="3"/>
        <v>15.189098654385511</v>
      </c>
      <c r="AH45" s="1">
        <f t="shared" si="4"/>
        <v>47.870662212370647</v>
      </c>
      <c r="AI45" s="1">
        <f t="shared" si="5"/>
        <v>111.3039520349293</v>
      </c>
      <c r="AJ45" s="1">
        <f t="shared" si="6"/>
        <v>165.46722026716131</v>
      </c>
      <c r="AK45" s="1">
        <f t="shared" si="7"/>
        <v>26.4287268957174</v>
      </c>
      <c r="AL45" s="1">
        <f t="shared" si="8"/>
        <v>27.939984013195019</v>
      </c>
      <c r="AM45" s="1">
        <f t="shared" si="9"/>
        <v>5.2066638663943294</v>
      </c>
      <c r="AN45" s="1">
        <f t="shared" si="10"/>
        <v>32.744999694954558</v>
      </c>
      <c r="AO45" s="1">
        <f t="shared" si="11"/>
        <v>27.992569901057159</v>
      </c>
      <c r="AP45" s="1">
        <f t="shared" si="12"/>
        <v>80.210522845055792</v>
      </c>
      <c r="BB45">
        <v>5</v>
      </c>
      <c r="BC45">
        <v>0</v>
      </c>
      <c r="BD45">
        <v>45</v>
      </c>
    </row>
    <row r="46" spans="1:56" ht="18.5" thickBot="1" x14ac:dyDescent="0.4">
      <c r="A46" s="7">
        <v>47.870662212370647</v>
      </c>
      <c r="B46" s="1">
        <v>65.057911467495998</v>
      </c>
      <c r="C46">
        <v>46</v>
      </c>
      <c r="G46" s="9" t="s">
        <v>44</v>
      </c>
      <c r="H46" s="4" t="s">
        <v>38</v>
      </c>
      <c r="I46" s="6">
        <f>I3</f>
        <v>96.166379377444017</v>
      </c>
      <c r="J46" s="6">
        <f>I4</f>
        <v>85.524028353714215</v>
      </c>
      <c r="K46" s="6">
        <f>I5</f>
        <v>75.326317380089364</v>
      </c>
      <c r="L46" s="6">
        <f>I6</f>
        <v>80.038977507627408</v>
      </c>
      <c r="M46" s="6">
        <f>I7</f>
        <v>78.2596161974068</v>
      </c>
      <c r="N46" s="11">
        <f>I8</f>
        <v>71.548508341619694</v>
      </c>
      <c r="O46" s="5"/>
      <c r="AF46" s="1">
        <f t="shared" si="2"/>
        <v>15.189098654385511</v>
      </c>
      <c r="AG46" s="1">
        <f t="shared" si="3"/>
        <v>47.870662212370647</v>
      </c>
      <c r="AH46" s="1">
        <f t="shared" si="4"/>
        <v>111.3039520349293</v>
      </c>
      <c r="AI46" s="1">
        <f t="shared" si="5"/>
        <v>165.46722026716131</v>
      </c>
      <c r="AJ46" s="1">
        <f t="shared" si="6"/>
        <v>26.4287268957174</v>
      </c>
      <c r="AK46" s="1">
        <f t="shared" si="7"/>
        <v>27.939984013195019</v>
      </c>
      <c r="AL46" s="1">
        <f t="shared" si="8"/>
        <v>5.2066638663943294</v>
      </c>
      <c r="AM46" s="1">
        <f t="shared" si="9"/>
        <v>32.744999694954558</v>
      </c>
      <c r="AN46" s="1">
        <f t="shared" si="10"/>
        <v>27.992569901057159</v>
      </c>
      <c r="AO46" s="1">
        <f t="shared" si="11"/>
        <v>80.210522845055792</v>
      </c>
      <c r="AP46" s="1">
        <f t="shared" si="12"/>
        <v>3.9619633281487392</v>
      </c>
      <c r="BB46">
        <v>2</v>
      </c>
      <c r="BC46">
        <v>2</v>
      </c>
      <c r="BD46">
        <v>46</v>
      </c>
    </row>
    <row r="47" spans="1:56" ht="18.5" thickBot="1" x14ac:dyDescent="0.4">
      <c r="A47" s="7">
        <v>111.3039520349293</v>
      </c>
      <c r="B47" s="1">
        <v>124.61167472446283</v>
      </c>
      <c r="C47">
        <v>47</v>
      </c>
      <c r="G47" s="10"/>
      <c r="H47" s="4" t="s">
        <v>39</v>
      </c>
      <c r="I47" s="6">
        <f>ABS(100/$N46*($N46-I46))</f>
        <v>34.407245666509766</v>
      </c>
      <c r="J47" s="6">
        <f t="shared" ref="J47:M47" si="17">ABS(100/$N46*($N46-J46))</f>
        <v>19.532929946444426</v>
      </c>
      <c r="K47" s="6">
        <f t="shared" si="17"/>
        <v>5.2800668050714936</v>
      </c>
      <c r="L47" s="6">
        <f t="shared" si="17"/>
        <v>11.866731204889168</v>
      </c>
      <c r="M47" s="6">
        <f t="shared" si="17"/>
        <v>9.3798012164612263</v>
      </c>
      <c r="N47" s="12"/>
      <c r="O47" s="5"/>
      <c r="AF47" s="1">
        <f t="shared" si="2"/>
        <v>47.870662212370647</v>
      </c>
      <c r="AG47" s="1">
        <f t="shared" si="3"/>
        <v>111.3039520349293</v>
      </c>
      <c r="AH47" s="1">
        <f t="shared" si="4"/>
        <v>165.46722026716131</v>
      </c>
      <c r="AI47" s="1">
        <f t="shared" si="5"/>
        <v>26.4287268957174</v>
      </c>
      <c r="AJ47" s="1">
        <f t="shared" si="6"/>
        <v>27.939984013195019</v>
      </c>
      <c r="AK47" s="1">
        <f t="shared" si="7"/>
        <v>5.2066638663943294</v>
      </c>
      <c r="AL47" s="1">
        <f t="shared" si="8"/>
        <v>32.744999694954558</v>
      </c>
      <c r="AM47" s="1">
        <f t="shared" si="9"/>
        <v>27.992569901057159</v>
      </c>
      <c r="AN47" s="1">
        <f t="shared" si="10"/>
        <v>80.210522845055792</v>
      </c>
      <c r="AO47" s="1">
        <f t="shared" si="11"/>
        <v>3.9619633281487392</v>
      </c>
      <c r="AP47" s="1">
        <f t="shared" si="12"/>
        <v>1.6367010888833771</v>
      </c>
      <c r="BB47">
        <v>1</v>
      </c>
      <c r="BC47">
        <v>1</v>
      </c>
      <c r="BD47">
        <v>47</v>
      </c>
    </row>
    <row r="48" spans="1:56" ht="35.5" customHeight="1" thickBot="1" x14ac:dyDescent="0.4">
      <c r="A48" s="7">
        <v>165.46722026716131</v>
      </c>
      <c r="B48" s="1">
        <v>22.296009086732901</v>
      </c>
      <c r="C48">
        <v>48</v>
      </c>
      <c r="G48" s="9" t="s">
        <v>45</v>
      </c>
      <c r="H48" s="4" t="s">
        <v>38</v>
      </c>
      <c r="I48" s="6">
        <f>K3</f>
        <v>0.93367685467167338</v>
      </c>
      <c r="J48" s="6">
        <f>K4</f>
        <v>1.0158597017536668</v>
      </c>
      <c r="K48" s="6">
        <f>K5</f>
        <v>1.0651500759490609</v>
      </c>
      <c r="L48" s="6">
        <f>K6</f>
        <v>1.1679497515748043</v>
      </c>
      <c r="M48" s="6">
        <f>K7</f>
        <v>1.1192542198828563</v>
      </c>
      <c r="N48" s="11">
        <f>K8</f>
        <v>1.1025259023018907</v>
      </c>
      <c r="O48" s="5"/>
      <c r="AF48" s="1">
        <f t="shared" si="2"/>
        <v>111.3039520349293</v>
      </c>
      <c r="AG48" s="1">
        <f t="shared" si="3"/>
        <v>165.46722026716131</v>
      </c>
      <c r="AH48" s="1">
        <f t="shared" si="4"/>
        <v>26.4287268957174</v>
      </c>
      <c r="AI48" s="1">
        <f t="shared" si="5"/>
        <v>27.939984013195019</v>
      </c>
      <c r="AJ48" s="1">
        <f t="shared" si="6"/>
        <v>5.2066638663943294</v>
      </c>
      <c r="AK48" s="1">
        <f t="shared" si="7"/>
        <v>32.744999694954558</v>
      </c>
      <c r="AL48" s="1">
        <f t="shared" si="8"/>
        <v>27.992569901057159</v>
      </c>
      <c r="AM48" s="1">
        <f t="shared" si="9"/>
        <v>80.210522845055792</v>
      </c>
      <c r="AN48" s="1">
        <f t="shared" si="10"/>
        <v>3.9619633281487392</v>
      </c>
      <c r="AO48" s="1">
        <f t="shared" si="11"/>
        <v>1.6367010888833771</v>
      </c>
      <c r="AP48" s="1">
        <f t="shared" si="12"/>
        <v>28.043134982637781</v>
      </c>
      <c r="BB48">
        <v>1</v>
      </c>
      <c r="BC48">
        <v>3</v>
      </c>
      <c r="BD48">
        <v>48</v>
      </c>
    </row>
    <row r="49" spans="1:56" ht="18.5" thickBot="1" x14ac:dyDescent="0.4">
      <c r="A49" s="7">
        <v>26.4287268957174</v>
      </c>
      <c r="B49" s="1">
        <v>50.735614770649548</v>
      </c>
      <c r="C49">
        <v>49</v>
      </c>
      <c r="G49" s="10"/>
      <c r="H49" s="4" t="s">
        <v>39</v>
      </c>
      <c r="I49" s="6">
        <f>ABS(100/$N48*($N48-I48))</f>
        <v>15.314746554043639</v>
      </c>
      <c r="J49" s="6">
        <f t="shared" ref="J49:M49" si="18">ABS(100/$N48*($N48-J48))</f>
        <v>7.8606951879569742</v>
      </c>
      <c r="K49" s="6">
        <f t="shared" si="18"/>
        <v>3.3900179827789412</v>
      </c>
      <c r="L49" s="6">
        <f t="shared" si="18"/>
        <v>5.9339965742591119</v>
      </c>
      <c r="M49" s="6">
        <f t="shared" si="18"/>
        <v>1.5172720700746944</v>
      </c>
      <c r="N49" s="12"/>
      <c r="O49" s="5"/>
      <c r="AF49" s="1">
        <f t="shared" si="2"/>
        <v>165.46722026716131</v>
      </c>
      <c r="AG49" s="1">
        <f t="shared" si="3"/>
        <v>26.4287268957174</v>
      </c>
      <c r="AH49" s="1">
        <f t="shared" si="4"/>
        <v>27.939984013195019</v>
      </c>
      <c r="AI49" s="1">
        <f t="shared" si="5"/>
        <v>5.2066638663943294</v>
      </c>
      <c r="AJ49" s="1">
        <f t="shared" si="6"/>
        <v>32.744999694954558</v>
      </c>
      <c r="AK49" s="1">
        <f t="shared" si="7"/>
        <v>27.992569901057159</v>
      </c>
      <c r="AL49" s="1">
        <f t="shared" si="8"/>
        <v>80.210522845055792</v>
      </c>
      <c r="AM49" s="1">
        <f t="shared" si="9"/>
        <v>3.9619633281487392</v>
      </c>
      <c r="AN49" s="1">
        <f t="shared" si="10"/>
        <v>1.6367010888833771</v>
      </c>
      <c r="AO49" s="1">
        <f t="shared" si="11"/>
        <v>28.043134982637781</v>
      </c>
      <c r="AP49" s="1">
        <f t="shared" si="12"/>
        <v>75.579935367211348</v>
      </c>
      <c r="BB49">
        <v>0</v>
      </c>
      <c r="BC49">
        <v>0</v>
      </c>
      <c r="BD49">
        <v>49</v>
      </c>
    </row>
    <row r="50" spans="1:56" x14ac:dyDescent="0.35">
      <c r="A50" s="7">
        <v>27.939984013195019</v>
      </c>
      <c r="B50" s="1">
        <v>27.883743264603289</v>
      </c>
      <c r="C50">
        <v>50</v>
      </c>
      <c r="AF50" s="1">
        <f t="shared" si="2"/>
        <v>26.4287268957174</v>
      </c>
      <c r="AG50" s="1">
        <f t="shared" si="3"/>
        <v>27.939984013195019</v>
      </c>
      <c r="AH50" s="1">
        <f t="shared" si="4"/>
        <v>5.2066638663943294</v>
      </c>
      <c r="AI50" s="1">
        <f t="shared" si="5"/>
        <v>32.744999694954558</v>
      </c>
      <c r="AJ50" s="1">
        <f t="shared" si="6"/>
        <v>27.992569901057159</v>
      </c>
      <c r="AK50" s="1">
        <f t="shared" si="7"/>
        <v>80.210522845055792</v>
      </c>
      <c r="AL50" s="1">
        <f t="shared" si="8"/>
        <v>3.9619633281487392</v>
      </c>
      <c r="AM50" s="1">
        <f t="shared" si="9"/>
        <v>1.6367010888833771</v>
      </c>
      <c r="AN50" s="1">
        <f t="shared" si="10"/>
        <v>28.043134982637781</v>
      </c>
      <c r="AO50" s="1">
        <f t="shared" si="11"/>
        <v>75.579935367211348</v>
      </c>
      <c r="AP50" s="1">
        <f t="shared" si="12"/>
        <v>50.750843580702337</v>
      </c>
      <c r="BB50">
        <v>3</v>
      </c>
      <c r="BC50">
        <v>6</v>
      </c>
      <c r="BD50">
        <v>50</v>
      </c>
    </row>
    <row r="51" spans="1:56" x14ac:dyDescent="0.35">
      <c r="A51" s="7">
        <v>5.2066638663943294</v>
      </c>
      <c r="B51" s="1">
        <v>113.98983359144182</v>
      </c>
      <c r="C51">
        <v>51</v>
      </c>
      <c r="AF51" s="1">
        <f t="shared" si="2"/>
        <v>27.939984013195019</v>
      </c>
      <c r="AG51" s="1">
        <f t="shared" si="3"/>
        <v>5.2066638663943294</v>
      </c>
      <c r="AH51" s="1">
        <f t="shared" si="4"/>
        <v>32.744999694954558</v>
      </c>
      <c r="AI51" s="1">
        <f t="shared" si="5"/>
        <v>27.992569901057159</v>
      </c>
      <c r="AJ51" s="1">
        <f t="shared" si="6"/>
        <v>80.210522845055792</v>
      </c>
      <c r="AK51" s="1">
        <f t="shared" si="7"/>
        <v>3.9619633281487392</v>
      </c>
      <c r="AL51" s="1">
        <f t="shared" si="8"/>
        <v>1.6367010888833771</v>
      </c>
      <c r="AM51" s="1">
        <f t="shared" si="9"/>
        <v>28.043134982637781</v>
      </c>
      <c r="AN51" s="1">
        <f t="shared" si="10"/>
        <v>75.579935367211348</v>
      </c>
      <c r="AO51" s="1">
        <f t="shared" si="11"/>
        <v>50.750843580702337</v>
      </c>
      <c r="AP51" s="1">
        <f t="shared" si="12"/>
        <v>17.781333051356381</v>
      </c>
      <c r="BB51">
        <v>1</v>
      </c>
      <c r="BC51">
        <v>5</v>
      </c>
      <c r="BD51">
        <v>51</v>
      </c>
    </row>
    <row r="52" spans="1:56" x14ac:dyDescent="0.35">
      <c r="A52" s="7">
        <v>32.744999694954558</v>
      </c>
      <c r="B52" s="1">
        <v>88.128089039611112</v>
      </c>
      <c r="C52">
        <v>52</v>
      </c>
      <c r="AF52" s="1">
        <f t="shared" si="2"/>
        <v>5.2066638663943294</v>
      </c>
      <c r="AG52" s="1">
        <f t="shared" si="3"/>
        <v>32.744999694954558</v>
      </c>
      <c r="AH52" s="1">
        <f t="shared" si="4"/>
        <v>27.992569901057159</v>
      </c>
      <c r="AI52" s="1">
        <f t="shared" si="5"/>
        <v>80.210522845055792</v>
      </c>
      <c r="AJ52" s="1">
        <f t="shared" si="6"/>
        <v>3.9619633281487392</v>
      </c>
      <c r="AK52" s="1">
        <f t="shared" si="7"/>
        <v>1.6367010888833771</v>
      </c>
      <c r="AL52" s="1">
        <f t="shared" si="8"/>
        <v>28.043134982637781</v>
      </c>
      <c r="AM52" s="1">
        <f t="shared" si="9"/>
        <v>75.579935367211348</v>
      </c>
      <c r="AN52" s="1">
        <f t="shared" si="10"/>
        <v>50.750843580702337</v>
      </c>
      <c r="AO52" s="1">
        <f t="shared" si="11"/>
        <v>17.781333051356381</v>
      </c>
      <c r="AP52" s="1">
        <f t="shared" si="12"/>
        <v>68.078528577464979</v>
      </c>
      <c r="BB52">
        <v>3</v>
      </c>
      <c r="BC52">
        <v>2</v>
      </c>
      <c r="BD52">
        <v>52</v>
      </c>
    </row>
    <row r="53" spans="1:56" x14ac:dyDescent="0.35">
      <c r="A53" s="7">
        <v>27.992569901057159</v>
      </c>
      <c r="B53" s="1">
        <v>20.486717456038441</v>
      </c>
      <c r="C53">
        <v>53</v>
      </c>
      <c r="AF53" s="1">
        <f t="shared" si="2"/>
        <v>32.744999694954558</v>
      </c>
      <c r="AG53" s="1">
        <f t="shared" si="3"/>
        <v>27.992569901057159</v>
      </c>
      <c r="AH53" s="1">
        <f t="shared" si="4"/>
        <v>80.210522845055792</v>
      </c>
      <c r="AI53" s="1">
        <f t="shared" si="5"/>
        <v>3.9619633281487392</v>
      </c>
      <c r="AJ53" s="1">
        <f t="shared" si="6"/>
        <v>1.6367010888833771</v>
      </c>
      <c r="AK53" s="1">
        <f t="shared" si="7"/>
        <v>28.043134982637781</v>
      </c>
      <c r="AL53" s="1">
        <f t="shared" si="8"/>
        <v>75.579935367211348</v>
      </c>
      <c r="AM53" s="1">
        <f t="shared" si="9"/>
        <v>50.750843580702337</v>
      </c>
      <c r="AN53" s="1">
        <f t="shared" si="10"/>
        <v>17.781333051356381</v>
      </c>
      <c r="AO53" s="1">
        <f t="shared" si="11"/>
        <v>68.078528577464979</v>
      </c>
      <c r="AP53" s="1">
        <f t="shared" si="12"/>
        <v>4.3277003440335173</v>
      </c>
      <c r="BB53">
        <v>5</v>
      </c>
      <c r="BC53">
        <v>1</v>
      </c>
      <c r="BD53">
        <v>53</v>
      </c>
    </row>
    <row r="54" spans="1:56" x14ac:dyDescent="0.35">
      <c r="A54" s="7">
        <v>80.210522845055792</v>
      </c>
      <c r="B54" s="1">
        <v>50.588876002613489</v>
      </c>
      <c r="C54">
        <v>54</v>
      </c>
      <c r="AF54" s="1">
        <f t="shared" si="2"/>
        <v>27.992569901057159</v>
      </c>
      <c r="AG54" s="1">
        <f t="shared" si="3"/>
        <v>80.210522845055792</v>
      </c>
      <c r="AH54" s="1">
        <f t="shared" si="4"/>
        <v>3.9619633281487392</v>
      </c>
      <c r="AI54" s="1">
        <f t="shared" si="5"/>
        <v>1.6367010888833771</v>
      </c>
      <c r="AJ54" s="1">
        <f t="shared" si="6"/>
        <v>28.043134982637781</v>
      </c>
      <c r="AK54" s="1">
        <f t="shared" si="7"/>
        <v>75.579935367211348</v>
      </c>
      <c r="AL54" s="1">
        <f t="shared" si="8"/>
        <v>50.750843580702337</v>
      </c>
      <c r="AM54" s="1">
        <f t="shared" si="9"/>
        <v>17.781333051356381</v>
      </c>
      <c r="AN54" s="1">
        <f t="shared" si="10"/>
        <v>68.078528577464979</v>
      </c>
      <c r="AO54" s="1">
        <f t="shared" si="11"/>
        <v>4.3277003440335173</v>
      </c>
      <c r="AP54" s="1">
        <f t="shared" si="12"/>
        <v>20.614434030796961</v>
      </c>
      <c r="BB54">
        <v>2</v>
      </c>
      <c r="BC54">
        <v>2</v>
      </c>
      <c r="BD54">
        <v>54</v>
      </c>
    </row>
    <row r="55" spans="1:56" x14ac:dyDescent="0.35">
      <c r="A55" s="7">
        <v>3.9619633281487392</v>
      </c>
      <c r="B55" s="1">
        <v>12.603219802160748</v>
      </c>
      <c r="C55">
        <v>55</v>
      </c>
      <c r="AF55" s="1">
        <f t="shared" si="2"/>
        <v>80.210522845055792</v>
      </c>
      <c r="AG55" s="1">
        <f t="shared" si="3"/>
        <v>3.9619633281487392</v>
      </c>
      <c r="AH55" s="1">
        <f t="shared" si="4"/>
        <v>1.6367010888833771</v>
      </c>
      <c r="AI55" s="1">
        <f t="shared" si="5"/>
        <v>28.043134982637781</v>
      </c>
      <c r="AJ55" s="1">
        <f t="shared" si="6"/>
        <v>75.579935367211348</v>
      </c>
      <c r="AK55" s="1">
        <f t="shared" si="7"/>
        <v>50.750843580702337</v>
      </c>
      <c r="AL55" s="1">
        <f t="shared" si="8"/>
        <v>17.781333051356381</v>
      </c>
      <c r="AM55" s="1">
        <f t="shared" si="9"/>
        <v>68.078528577464979</v>
      </c>
      <c r="AN55" s="1">
        <f t="shared" si="10"/>
        <v>4.3277003440335173</v>
      </c>
      <c r="AO55" s="1">
        <f t="shared" si="11"/>
        <v>20.614434030796961</v>
      </c>
      <c r="AP55" s="1">
        <f t="shared" si="12"/>
        <v>32.291593492744347</v>
      </c>
      <c r="BB55">
        <v>1</v>
      </c>
      <c r="BC55">
        <v>3</v>
      </c>
      <c r="BD55">
        <v>55</v>
      </c>
    </row>
    <row r="56" spans="1:56" x14ac:dyDescent="0.35">
      <c r="A56" s="7">
        <v>1.6367010888833771</v>
      </c>
      <c r="B56" s="1">
        <v>25.00392102575027</v>
      </c>
      <c r="C56">
        <v>56</v>
      </c>
      <c r="AF56" s="1">
        <f t="shared" si="2"/>
        <v>3.9619633281487392</v>
      </c>
      <c r="AG56" s="1">
        <f t="shared" si="3"/>
        <v>1.6367010888833771</v>
      </c>
      <c r="AH56" s="1">
        <f t="shared" si="4"/>
        <v>28.043134982637781</v>
      </c>
      <c r="AI56" s="1">
        <f t="shared" si="5"/>
        <v>75.579935367211348</v>
      </c>
      <c r="AJ56" s="1">
        <f t="shared" si="6"/>
        <v>50.750843580702337</v>
      </c>
      <c r="AK56" s="1">
        <f t="shared" si="7"/>
        <v>17.781333051356381</v>
      </c>
      <c r="AL56" s="1">
        <f t="shared" si="8"/>
        <v>68.078528577464979</v>
      </c>
      <c r="AM56" s="1">
        <f t="shared" si="9"/>
        <v>4.3277003440335173</v>
      </c>
      <c r="AN56" s="1">
        <f t="shared" si="10"/>
        <v>20.614434030796961</v>
      </c>
      <c r="AO56" s="1">
        <f t="shared" si="11"/>
        <v>32.291593492744347</v>
      </c>
      <c r="AP56" s="1">
        <f t="shared" si="12"/>
        <v>29.19577106925621</v>
      </c>
      <c r="BB56">
        <v>1</v>
      </c>
      <c r="BC56">
        <v>5</v>
      </c>
      <c r="BD56">
        <v>56</v>
      </c>
    </row>
    <row r="57" spans="1:56" x14ac:dyDescent="0.35">
      <c r="A57" s="7">
        <v>28.043134982637781</v>
      </c>
      <c r="B57" s="1">
        <v>23.431612949481281</v>
      </c>
      <c r="C57">
        <v>57</v>
      </c>
      <c r="AF57" s="1">
        <f t="shared" si="2"/>
        <v>1.6367010888833771</v>
      </c>
      <c r="AG57" s="1">
        <f t="shared" si="3"/>
        <v>28.043134982637781</v>
      </c>
      <c r="AH57" s="1">
        <f t="shared" si="4"/>
        <v>75.579935367211348</v>
      </c>
      <c r="AI57" s="1">
        <f t="shared" si="5"/>
        <v>50.750843580702337</v>
      </c>
      <c r="AJ57" s="1">
        <f t="shared" si="6"/>
        <v>17.781333051356381</v>
      </c>
      <c r="AK57" s="1">
        <f t="shared" si="7"/>
        <v>68.078528577464979</v>
      </c>
      <c r="AL57" s="1">
        <f t="shared" si="8"/>
        <v>4.3277003440335173</v>
      </c>
      <c r="AM57" s="1">
        <f t="shared" si="9"/>
        <v>20.614434030796961</v>
      </c>
      <c r="AN57" s="1">
        <f t="shared" si="10"/>
        <v>32.291593492744347</v>
      </c>
      <c r="AO57" s="1">
        <f t="shared" si="11"/>
        <v>29.19577106925621</v>
      </c>
      <c r="AP57" s="1">
        <f t="shared" si="12"/>
        <v>41.907663733287393</v>
      </c>
      <c r="BB57">
        <v>3</v>
      </c>
      <c r="BC57">
        <v>3</v>
      </c>
      <c r="BD57">
        <v>57</v>
      </c>
    </row>
    <row r="58" spans="1:56" x14ac:dyDescent="0.35">
      <c r="A58" s="7">
        <v>75.579935367211348</v>
      </c>
      <c r="B58" s="1">
        <v>82.197196921677403</v>
      </c>
      <c r="C58">
        <v>58</v>
      </c>
      <c r="AF58" s="1">
        <f t="shared" si="2"/>
        <v>28.043134982637781</v>
      </c>
      <c r="AG58" s="1">
        <f t="shared" si="3"/>
        <v>75.579935367211348</v>
      </c>
      <c r="AH58" s="1">
        <f t="shared" si="4"/>
        <v>50.750843580702337</v>
      </c>
      <c r="AI58" s="1">
        <f t="shared" si="5"/>
        <v>17.781333051356381</v>
      </c>
      <c r="AJ58" s="1">
        <f t="shared" si="6"/>
        <v>68.078528577464979</v>
      </c>
      <c r="AK58" s="1">
        <f t="shared" si="7"/>
        <v>4.3277003440335173</v>
      </c>
      <c r="AL58" s="1">
        <f t="shared" si="8"/>
        <v>20.614434030796961</v>
      </c>
      <c r="AM58" s="1">
        <f t="shared" si="9"/>
        <v>32.291593492744347</v>
      </c>
      <c r="AN58" s="1">
        <f t="shared" si="10"/>
        <v>29.19577106925621</v>
      </c>
      <c r="AO58" s="1">
        <f t="shared" si="11"/>
        <v>41.907663733287393</v>
      </c>
      <c r="AP58" s="1">
        <f t="shared" si="12"/>
        <v>117.41558201863479</v>
      </c>
      <c r="BB58">
        <v>3</v>
      </c>
      <c r="BC58">
        <v>1</v>
      </c>
      <c r="BD58">
        <v>58</v>
      </c>
    </row>
    <row r="59" spans="1:56" x14ac:dyDescent="0.35">
      <c r="A59" s="7">
        <v>50.750843580702337</v>
      </c>
      <c r="B59" s="1">
        <v>43.572836163216323</v>
      </c>
      <c r="C59">
        <v>59</v>
      </c>
      <c r="AF59" s="1">
        <f t="shared" si="2"/>
        <v>75.579935367211348</v>
      </c>
      <c r="AG59" s="1">
        <f t="shared" si="3"/>
        <v>50.750843580702337</v>
      </c>
      <c r="AH59" s="1">
        <f t="shared" si="4"/>
        <v>17.781333051356381</v>
      </c>
      <c r="AI59" s="1">
        <f t="shared" si="5"/>
        <v>68.078528577464979</v>
      </c>
      <c r="AJ59" s="1">
        <f t="shared" si="6"/>
        <v>4.3277003440335173</v>
      </c>
      <c r="AK59" s="1">
        <f t="shared" si="7"/>
        <v>20.614434030796961</v>
      </c>
      <c r="AL59" s="1">
        <f t="shared" si="8"/>
        <v>32.291593492744347</v>
      </c>
      <c r="AM59" s="1">
        <f t="shared" si="9"/>
        <v>29.19577106925621</v>
      </c>
      <c r="AN59" s="1">
        <f t="shared" si="10"/>
        <v>41.907663733287393</v>
      </c>
      <c r="AO59" s="1">
        <f t="shared" si="11"/>
        <v>117.41558201863479</v>
      </c>
      <c r="AP59" s="1">
        <f t="shared" si="12"/>
        <v>39.88624928630599</v>
      </c>
      <c r="BB59">
        <v>0</v>
      </c>
      <c r="BC59">
        <v>0</v>
      </c>
      <c r="BD59">
        <v>59</v>
      </c>
    </row>
    <row r="60" spans="1:56" x14ac:dyDescent="0.35">
      <c r="A60" s="7">
        <v>17.781333051356381</v>
      </c>
      <c r="B60" s="1">
        <v>15.35686689514815</v>
      </c>
      <c r="C60">
        <v>60</v>
      </c>
      <c r="AF60" s="1">
        <f t="shared" si="2"/>
        <v>50.750843580702337</v>
      </c>
      <c r="AG60" s="1">
        <f t="shared" si="3"/>
        <v>17.781333051356381</v>
      </c>
      <c r="AH60" s="1">
        <f t="shared" si="4"/>
        <v>68.078528577464979</v>
      </c>
      <c r="AI60" s="1">
        <f t="shared" si="5"/>
        <v>4.3277003440335173</v>
      </c>
      <c r="AJ60" s="1">
        <f t="shared" si="6"/>
        <v>20.614434030796961</v>
      </c>
      <c r="AK60" s="1">
        <f t="shared" si="7"/>
        <v>32.291593492744347</v>
      </c>
      <c r="AL60" s="1">
        <f t="shared" si="8"/>
        <v>29.19577106925621</v>
      </c>
      <c r="AM60" s="1">
        <f t="shared" si="9"/>
        <v>41.907663733287393</v>
      </c>
      <c r="AN60" s="1">
        <f t="shared" si="10"/>
        <v>117.41558201863479</v>
      </c>
      <c r="AO60" s="1">
        <f t="shared" si="11"/>
        <v>39.88624928630599</v>
      </c>
      <c r="AP60" s="1">
        <f t="shared" si="12"/>
        <v>8.3770113721856418</v>
      </c>
      <c r="BB60">
        <v>1</v>
      </c>
      <c r="BC60">
        <v>3</v>
      </c>
      <c r="BD60">
        <v>60</v>
      </c>
    </row>
    <row r="61" spans="1:56" x14ac:dyDescent="0.35">
      <c r="A61" s="7">
        <v>68.078528577464979</v>
      </c>
      <c r="B61" s="1">
        <v>24.986045457557768</v>
      </c>
      <c r="C61">
        <v>61</v>
      </c>
      <c r="AF61" s="1">
        <f t="shared" si="2"/>
        <v>17.781333051356381</v>
      </c>
      <c r="AG61" s="1">
        <f t="shared" si="3"/>
        <v>68.078528577464979</v>
      </c>
      <c r="AH61" s="1">
        <f t="shared" si="4"/>
        <v>4.3277003440335173</v>
      </c>
      <c r="AI61" s="1">
        <f t="shared" si="5"/>
        <v>20.614434030796961</v>
      </c>
      <c r="AJ61" s="1">
        <f t="shared" si="6"/>
        <v>32.291593492744347</v>
      </c>
      <c r="AK61" s="1">
        <f t="shared" si="7"/>
        <v>29.19577106925621</v>
      </c>
      <c r="AL61" s="1">
        <f t="shared" si="8"/>
        <v>41.907663733287393</v>
      </c>
      <c r="AM61" s="1">
        <f t="shared" si="9"/>
        <v>117.41558201863479</v>
      </c>
      <c r="AN61" s="1">
        <f t="shared" si="10"/>
        <v>39.88624928630599</v>
      </c>
      <c r="AO61" s="1">
        <f t="shared" si="11"/>
        <v>8.3770113721856418</v>
      </c>
      <c r="AP61" s="1">
        <f t="shared" si="12"/>
        <v>352.18571314403778</v>
      </c>
      <c r="BB61">
        <v>2</v>
      </c>
      <c r="BC61">
        <v>4</v>
      </c>
      <c r="BD61">
        <v>61</v>
      </c>
    </row>
    <row r="62" spans="1:56" x14ac:dyDescent="0.35">
      <c r="A62" s="7">
        <v>4.3277003440335173</v>
      </c>
      <c r="B62" s="1">
        <v>6.2415881379254037</v>
      </c>
      <c r="C62">
        <v>62</v>
      </c>
      <c r="AF62" s="1">
        <f t="shared" si="2"/>
        <v>68.078528577464979</v>
      </c>
      <c r="AG62" s="1">
        <f t="shared" si="3"/>
        <v>4.3277003440335173</v>
      </c>
      <c r="AH62" s="1">
        <f t="shared" si="4"/>
        <v>20.614434030796961</v>
      </c>
      <c r="AI62" s="1">
        <f t="shared" si="5"/>
        <v>32.291593492744347</v>
      </c>
      <c r="AJ62" s="1">
        <f t="shared" si="6"/>
        <v>29.19577106925621</v>
      </c>
      <c r="AK62" s="1">
        <f t="shared" si="7"/>
        <v>41.907663733287393</v>
      </c>
      <c r="AL62" s="1">
        <f t="shared" si="8"/>
        <v>117.41558201863479</v>
      </c>
      <c r="AM62" s="1">
        <f t="shared" si="9"/>
        <v>39.88624928630599</v>
      </c>
      <c r="AN62" s="1">
        <f t="shared" si="10"/>
        <v>8.3770113721856418</v>
      </c>
      <c r="AO62" s="1">
        <f t="shared" si="11"/>
        <v>352.18571314403778</v>
      </c>
      <c r="AP62" s="1">
        <f t="shared" si="12"/>
        <v>308.49193778105871</v>
      </c>
      <c r="BB62">
        <v>1</v>
      </c>
      <c r="BC62">
        <v>1</v>
      </c>
      <c r="BD62">
        <v>62</v>
      </c>
    </row>
    <row r="63" spans="1:56" x14ac:dyDescent="0.35">
      <c r="A63" s="7">
        <v>20.614434030796961</v>
      </c>
      <c r="B63" s="1">
        <v>1.1531038598031871</v>
      </c>
      <c r="C63">
        <v>63</v>
      </c>
      <c r="AF63" s="1">
        <f t="shared" si="2"/>
        <v>4.3277003440335173</v>
      </c>
      <c r="AG63" s="1">
        <f t="shared" si="3"/>
        <v>20.614434030796961</v>
      </c>
      <c r="AH63" s="1">
        <f t="shared" si="4"/>
        <v>32.291593492744347</v>
      </c>
      <c r="AI63" s="1">
        <f t="shared" si="5"/>
        <v>29.19577106925621</v>
      </c>
      <c r="AJ63" s="1">
        <f t="shared" si="6"/>
        <v>41.907663733287393</v>
      </c>
      <c r="AK63" s="1">
        <f t="shared" si="7"/>
        <v>117.41558201863479</v>
      </c>
      <c r="AL63" s="1">
        <f t="shared" si="8"/>
        <v>39.88624928630599</v>
      </c>
      <c r="AM63" s="1">
        <f t="shared" si="9"/>
        <v>8.3770113721856418</v>
      </c>
      <c r="AN63" s="1">
        <f t="shared" si="10"/>
        <v>352.18571314403778</v>
      </c>
      <c r="AO63" s="1">
        <f t="shared" si="11"/>
        <v>308.49193778105871</v>
      </c>
      <c r="AP63" s="1">
        <f t="shared" si="12"/>
        <v>11.144349071757659</v>
      </c>
      <c r="BB63">
        <v>0</v>
      </c>
      <c r="BC63">
        <v>3</v>
      </c>
      <c r="BD63">
        <v>63</v>
      </c>
    </row>
    <row r="64" spans="1:56" x14ac:dyDescent="0.35">
      <c r="A64" s="7">
        <v>32.291593492744347</v>
      </c>
      <c r="B64" s="1">
        <v>14.311774895955782</v>
      </c>
      <c r="C64">
        <v>64</v>
      </c>
      <c r="AF64" s="1">
        <f t="shared" si="2"/>
        <v>20.614434030796961</v>
      </c>
      <c r="AG64" s="1">
        <f t="shared" si="3"/>
        <v>32.291593492744347</v>
      </c>
      <c r="AH64" s="1">
        <f t="shared" si="4"/>
        <v>29.19577106925621</v>
      </c>
      <c r="AI64" s="1">
        <f t="shared" si="5"/>
        <v>41.907663733287393</v>
      </c>
      <c r="AJ64" s="1">
        <f t="shared" si="6"/>
        <v>117.41558201863479</v>
      </c>
      <c r="AK64" s="1">
        <f t="shared" si="7"/>
        <v>39.88624928630599</v>
      </c>
      <c r="AL64" s="1">
        <f t="shared" si="8"/>
        <v>8.3770113721856418</v>
      </c>
      <c r="AM64" s="1">
        <f t="shared" si="9"/>
        <v>352.18571314403778</v>
      </c>
      <c r="AN64" s="1">
        <f t="shared" si="10"/>
        <v>308.49193778105871</v>
      </c>
      <c r="AO64" s="1">
        <f t="shared" si="11"/>
        <v>11.144349071757659</v>
      </c>
      <c r="AP64" s="1">
        <f t="shared" si="12"/>
        <v>111.3039520349293</v>
      </c>
      <c r="BB64">
        <v>0</v>
      </c>
      <c r="BC64">
        <v>2</v>
      </c>
      <c r="BD64">
        <v>64</v>
      </c>
    </row>
    <row r="65" spans="1:56" x14ac:dyDescent="0.35">
      <c r="A65" s="7">
        <v>29.19577106925621</v>
      </c>
      <c r="B65" s="1">
        <v>372.79378549197105</v>
      </c>
      <c r="C65">
        <v>65</v>
      </c>
      <c r="AF65" s="1">
        <f t="shared" si="2"/>
        <v>32.291593492744347</v>
      </c>
      <c r="AG65" s="1">
        <f t="shared" si="3"/>
        <v>29.19577106925621</v>
      </c>
      <c r="AH65" s="1">
        <f t="shared" si="4"/>
        <v>41.907663733287393</v>
      </c>
      <c r="AI65" s="1">
        <f t="shared" si="5"/>
        <v>117.41558201863479</v>
      </c>
      <c r="AJ65" s="1">
        <f t="shared" si="6"/>
        <v>39.88624928630599</v>
      </c>
      <c r="AK65" s="1">
        <f t="shared" si="7"/>
        <v>8.3770113721856418</v>
      </c>
      <c r="AL65" s="1">
        <f t="shared" si="8"/>
        <v>352.18571314403778</v>
      </c>
      <c r="AM65" s="1">
        <f t="shared" si="9"/>
        <v>308.49193778105871</v>
      </c>
      <c r="AN65" s="1">
        <f t="shared" si="10"/>
        <v>11.144349071757659</v>
      </c>
      <c r="AO65" s="1">
        <f t="shared" si="11"/>
        <v>111.3039520349293</v>
      </c>
      <c r="AP65" s="1">
        <f t="shared" si="12"/>
        <v>15.07675258704765</v>
      </c>
      <c r="BB65">
        <v>2</v>
      </c>
      <c r="BC65">
        <v>1</v>
      </c>
      <c r="BD65">
        <v>65</v>
      </c>
    </row>
    <row r="66" spans="1:56" x14ac:dyDescent="0.35">
      <c r="A66" s="7">
        <v>41.907663733287393</v>
      </c>
      <c r="B66" s="1">
        <v>1.8812116836099</v>
      </c>
      <c r="C66">
        <v>66</v>
      </c>
      <c r="AF66" s="1">
        <f t="shared" si="2"/>
        <v>29.19577106925621</v>
      </c>
      <c r="AG66" s="1">
        <f t="shared" si="3"/>
        <v>41.907663733287393</v>
      </c>
      <c r="AH66" s="1">
        <f t="shared" si="4"/>
        <v>117.41558201863479</v>
      </c>
      <c r="AI66" s="1">
        <f t="shared" si="5"/>
        <v>39.88624928630599</v>
      </c>
      <c r="AJ66" s="1">
        <f t="shared" si="6"/>
        <v>8.3770113721856418</v>
      </c>
      <c r="AK66" s="1">
        <f t="shared" si="7"/>
        <v>352.18571314403778</v>
      </c>
      <c r="AL66" s="1">
        <f t="shared" si="8"/>
        <v>308.49193778105871</v>
      </c>
      <c r="AM66" s="1">
        <f t="shared" si="9"/>
        <v>11.144349071757659</v>
      </c>
      <c r="AN66" s="1">
        <f t="shared" si="10"/>
        <v>111.3039520349293</v>
      </c>
      <c r="AO66" s="1">
        <f t="shared" si="11"/>
        <v>15.07675258704765</v>
      </c>
      <c r="AP66" s="1">
        <f t="shared" si="12"/>
        <v>56.181305039925697</v>
      </c>
      <c r="BB66">
        <v>2</v>
      </c>
      <c r="BC66">
        <v>1</v>
      </c>
      <c r="BD66">
        <v>66</v>
      </c>
    </row>
    <row r="67" spans="1:56" x14ac:dyDescent="0.35">
      <c r="A67" s="7">
        <v>117.41558201863479</v>
      </c>
      <c r="B67" s="1">
        <v>204.36253768618997</v>
      </c>
      <c r="C67">
        <v>67</v>
      </c>
      <c r="AF67" s="1">
        <f t="shared" si="2"/>
        <v>41.907663733287393</v>
      </c>
      <c r="AG67" s="1">
        <f t="shared" si="3"/>
        <v>117.41558201863479</v>
      </c>
      <c r="AH67" s="1">
        <f t="shared" si="4"/>
        <v>39.88624928630599</v>
      </c>
      <c r="AI67" s="1">
        <f t="shared" si="5"/>
        <v>8.3770113721856418</v>
      </c>
      <c r="AJ67" s="1">
        <f t="shared" si="6"/>
        <v>352.18571314403778</v>
      </c>
      <c r="AK67" s="1">
        <f t="shared" si="7"/>
        <v>308.49193778105871</v>
      </c>
      <c r="AL67" s="1">
        <f t="shared" si="8"/>
        <v>11.144349071757659</v>
      </c>
      <c r="AM67" s="1">
        <f t="shared" si="9"/>
        <v>111.3039520349293</v>
      </c>
      <c r="AN67" s="1">
        <f t="shared" si="10"/>
        <v>15.07675258704765</v>
      </c>
      <c r="AO67" s="1">
        <f t="shared" si="11"/>
        <v>56.181305039925697</v>
      </c>
      <c r="AP67" s="1">
        <f t="shared" si="12"/>
        <v>187.2510912161911</v>
      </c>
      <c r="BB67">
        <v>3</v>
      </c>
      <c r="BC67">
        <v>3</v>
      </c>
      <c r="BD67">
        <v>67</v>
      </c>
    </row>
    <row r="68" spans="1:56" x14ac:dyDescent="0.35">
      <c r="A68" s="7">
        <v>39.88624928630599</v>
      </c>
      <c r="B68" s="1">
        <v>21.851994671664809</v>
      </c>
      <c r="C68">
        <v>68</v>
      </c>
      <c r="AF68" s="1">
        <f t="shared" ref="AF68:AF131" si="19">A67</f>
        <v>117.41558201863479</v>
      </c>
      <c r="AG68" s="1">
        <f t="shared" ref="AG68:AG131" si="20">AF69</f>
        <v>39.88624928630599</v>
      </c>
      <c r="AH68" s="1">
        <f t="shared" ref="AH68:AH131" si="21">AF70</f>
        <v>8.3770113721856418</v>
      </c>
      <c r="AI68" s="1">
        <f t="shared" ref="AI68:AI131" si="22">AF71</f>
        <v>352.18571314403778</v>
      </c>
      <c r="AJ68" s="1">
        <f t="shared" ref="AJ68:AJ131" si="23">AF72</f>
        <v>308.49193778105871</v>
      </c>
      <c r="AK68" s="1">
        <f t="shared" ref="AK68:AK131" si="24">AF73</f>
        <v>11.144349071757659</v>
      </c>
      <c r="AL68" s="1">
        <f t="shared" ref="AL68:AL131" si="25">AF74</f>
        <v>111.3039520349293</v>
      </c>
      <c r="AM68" s="1">
        <f t="shared" ref="AM68:AM131" si="26">AF75</f>
        <v>15.07675258704765</v>
      </c>
      <c r="AN68" s="1">
        <f t="shared" ref="AN68:AN131" si="27">AF76</f>
        <v>56.181305039925697</v>
      </c>
      <c r="AO68" s="1">
        <f t="shared" ref="AO68:AO131" si="28">AF77</f>
        <v>187.2510912161911</v>
      </c>
      <c r="AP68" s="1">
        <f t="shared" ref="AP68:AP131" si="29">AF78</f>
        <v>5.1817104250095207</v>
      </c>
      <c r="BB68">
        <v>1</v>
      </c>
      <c r="BC68">
        <v>1</v>
      </c>
      <c r="BD68">
        <v>68</v>
      </c>
    </row>
    <row r="69" spans="1:56" x14ac:dyDescent="0.35">
      <c r="A69" s="7">
        <v>8.3770113721856418</v>
      </c>
      <c r="B69" s="1">
        <v>46.336705017384716</v>
      </c>
      <c r="C69">
        <v>69</v>
      </c>
      <c r="AF69" s="1">
        <f t="shared" si="19"/>
        <v>39.88624928630599</v>
      </c>
      <c r="AG69" s="1">
        <f t="shared" si="20"/>
        <v>8.3770113721856418</v>
      </c>
      <c r="AH69" s="1">
        <f t="shared" si="21"/>
        <v>352.18571314403778</v>
      </c>
      <c r="AI69" s="1">
        <f t="shared" si="22"/>
        <v>308.49193778105871</v>
      </c>
      <c r="AJ69" s="1">
        <f t="shared" si="23"/>
        <v>11.144349071757659</v>
      </c>
      <c r="AK69" s="1">
        <f t="shared" si="24"/>
        <v>111.3039520349293</v>
      </c>
      <c r="AL69" s="1">
        <f t="shared" si="25"/>
        <v>15.07675258704765</v>
      </c>
      <c r="AM69" s="1">
        <f t="shared" si="26"/>
        <v>56.181305039925697</v>
      </c>
      <c r="AN69" s="1">
        <f t="shared" si="27"/>
        <v>187.2510912161911</v>
      </c>
      <c r="AO69" s="1">
        <f t="shared" si="28"/>
        <v>5.1817104250095207</v>
      </c>
      <c r="AP69" s="1">
        <f t="shared" si="29"/>
        <v>117.0305304737668</v>
      </c>
      <c r="BB69">
        <v>1</v>
      </c>
      <c r="BC69">
        <v>0</v>
      </c>
      <c r="BD69">
        <v>69</v>
      </c>
    </row>
    <row r="70" spans="1:56" x14ac:dyDescent="0.35">
      <c r="A70" s="7">
        <v>352.18571314403778</v>
      </c>
      <c r="B70" s="1">
        <v>34.284818812706888</v>
      </c>
      <c r="C70">
        <v>70</v>
      </c>
      <c r="AF70" s="1">
        <f t="shared" si="19"/>
        <v>8.3770113721856418</v>
      </c>
      <c r="AG70" s="1">
        <f t="shared" si="20"/>
        <v>352.18571314403778</v>
      </c>
      <c r="AH70" s="1">
        <f t="shared" si="21"/>
        <v>308.49193778105871</v>
      </c>
      <c r="AI70" s="1">
        <f t="shared" si="22"/>
        <v>11.144349071757659</v>
      </c>
      <c r="AJ70" s="1">
        <f t="shared" si="23"/>
        <v>111.3039520349293</v>
      </c>
      <c r="AK70" s="1">
        <f t="shared" si="24"/>
        <v>15.07675258704765</v>
      </c>
      <c r="AL70" s="1">
        <f t="shared" si="25"/>
        <v>56.181305039925697</v>
      </c>
      <c r="AM70" s="1">
        <f t="shared" si="26"/>
        <v>187.2510912161911</v>
      </c>
      <c r="AN70" s="1">
        <f t="shared" si="27"/>
        <v>5.1817104250095207</v>
      </c>
      <c r="AO70" s="1">
        <f t="shared" si="28"/>
        <v>117.0305304737668</v>
      </c>
      <c r="AP70" s="1">
        <f t="shared" si="29"/>
        <v>22.622242587005388</v>
      </c>
      <c r="BB70">
        <v>0</v>
      </c>
      <c r="BC70">
        <v>0</v>
      </c>
      <c r="BD70">
        <v>70</v>
      </c>
    </row>
    <row r="71" spans="1:56" x14ac:dyDescent="0.35">
      <c r="A71" s="7">
        <v>308.49193778105871</v>
      </c>
      <c r="B71" s="1">
        <v>8.7889762301644865</v>
      </c>
      <c r="C71">
        <v>71</v>
      </c>
      <c r="AF71" s="1">
        <f t="shared" si="19"/>
        <v>352.18571314403778</v>
      </c>
      <c r="AG71" s="1">
        <f t="shared" si="20"/>
        <v>308.49193778105871</v>
      </c>
      <c r="AH71" s="1">
        <f t="shared" si="21"/>
        <v>11.144349071757659</v>
      </c>
      <c r="AI71" s="1">
        <f t="shared" si="22"/>
        <v>111.3039520349293</v>
      </c>
      <c r="AJ71" s="1">
        <f t="shared" si="23"/>
        <v>15.07675258704765</v>
      </c>
      <c r="AK71" s="1">
        <f t="shared" si="24"/>
        <v>56.181305039925697</v>
      </c>
      <c r="AL71" s="1">
        <f t="shared" si="25"/>
        <v>187.2510912161911</v>
      </c>
      <c r="AM71" s="1">
        <f t="shared" si="26"/>
        <v>5.1817104250095207</v>
      </c>
      <c r="AN71" s="1">
        <f t="shared" si="27"/>
        <v>117.0305304737668</v>
      </c>
      <c r="AO71" s="1">
        <f t="shared" si="28"/>
        <v>22.622242587005388</v>
      </c>
      <c r="AP71" s="1">
        <f t="shared" si="29"/>
        <v>111.1341275573395</v>
      </c>
      <c r="BB71">
        <v>0</v>
      </c>
      <c r="BC71">
        <v>2</v>
      </c>
      <c r="BD71">
        <v>71</v>
      </c>
    </row>
    <row r="72" spans="1:56" x14ac:dyDescent="0.35">
      <c r="A72" s="7">
        <v>11.144349071757659</v>
      </c>
      <c r="B72" s="1">
        <v>59.516802454890197</v>
      </c>
      <c r="C72">
        <v>72</v>
      </c>
      <c r="AF72" s="1">
        <f t="shared" si="19"/>
        <v>308.49193778105871</v>
      </c>
      <c r="AG72" s="1">
        <f t="shared" si="20"/>
        <v>11.144349071757659</v>
      </c>
      <c r="AH72" s="1">
        <f t="shared" si="21"/>
        <v>111.3039520349293</v>
      </c>
      <c r="AI72" s="1">
        <f t="shared" si="22"/>
        <v>15.07675258704765</v>
      </c>
      <c r="AJ72" s="1">
        <f t="shared" si="23"/>
        <v>56.181305039925697</v>
      </c>
      <c r="AK72" s="1">
        <f t="shared" si="24"/>
        <v>187.2510912161911</v>
      </c>
      <c r="AL72" s="1">
        <f t="shared" si="25"/>
        <v>5.1817104250095207</v>
      </c>
      <c r="AM72" s="1">
        <f t="shared" si="26"/>
        <v>117.0305304737668</v>
      </c>
      <c r="AN72" s="1">
        <f t="shared" si="27"/>
        <v>22.622242587005388</v>
      </c>
      <c r="AO72" s="1">
        <f t="shared" si="28"/>
        <v>111.1341275573395</v>
      </c>
      <c r="AP72" s="1">
        <f t="shared" si="29"/>
        <v>51.629941461882296</v>
      </c>
      <c r="BB72">
        <v>3</v>
      </c>
      <c r="BC72">
        <v>1</v>
      </c>
      <c r="BD72">
        <v>72</v>
      </c>
    </row>
    <row r="73" spans="1:56" x14ac:dyDescent="0.35">
      <c r="A73" s="7">
        <v>111.3039520349293</v>
      </c>
      <c r="B73" s="1">
        <v>21.05782181011028</v>
      </c>
      <c r="C73">
        <v>73</v>
      </c>
      <c r="AF73" s="1">
        <f t="shared" si="19"/>
        <v>11.144349071757659</v>
      </c>
      <c r="AG73" s="1">
        <f t="shared" si="20"/>
        <v>111.3039520349293</v>
      </c>
      <c r="AH73" s="1">
        <f t="shared" si="21"/>
        <v>15.07675258704765</v>
      </c>
      <c r="AI73" s="1">
        <f t="shared" si="22"/>
        <v>56.181305039925697</v>
      </c>
      <c r="AJ73" s="1">
        <f t="shared" si="23"/>
        <v>187.2510912161911</v>
      </c>
      <c r="AK73" s="1">
        <f t="shared" si="24"/>
        <v>5.1817104250095207</v>
      </c>
      <c r="AL73" s="1">
        <f t="shared" si="25"/>
        <v>117.0305304737668</v>
      </c>
      <c r="AM73" s="1">
        <f t="shared" si="26"/>
        <v>22.622242587005388</v>
      </c>
      <c r="AN73" s="1">
        <f t="shared" si="27"/>
        <v>111.1341275573395</v>
      </c>
      <c r="AO73" s="1">
        <f t="shared" si="28"/>
        <v>51.629941461882296</v>
      </c>
      <c r="AP73" s="1">
        <f t="shared" si="29"/>
        <v>382.73989512726882</v>
      </c>
      <c r="BB73">
        <v>2</v>
      </c>
      <c r="BC73">
        <v>1</v>
      </c>
      <c r="BD73">
        <v>73</v>
      </c>
    </row>
    <row r="74" spans="1:56" x14ac:dyDescent="0.35">
      <c r="A74" s="7">
        <v>15.07675258704765</v>
      </c>
      <c r="B74" s="1">
        <v>116.43532918188441</v>
      </c>
      <c r="C74">
        <v>74</v>
      </c>
      <c r="AF74" s="1">
        <f t="shared" si="19"/>
        <v>111.3039520349293</v>
      </c>
      <c r="AG74" s="1">
        <f t="shared" si="20"/>
        <v>15.07675258704765</v>
      </c>
      <c r="AH74" s="1">
        <f t="shared" si="21"/>
        <v>56.181305039925697</v>
      </c>
      <c r="AI74" s="1">
        <f t="shared" si="22"/>
        <v>187.2510912161911</v>
      </c>
      <c r="AJ74" s="1">
        <f t="shared" si="23"/>
        <v>5.1817104250095207</v>
      </c>
      <c r="AK74" s="1">
        <f t="shared" si="24"/>
        <v>117.0305304737668</v>
      </c>
      <c r="AL74" s="1">
        <f t="shared" si="25"/>
        <v>22.622242587005388</v>
      </c>
      <c r="AM74" s="1">
        <f t="shared" si="26"/>
        <v>111.1341275573395</v>
      </c>
      <c r="AN74" s="1">
        <f t="shared" si="27"/>
        <v>51.629941461882296</v>
      </c>
      <c r="AO74" s="1">
        <f t="shared" si="28"/>
        <v>382.73989512726882</v>
      </c>
      <c r="AP74" s="1">
        <f t="shared" si="29"/>
        <v>37.034343256686981</v>
      </c>
      <c r="BB74">
        <v>2</v>
      </c>
      <c r="BC74">
        <v>2</v>
      </c>
      <c r="BD74">
        <v>74</v>
      </c>
    </row>
    <row r="75" spans="1:56" x14ac:dyDescent="0.35">
      <c r="A75" s="7">
        <v>56.181305039925697</v>
      </c>
      <c r="B75" s="1">
        <v>88.138493597388518</v>
      </c>
      <c r="C75">
        <v>75</v>
      </c>
      <c r="AF75" s="1">
        <f t="shared" si="19"/>
        <v>15.07675258704765</v>
      </c>
      <c r="AG75" s="1">
        <f t="shared" si="20"/>
        <v>56.181305039925697</v>
      </c>
      <c r="AH75" s="1">
        <f t="shared" si="21"/>
        <v>187.2510912161911</v>
      </c>
      <c r="AI75" s="1">
        <f t="shared" si="22"/>
        <v>5.1817104250095207</v>
      </c>
      <c r="AJ75" s="1">
        <f t="shared" si="23"/>
        <v>117.0305304737668</v>
      </c>
      <c r="AK75" s="1">
        <f t="shared" si="24"/>
        <v>22.622242587005388</v>
      </c>
      <c r="AL75" s="1">
        <f t="shared" si="25"/>
        <v>111.1341275573395</v>
      </c>
      <c r="AM75" s="1">
        <f t="shared" si="26"/>
        <v>51.629941461882296</v>
      </c>
      <c r="AN75" s="1">
        <f t="shared" si="27"/>
        <v>382.73989512726882</v>
      </c>
      <c r="AO75" s="1">
        <f t="shared" si="28"/>
        <v>37.034343256686981</v>
      </c>
      <c r="AP75" s="1">
        <f t="shared" si="29"/>
        <v>31.23620600689258</v>
      </c>
      <c r="BB75">
        <v>1</v>
      </c>
      <c r="BC75">
        <v>2</v>
      </c>
      <c r="BD75">
        <v>75</v>
      </c>
    </row>
    <row r="76" spans="1:56" x14ac:dyDescent="0.35">
      <c r="A76" s="7">
        <v>187.2510912161911</v>
      </c>
      <c r="B76" s="1">
        <v>62.064517326904891</v>
      </c>
      <c r="C76">
        <v>76</v>
      </c>
      <c r="AF76" s="1">
        <f t="shared" si="19"/>
        <v>56.181305039925697</v>
      </c>
      <c r="AG76" s="1">
        <f t="shared" si="20"/>
        <v>187.2510912161911</v>
      </c>
      <c r="AH76" s="1">
        <f t="shared" si="21"/>
        <v>5.1817104250095207</v>
      </c>
      <c r="AI76" s="1">
        <f t="shared" si="22"/>
        <v>117.0305304737668</v>
      </c>
      <c r="AJ76" s="1">
        <f t="shared" si="23"/>
        <v>22.622242587005388</v>
      </c>
      <c r="AK76" s="1">
        <f t="shared" si="24"/>
        <v>111.1341275573395</v>
      </c>
      <c r="AL76" s="1">
        <f t="shared" si="25"/>
        <v>51.629941461882296</v>
      </c>
      <c r="AM76" s="1">
        <f t="shared" si="26"/>
        <v>382.73989512726882</v>
      </c>
      <c r="AN76" s="1">
        <f t="shared" si="27"/>
        <v>37.034343256686981</v>
      </c>
      <c r="AO76" s="1">
        <f t="shared" si="28"/>
        <v>31.23620600689258</v>
      </c>
      <c r="AP76" s="1">
        <f t="shared" si="29"/>
        <v>15.919953492969</v>
      </c>
      <c r="BB76">
        <v>2</v>
      </c>
      <c r="BC76">
        <v>0</v>
      </c>
      <c r="BD76">
        <v>76</v>
      </c>
    </row>
    <row r="77" spans="1:56" x14ac:dyDescent="0.35">
      <c r="A77" s="7">
        <v>5.1817104250095207</v>
      </c>
      <c r="B77" s="1">
        <v>1.8690088727308873</v>
      </c>
      <c r="C77">
        <v>77</v>
      </c>
      <c r="AF77" s="1">
        <f t="shared" si="19"/>
        <v>187.2510912161911</v>
      </c>
      <c r="AG77" s="1">
        <f t="shared" si="20"/>
        <v>5.1817104250095207</v>
      </c>
      <c r="AH77" s="1">
        <f t="shared" si="21"/>
        <v>117.0305304737668</v>
      </c>
      <c r="AI77" s="1">
        <f t="shared" si="22"/>
        <v>22.622242587005388</v>
      </c>
      <c r="AJ77" s="1">
        <f t="shared" si="23"/>
        <v>111.1341275573395</v>
      </c>
      <c r="AK77" s="1">
        <f t="shared" si="24"/>
        <v>51.629941461882296</v>
      </c>
      <c r="AL77" s="1">
        <f t="shared" si="25"/>
        <v>382.73989512726882</v>
      </c>
      <c r="AM77" s="1">
        <f t="shared" si="26"/>
        <v>37.034343256686981</v>
      </c>
      <c r="AN77" s="1">
        <f t="shared" si="27"/>
        <v>31.23620600689258</v>
      </c>
      <c r="AO77" s="1">
        <f t="shared" si="28"/>
        <v>15.919953492969</v>
      </c>
      <c r="AP77" s="1">
        <f t="shared" si="29"/>
        <v>9.3969194225862527</v>
      </c>
      <c r="BB77">
        <v>0</v>
      </c>
      <c r="BC77">
        <v>0</v>
      </c>
      <c r="BD77">
        <v>77</v>
      </c>
    </row>
    <row r="78" spans="1:56" x14ac:dyDescent="0.35">
      <c r="A78" s="7">
        <v>117.0305304737668</v>
      </c>
      <c r="B78" s="1">
        <v>188.99662485408504</v>
      </c>
      <c r="C78">
        <v>78</v>
      </c>
      <c r="AF78" s="1">
        <f t="shared" si="19"/>
        <v>5.1817104250095207</v>
      </c>
      <c r="AG78" s="1">
        <f t="shared" si="20"/>
        <v>117.0305304737668</v>
      </c>
      <c r="AH78" s="1">
        <f t="shared" si="21"/>
        <v>22.622242587005388</v>
      </c>
      <c r="AI78" s="1">
        <f t="shared" si="22"/>
        <v>111.1341275573395</v>
      </c>
      <c r="AJ78" s="1">
        <f t="shared" si="23"/>
        <v>51.629941461882296</v>
      </c>
      <c r="AK78" s="1">
        <f t="shared" si="24"/>
        <v>382.73989512726882</v>
      </c>
      <c r="AL78" s="1">
        <f t="shared" si="25"/>
        <v>37.034343256686981</v>
      </c>
      <c r="AM78" s="1">
        <f t="shared" si="26"/>
        <v>31.23620600689258</v>
      </c>
      <c r="AN78" s="1">
        <f t="shared" si="27"/>
        <v>15.919953492969</v>
      </c>
      <c r="AO78" s="1">
        <f t="shared" si="28"/>
        <v>9.3969194225862527</v>
      </c>
      <c r="AP78" s="1">
        <f t="shared" si="29"/>
        <v>49.246699952496762</v>
      </c>
      <c r="BB78">
        <v>0</v>
      </c>
      <c r="BC78">
        <v>0</v>
      </c>
      <c r="BD78">
        <v>78</v>
      </c>
    </row>
    <row r="79" spans="1:56" x14ac:dyDescent="0.35">
      <c r="A79" s="7">
        <v>22.622242587005388</v>
      </c>
      <c r="B79" s="1">
        <v>45.405661137688085</v>
      </c>
      <c r="C79">
        <v>79</v>
      </c>
      <c r="AF79" s="1">
        <f t="shared" si="19"/>
        <v>117.0305304737668</v>
      </c>
      <c r="AG79" s="1">
        <f t="shared" si="20"/>
        <v>22.622242587005388</v>
      </c>
      <c r="AH79" s="1">
        <f t="shared" si="21"/>
        <v>111.1341275573395</v>
      </c>
      <c r="AI79" s="1">
        <f t="shared" si="22"/>
        <v>51.629941461882296</v>
      </c>
      <c r="AJ79" s="1">
        <f t="shared" si="23"/>
        <v>382.73989512726882</v>
      </c>
      <c r="AK79" s="1">
        <f t="shared" si="24"/>
        <v>37.034343256686981</v>
      </c>
      <c r="AL79" s="1">
        <f t="shared" si="25"/>
        <v>31.23620600689258</v>
      </c>
      <c r="AM79" s="1">
        <f t="shared" si="26"/>
        <v>15.919953492969</v>
      </c>
      <c r="AN79" s="1">
        <f t="shared" si="27"/>
        <v>9.3969194225862527</v>
      </c>
      <c r="AO79" s="1">
        <f t="shared" si="28"/>
        <v>49.246699952496762</v>
      </c>
      <c r="AP79" s="1">
        <f t="shared" si="29"/>
        <v>29.162475102559949</v>
      </c>
      <c r="BB79">
        <v>0</v>
      </c>
      <c r="BC79">
        <v>1</v>
      </c>
      <c r="BD79">
        <v>79</v>
      </c>
    </row>
    <row r="80" spans="1:56" x14ac:dyDescent="0.35">
      <c r="A80" s="7">
        <v>111.1341275573395</v>
      </c>
      <c r="B80" s="1">
        <v>11.818903839523768</v>
      </c>
      <c r="C80">
        <v>80</v>
      </c>
      <c r="AF80" s="1">
        <f t="shared" si="19"/>
        <v>22.622242587005388</v>
      </c>
      <c r="AG80" s="1">
        <f t="shared" si="20"/>
        <v>111.1341275573395</v>
      </c>
      <c r="AH80" s="1">
        <f t="shared" si="21"/>
        <v>51.629941461882296</v>
      </c>
      <c r="AI80" s="1">
        <f t="shared" si="22"/>
        <v>382.73989512726882</v>
      </c>
      <c r="AJ80" s="1">
        <f t="shared" si="23"/>
        <v>37.034343256686981</v>
      </c>
      <c r="AK80" s="1">
        <f t="shared" si="24"/>
        <v>31.23620600689258</v>
      </c>
      <c r="AL80" s="1">
        <f t="shared" si="25"/>
        <v>15.919953492969</v>
      </c>
      <c r="AM80" s="1">
        <f t="shared" si="26"/>
        <v>9.3969194225862527</v>
      </c>
      <c r="AN80" s="1">
        <f t="shared" si="27"/>
        <v>49.246699952496762</v>
      </c>
      <c r="AO80" s="1">
        <f t="shared" si="28"/>
        <v>29.162475102559949</v>
      </c>
      <c r="AP80" s="1">
        <f t="shared" si="29"/>
        <v>17.12571963629199</v>
      </c>
      <c r="BB80">
        <v>1</v>
      </c>
      <c r="BC80">
        <v>2</v>
      </c>
      <c r="BD80">
        <v>80</v>
      </c>
    </row>
    <row r="81" spans="1:56" x14ac:dyDescent="0.35">
      <c r="A81" s="7">
        <v>51.629941461882296</v>
      </c>
      <c r="B81" s="1">
        <v>239.66126188712903</v>
      </c>
      <c r="C81">
        <v>81</v>
      </c>
      <c r="AF81" s="1">
        <f t="shared" si="19"/>
        <v>111.1341275573395</v>
      </c>
      <c r="AG81" s="1">
        <f t="shared" si="20"/>
        <v>51.629941461882296</v>
      </c>
      <c r="AH81" s="1">
        <f t="shared" si="21"/>
        <v>382.73989512726882</v>
      </c>
      <c r="AI81" s="1">
        <f t="shared" si="22"/>
        <v>37.034343256686981</v>
      </c>
      <c r="AJ81" s="1">
        <f t="shared" si="23"/>
        <v>31.23620600689258</v>
      </c>
      <c r="AK81" s="1">
        <f t="shared" si="24"/>
        <v>15.919953492969</v>
      </c>
      <c r="AL81" s="1">
        <f t="shared" si="25"/>
        <v>9.3969194225862527</v>
      </c>
      <c r="AM81" s="1">
        <f t="shared" si="26"/>
        <v>49.246699952496762</v>
      </c>
      <c r="AN81" s="1">
        <f t="shared" si="27"/>
        <v>29.162475102559949</v>
      </c>
      <c r="AO81" s="1">
        <f t="shared" si="28"/>
        <v>17.12571963629199</v>
      </c>
      <c r="AP81" s="1">
        <f t="shared" si="29"/>
        <v>165.46722026716131</v>
      </c>
      <c r="BB81">
        <v>1</v>
      </c>
      <c r="BC81">
        <v>0</v>
      </c>
      <c r="BD81">
        <v>81</v>
      </c>
    </row>
    <row r="82" spans="1:56" x14ac:dyDescent="0.35">
      <c r="A82" s="7">
        <v>382.73989512726882</v>
      </c>
      <c r="B82" s="1">
        <v>17.210898432194341</v>
      </c>
      <c r="C82">
        <v>82</v>
      </c>
      <c r="AF82" s="1">
        <f t="shared" si="19"/>
        <v>51.629941461882296</v>
      </c>
      <c r="AG82" s="1">
        <f t="shared" si="20"/>
        <v>382.73989512726882</v>
      </c>
      <c r="AH82" s="1">
        <f t="shared" si="21"/>
        <v>37.034343256686981</v>
      </c>
      <c r="AI82" s="1">
        <f t="shared" si="22"/>
        <v>31.23620600689258</v>
      </c>
      <c r="AJ82" s="1">
        <f t="shared" si="23"/>
        <v>15.919953492969</v>
      </c>
      <c r="AK82" s="1">
        <f t="shared" si="24"/>
        <v>9.3969194225862527</v>
      </c>
      <c r="AL82" s="1">
        <f t="shared" si="25"/>
        <v>49.246699952496762</v>
      </c>
      <c r="AM82" s="1">
        <f t="shared" si="26"/>
        <v>29.162475102559949</v>
      </c>
      <c r="AN82" s="1">
        <f t="shared" si="27"/>
        <v>17.12571963629199</v>
      </c>
      <c r="AO82" s="1">
        <f t="shared" si="28"/>
        <v>165.46722026716131</v>
      </c>
      <c r="AP82" s="1">
        <f t="shared" si="29"/>
        <v>73.194950748522643</v>
      </c>
      <c r="BB82">
        <v>2</v>
      </c>
      <c r="BC82">
        <v>1</v>
      </c>
      <c r="BD82">
        <v>82</v>
      </c>
    </row>
    <row r="83" spans="1:56" x14ac:dyDescent="0.35">
      <c r="A83" s="7">
        <v>37.034343256686981</v>
      </c>
      <c r="B83" s="1">
        <v>83.741755576075604</v>
      </c>
      <c r="C83">
        <v>83</v>
      </c>
      <c r="AF83" s="1">
        <f t="shared" si="19"/>
        <v>382.73989512726882</v>
      </c>
      <c r="AG83" s="1">
        <f t="shared" si="20"/>
        <v>37.034343256686981</v>
      </c>
      <c r="AH83" s="1">
        <f t="shared" si="21"/>
        <v>31.23620600689258</v>
      </c>
      <c r="AI83" s="1">
        <f t="shared" si="22"/>
        <v>15.919953492969</v>
      </c>
      <c r="AJ83" s="1">
        <f t="shared" si="23"/>
        <v>9.3969194225862527</v>
      </c>
      <c r="AK83" s="1">
        <f t="shared" si="24"/>
        <v>49.246699952496762</v>
      </c>
      <c r="AL83" s="1">
        <f t="shared" si="25"/>
        <v>29.162475102559949</v>
      </c>
      <c r="AM83" s="1">
        <f t="shared" si="26"/>
        <v>17.12571963629199</v>
      </c>
      <c r="AN83" s="1">
        <f t="shared" si="27"/>
        <v>165.46722026716131</v>
      </c>
      <c r="AO83" s="1">
        <f t="shared" si="28"/>
        <v>73.194950748522643</v>
      </c>
      <c r="AP83" s="1">
        <f t="shared" si="29"/>
        <v>17.781333051356381</v>
      </c>
      <c r="BB83">
        <v>0</v>
      </c>
      <c r="BC83">
        <v>2</v>
      </c>
      <c r="BD83">
        <v>83</v>
      </c>
    </row>
    <row r="84" spans="1:56" x14ac:dyDescent="0.35">
      <c r="A84" s="7">
        <v>31.23620600689258</v>
      </c>
      <c r="B84" s="1">
        <v>32.440998975788354</v>
      </c>
      <c r="C84">
        <v>84</v>
      </c>
      <c r="AF84" s="1">
        <f t="shared" si="19"/>
        <v>37.034343256686981</v>
      </c>
      <c r="AG84" s="1">
        <f t="shared" si="20"/>
        <v>31.23620600689258</v>
      </c>
      <c r="AH84" s="1">
        <f t="shared" si="21"/>
        <v>15.919953492969</v>
      </c>
      <c r="AI84" s="1">
        <f t="shared" si="22"/>
        <v>9.3969194225862527</v>
      </c>
      <c r="AJ84" s="1">
        <f t="shared" si="23"/>
        <v>49.246699952496762</v>
      </c>
      <c r="AK84" s="1">
        <f t="shared" si="24"/>
        <v>29.162475102559949</v>
      </c>
      <c r="AL84" s="1">
        <f t="shared" si="25"/>
        <v>17.12571963629199</v>
      </c>
      <c r="AM84" s="1">
        <f t="shared" si="26"/>
        <v>165.46722026716131</v>
      </c>
      <c r="AN84" s="1">
        <f t="shared" si="27"/>
        <v>73.194950748522643</v>
      </c>
      <c r="AO84" s="1">
        <f t="shared" si="28"/>
        <v>17.781333051356381</v>
      </c>
      <c r="AP84" s="1">
        <f t="shared" si="29"/>
        <v>169.95812725387921</v>
      </c>
      <c r="BB84">
        <v>1</v>
      </c>
      <c r="BC84">
        <v>1</v>
      </c>
      <c r="BD84">
        <v>84</v>
      </c>
    </row>
    <row r="85" spans="1:56" x14ac:dyDescent="0.35">
      <c r="A85" s="7">
        <v>15.919953492969</v>
      </c>
      <c r="B85" s="1">
        <v>97.851694982995028</v>
      </c>
      <c r="C85">
        <v>85</v>
      </c>
      <c r="AF85" s="1">
        <f t="shared" si="19"/>
        <v>31.23620600689258</v>
      </c>
      <c r="AG85" s="1">
        <f t="shared" si="20"/>
        <v>15.919953492969</v>
      </c>
      <c r="AH85" s="1">
        <f t="shared" si="21"/>
        <v>9.3969194225862527</v>
      </c>
      <c r="AI85" s="1">
        <f t="shared" si="22"/>
        <v>49.246699952496762</v>
      </c>
      <c r="AJ85" s="1">
        <f t="shared" si="23"/>
        <v>29.162475102559949</v>
      </c>
      <c r="AK85" s="1">
        <f t="shared" si="24"/>
        <v>17.12571963629199</v>
      </c>
      <c r="AL85" s="1">
        <f t="shared" si="25"/>
        <v>165.46722026716131</v>
      </c>
      <c r="AM85" s="1">
        <f t="shared" si="26"/>
        <v>73.194950748522643</v>
      </c>
      <c r="AN85" s="1">
        <f t="shared" si="27"/>
        <v>17.781333051356381</v>
      </c>
      <c r="AO85" s="1">
        <f t="shared" si="28"/>
        <v>169.95812725387921</v>
      </c>
      <c r="AP85" s="1">
        <f t="shared" si="29"/>
        <v>31.61699605143129</v>
      </c>
      <c r="BB85">
        <v>0</v>
      </c>
      <c r="BC85">
        <v>1</v>
      </c>
      <c r="BD85">
        <v>85</v>
      </c>
    </row>
    <row r="86" spans="1:56" x14ac:dyDescent="0.35">
      <c r="A86" s="7">
        <v>9.3969194225862527</v>
      </c>
      <c r="B86" s="1">
        <v>55.870639655847008</v>
      </c>
      <c r="C86">
        <v>86</v>
      </c>
      <c r="AF86" s="1">
        <f t="shared" si="19"/>
        <v>15.919953492969</v>
      </c>
      <c r="AG86" s="1">
        <f t="shared" si="20"/>
        <v>9.3969194225862527</v>
      </c>
      <c r="AH86" s="1">
        <f t="shared" si="21"/>
        <v>49.246699952496762</v>
      </c>
      <c r="AI86" s="1">
        <f t="shared" si="22"/>
        <v>29.162475102559949</v>
      </c>
      <c r="AJ86" s="1">
        <f t="shared" si="23"/>
        <v>17.12571963629199</v>
      </c>
      <c r="AK86" s="1">
        <f t="shared" si="24"/>
        <v>165.46722026716131</v>
      </c>
      <c r="AL86" s="1">
        <f t="shared" si="25"/>
        <v>73.194950748522643</v>
      </c>
      <c r="AM86" s="1">
        <f t="shared" si="26"/>
        <v>17.781333051356381</v>
      </c>
      <c r="AN86" s="1">
        <f t="shared" si="27"/>
        <v>169.95812725387921</v>
      </c>
      <c r="AO86" s="1">
        <f t="shared" si="28"/>
        <v>31.61699605143129</v>
      </c>
      <c r="AP86" s="1">
        <f t="shared" si="29"/>
        <v>53.722054667965047</v>
      </c>
      <c r="BB86">
        <v>0</v>
      </c>
      <c r="BC86">
        <v>1</v>
      </c>
      <c r="BD86">
        <v>86</v>
      </c>
    </row>
    <row r="87" spans="1:56" x14ac:dyDescent="0.35">
      <c r="A87" s="7">
        <v>49.246699952496762</v>
      </c>
      <c r="B87" s="1">
        <v>55.084513544644395</v>
      </c>
      <c r="C87">
        <v>87</v>
      </c>
      <c r="AF87" s="1">
        <f t="shared" si="19"/>
        <v>9.3969194225862527</v>
      </c>
      <c r="AG87" s="1">
        <f t="shared" si="20"/>
        <v>49.246699952496762</v>
      </c>
      <c r="AH87" s="1">
        <f t="shared" si="21"/>
        <v>29.162475102559949</v>
      </c>
      <c r="AI87" s="1">
        <f t="shared" si="22"/>
        <v>17.12571963629199</v>
      </c>
      <c r="AJ87" s="1">
        <f t="shared" si="23"/>
        <v>165.46722026716131</v>
      </c>
      <c r="AK87" s="1">
        <f t="shared" si="24"/>
        <v>73.194950748522643</v>
      </c>
      <c r="AL87" s="1">
        <f t="shared" si="25"/>
        <v>17.781333051356381</v>
      </c>
      <c r="AM87" s="1">
        <f t="shared" si="26"/>
        <v>169.95812725387921</v>
      </c>
      <c r="AN87" s="1">
        <f t="shared" si="27"/>
        <v>31.61699605143129</v>
      </c>
      <c r="AO87" s="1">
        <f t="shared" si="28"/>
        <v>53.722054667965047</v>
      </c>
      <c r="AP87" s="1">
        <f t="shared" si="29"/>
        <v>111.1341275573395</v>
      </c>
      <c r="BB87">
        <v>0</v>
      </c>
      <c r="BC87">
        <v>2</v>
      </c>
      <c r="BD87">
        <v>87</v>
      </c>
    </row>
    <row r="88" spans="1:56" x14ac:dyDescent="0.35">
      <c r="A88" s="7">
        <v>29.162475102559949</v>
      </c>
      <c r="B88" s="1">
        <v>361.4754498101405</v>
      </c>
      <c r="C88">
        <v>88</v>
      </c>
      <c r="AF88" s="1">
        <f t="shared" si="19"/>
        <v>49.246699952496762</v>
      </c>
      <c r="AG88" s="1">
        <f t="shared" si="20"/>
        <v>29.162475102559949</v>
      </c>
      <c r="AH88" s="1">
        <f t="shared" si="21"/>
        <v>17.12571963629199</v>
      </c>
      <c r="AI88" s="1">
        <f t="shared" si="22"/>
        <v>165.46722026716131</v>
      </c>
      <c r="AJ88" s="1">
        <f t="shared" si="23"/>
        <v>73.194950748522643</v>
      </c>
      <c r="AK88" s="1">
        <f t="shared" si="24"/>
        <v>17.781333051356381</v>
      </c>
      <c r="AL88" s="1">
        <f t="shared" si="25"/>
        <v>169.95812725387921</v>
      </c>
      <c r="AM88" s="1">
        <f t="shared" si="26"/>
        <v>31.61699605143129</v>
      </c>
      <c r="AN88" s="1">
        <f t="shared" si="27"/>
        <v>53.722054667965047</v>
      </c>
      <c r="AO88" s="1">
        <f t="shared" si="28"/>
        <v>111.1341275573395</v>
      </c>
      <c r="AP88" s="1">
        <f t="shared" si="29"/>
        <v>51.126840029366242</v>
      </c>
      <c r="BB88">
        <v>0</v>
      </c>
      <c r="BC88">
        <v>1</v>
      </c>
      <c r="BD88">
        <v>88</v>
      </c>
    </row>
    <row r="89" spans="1:56" x14ac:dyDescent="0.35">
      <c r="A89" s="7">
        <v>17.12571963629199</v>
      </c>
      <c r="B89" s="1">
        <v>94.306894995704965</v>
      </c>
      <c r="C89">
        <v>89</v>
      </c>
      <c r="AF89" s="1">
        <f t="shared" si="19"/>
        <v>29.162475102559949</v>
      </c>
      <c r="AG89" s="1">
        <f t="shared" si="20"/>
        <v>17.12571963629199</v>
      </c>
      <c r="AH89" s="1">
        <f t="shared" si="21"/>
        <v>165.46722026716131</v>
      </c>
      <c r="AI89" s="1">
        <f t="shared" si="22"/>
        <v>73.194950748522643</v>
      </c>
      <c r="AJ89" s="1">
        <f t="shared" si="23"/>
        <v>17.781333051356381</v>
      </c>
      <c r="AK89" s="1">
        <f t="shared" si="24"/>
        <v>169.95812725387921</v>
      </c>
      <c r="AL89" s="1">
        <f t="shared" si="25"/>
        <v>31.61699605143129</v>
      </c>
      <c r="AM89" s="1">
        <f t="shared" si="26"/>
        <v>53.722054667965047</v>
      </c>
      <c r="AN89" s="1">
        <f t="shared" si="27"/>
        <v>111.1341275573395</v>
      </c>
      <c r="AO89" s="1">
        <f t="shared" si="28"/>
        <v>51.126840029366242</v>
      </c>
      <c r="AP89" s="1">
        <f t="shared" si="29"/>
        <v>6.1172116330057964</v>
      </c>
      <c r="BB89">
        <v>0</v>
      </c>
      <c r="BC89">
        <v>5</v>
      </c>
      <c r="BD89">
        <v>89</v>
      </c>
    </row>
    <row r="90" spans="1:56" x14ac:dyDescent="0.35">
      <c r="A90" s="7">
        <v>165.46722026716131</v>
      </c>
      <c r="B90" s="1">
        <v>22.150775738364064</v>
      </c>
      <c r="C90">
        <v>90</v>
      </c>
      <c r="AF90" s="1">
        <f t="shared" si="19"/>
        <v>17.12571963629199</v>
      </c>
      <c r="AG90" s="1">
        <f t="shared" si="20"/>
        <v>165.46722026716131</v>
      </c>
      <c r="AH90" s="1">
        <f t="shared" si="21"/>
        <v>73.194950748522643</v>
      </c>
      <c r="AI90" s="1">
        <f t="shared" si="22"/>
        <v>17.781333051356381</v>
      </c>
      <c r="AJ90" s="1">
        <f t="shared" si="23"/>
        <v>169.95812725387921</v>
      </c>
      <c r="AK90" s="1">
        <f t="shared" si="24"/>
        <v>31.61699605143129</v>
      </c>
      <c r="AL90" s="1">
        <f t="shared" si="25"/>
        <v>53.722054667965047</v>
      </c>
      <c r="AM90" s="1">
        <f t="shared" si="26"/>
        <v>111.1341275573395</v>
      </c>
      <c r="AN90" s="1">
        <f t="shared" si="27"/>
        <v>51.126840029366242</v>
      </c>
      <c r="AO90" s="1">
        <f t="shared" si="28"/>
        <v>6.1172116330057964</v>
      </c>
      <c r="AP90" s="1">
        <f t="shared" si="29"/>
        <v>0.30199006326750177</v>
      </c>
      <c r="BB90">
        <v>0</v>
      </c>
      <c r="BC90">
        <v>1</v>
      </c>
      <c r="BD90">
        <v>90</v>
      </c>
    </row>
    <row r="91" spans="1:56" x14ac:dyDescent="0.35">
      <c r="A91" s="7">
        <v>73.194950748522643</v>
      </c>
      <c r="B91" s="1">
        <v>181.48886741977773</v>
      </c>
      <c r="C91">
        <v>91</v>
      </c>
      <c r="AF91" s="1">
        <f t="shared" si="19"/>
        <v>165.46722026716131</v>
      </c>
      <c r="AG91" s="1">
        <f t="shared" si="20"/>
        <v>73.194950748522643</v>
      </c>
      <c r="AH91" s="1">
        <f t="shared" si="21"/>
        <v>17.781333051356381</v>
      </c>
      <c r="AI91" s="1">
        <f t="shared" si="22"/>
        <v>169.95812725387921</v>
      </c>
      <c r="AJ91" s="1">
        <f t="shared" si="23"/>
        <v>31.61699605143129</v>
      </c>
      <c r="AK91" s="1">
        <f t="shared" si="24"/>
        <v>53.722054667965047</v>
      </c>
      <c r="AL91" s="1">
        <f t="shared" si="25"/>
        <v>111.1341275573395</v>
      </c>
      <c r="AM91" s="1">
        <f t="shared" si="26"/>
        <v>51.126840029366242</v>
      </c>
      <c r="AN91" s="1">
        <f t="shared" si="27"/>
        <v>6.1172116330057964</v>
      </c>
      <c r="AO91" s="1">
        <f t="shared" si="28"/>
        <v>0.30199006326750177</v>
      </c>
      <c r="AP91" s="1">
        <f t="shared" si="29"/>
        <v>29.478533297998979</v>
      </c>
      <c r="BB91">
        <v>0</v>
      </c>
      <c r="BC91">
        <v>3</v>
      </c>
      <c r="BD91">
        <v>91</v>
      </c>
    </row>
    <row r="92" spans="1:56" x14ac:dyDescent="0.35">
      <c r="A92" s="7">
        <v>17.781333051356381</v>
      </c>
      <c r="B92" s="1">
        <v>39.167799828322948</v>
      </c>
      <c r="C92">
        <v>92</v>
      </c>
      <c r="AF92" s="1">
        <f t="shared" si="19"/>
        <v>73.194950748522643</v>
      </c>
      <c r="AG92" s="1">
        <f t="shared" si="20"/>
        <v>17.781333051356381</v>
      </c>
      <c r="AH92" s="1">
        <f t="shared" si="21"/>
        <v>169.95812725387921</v>
      </c>
      <c r="AI92" s="1">
        <f t="shared" si="22"/>
        <v>31.61699605143129</v>
      </c>
      <c r="AJ92" s="1">
        <f t="shared" si="23"/>
        <v>53.722054667965047</v>
      </c>
      <c r="AK92" s="1">
        <f t="shared" si="24"/>
        <v>111.1341275573395</v>
      </c>
      <c r="AL92" s="1">
        <f t="shared" si="25"/>
        <v>51.126840029366242</v>
      </c>
      <c r="AM92" s="1">
        <f t="shared" si="26"/>
        <v>6.1172116330057964</v>
      </c>
      <c r="AN92" s="1">
        <f t="shared" si="27"/>
        <v>0.30199006326750177</v>
      </c>
      <c r="AO92" s="1">
        <f t="shared" si="28"/>
        <v>29.478533297998979</v>
      </c>
      <c r="AP92" s="1">
        <f t="shared" si="29"/>
        <v>173.28397534354079</v>
      </c>
      <c r="BB92">
        <v>0</v>
      </c>
      <c r="BC92">
        <v>1</v>
      </c>
      <c r="BD92">
        <v>92</v>
      </c>
    </row>
    <row r="93" spans="1:56" x14ac:dyDescent="0.35">
      <c r="A93" s="7">
        <v>169.95812725387921</v>
      </c>
      <c r="B93" s="1">
        <v>66.851013608364752</v>
      </c>
      <c r="C93">
        <v>93</v>
      </c>
      <c r="AF93" s="1">
        <f t="shared" si="19"/>
        <v>17.781333051356381</v>
      </c>
      <c r="AG93" s="1">
        <f t="shared" si="20"/>
        <v>169.95812725387921</v>
      </c>
      <c r="AH93" s="1">
        <f t="shared" si="21"/>
        <v>31.61699605143129</v>
      </c>
      <c r="AI93" s="1">
        <f t="shared" si="22"/>
        <v>53.722054667965047</v>
      </c>
      <c r="AJ93" s="1">
        <f t="shared" si="23"/>
        <v>111.1341275573395</v>
      </c>
      <c r="AK93" s="1">
        <f t="shared" si="24"/>
        <v>51.126840029366242</v>
      </c>
      <c r="AL93" s="1">
        <f t="shared" si="25"/>
        <v>6.1172116330057964</v>
      </c>
      <c r="AM93" s="1">
        <f t="shared" si="26"/>
        <v>0.30199006326750177</v>
      </c>
      <c r="AN93" s="1">
        <f t="shared" si="27"/>
        <v>29.478533297998979</v>
      </c>
      <c r="AO93" s="1">
        <f t="shared" si="28"/>
        <v>173.28397534354079</v>
      </c>
      <c r="AP93" s="1">
        <f t="shared" si="29"/>
        <v>31.022419189042331</v>
      </c>
      <c r="BB93">
        <v>0</v>
      </c>
      <c r="BC93">
        <v>0</v>
      </c>
      <c r="BD93">
        <v>93</v>
      </c>
    </row>
    <row r="94" spans="1:56" x14ac:dyDescent="0.35">
      <c r="A94" s="7">
        <v>31.61699605143129</v>
      </c>
      <c r="B94" s="1">
        <v>15.746895142198731</v>
      </c>
      <c r="C94">
        <v>94</v>
      </c>
      <c r="AF94" s="1">
        <f t="shared" si="19"/>
        <v>169.95812725387921</v>
      </c>
      <c r="AG94" s="1">
        <f t="shared" si="20"/>
        <v>31.61699605143129</v>
      </c>
      <c r="AH94" s="1">
        <f t="shared" si="21"/>
        <v>53.722054667965047</v>
      </c>
      <c r="AI94" s="1">
        <f t="shared" si="22"/>
        <v>111.1341275573395</v>
      </c>
      <c r="AJ94" s="1">
        <f t="shared" si="23"/>
        <v>51.126840029366242</v>
      </c>
      <c r="AK94" s="1">
        <f t="shared" si="24"/>
        <v>6.1172116330057964</v>
      </c>
      <c r="AL94" s="1">
        <f t="shared" si="25"/>
        <v>0.30199006326750177</v>
      </c>
      <c r="AM94" s="1">
        <f t="shared" si="26"/>
        <v>29.478533297998979</v>
      </c>
      <c r="AN94" s="1">
        <f t="shared" si="27"/>
        <v>173.28397534354079</v>
      </c>
      <c r="AO94" s="1">
        <f t="shared" si="28"/>
        <v>31.022419189042331</v>
      </c>
      <c r="AP94" s="1">
        <f t="shared" si="29"/>
        <v>57.559365286878268</v>
      </c>
      <c r="BB94">
        <v>0</v>
      </c>
      <c r="BC94">
        <v>1</v>
      </c>
      <c r="BD94">
        <v>94</v>
      </c>
    </row>
    <row r="95" spans="1:56" x14ac:dyDescent="0.35">
      <c r="A95" s="7">
        <v>53.722054667965047</v>
      </c>
      <c r="B95" s="1">
        <v>139.16512022767972</v>
      </c>
      <c r="C95">
        <v>95</v>
      </c>
      <c r="AF95" s="1">
        <f t="shared" si="19"/>
        <v>31.61699605143129</v>
      </c>
      <c r="AG95" s="1">
        <f t="shared" si="20"/>
        <v>53.722054667965047</v>
      </c>
      <c r="AH95" s="1">
        <f t="shared" si="21"/>
        <v>111.1341275573395</v>
      </c>
      <c r="AI95" s="1">
        <f t="shared" si="22"/>
        <v>51.126840029366242</v>
      </c>
      <c r="AJ95" s="1">
        <f t="shared" si="23"/>
        <v>6.1172116330057964</v>
      </c>
      <c r="AK95" s="1">
        <f t="shared" si="24"/>
        <v>0.30199006326750177</v>
      </c>
      <c r="AL95" s="1">
        <f t="shared" si="25"/>
        <v>29.478533297998979</v>
      </c>
      <c r="AM95" s="1">
        <f t="shared" si="26"/>
        <v>173.28397534354079</v>
      </c>
      <c r="AN95" s="1">
        <f t="shared" si="27"/>
        <v>31.022419189042331</v>
      </c>
      <c r="AO95" s="1">
        <f t="shared" si="28"/>
        <v>57.559365286878268</v>
      </c>
      <c r="AP95" s="1">
        <f t="shared" si="29"/>
        <v>27.155564375675461</v>
      </c>
      <c r="BB95">
        <v>2</v>
      </c>
      <c r="BC95">
        <v>1</v>
      </c>
      <c r="BD95">
        <v>95</v>
      </c>
    </row>
    <row r="96" spans="1:56" x14ac:dyDescent="0.35">
      <c r="A96" s="7">
        <v>111.1341275573395</v>
      </c>
      <c r="B96" s="1">
        <v>140.05353794168232</v>
      </c>
      <c r="C96">
        <v>96</v>
      </c>
      <c r="AF96" s="1">
        <f t="shared" si="19"/>
        <v>53.722054667965047</v>
      </c>
      <c r="AG96" s="1">
        <f t="shared" si="20"/>
        <v>111.1341275573395</v>
      </c>
      <c r="AH96" s="1">
        <f t="shared" si="21"/>
        <v>51.126840029366242</v>
      </c>
      <c r="AI96" s="1">
        <f t="shared" si="22"/>
        <v>6.1172116330057964</v>
      </c>
      <c r="AJ96" s="1">
        <f t="shared" si="23"/>
        <v>0.30199006326750177</v>
      </c>
      <c r="AK96" s="1">
        <f t="shared" si="24"/>
        <v>29.478533297998979</v>
      </c>
      <c r="AL96" s="1">
        <f t="shared" si="25"/>
        <v>173.28397534354079</v>
      </c>
      <c r="AM96" s="1">
        <f t="shared" si="26"/>
        <v>31.022419189042331</v>
      </c>
      <c r="AN96" s="1">
        <f t="shared" si="27"/>
        <v>57.559365286878268</v>
      </c>
      <c r="AO96" s="1">
        <f t="shared" si="28"/>
        <v>27.155564375675461</v>
      </c>
      <c r="AP96" s="1">
        <f t="shared" si="29"/>
        <v>142.73576533526119</v>
      </c>
      <c r="BB96">
        <v>2</v>
      </c>
      <c r="BC96">
        <v>2</v>
      </c>
      <c r="BD96">
        <v>96</v>
      </c>
    </row>
    <row r="97" spans="1:56" x14ac:dyDescent="0.35">
      <c r="A97" s="7">
        <v>51.126840029366242</v>
      </c>
      <c r="B97" s="1">
        <v>49.496254114834258</v>
      </c>
      <c r="C97">
        <v>97</v>
      </c>
      <c r="AF97" s="1">
        <f t="shared" si="19"/>
        <v>111.1341275573395</v>
      </c>
      <c r="AG97" s="1">
        <f t="shared" si="20"/>
        <v>51.126840029366242</v>
      </c>
      <c r="AH97" s="1">
        <f t="shared" si="21"/>
        <v>6.1172116330057964</v>
      </c>
      <c r="AI97" s="1">
        <f t="shared" si="22"/>
        <v>0.30199006326750177</v>
      </c>
      <c r="AJ97" s="1">
        <f t="shared" si="23"/>
        <v>29.478533297998979</v>
      </c>
      <c r="AK97" s="1">
        <f t="shared" si="24"/>
        <v>173.28397534354079</v>
      </c>
      <c r="AL97" s="1">
        <f t="shared" si="25"/>
        <v>31.022419189042331</v>
      </c>
      <c r="AM97" s="1">
        <f t="shared" si="26"/>
        <v>57.559365286878268</v>
      </c>
      <c r="AN97" s="1">
        <f t="shared" si="27"/>
        <v>27.155564375675461</v>
      </c>
      <c r="AO97" s="1">
        <f t="shared" si="28"/>
        <v>142.73576533526119</v>
      </c>
      <c r="AP97" s="1">
        <f t="shared" si="29"/>
        <v>22.156342066679091</v>
      </c>
      <c r="BB97">
        <v>1</v>
      </c>
      <c r="BC97">
        <v>1</v>
      </c>
      <c r="BD97">
        <v>97</v>
      </c>
    </row>
    <row r="98" spans="1:56" x14ac:dyDescent="0.35">
      <c r="A98" s="7">
        <v>6.1172116330057964</v>
      </c>
      <c r="B98" s="1">
        <v>204.47695028407909</v>
      </c>
      <c r="C98">
        <v>98</v>
      </c>
      <c r="AF98" s="1">
        <f t="shared" si="19"/>
        <v>51.126840029366242</v>
      </c>
      <c r="AG98" s="1">
        <f t="shared" si="20"/>
        <v>6.1172116330057964</v>
      </c>
      <c r="AH98" s="1">
        <f t="shared" si="21"/>
        <v>0.30199006326750177</v>
      </c>
      <c r="AI98" s="1">
        <f t="shared" si="22"/>
        <v>29.478533297998979</v>
      </c>
      <c r="AJ98" s="1">
        <f t="shared" si="23"/>
        <v>173.28397534354079</v>
      </c>
      <c r="AK98" s="1">
        <f t="shared" si="24"/>
        <v>31.022419189042331</v>
      </c>
      <c r="AL98" s="1">
        <f t="shared" si="25"/>
        <v>57.559365286878268</v>
      </c>
      <c r="AM98" s="1">
        <f t="shared" si="26"/>
        <v>27.155564375675461</v>
      </c>
      <c r="AN98" s="1">
        <f t="shared" si="27"/>
        <v>142.73576533526119</v>
      </c>
      <c r="AO98" s="1">
        <f t="shared" si="28"/>
        <v>22.156342066679091</v>
      </c>
      <c r="AP98" s="1">
        <f t="shared" si="29"/>
        <v>9.8503712668103365</v>
      </c>
      <c r="BB98">
        <v>1</v>
      </c>
      <c r="BC98">
        <v>3</v>
      </c>
      <c r="BD98">
        <v>98</v>
      </c>
    </row>
    <row r="99" spans="1:56" x14ac:dyDescent="0.35">
      <c r="A99" s="7">
        <v>0.30199006326750177</v>
      </c>
      <c r="B99" s="1">
        <v>182.8650499155799</v>
      </c>
      <c r="C99">
        <v>99</v>
      </c>
      <c r="AF99" s="1">
        <f t="shared" si="19"/>
        <v>6.1172116330057964</v>
      </c>
      <c r="AG99" s="1">
        <f t="shared" si="20"/>
        <v>0.30199006326750177</v>
      </c>
      <c r="AH99" s="1">
        <f t="shared" si="21"/>
        <v>29.478533297998979</v>
      </c>
      <c r="AI99" s="1">
        <f t="shared" si="22"/>
        <v>173.28397534354079</v>
      </c>
      <c r="AJ99" s="1">
        <f t="shared" si="23"/>
        <v>31.022419189042331</v>
      </c>
      <c r="AK99" s="1">
        <f t="shared" si="24"/>
        <v>57.559365286878268</v>
      </c>
      <c r="AL99" s="1">
        <f t="shared" si="25"/>
        <v>27.155564375675461</v>
      </c>
      <c r="AM99" s="1">
        <f t="shared" si="26"/>
        <v>142.73576533526119</v>
      </c>
      <c r="AN99" s="1">
        <f t="shared" si="27"/>
        <v>22.156342066679091</v>
      </c>
      <c r="AO99" s="1">
        <f t="shared" si="28"/>
        <v>9.8503712668103365</v>
      </c>
      <c r="AP99" s="1">
        <f t="shared" si="29"/>
        <v>145.28856824474181</v>
      </c>
      <c r="BB99">
        <v>4</v>
      </c>
      <c r="BC99">
        <v>0</v>
      </c>
      <c r="BD99">
        <v>99</v>
      </c>
    </row>
    <row r="100" spans="1:56" x14ac:dyDescent="0.35">
      <c r="A100" s="7">
        <v>29.478533297998979</v>
      </c>
      <c r="B100" s="1">
        <v>35.413707797790408</v>
      </c>
      <c r="C100">
        <v>100</v>
      </c>
      <c r="AF100" s="1">
        <f t="shared" si="19"/>
        <v>0.30199006326750177</v>
      </c>
      <c r="AG100" s="1">
        <f t="shared" si="20"/>
        <v>29.478533297998979</v>
      </c>
      <c r="AH100" s="1">
        <f t="shared" si="21"/>
        <v>173.28397534354079</v>
      </c>
      <c r="AI100" s="1">
        <f t="shared" si="22"/>
        <v>31.022419189042331</v>
      </c>
      <c r="AJ100" s="1">
        <f t="shared" si="23"/>
        <v>57.559365286878268</v>
      </c>
      <c r="AK100" s="1">
        <f t="shared" si="24"/>
        <v>27.155564375675461</v>
      </c>
      <c r="AL100" s="1">
        <f t="shared" si="25"/>
        <v>142.73576533526119</v>
      </c>
      <c r="AM100" s="1">
        <f t="shared" si="26"/>
        <v>22.156342066679091</v>
      </c>
      <c r="AN100" s="1">
        <f t="shared" si="27"/>
        <v>9.8503712668103365</v>
      </c>
      <c r="AO100" s="1">
        <f t="shared" si="28"/>
        <v>145.28856824474181</v>
      </c>
      <c r="AP100" s="1">
        <f t="shared" si="29"/>
        <v>60.067424820643943</v>
      </c>
      <c r="BB100">
        <v>0</v>
      </c>
      <c r="BC100">
        <v>0</v>
      </c>
      <c r="BD100">
        <v>100</v>
      </c>
    </row>
    <row r="101" spans="1:56" x14ac:dyDescent="0.35">
      <c r="A101" s="7">
        <v>173.28397534354079</v>
      </c>
      <c r="B101" s="1">
        <v>138.48073129380711</v>
      </c>
      <c r="C101">
        <v>101</v>
      </c>
      <c r="AF101" s="1">
        <f t="shared" si="19"/>
        <v>29.478533297998979</v>
      </c>
      <c r="AG101" s="1">
        <f t="shared" si="20"/>
        <v>173.28397534354079</v>
      </c>
      <c r="AH101" s="1">
        <f t="shared" si="21"/>
        <v>31.022419189042331</v>
      </c>
      <c r="AI101" s="1">
        <f t="shared" si="22"/>
        <v>57.559365286878268</v>
      </c>
      <c r="AJ101" s="1">
        <f t="shared" si="23"/>
        <v>27.155564375675461</v>
      </c>
      <c r="AK101" s="1">
        <f t="shared" si="24"/>
        <v>142.73576533526119</v>
      </c>
      <c r="AL101" s="1">
        <f t="shared" si="25"/>
        <v>22.156342066679091</v>
      </c>
      <c r="AM101" s="1">
        <f t="shared" si="26"/>
        <v>9.8503712668103365</v>
      </c>
      <c r="AN101" s="1">
        <f t="shared" si="27"/>
        <v>145.28856824474181</v>
      </c>
      <c r="AO101" s="1">
        <f t="shared" si="28"/>
        <v>60.067424820643943</v>
      </c>
      <c r="AP101" s="1">
        <f t="shared" si="29"/>
        <v>95.216911014772194</v>
      </c>
      <c r="BB101">
        <v>1</v>
      </c>
      <c r="BC101">
        <v>1</v>
      </c>
      <c r="BD101">
        <v>101</v>
      </c>
    </row>
    <row r="102" spans="1:56" x14ac:dyDescent="0.35">
      <c r="A102" s="7">
        <v>31.022419189042331</v>
      </c>
      <c r="B102" s="1">
        <v>63.096876100972736</v>
      </c>
      <c r="C102">
        <v>102</v>
      </c>
      <c r="AF102" s="1">
        <f t="shared" si="19"/>
        <v>173.28397534354079</v>
      </c>
      <c r="AG102" s="1">
        <f t="shared" si="20"/>
        <v>31.022419189042331</v>
      </c>
      <c r="AH102" s="1">
        <f t="shared" si="21"/>
        <v>57.559365286878268</v>
      </c>
      <c r="AI102" s="1">
        <f t="shared" si="22"/>
        <v>27.155564375675461</v>
      </c>
      <c r="AJ102" s="1">
        <f t="shared" si="23"/>
        <v>142.73576533526119</v>
      </c>
      <c r="AK102" s="1">
        <f t="shared" si="24"/>
        <v>22.156342066679091</v>
      </c>
      <c r="AL102" s="1">
        <f t="shared" si="25"/>
        <v>9.8503712668103365</v>
      </c>
      <c r="AM102" s="1">
        <f t="shared" si="26"/>
        <v>145.28856824474181</v>
      </c>
      <c r="AN102" s="1">
        <f t="shared" si="27"/>
        <v>60.067424820643943</v>
      </c>
      <c r="AO102" s="1">
        <f t="shared" si="28"/>
        <v>95.216911014772194</v>
      </c>
      <c r="AP102" s="1">
        <f t="shared" si="29"/>
        <v>97.505130721377796</v>
      </c>
      <c r="BB102">
        <v>0</v>
      </c>
      <c r="BC102">
        <v>1</v>
      </c>
      <c r="BD102">
        <v>102</v>
      </c>
    </row>
    <row r="103" spans="1:56" x14ac:dyDescent="0.35">
      <c r="A103" s="7">
        <v>57.559365286878268</v>
      </c>
      <c r="B103" s="1">
        <v>37.763017858884766</v>
      </c>
      <c r="C103">
        <v>103</v>
      </c>
      <c r="AF103" s="1">
        <f t="shared" si="19"/>
        <v>31.022419189042331</v>
      </c>
      <c r="AG103" s="1">
        <f t="shared" si="20"/>
        <v>57.559365286878268</v>
      </c>
      <c r="AH103" s="1">
        <f t="shared" si="21"/>
        <v>27.155564375675461</v>
      </c>
      <c r="AI103" s="1">
        <f t="shared" si="22"/>
        <v>142.73576533526119</v>
      </c>
      <c r="AJ103" s="1">
        <f t="shared" si="23"/>
        <v>22.156342066679091</v>
      </c>
      <c r="AK103" s="1">
        <f t="shared" si="24"/>
        <v>9.8503712668103365</v>
      </c>
      <c r="AL103" s="1">
        <f t="shared" si="25"/>
        <v>145.28856824474181</v>
      </c>
      <c r="AM103" s="1">
        <f t="shared" si="26"/>
        <v>60.067424820643943</v>
      </c>
      <c r="AN103" s="1">
        <f t="shared" si="27"/>
        <v>95.216911014772194</v>
      </c>
      <c r="AO103" s="1">
        <f t="shared" si="28"/>
        <v>97.505130721377796</v>
      </c>
      <c r="AP103" s="1">
        <f t="shared" si="29"/>
        <v>72.050560702428726</v>
      </c>
      <c r="BB103">
        <v>0</v>
      </c>
      <c r="BC103">
        <v>2</v>
      </c>
      <c r="BD103">
        <v>103</v>
      </c>
    </row>
    <row r="104" spans="1:56" x14ac:dyDescent="0.35">
      <c r="A104" s="7">
        <v>27.155564375675461</v>
      </c>
      <c r="B104" s="1">
        <v>33.011076069125771</v>
      </c>
      <c r="C104">
        <v>104</v>
      </c>
      <c r="AF104" s="1">
        <f t="shared" si="19"/>
        <v>57.559365286878268</v>
      </c>
      <c r="AG104" s="1">
        <f t="shared" si="20"/>
        <v>27.155564375675461</v>
      </c>
      <c r="AH104" s="1">
        <f t="shared" si="21"/>
        <v>142.73576533526119</v>
      </c>
      <c r="AI104" s="1">
        <f t="shared" si="22"/>
        <v>22.156342066679091</v>
      </c>
      <c r="AJ104" s="1">
        <f t="shared" si="23"/>
        <v>9.8503712668103365</v>
      </c>
      <c r="AK104" s="1">
        <f t="shared" si="24"/>
        <v>145.28856824474181</v>
      </c>
      <c r="AL104" s="1">
        <f t="shared" si="25"/>
        <v>60.067424820643943</v>
      </c>
      <c r="AM104" s="1">
        <f t="shared" si="26"/>
        <v>95.216911014772194</v>
      </c>
      <c r="AN104" s="1">
        <f t="shared" si="27"/>
        <v>97.505130721377796</v>
      </c>
      <c r="AO104" s="1">
        <f t="shared" si="28"/>
        <v>72.050560702428726</v>
      </c>
      <c r="AP104" s="1">
        <f t="shared" si="29"/>
        <v>43.617463596516167</v>
      </c>
      <c r="BB104">
        <v>1</v>
      </c>
      <c r="BC104">
        <v>0</v>
      </c>
      <c r="BD104">
        <v>104</v>
      </c>
    </row>
    <row r="105" spans="1:56" x14ac:dyDescent="0.35">
      <c r="A105" s="7">
        <v>142.73576533526119</v>
      </c>
      <c r="B105" s="1">
        <v>60.355218511165532</v>
      </c>
      <c r="C105">
        <v>105</v>
      </c>
      <c r="AF105" s="1">
        <f t="shared" si="19"/>
        <v>27.155564375675461</v>
      </c>
      <c r="AG105" s="1">
        <f t="shared" si="20"/>
        <v>142.73576533526119</v>
      </c>
      <c r="AH105" s="1">
        <f t="shared" si="21"/>
        <v>22.156342066679091</v>
      </c>
      <c r="AI105" s="1">
        <f t="shared" si="22"/>
        <v>9.8503712668103365</v>
      </c>
      <c r="AJ105" s="1">
        <f t="shared" si="23"/>
        <v>145.28856824474181</v>
      </c>
      <c r="AK105" s="1">
        <f t="shared" si="24"/>
        <v>60.067424820643943</v>
      </c>
      <c r="AL105" s="1">
        <f t="shared" si="25"/>
        <v>95.216911014772194</v>
      </c>
      <c r="AM105" s="1">
        <f t="shared" si="26"/>
        <v>97.505130721377796</v>
      </c>
      <c r="AN105" s="1">
        <f t="shared" si="27"/>
        <v>72.050560702428726</v>
      </c>
      <c r="AO105" s="1">
        <f t="shared" si="28"/>
        <v>43.617463596516167</v>
      </c>
      <c r="AP105" s="1">
        <f t="shared" si="29"/>
        <v>129.21504584529669</v>
      </c>
      <c r="BB105">
        <v>1</v>
      </c>
      <c r="BC105">
        <v>0</v>
      </c>
      <c r="BD105">
        <v>105</v>
      </c>
    </row>
    <row r="106" spans="1:56" x14ac:dyDescent="0.35">
      <c r="A106" s="7">
        <v>22.156342066679091</v>
      </c>
      <c r="B106" s="1">
        <v>10.614692768850221</v>
      </c>
      <c r="C106">
        <v>106</v>
      </c>
      <c r="AF106" s="1">
        <f t="shared" si="19"/>
        <v>142.73576533526119</v>
      </c>
      <c r="AG106" s="1">
        <f t="shared" si="20"/>
        <v>22.156342066679091</v>
      </c>
      <c r="AH106" s="1">
        <f t="shared" si="21"/>
        <v>9.8503712668103365</v>
      </c>
      <c r="AI106" s="1">
        <f t="shared" si="22"/>
        <v>145.28856824474181</v>
      </c>
      <c r="AJ106" s="1">
        <f t="shared" si="23"/>
        <v>60.067424820643943</v>
      </c>
      <c r="AK106" s="1">
        <f t="shared" si="24"/>
        <v>95.216911014772194</v>
      </c>
      <c r="AL106" s="1">
        <f t="shared" si="25"/>
        <v>97.505130721377796</v>
      </c>
      <c r="AM106" s="1">
        <f t="shared" si="26"/>
        <v>72.050560702428726</v>
      </c>
      <c r="AN106" s="1">
        <f t="shared" si="27"/>
        <v>43.617463596516167</v>
      </c>
      <c r="AO106" s="1">
        <f t="shared" si="28"/>
        <v>129.21504584529669</v>
      </c>
      <c r="AP106" s="1">
        <f t="shared" si="29"/>
        <v>52.868292227526013</v>
      </c>
      <c r="BB106">
        <v>0</v>
      </c>
      <c r="BC106">
        <v>1</v>
      </c>
      <c r="BD106">
        <v>106</v>
      </c>
    </row>
    <row r="107" spans="1:56" x14ac:dyDescent="0.35">
      <c r="A107" s="7">
        <v>9.8503712668103365</v>
      </c>
      <c r="B107" s="1">
        <v>23.592106308885988</v>
      </c>
      <c r="C107">
        <v>107</v>
      </c>
      <c r="AF107" s="1">
        <f t="shared" si="19"/>
        <v>22.156342066679091</v>
      </c>
      <c r="AG107" s="1">
        <f t="shared" si="20"/>
        <v>9.8503712668103365</v>
      </c>
      <c r="AH107" s="1">
        <f t="shared" si="21"/>
        <v>145.28856824474181</v>
      </c>
      <c r="AI107" s="1">
        <f t="shared" si="22"/>
        <v>60.067424820643943</v>
      </c>
      <c r="AJ107" s="1">
        <f t="shared" si="23"/>
        <v>95.216911014772194</v>
      </c>
      <c r="AK107" s="1">
        <f t="shared" si="24"/>
        <v>97.505130721377796</v>
      </c>
      <c r="AL107" s="1">
        <f t="shared" si="25"/>
        <v>72.050560702428726</v>
      </c>
      <c r="AM107" s="1">
        <f t="shared" si="26"/>
        <v>43.617463596516167</v>
      </c>
      <c r="AN107" s="1">
        <f t="shared" si="27"/>
        <v>129.21504584529669</v>
      </c>
      <c r="AO107" s="1">
        <f t="shared" si="28"/>
        <v>52.868292227526013</v>
      </c>
      <c r="AP107" s="1">
        <f t="shared" si="29"/>
        <v>71.581342472311874</v>
      </c>
      <c r="BB107">
        <v>0</v>
      </c>
      <c r="BC107">
        <v>1</v>
      </c>
      <c r="BD107">
        <v>107</v>
      </c>
    </row>
    <row r="108" spans="1:56" x14ac:dyDescent="0.35">
      <c r="A108" s="7">
        <v>145.28856824474181</v>
      </c>
      <c r="B108" s="1">
        <v>42.230074175712851</v>
      </c>
      <c r="C108">
        <v>108</v>
      </c>
      <c r="AF108" s="1">
        <f t="shared" si="19"/>
        <v>9.8503712668103365</v>
      </c>
      <c r="AG108" s="1">
        <f t="shared" si="20"/>
        <v>145.28856824474181</v>
      </c>
      <c r="AH108" s="1">
        <f t="shared" si="21"/>
        <v>60.067424820643943</v>
      </c>
      <c r="AI108" s="1">
        <f t="shared" si="22"/>
        <v>95.216911014772194</v>
      </c>
      <c r="AJ108" s="1">
        <f t="shared" si="23"/>
        <v>97.505130721377796</v>
      </c>
      <c r="AK108" s="1">
        <f t="shared" si="24"/>
        <v>72.050560702428726</v>
      </c>
      <c r="AL108" s="1">
        <f t="shared" si="25"/>
        <v>43.617463596516167</v>
      </c>
      <c r="AM108" s="1">
        <f t="shared" si="26"/>
        <v>129.21504584529669</v>
      </c>
      <c r="AN108" s="1">
        <f t="shared" si="27"/>
        <v>52.868292227526013</v>
      </c>
      <c r="AO108" s="1">
        <f t="shared" si="28"/>
        <v>71.581342472311874</v>
      </c>
      <c r="AP108" s="1">
        <f t="shared" si="29"/>
        <v>95.216911014772194</v>
      </c>
      <c r="BB108">
        <v>0</v>
      </c>
      <c r="BC108">
        <v>1</v>
      </c>
      <c r="BD108">
        <v>108</v>
      </c>
    </row>
    <row r="109" spans="1:56" x14ac:dyDescent="0.35">
      <c r="A109" s="7">
        <v>60.067424820643943</v>
      </c>
      <c r="B109" s="1">
        <v>3.524006615957437</v>
      </c>
      <c r="C109">
        <v>109</v>
      </c>
      <c r="AF109" s="1">
        <f t="shared" si="19"/>
        <v>145.28856824474181</v>
      </c>
      <c r="AG109" s="1">
        <f t="shared" si="20"/>
        <v>60.067424820643943</v>
      </c>
      <c r="AH109" s="1">
        <f t="shared" si="21"/>
        <v>95.216911014772194</v>
      </c>
      <c r="AI109" s="1">
        <f t="shared" si="22"/>
        <v>97.505130721377796</v>
      </c>
      <c r="AJ109" s="1">
        <f t="shared" si="23"/>
        <v>72.050560702428726</v>
      </c>
      <c r="AK109" s="1">
        <f t="shared" si="24"/>
        <v>43.617463596516167</v>
      </c>
      <c r="AL109" s="1">
        <f t="shared" si="25"/>
        <v>129.21504584529669</v>
      </c>
      <c r="AM109" s="1">
        <f t="shared" si="26"/>
        <v>52.868292227526013</v>
      </c>
      <c r="AN109" s="1">
        <f t="shared" si="27"/>
        <v>71.581342472311874</v>
      </c>
      <c r="AO109" s="1">
        <f t="shared" si="28"/>
        <v>95.216911014772194</v>
      </c>
      <c r="AP109" s="1">
        <f t="shared" si="29"/>
        <v>1.8635891627646921</v>
      </c>
      <c r="BB109">
        <v>0</v>
      </c>
      <c r="BC109">
        <v>0</v>
      </c>
      <c r="BD109">
        <v>109</v>
      </c>
    </row>
    <row r="110" spans="1:56" x14ac:dyDescent="0.35">
      <c r="A110" s="7">
        <v>95.216911014772194</v>
      </c>
      <c r="B110" s="1">
        <v>88.044116313462979</v>
      </c>
      <c r="C110">
        <v>110</v>
      </c>
      <c r="AF110" s="1">
        <f t="shared" si="19"/>
        <v>60.067424820643943</v>
      </c>
      <c r="AG110" s="1">
        <f t="shared" si="20"/>
        <v>95.216911014772194</v>
      </c>
      <c r="AH110" s="1">
        <f t="shared" si="21"/>
        <v>97.505130721377796</v>
      </c>
      <c r="AI110" s="1">
        <f t="shared" si="22"/>
        <v>72.050560702428726</v>
      </c>
      <c r="AJ110" s="1">
        <f t="shared" si="23"/>
        <v>43.617463596516167</v>
      </c>
      <c r="AK110" s="1">
        <f t="shared" si="24"/>
        <v>129.21504584529669</v>
      </c>
      <c r="AL110" s="1">
        <f t="shared" si="25"/>
        <v>52.868292227526013</v>
      </c>
      <c r="AM110" s="1">
        <f t="shared" si="26"/>
        <v>71.581342472311874</v>
      </c>
      <c r="AN110" s="1">
        <f t="shared" si="27"/>
        <v>95.216911014772194</v>
      </c>
      <c r="AO110" s="1">
        <f t="shared" si="28"/>
        <v>1.8635891627646921</v>
      </c>
      <c r="AP110" s="1">
        <f t="shared" si="29"/>
        <v>11.66849896325153</v>
      </c>
      <c r="BB110">
        <v>0</v>
      </c>
      <c r="BC110">
        <v>0</v>
      </c>
      <c r="BD110">
        <v>110</v>
      </c>
    </row>
    <row r="111" spans="1:56" x14ac:dyDescent="0.35">
      <c r="A111" s="7">
        <v>97.505130721377796</v>
      </c>
      <c r="B111" s="1">
        <v>63.220811390421574</v>
      </c>
      <c r="C111">
        <v>111</v>
      </c>
      <c r="AF111" s="1">
        <f t="shared" si="19"/>
        <v>95.216911014772194</v>
      </c>
      <c r="AG111" s="1">
        <f t="shared" si="20"/>
        <v>97.505130721377796</v>
      </c>
      <c r="AH111" s="1">
        <f t="shared" si="21"/>
        <v>72.050560702428726</v>
      </c>
      <c r="AI111" s="1">
        <f t="shared" si="22"/>
        <v>43.617463596516167</v>
      </c>
      <c r="AJ111" s="1">
        <f t="shared" si="23"/>
        <v>129.21504584529669</v>
      </c>
      <c r="AK111" s="1">
        <f t="shared" si="24"/>
        <v>52.868292227526013</v>
      </c>
      <c r="AL111" s="1">
        <f t="shared" si="25"/>
        <v>71.581342472311874</v>
      </c>
      <c r="AM111" s="1">
        <f t="shared" si="26"/>
        <v>95.216911014772194</v>
      </c>
      <c r="AN111" s="1">
        <f t="shared" si="27"/>
        <v>1.8635891627646921</v>
      </c>
      <c r="AO111" s="1">
        <f t="shared" si="28"/>
        <v>11.66849896325153</v>
      </c>
      <c r="AP111" s="1">
        <f t="shared" si="29"/>
        <v>190.91013058497811</v>
      </c>
      <c r="BB111">
        <v>0</v>
      </c>
      <c r="BC111">
        <v>1</v>
      </c>
      <c r="BD111">
        <v>111</v>
      </c>
    </row>
    <row r="112" spans="1:56" x14ac:dyDescent="0.35">
      <c r="A112" s="7">
        <v>72.050560702428726</v>
      </c>
      <c r="B112" s="1">
        <v>3.2102184084210714</v>
      </c>
      <c r="C112">
        <v>112</v>
      </c>
      <c r="AF112" s="1">
        <f t="shared" si="19"/>
        <v>97.505130721377796</v>
      </c>
      <c r="AG112" s="1">
        <f t="shared" si="20"/>
        <v>72.050560702428726</v>
      </c>
      <c r="AH112" s="1">
        <f t="shared" si="21"/>
        <v>43.617463596516167</v>
      </c>
      <c r="AI112" s="1">
        <f t="shared" si="22"/>
        <v>129.21504584529669</v>
      </c>
      <c r="AJ112" s="1">
        <f t="shared" si="23"/>
        <v>52.868292227526013</v>
      </c>
      <c r="AK112" s="1">
        <f t="shared" si="24"/>
        <v>71.581342472311874</v>
      </c>
      <c r="AL112" s="1">
        <f t="shared" si="25"/>
        <v>95.216911014772194</v>
      </c>
      <c r="AM112" s="1">
        <f t="shared" si="26"/>
        <v>1.8635891627646921</v>
      </c>
      <c r="AN112" s="1">
        <f t="shared" si="27"/>
        <v>11.66849896325153</v>
      </c>
      <c r="AO112" s="1">
        <f t="shared" si="28"/>
        <v>190.91013058497811</v>
      </c>
      <c r="AP112" s="1">
        <f t="shared" si="29"/>
        <v>26.4287268957174</v>
      </c>
      <c r="BB112">
        <v>5</v>
      </c>
      <c r="BC112">
        <v>2</v>
      </c>
      <c r="BD112">
        <v>112</v>
      </c>
    </row>
    <row r="113" spans="1:56" x14ac:dyDescent="0.35">
      <c r="A113" s="7">
        <v>43.617463596516167</v>
      </c>
      <c r="B113" s="1">
        <v>59.315070633881852</v>
      </c>
      <c r="C113">
        <v>113</v>
      </c>
      <c r="AF113" s="1">
        <f t="shared" si="19"/>
        <v>72.050560702428726</v>
      </c>
      <c r="AG113" s="1">
        <f t="shared" si="20"/>
        <v>43.617463596516167</v>
      </c>
      <c r="AH113" s="1">
        <f t="shared" si="21"/>
        <v>129.21504584529669</v>
      </c>
      <c r="AI113" s="1">
        <f t="shared" si="22"/>
        <v>52.868292227526013</v>
      </c>
      <c r="AJ113" s="1">
        <f t="shared" si="23"/>
        <v>71.581342472311874</v>
      </c>
      <c r="AK113" s="1">
        <f t="shared" si="24"/>
        <v>95.216911014772194</v>
      </c>
      <c r="AL113" s="1">
        <f t="shared" si="25"/>
        <v>1.8635891627646921</v>
      </c>
      <c r="AM113" s="1">
        <f t="shared" si="26"/>
        <v>11.66849896325153</v>
      </c>
      <c r="AN113" s="1">
        <f t="shared" si="27"/>
        <v>190.91013058497811</v>
      </c>
      <c r="AO113" s="1">
        <f t="shared" si="28"/>
        <v>26.4287268957174</v>
      </c>
      <c r="AP113" s="1">
        <f t="shared" si="29"/>
        <v>74.337735260615659</v>
      </c>
      <c r="BB113">
        <v>0</v>
      </c>
      <c r="BC113">
        <v>1</v>
      </c>
      <c r="BD113">
        <v>113</v>
      </c>
    </row>
    <row r="114" spans="1:56" x14ac:dyDescent="0.35">
      <c r="A114" s="7">
        <v>129.21504584529669</v>
      </c>
      <c r="B114" s="1">
        <v>60.647387232774022</v>
      </c>
      <c r="C114">
        <v>114</v>
      </c>
      <c r="AF114" s="1">
        <f t="shared" si="19"/>
        <v>43.617463596516167</v>
      </c>
      <c r="AG114" s="1">
        <f t="shared" si="20"/>
        <v>129.21504584529669</v>
      </c>
      <c r="AH114" s="1">
        <f t="shared" si="21"/>
        <v>52.868292227526013</v>
      </c>
      <c r="AI114" s="1">
        <f t="shared" si="22"/>
        <v>71.581342472311874</v>
      </c>
      <c r="AJ114" s="1">
        <f t="shared" si="23"/>
        <v>95.216911014772194</v>
      </c>
      <c r="AK114" s="1">
        <f t="shared" si="24"/>
        <v>1.8635891627646921</v>
      </c>
      <c r="AL114" s="1">
        <f t="shared" si="25"/>
        <v>11.66849896325153</v>
      </c>
      <c r="AM114" s="1">
        <f t="shared" si="26"/>
        <v>190.91013058497811</v>
      </c>
      <c r="AN114" s="1">
        <f t="shared" si="27"/>
        <v>26.4287268957174</v>
      </c>
      <c r="AO114" s="1">
        <f t="shared" si="28"/>
        <v>74.337735260615659</v>
      </c>
      <c r="AP114" s="1">
        <f t="shared" si="29"/>
        <v>24.361862272243709</v>
      </c>
      <c r="BB114">
        <v>1</v>
      </c>
      <c r="BC114">
        <v>2</v>
      </c>
      <c r="BD114">
        <v>114</v>
      </c>
    </row>
    <row r="115" spans="1:56" x14ac:dyDescent="0.35">
      <c r="A115" s="7">
        <v>52.868292227526013</v>
      </c>
      <c r="B115" s="1">
        <v>2.5742361809234575</v>
      </c>
      <c r="C115">
        <v>115</v>
      </c>
      <c r="AF115" s="1">
        <f t="shared" si="19"/>
        <v>129.21504584529669</v>
      </c>
      <c r="AG115" s="1">
        <f t="shared" si="20"/>
        <v>52.868292227526013</v>
      </c>
      <c r="AH115" s="1">
        <f t="shared" si="21"/>
        <v>71.581342472311874</v>
      </c>
      <c r="AI115" s="1">
        <f t="shared" si="22"/>
        <v>95.216911014772194</v>
      </c>
      <c r="AJ115" s="1">
        <f t="shared" si="23"/>
        <v>1.8635891627646921</v>
      </c>
      <c r="AK115" s="1">
        <f t="shared" si="24"/>
        <v>11.66849896325153</v>
      </c>
      <c r="AL115" s="1">
        <f t="shared" si="25"/>
        <v>190.91013058497811</v>
      </c>
      <c r="AM115" s="1">
        <f t="shared" si="26"/>
        <v>26.4287268957174</v>
      </c>
      <c r="AN115" s="1">
        <f t="shared" si="27"/>
        <v>74.337735260615659</v>
      </c>
      <c r="AO115" s="1">
        <f t="shared" si="28"/>
        <v>24.361862272243709</v>
      </c>
      <c r="AP115" s="1">
        <f t="shared" si="29"/>
        <v>52.868292227526013</v>
      </c>
      <c r="BB115">
        <v>0</v>
      </c>
      <c r="BC115">
        <v>3</v>
      </c>
      <c r="BD115">
        <v>115</v>
      </c>
    </row>
    <row r="116" spans="1:56" x14ac:dyDescent="0.35">
      <c r="A116" s="7">
        <v>71.581342472311874</v>
      </c>
      <c r="B116" s="1">
        <v>10.092780392295943</v>
      </c>
      <c r="C116">
        <v>116</v>
      </c>
      <c r="AF116" s="1">
        <f t="shared" si="19"/>
        <v>52.868292227526013</v>
      </c>
      <c r="AG116" s="1">
        <f t="shared" si="20"/>
        <v>71.581342472311874</v>
      </c>
      <c r="AH116" s="1">
        <f t="shared" si="21"/>
        <v>95.216911014772194</v>
      </c>
      <c r="AI116" s="1">
        <f t="shared" si="22"/>
        <v>1.8635891627646921</v>
      </c>
      <c r="AJ116" s="1">
        <f t="shared" si="23"/>
        <v>11.66849896325153</v>
      </c>
      <c r="AK116" s="1">
        <f t="shared" si="24"/>
        <v>190.91013058497811</v>
      </c>
      <c r="AL116" s="1">
        <f t="shared" si="25"/>
        <v>26.4287268957174</v>
      </c>
      <c r="AM116" s="1">
        <f t="shared" si="26"/>
        <v>74.337735260615659</v>
      </c>
      <c r="AN116" s="1">
        <f t="shared" si="27"/>
        <v>24.361862272243709</v>
      </c>
      <c r="AO116" s="1">
        <f t="shared" si="28"/>
        <v>52.868292227526013</v>
      </c>
      <c r="AP116" s="1">
        <f t="shared" si="29"/>
        <v>122.3409416829391</v>
      </c>
      <c r="BB116">
        <v>1</v>
      </c>
      <c r="BC116">
        <v>0</v>
      </c>
      <c r="BD116">
        <v>116</v>
      </c>
    </row>
    <row r="117" spans="1:56" x14ac:dyDescent="0.35">
      <c r="A117" s="7">
        <v>95.216911014772194</v>
      </c>
      <c r="B117" s="1">
        <v>5.4841260763051904</v>
      </c>
      <c r="C117">
        <v>117</v>
      </c>
      <c r="AF117" s="1">
        <f t="shared" si="19"/>
        <v>71.581342472311874</v>
      </c>
      <c r="AG117" s="1">
        <f t="shared" si="20"/>
        <v>95.216911014772194</v>
      </c>
      <c r="AH117" s="1">
        <f t="shared" si="21"/>
        <v>1.8635891627646921</v>
      </c>
      <c r="AI117" s="1">
        <f t="shared" si="22"/>
        <v>11.66849896325153</v>
      </c>
      <c r="AJ117" s="1">
        <f t="shared" si="23"/>
        <v>190.91013058497811</v>
      </c>
      <c r="AK117" s="1">
        <f t="shared" si="24"/>
        <v>26.4287268957174</v>
      </c>
      <c r="AL117" s="1">
        <f t="shared" si="25"/>
        <v>74.337735260615659</v>
      </c>
      <c r="AM117" s="1">
        <f t="shared" si="26"/>
        <v>24.361862272243709</v>
      </c>
      <c r="AN117" s="1">
        <f t="shared" si="27"/>
        <v>52.868292227526013</v>
      </c>
      <c r="AO117" s="1">
        <f t="shared" si="28"/>
        <v>122.3409416829391</v>
      </c>
      <c r="AP117" s="1">
        <f t="shared" si="29"/>
        <v>32.252207774742743</v>
      </c>
      <c r="BB117">
        <v>1</v>
      </c>
      <c r="BC117">
        <v>1</v>
      </c>
      <c r="BD117">
        <v>117</v>
      </c>
    </row>
    <row r="118" spans="1:56" x14ac:dyDescent="0.35">
      <c r="A118" s="7">
        <v>1.8635891627646921</v>
      </c>
      <c r="B118" s="1">
        <v>131.91973013263117</v>
      </c>
      <c r="C118">
        <v>118</v>
      </c>
      <c r="AF118" s="1">
        <f t="shared" si="19"/>
        <v>95.216911014772194</v>
      </c>
      <c r="AG118" s="1">
        <f t="shared" si="20"/>
        <v>1.8635891627646921</v>
      </c>
      <c r="AH118" s="1">
        <f t="shared" si="21"/>
        <v>11.66849896325153</v>
      </c>
      <c r="AI118" s="1">
        <f t="shared" si="22"/>
        <v>190.91013058497811</v>
      </c>
      <c r="AJ118" s="1">
        <f t="shared" si="23"/>
        <v>26.4287268957174</v>
      </c>
      <c r="AK118" s="1">
        <f t="shared" si="24"/>
        <v>74.337735260615659</v>
      </c>
      <c r="AL118" s="1">
        <f t="shared" si="25"/>
        <v>24.361862272243709</v>
      </c>
      <c r="AM118" s="1">
        <f t="shared" si="26"/>
        <v>52.868292227526013</v>
      </c>
      <c r="AN118" s="1">
        <f t="shared" si="27"/>
        <v>122.3409416829391</v>
      </c>
      <c r="AO118" s="1">
        <f t="shared" si="28"/>
        <v>32.252207774742743</v>
      </c>
      <c r="AP118" s="1">
        <f t="shared" si="29"/>
        <v>7.2700129599481151</v>
      </c>
      <c r="BB118">
        <v>3</v>
      </c>
      <c r="BC118">
        <v>0</v>
      </c>
      <c r="BD118">
        <v>118</v>
      </c>
    </row>
    <row r="119" spans="1:56" x14ac:dyDescent="0.35">
      <c r="A119" s="7">
        <v>11.66849896325153</v>
      </c>
      <c r="B119" s="1">
        <v>30.497670504402421</v>
      </c>
      <c r="C119">
        <v>119</v>
      </c>
      <c r="AF119" s="1">
        <f t="shared" si="19"/>
        <v>1.8635891627646921</v>
      </c>
      <c r="AG119" s="1">
        <f t="shared" si="20"/>
        <v>11.66849896325153</v>
      </c>
      <c r="AH119" s="1">
        <f t="shared" si="21"/>
        <v>190.91013058497811</v>
      </c>
      <c r="AI119" s="1">
        <f t="shared" si="22"/>
        <v>26.4287268957174</v>
      </c>
      <c r="AJ119" s="1">
        <f t="shared" si="23"/>
        <v>74.337735260615659</v>
      </c>
      <c r="AK119" s="1">
        <f t="shared" si="24"/>
        <v>24.361862272243709</v>
      </c>
      <c r="AL119" s="1">
        <f t="shared" si="25"/>
        <v>52.868292227526013</v>
      </c>
      <c r="AM119" s="1">
        <f t="shared" si="26"/>
        <v>122.3409416829391</v>
      </c>
      <c r="AN119" s="1">
        <f t="shared" si="27"/>
        <v>32.252207774742743</v>
      </c>
      <c r="AO119" s="1">
        <f t="shared" si="28"/>
        <v>7.2700129599481151</v>
      </c>
      <c r="AP119" s="1">
        <f t="shared" si="29"/>
        <v>222.8370137543593</v>
      </c>
      <c r="BB119">
        <v>0</v>
      </c>
      <c r="BC119">
        <v>0</v>
      </c>
      <c r="BD119">
        <v>119</v>
      </c>
    </row>
    <row r="120" spans="1:56" x14ac:dyDescent="0.35">
      <c r="A120" s="7">
        <v>190.91013058497811</v>
      </c>
      <c r="B120" s="1">
        <v>71.073747256150966</v>
      </c>
      <c r="C120">
        <v>120</v>
      </c>
      <c r="AF120" s="1">
        <f t="shared" si="19"/>
        <v>11.66849896325153</v>
      </c>
      <c r="AG120" s="1">
        <f t="shared" si="20"/>
        <v>190.91013058497811</v>
      </c>
      <c r="AH120" s="1">
        <f t="shared" si="21"/>
        <v>26.4287268957174</v>
      </c>
      <c r="AI120" s="1">
        <f t="shared" si="22"/>
        <v>74.337735260615659</v>
      </c>
      <c r="AJ120" s="1">
        <f t="shared" si="23"/>
        <v>24.361862272243709</v>
      </c>
      <c r="AK120" s="1">
        <f t="shared" si="24"/>
        <v>52.868292227526013</v>
      </c>
      <c r="AL120" s="1">
        <f t="shared" si="25"/>
        <v>122.3409416829391</v>
      </c>
      <c r="AM120" s="1">
        <f t="shared" si="26"/>
        <v>32.252207774742743</v>
      </c>
      <c r="AN120" s="1">
        <f t="shared" si="27"/>
        <v>7.2700129599481151</v>
      </c>
      <c r="AO120" s="1">
        <f t="shared" si="28"/>
        <v>222.8370137543593</v>
      </c>
      <c r="AP120" s="1">
        <f t="shared" si="29"/>
        <v>44.320402586366583</v>
      </c>
      <c r="BB120">
        <v>3</v>
      </c>
      <c r="BC120">
        <v>1</v>
      </c>
      <c r="BD120">
        <v>120</v>
      </c>
    </row>
    <row r="121" spans="1:56" x14ac:dyDescent="0.35">
      <c r="A121" s="7">
        <v>26.4287268957174</v>
      </c>
      <c r="B121" s="1">
        <v>111.32281014756671</v>
      </c>
      <c r="C121">
        <v>121</v>
      </c>
      <c r="AF121" s="1">
        <f t="shared" si="19"/>
        <v>190.91013058497811</v>
      </c>
      <c r="AG121" s="1">
        <f t="shared" si="20"/>
        <v>26.4287268957174</v>
      </c>
      <c r="AH121" s="1">
        <f t="shared" si="21"/>
        <v>74.337735260615659</v>
      </c>
      <c r="AI121" s="1">
        <f t="shared" si="22"/>
        <v>24.361862272243709</v>
      </c>
      <c r="AJ121" s="1">
        <f t="shared" si="23"/>
        <v>52.868292227526013</v>
      </c>
      <c r="AK121" s="1">
        <f t="shared" si="24"/>
        <v>122.3409416829391</v>
      </c>
      <c r="AL121" s="1">
        <f t="shared" si="25"/>
        <v>32.252207774742743</v>
      </c>
      <c r="AM121" s="1">
        <f t="shared" si="26"/>
        <v>7.2700129599481151</v>
      </c>
      <c r="AN121" s="1">
        <f t="shared" si="27"/>
        <v>222.8370137543593</v>
      </c>
      <c r="AO121" s="1">
        <f t="shared" si="28"/>
        <v>44.320402586366583</v>
      </c>
      <c r="AP121" s="1">
        <f t="shared" si="29"/>
        <v>225.60966622080181</v>
      </c>
      <c r="BB121">
        <v>0</v>
      </c>
      <c r="BC121">
        <v>0</v>
      </c>
      <c r="BD121">
        <v>121</v>
      </c>
    </row>
    <row r="122" spans="1:56" x14ac:dyDescent="0.35">
      <c r="A122" s="7">
        <v>74.337735260615659</v>
      </c>
      <c r="B122" s="1">
        <v>90.654963724521082</v>
      </c>
      <c r="C122">
        <v>122</v>
      </c>
      <c r="AF122" s="1">
        <f t="shared" si="19"/>
        <v>26.4287268957174</v>
      </c>
      <c r="AG122" s="1">
        <f t="shared" si="20"/>
        <v>74.337735260615659</v>
      </c>
      <c r="AH122" s="1">
        <f t="shared" si="21"/>
        <v>24.361862272243709</v>
      </c>
      <c r="AI122" s="1">
        <f t="shared" si="22"/>
        <v>52.868292227526013</v>
      </c>
      <c r="AJ122" s="1">
        <f t="shared" si="23"/>
        <v>122.3409416829391</v>
      </c>
      <c r="AK122" s="1">
        <f t="shared" si="24"/>
        <v>32.252207774742743</v>
      </c>
      <c r="AL122" s="1">
        <f t="shared" si="25"/>
        <v>7.2700129599481151</v>
      </c>
      <c r="AM122" s="1">
        <f t="shared" si="26"/>
        <v>222.8370137543593</v>
      </c>
      <c r="AN122" s="1">
        <f t="shared" si="27"/>
        <v>44.320402586366583</v>
      </c>
      <c r="AO122" s="1">
        <f t="shared" si="28"/>
        <v>225.60966622080181</v>
      </c>
      <c r="AP122" s="1">
        <f t="shared" si="29"/>
        <v>60.010011617331848</v>
      </c>
      <c r="BB122">
        <v>0</v>
      </c>
      <c r="BC122">
        <v>2</v>
      </c>
      <c r="BD122">
        <v>122</v>
      </c>
    </row>
    <row r="123" spans="1:56" x14ac:dyDescent="0.35">
      <c r="A123" s="7">
        <v>24.361862272243709</v>
      </c>
      <c r="B123" s="1">
        <v>134.68302460681127</v>
      </c>
      <c r="C123">
        <v>123</v>
      </c>
      <c r="AF123" s="1">
        <f t="shared" si="19"/>
        <v>74.337735260615659</v>
      </c>
      <c r="AG123" s="1">
        <f t="shared" si="20"/>
        <v>24.361862272243709</v>
      </c>
      <c r="AH123" s="1">
        <f t="shared" si="21"/>
        <v>52.868292227526013</v>
      </c>
      <c r="AI123" s="1">
        <f t="shared" si="22"/>
        <v>122.3409416829391</v>
      </c>
      <c r="AJ123" s="1">
        <f t="shared" si="23"/>
        <v>32.252207774742743</v>
      </c>
      <c r="AK123" s="1">
        <f t="shared" si="24"/>
        <v>7.2700129599481151</v>
      </c>
      <c r="AL123" s="1">
        <f t="shared" si="25"/>
        <v>222.8370137543593</v>
      </c>
      <c r="AM123" s="1">
        <f t="shared" si="26"/>
        <v>44.320402586366583</v>
      </c>
      <c r="AN123" s="1">
        <f t="shared" si="27"/>
        <v>225.60966622080181</v>
      </c>
      <c r="AO123" s="1">
        <f t="shared" si="28"/>
        <v>60.010011617331848</v>
      </c>
      <c r="AP123" s="1">
        <f t="shared" si="29"/>
        <v>181.54728217363191</v>
      </c>
      <c r="BB123">
        <v>2</v>
      </c>
      <c r="BC123">
        <v>2</v>
      </c>
      <c r="BD123">
        <v>123</v>
      </c>
    </row>
    <row r="124" spans="1:56" x14ac:dyDescent="0.35">
      <c r="A124" s="7">
        <v>52.868292227526013</v>
      </c>
      <c r="B124" s="1">
        <v>97.244778556266951</v>
      </c>
      <c r="C124">
        <v>124</v>
      </c>
      <c r="AF124" s="1">
        <f t="shared" si="19"/>
        <v>24.361862272243709</v>
      </c>
      <c r="AG124" s="1">
        <f t="shared" si="20"/>
        <v>52.868292227526013</v>
      </c>
      <c r="AH124" s="1">
        <f t="shared" si="21"/>
        <v>122.3409416829391</v>
      </c>
      <c r="AI124" s="1">
        <f t="shared" si="22"/>
        <v>32.252207774742743</v>
      </c>
      <c r="AJ124" s="1">
        <f t="shared" si="23"/>
        <v>7.2700129599481151</v>
      </c>
      <c r="AK124" s="1">
        <f t="shared" si="24"/>
        <v>222.8370137543593</v>
      </c>
      <c r="AL124" s="1">
        <f t="shared" si="25"/>
        <v>44.320402586366583</v>
      </c>
      <c r="AM124" s="1">
        <f t="shared" si="26"/>
        <v>225.60966622080181</v>
      </c>
      <c r="AN124" s="1">
        <f t="shared" si="27"/>
        <v>60.010011617331848</v>
      </c>
      <c r="AO124" s="1">
        <f t="shared" si="28"/>
        <v>181.54728217363191</v>
      </c>
      <c r="AP124" s="1">
        <f t="shared" si="29"/>
        <v>20.14451181909827</v>
      </c>
      <c r="BB124">
        <v>0</v>
      </c>
      <c r="BC124">
        <v>0</v>
      </c>
      <c r="BD124">
        <v>124</v>
      </c>
    </row>
    <row r="125" spans="1:56" x14ac:dyDescent="0.35">
      <c r="A125" s="7">
        <v>122.3409416829391</v>
      </c>
      <c r="B125" s="1">
        <v>79.652467372522977</v>
      </c>
      <c r="C125">
        <v>125</v>
      </c>
      <c r="AF125" s="1">
        <f t="shared" si="19"/>
        <v>52.868292227526013</v>
      </c>
      <c r="AG125" s="1">
        <f t="shared" si="20"/>
        <v>122.3409416829391</v>
      </c>
      <c r="AH125" s="1">
        <f t="shared" si="21"/>
        <v>32.252207774742743</v>
      </c>
      <c r="AI125" s="1">
        <f t="shared" si="22"/>
        <v>7.2700129599481151</v>
      </c>
      <c r="AJ125" s="1">
        <f t="shared" si="23"/>
        <v>222.8370137543593</v>
      </c>
      <c r="AK125" s="1">
        <f t="shared" si="24"/>
        <v>44.320402586366583</v>
      </c>
      <c r="AL125" s="1">
        <f t="shared" si="25"/>
        <v>225.60966622080181</v>
      </c>
      <c r="AM125" s="1">
        <f t="shared" si="26"/>
        <v>60.010011617331848</v>
      </c>
      <c r="AN125" s="1">
        <f t="shared" si="27"/>
        <v>181.54728217363191</v>
      </c>
      <c r="AO125" s="1">
        <f t="shared" si="28"/>
        <v>20.14451181909827</v>
      </c>
      <c r="AP125" s="1">
        <f t="shared" si="29"/>
        <v>32.252207774742743</v>
      </c>
      <c r="BB125">
        <v>0</v>
      </c>
      <c r="BC125">
        <v>3</v>
      </c>
      <c r="BD125">
        <v>125</v>
      </c>
    </row>
    <row r="126" spans="1:56" x14ac:dyDescent="0.35">
      <c r="A126" s="7">
        <v>32.252207774742743</v>
      </c>
      <c r="B126" s="1">
        <v>3.3682039505442951</v>
      </c>
      <c r="C126">
        <v>126</v>
      </c>
      <c r="AF126" s="1">
        <f t="shared" si="19"/>
        <v>122.3409416829391</v>
      </c>
      <c r="AG126" s="1">
        <f t="shared" si="20"/>
        <v>32.252207774742743</v>
      </c>
      <c r="AH126" s="1">
        <f t="shared" si="21"/>
        <v>7.2700129599481151</v>
      </c>
      <c r="AI126" s="1">
        <f t="shared" si="22"/>
        <v>222.8370137543593</v>
      </c>
      <c r="AJ126" s="1">
        <f t="shared" si="23"/>
        <v>44.320402586366583</v>
      </c>
      <c r="AK126" s="1">
        <f t="shared" si="24"/>
        <v>225.60966622080181</v>
      </c>
      <c r="AL126" s="1">
        <f t="shared" si="25"/>
        <v>60.010011617331848</v>
      </c>
      <c r="AM126" s="1">
        <f t="shared" si="26"/>
        <v>181.54728217363191</v>
      </c>
      <c r="AN126" s="1">
        <f t="shared" si="27"/>
        <v>20.14451181909827</v>
      </c>
      <c r="AO126" s="1">
        <f t="shared" si="28"/>
        <v>32.252207774742743</v>
      </c>
      <c r="AP126" s="1">
        <f t="shared" si="29"/>
        <v>352.18571314403778</v>
      </c>
      <c r="BB126">
        <v>0</v>
      </c>
      <c r="BC126">
        <v>2</v>
      </c>
      <c r="BD126">
        <v>126</v>
      </c>
    </row>
    <row r="127" spans="1:56" x14ac:dyDescent="0.35">
      <c r="A127" s="7">
        <v>7.2700129599481151</v>
      </c>
      <c r="B127" s="1">
        <v>8.5729510969035321</v>
      </c>
      <c r="C127">
        <v>127</v>
      </c>
      <c r="AF127" s="1">
        <f t="shared" si="19"/>
        <v>32.252207774742743</v>
      </c>
      <c r="AG127" s="1">
        <f t="shared" si="20"/>
        <v>7.2700129599481151</v>
      </c>
      <c r="AH127" s="1">
        <f t="shared" si="21"/>
        <v>222.8370137543593</v>
      </c>
      <c r="AI127" s="1">
        <f t="shared" si="22"/>
        <v>44.320402586366583</v>
      </c>
      <c r="AJ127" s="1">
        <f t="shared" si="23"/>
        <v>225.60966622080181</v>
      </c>
      <c r="AK127" s="1">
        <f t="shared" si="24"/>
        <v>60.010011617331848</v>
      </c>
      <c r="AL127" s="1">
        <f t="shared" si="25"/>
        <v>181.54728217363191</v>
      </c>
      <c r="AM127" s="1">
        <f t="shared" si="26"/>
        <v>20.14451181909827</v>
      </c>
      <c r="AN127" s="1">
        <f t="shared" si="27"/>
        <v>32.252207774742743</v>
      </c>
      <c r="AO127" s="1">
        <f t="shared" si="28"/>
        <v>352.18571314403778</v>
      </c>
      <c r="AP127" s="1">
        <f t="shared" si="29"/>
        <v>67.103848099363901</v>
      </c>
      <c r="BB127">
        <v>0</v>
      </c>
      <c r="BC127">
        <v>1</v>
      </c>
      <c r="BD127">
        <v>127</v>
      </c>
    </row>
    <row r="128" spans="1:56" x14ac:dyDescent="0.35">
      <c r="A128" s="7">
        <v>222.8370137543593</v>
      </c>
      <c r="B128" s="1">
        <v>87.825347438758442</v>
      </c>
      <c r="C128">
        <v>128</v>
      </c>
      <c r="AF128" s="1">
        <f t="shared" si="19"/>
        <v>7.2700129599481151</v>
      </c>
      <c r="AG128" s="1">
        <f t="shared" si="20"/>
        <v>222.8370137543593</v>
      </c>
      <c r="AH128" s="1">
        <f t="shared" si="21"/>
        <v>44.320402586366583</v>
      </c>
      <c r="AI128" s="1">
        <f t="shared" si="22"/>
        <v>225.60966622080181</v>
      </c>
      <c r="AJ128" s="1">
        <f t="shared" si="23"/>
        <v>60.010011617331848</v>
      </c>
      <c r="AK128" s="1">
        <f t="shared" si="24"/>
        <v>181.54728217363191</v>
      </c>
      <c r="AL128" s="1">
        <f t="shared" si="25"/>
        <v>20.14451181909827</v>
      </c>
      <c r="AM128" s="1">
        <f t="shared" si="26"/>
        <v>32.252207774742743</v>
      </c>
      <c r="AN128" s="1">
        <f t="shared" si="27"/>
        <v>352.18571314403778</v>
      </c>
      <c r="AO128" s="1">
        <f t="shared" si="28"/>
        <v>67.103848099363901</v>
      </c>
      <c r="AP128" s="1">
        <f t="shared" si="29"/>
        <v>26.4287268957174</v>
      </c>
      <c r="BB128">
        <v>0</v>
      </c>
      <c r="BC128">
        <v>0</v>
      </c>
      <c r="BD128">
        <v>128</v>
      </c>
    </row>
    <row r="129" spans="1:56" x14ac:dyDescent="0.35">
      <c r="A129" s="7">
        <v>44.320402586366583</v>
      </c>
      <c r="B129" s="1">
        <v>88.79091617286204</v>
      </c>
      <c r="C129">
        <v>129</v>
      </c>
      <c r="AF129" s="1">
        <f t="shared" si="19"/>
        <v>222.8370137543593</v>
      </c>
      <c r="AG129" s="1">
        <f t="shared" si="20"/>
        <v>44.320402586366583</v>
      </c>
      <c r="AH129" s="1">
        <f t="shared" si="21"/>
        <v>225.60966622080181</v>
      </c>
      <c r="AI129" s="1">
        <f t="shared" si="22"/>
        <v>60.010011617331848</v>
      </c>
      <c r="AJ129" s="1">
        <f t="shared" si="23"/>
        <v>181.54728217363191</v>
      </c>
      <c r="AK129" s="1">
        <f t="shared" si="24"/>
        <v>20.14451181909827</v>
      </c>
      <c r="AL129" s="1">
        <f t="shared" si="25"/>
        <v>32.252207774742743</v>
      </c>
      <c r="AM129" s="1">
        <f t="shared" si="26"/>
        <v>352.18571314403778</v>
      </c>
      <c r="AN129" s="1">
        <f t="shared" si="27"/>
        <v>67.103848099363901</v>
      </c>
      <c r="AO129" s="1">
        <f t="shared" si="28"/>
        <v>26.4287268957174</v>
      </c>
      <c r="AP129" s="1">
        <f t="shared" si="29"/>
        <v>237.26897932962501</v>
      </c>
      <c r="BB129">
        <v>0</v>
      </c>
      <c r="BC129">
        <v>0</v>
      </c>
      <c r="BD129">
        <v>129</v>
      </c>
    </row>
    <row r="130" spans="1:56" x14ac:dyDescent="0.35">
      <c r="A130" s="7">
        <v>225.60966622080181</v>
      </c>
      <c r="B130" s="1">
        <v>32.957640323991782</v>
      </c>
      <c r="C130">
        <v>130</v>
      </c>
      <c r="AF130" s="1">
        <f t="shared" si="19"/>
        <v>44.320402586366583</v>
      </c>
      <c r="AG130" s="1">
        <f t="shared" si="20"/>
        <v>225.60966622080181</v>
      </c>
      <c r="AH130" s="1">
        <f t="shared" si="21"/>
        <v>60.010011617331848</v>
      </c>
      <c r="AI130" s="1">
        <f t="shared" si="22"/>
        <v>181.54728217363191</v>
      </c>
      <c r="AJ130" s="1">
        <f t="shared" si="23"/>
        <v>20.14451181909827</v>
      </c>
      <c r="AK130" s="1">
        <f t="shared" si="24"/>
        <v>32.252207774742743</v>
      </c>
      <c r="AL130" s="1">
        <f t="shared" si="25"/>
        <v>352.18571314403778</v>
      </c>
      <c r="AM130" s="1">
        <f t="shared" si="26"/>
        <v>67.103848099363901</v>
      </c>
      <c r="AN130" s="1">
        <f t="shared" si="27"/>
        <v>26.4287268957174</v>
      </c>
      <c r="AO130" s="1">
        <f t="shared" si="28"/>
        <v>237.26897932962501</v>
      </c>
      <c r="AP130" s="1">
        <f t="shared" si="29"/>
        <v>83.219746248720043</v>
      </c>
      <c r="BB130">
        <v>6</v>
      </c>
      <c r="BC130">
        <v>1</v>
      </c>
      <c r="BD130">
        <v>130</v>
      </c>
    </row>
    <row r="131" spans="1:56" x14ac:dyDescent="0.35">
      <c r="A131" s="7">
        <v>60.010011617331848</v>
      </c>
      <c r="B131" s="1">
        <v>67.378334716455853</v>
      </c>
      <c r="C131">
        <v>131</v>
      </c>
      <c r="AF131" s="1">
        <f t="shared" si="19"/>
        <v>225.60966622080181</v>
      </c>
      <c r="AG131" s="1">
        <f t="shared" si="20"/>
        <v>60.010011617331848</v>
      </c>
      <c r="AH131" s="1">
        <f t="shared" si="21"/>
        <v>181.54728217363191</v>
      </c>
      <c r="AI131" s="1">
        <f t="shared" si="22"/>
        <v>20.14451181909827</v>
      </c>
      <c r="AJ131" s="1">
        <f t="shared" si="23"/>
        <v>32.252207774742743</v>
      </c>
      <c r="AK131" s="1">
        <f t="shared" si="24"/>
        <v>352.18571314403778</v>
      </c>
      <c r="AL131" s="1">
        <f t="shared" si="25"/>
        <v>67.103848099363901</v>
      </c>
      <c r="AM131" s="1">
        <f t="shared" si="26"/>
        <v>26.4287268957174</v>
      </c>
      <c r="AN131" s="1">
        <f t="shared" si="27"/>
        <v>237.26897932962501</v>
      </c>
      <c r="AO131" s="1">
        <f t="shared" si="28"/>
        <v>83.219746248720043</v>
      </c>
      <c r="AP131" s="1">
        <f t="shared" si="29"/>
        <v>29.162475102559949</v>
      </c>
      <c r="BB131">
        <v>0</v>
      </c>
      <c r="BC131">
        <v>0</v>
      </c>
      <c r="BD131">
        <v>131</v>
      </c>
    </row>
    <row r="132" spans="1:56" x14ac:dyDescent="0.35">
      <c r="A132" s="7">
        <v>181.54728217363191</v>
      </c>
      <c r="B132" s="1">
        <v>133.83310713331124</v>
      </c>
      <c r="C132">
        <v>132</v>
      </c>
      <c r="AF132" s="1">
        <f t="shared" ref="AF132:AF195" si="30">A131</f>
        <v>60.010011617331848</v>
      </c>
      <c r="AG132" s="1">
        <f t="shared" ref="AG132:AG195" si="31">AF133</f>
        <v>181.54728217363191</v>
      </c>
      <c r="AH132" s="1">
        <f t="shared" ref="AH132:AH195" si="32">AF134</f>
        <v>20.14451181909827</v>
      </c>
      <c r="AI132" s="1">
        <f t="shared" ref="AI132:AI195" si="33">AF135</f>
        <v>32.252207774742743</v>
      </c>
      <c r="AJ132" s="1">
        <f t="shared" ref="AJ132:AJ195" si="34">AF136</f>
        <v>352.18571314403778</v>
      </c>
      <c r="AK132" s="1">
        <f t="shared" ref="AK132:AK195" si="35">AF137</f>
        <v>67.103848099363901</v>
      </c>
      <c r="AL132" s="1">
        <f t="shared" ref="AL132:AL195" si="36">AF138</f>
        <v>26.4287268957174</v>
      </c>
      <c r="AM132" s="1">
        <f t="shared" ref="AM132:AM195" si="37">AF139</f>
        <v>237.26897932962501</v>
      </c>
      <c r="AN132" s="1">
        <f t="shared" ref="AN132:AN195" si="38">AF140</f>
        <v>83.219746248720043</v>
      </c>
      <c r="AO132" s="1">
        <f t="shared" ref="AO132:AO195" si="39">AF141</f>
        <v>29.162475102559949</v>
      </c>
      <c r="AP132" s="1">
        <f t="shared" ref="AP132:AP195" si="40">AF142</f>
        <v>1.403407553065543</v>
      </c>
      <c r="BB132">
        <v>0</v>
      </c>
      <c r="BC132">
        <v>2</v>
      </c>
      <c r="BD132">
        <v>132</v>
      </c>
    </row>
    <row r="133" spans="1:56" x14ac:dyDescent="0.35">
      <c r="A133" s="7">
        <v>20.14451181909827</v>
      </c>
      <c r="B133" s="1">
        <v>86.43687792497856</v>
      </c>
      <c r="C133">
        <v>133</v>
      </c>
      <c r="AF133" s="1">
        <f t="shared" si="30"/>
        <v>181.54728217363191</v>
      </c>
      <c r="AG133" s="1">
        <f t="shared" si="31"/>
        <v>20.14451181909827</v>
      </c>
      <c r="AH133" s="1">
        <f t="shared" si="32"/>
        <v>32.252207774742743</v>
      </c>
      <c r="AI133" s="1">
        <f t="shared" si="33"/>
        <v>352.18571314403778</v>
      </c>
      <c r="AJ133" s="1">
        <f t="shared" si="34"/>
        <v>67.103848099363901</v>
      </c>
      <c r="AK133" s="1">
        <f t="shared" si="35"/>
        <v>26.4287268957174</v>
      </c>
      <c r="AL133" s="1">
        <f t="shared" si="36"/>
        <v>237.26897932962501</v>
      </c>
      <c r="AM133" s="1">
        <f t="shared" si="37"/>
        <v>83.219746248720043</v>
      </c>
      <c r="AN133" s="1">
        <f t="shared" si="38"/>
        <v>29.162475102559949</v>
      </c>
      <c r="AO133" s="1">
        <f t="shared" si="39"/>
        <v>1.403407553065543</v>
      </c>
      <c r="AP133" s="1">
        <f t="shared" si="40"/>
        <v>71.581342472311874</v>
      </c>
      <c r="BB133">
        <v>1</v>
      </c>
      <c r="BC133">
        <v>0</v>
      </c>
      <c r="BD133">
        <v>133</v>
      </c>
    </row>
    <row r="134" spans="1:56" x14ac:dyDescent="0.35">
      <c r="A134" s="7">
        <v>32.252207774742743</v>
      </c>
      <c r="B134" s="1">
        <v>19.067781776506511</v>
      </c>
      <c r="C134">
        <v>134</v>
      </c>
      <c r="AF134" s="1">
        <f t="shared" si="30"/>
        <v>20.14451181909827</v>
      </c>
      <c r="AG134" s="1">
        <f t="shared" si="31"/>
        <v>32.252207774742743</v>
      </c>
      <c r="AH134" s="1">
        <f t="shared" si="32"/>
        <v>352.18571314403778</v>
      </c>
      <c r="AI134" s="1">
        <f t="shared" si="33"/>
        <v>67.103848099363901</v>
      </c>
      <c r="AJ134" s="1">
        <f t="shared" si="34"/>
        <v>26.4287268957174</v>
      </c>
      <c r="AK134" s="1">
        <f t="shared" si="35"/>
        <v>237.26897932962501</v>
      </c>
      <c r="AL134" s="1">
        <f t="shared" si="36"/>
        <v>83.219746248720043</v>
      </c>
      <c r="AM134" s="1">
        <f t="shared" si="37"/>
        <v>29.162475102559949</v>
      </c>
      <c r="AN134" s="1">
        <f t="shared" si="38"/>
        <v>1.403407553065543</v>
      </c>
      <c r="AO134" s="1">
        <f t="shared" si="39"/>
        <v>71.581342472311874</v>
      </c>
      <c r="AP134" s="1">
        <f t="shared" si="40"/>
        <v>10.82153778052019</v>
      </c>
      <c r="BB134">
        <v>1</v>
      </c>
      <c r="BC134">
        <v>1</v>
      </c>
      <c r="BD134">
        <v>134</v>
      </c>
    </row>
    <row r="135" spans="1:56" x14ac:dyDescent="0.35">
      <c r="A135" s="7">
        <v>352.18571314403778</v>
      </c>
      <c r="B135" s="1">
        <v>112.92807752191352</v>
      </c>
      <c r="C135">
        <v>135</v>
      </c>
      <c r="AF135" s="1">
        <f t="shared" si="30"/>
        <v>32.252207774742743</v>
      </c>
      <c r="AG135" s="1">
        <f t="shared" si="31"/>
        <v>352.18571314403778</v>
      </c>
      <c r="AH135" s="1">
        <f t="shared" si="32"/>
        <v>67.103848099363901</v>
      </c>
      <c r="AI135" s="1">
        <f t="shared" si="33"/>
        <v>26.4287268957174</v>
      </c>
      <c r="AJ135" s="1">
        <f t="shared" si="34"/>
        <v>237.26897932962501</v>
      </c>
      <c r="AK135" s="1">
        <f t="shared" si="35"/>
        <v>83.219746248720043</v>
      </c>
      <c r="AL135" s="1">
        <f t="shared" si="36"/>
        <v>29.162475102559949</v>
      </c>
      <c r="AM135" s="1">
        <f t="shared" si="37"/>
        <v>1.403407553065543</v>
      </c>
      <c r="AN135" s="1">
        <f t="shared" si="38"/>
        <v>71.581342472311874</v>
      </c>
      <c r="AO135" s="1">
        <f t="shared" si="39"/>
        <v>10.82153778052019</v>
      </c>
      <c r="AP135" s="1">
        <f t="shared" si="40"/>
        <v>7.2700129599481151</v>
      </c>
      <c r="BB135">
        <v>0</v>
      </c>
      <c r="BC135">
        <v>1</v>
      </c>
      <c r="BD135">
        <v>135</v>
      </c>
    </row>
    <row r="136" spans="1:56" x14ac:dyDescent="0.35">
      <c r="A136" s="7">
        <v>67.103848099363901</v>
      </c>
      <c r="B136" s="1">
        <v>114.65836755973797</v>
      </c>
      <c r="C136">
        <v>136</v>
      </c>
      <c r="AF136" s="1">
        <f t="shared" si="30"/>
        <v>352.18571314403778</v>
      </c>
      <c r="AG136" s="1">
        <f t="shared" si="31"/>
        <v>67.103848099363901</v>
      </c>
      <c r="AH136" s="1">
        <f t="shared" si="32"/>
        <v>26.4287268957174</v>
      </c>
      <c r="AI136" s="1">
        <f t="shared" si="33"/>
        <v>237.26897932962501</v>
      </c>
      <c r="AJ136" s="1">
        <f t="shared" si="34"/>
        <v>83.219746248720043</v>
      </c>
      <c r="AK136" s="1">
        <f t="shared" si="35"/>
        <v>29.162475102559949</v>
      </c>
      <c r="AL136" s="1">
        <f t="shared" si="36"/>
        <v>1.403407553065543</v>
      </c>
      <c r="AM136" s="1">
        <f t="shared" si="37"/>
        <v>71.581342472311874</v>
      </c>
      <c r="AN136" s="1">
        <f t="shared" si="38"/>
        <v>10.82153778052019</v>
      </c>
      <c r="AO136" s="1">
        <f t="shared" si="39"/>
        <v>7.2700129599481151</v>
      </c>
      <c r="AP136" s="1">
        <f t="shared" si="40"/>
        <v>37.250772756699398</v>
      </c>
      <c r="BB136">
        <v>0</v>
      </c>
      <c r="BC136">
        <v>0</v>
      </c>
      <c r="BD136">
        <v>136</v>
      </c>
    </row>
    <row r="137" spans="1:56" x14ac:dyDescent="0.35">
      <c r="A137" s="7">
        <v>26.4287268957174</v>
      </c>
      <c r="B137" s="1">
        <v>2.2857100086495454</v>
      </c>
      <c r="C137">
        <v>137</v>
      </c>
      <c r="AF137" s="1">
        <f t="shared" si="30"/>
        <v>67.103848099363901</v>
      </c>
      <c r="AG137" s="1">
        <f t="shared" si="31"/>
        <v>26.4287268957174</v>
      </c>
      <c r="AH137" s="1">
        <f t="shared" si="32"/>
        <v>237.26897932962501</v>
      </c>
      <c r="AI137" s="1">
        <f t="shared" si="33"/>
        <v>83.219746248720043</v>
      </c>
      <c r="AJ137" s="1">
        <f t="shared" si="34"/>
        <v>29.162475102559949</v>
      </c>
      <c r="AK137" s="1">
        <f t="shared" si="35"/>
        <v>1.403407553065543</v>
      </c>
      <c r="AL137" s="1">
        <f t="shared" si="36"/>
        <v>71.581342472311874</v>
      </c>
      <c r="AM137" s="1">
        <f t="shared" si="37"/>
        <v>10.82153778052019</v>
      </c>
      <c r="AN137" s="1">
        <f t="shared" si="38"/>
        <v>7.2700129599481151</v>
      </c>
      <c r="AO137" s="1">
        <f t="shared" si="39"/>
        <v>37.250772756699398</v>
      </c>
      <c r="AP137" s="1">
        <f t="shared" si="40"/>
        <v>51.629941461882296</v>
      </c>
      <c r="BB137">
        <v>0</v>
      </c>
      <c r="BC137">
        <v>0</v>
      </c>
      <c r="BD137">
        <v>137</v>
      </c>
    </row>
    <row r="138" spans="1:56" x14ac:dyDescent="0.35">
      <c r="A138" s="7">
        <v>237.26897932962501</v>
      </c>
      <c r="B138" s="1">
        <v>22.361623037310888</v>
      </c>
      <c r="C138">
        <v>138</v>
      </c>
      <c r="AF138" s="1">
        <f t="shared" si="30"/>
        <v>26.4287268957174</v>
      </c>
      <c r="AG138" s="1">
        <f t="shared" si="31"/>
        <v>237.26897932962501</v>
      </c>
      <c r="AH138" s="1">
        <f t="shared" si="32"/>
        <v>83.219746248720043</v>
      </c>
      <c r="AI138" s="1">
        <f t="shared" si="33"/>
        <v>29.162475102559949</v>
      </c>
      <c r="AJ138" s="1">
        <f t="shared" si="34"/>
        <v>1.403407553065543</v>
      </c>
      <c r="AK138" s="1">
        <f t="shared" si="35"/>
        <v>71.581342472311874</v>
      </c>
      <c r="AL138" s="1">
        <f t="shared" si="36"/>
        <v>10.82153778052019</v>
      </c>
      <c r="AM138" s="1">
        <f t="shared" si="37"/>
        <v>7.2700129599481151</v>
      </c>
      <c r="AN138" s="1">
        <f t="shared" si="38"/>
        <v>37.250772756699398</v>
      </c>
      <c r="AO138" s="1">
        <f t="shared" si="39"/>
        <v>51.629941461882296</v>
      </c>
      <c r="AP138" s="1">
        <f t="shared" si="40"/>
        <v>8.1165108902311456</v>
      </c>
      <c r="BB138">
        <v>0</v>
      </c>
      <c r="BC138">
        <v>0</v>
      </c>
      <c r="BD138">
        <v>138</v>
      </c>
    </row>
    <row r="139" spans="1:56" x14ac:dyDescent="0.35">
      <c r="A139" s="7">
        <v>83.219746248720043</v>
      </c>
      <c r="B139" s="1">
        <v>110.3526117941078</v>
      </c>
      <c r="C139">
        <v>139</v>
      </c>
      <c r="AF139" s="1">
        <f t="shared" si="30"/>
        <v>237.26897932962501</v>
      </c>
      <c r="AG139" s="1">
        <f t="shared" si="31"/>
        <v>83.219746248720043</v>
      </c>
      <c r="AH139" s="1">
        <f t="shared" si="32"/>
        <v>29.162475102559949</v>
      </c>
      <c r="AI139" s="1">
        <f t="shared" si="33"/>
        <v>1.403407553065543</v>
      </c>
      <c r="AJ139" s="1">
        <f t="shared" si="34"/>
        <v>71.581342472311874</v>
      </c>
      <c r="AK139" s="1">
        <f t="shared" si="35"/>
        <v>10.82153778052019</v>
      </c>
      <c r="AL139" s="1">
        <f t="shared" si="36"/>
        <v>7.2700129599481151</v>
      </c>
      <c r="AM139" s="1">
        <f t="shared" si="37"/>
        <v>37.250772756699398</v>
      </c>
      <c r="AN139" s="1">
        <f t="shared" si="38"/>
        <v>51.629941461882296</v>
      </c>
      <c r="AO139" s="1">
        <f t="shared" si="39"/>
        <v>8.1165108902311456</v>
      </c>
      <c r="AP139" s="1">
        <f t="shared" si="40"/>
        <v>3.9619633281487392</v>
      </c>
      <c r="BB139">
        <v>0</v>
      </c>
      <c r="BC139">
        <v>1</v>
      </c>
      <c r="BD139">
        <v>139</v>
      </c>
    </row>
    <row r="140" spans="1:56" x14ac:dyDescent="0.35">
      <c r="A140" s="7">
        <v>29.162475102559949</v>
      </c>
      <c r="B140" s="1">
        <v>102.03979247970052</v>
      </c>
      <c r="C140">
        <v>140</v>
      </c>
      <c r="AF140" s="1">
        <f t="shared" si="30"/>
        <v>83.219746248720043</v>
      </c>
      <c r="AG140" s="1">
        <f t="shared" si="31"/>
        <v>29.162475102559949</v>
      </c>
      <c r="AH140" s="1">
        <f t="shared" si="32"/>
        <v>1.403407553065543</v>
      </c>
      <c r="AI140" s="1">
        <f t="shared" si="33"/>
        <v>71.581342472311874</v>
      </c>
      <c r="AJ140" s="1">
        <f t="shared" si="34"/>
        <v>10.82153778052019</v>
      </c>
      <c r="AK140" s="1">
        <f t="shared" si="35"/>
        <v>7.2700129599481151</v>
      </c>
      <c r="AL140" s="1">
        <f t="shared" si="36"/>
        <v>37.250772756699398</v>
      </c>
      <c r="AM140" s="1">
        <f t="shared" si="37"/>
        <v>51.629941461882296</v>
      </c>
      <c r="AN140" s="1">
        <f t="shared" si="38"/>
        <v>8.1165108902311456</v>
      </c>
      <c r="AO140" s="1">
        <f t="shared" si="39"/>
        <v>3.9619633281487392</v>
      </c>
      <c r="AP140" s="1">
        <f t="shared" si="40"/>
        <v>98.168975588070126</v>
      </c>
      <c r="BB140">
        <v>0</v>
      </c>
      <c r="BC140">
        <v>2</v>
      </c>
      <c r="BD140">
        <v>140</v>
      </c>
    </row>
    <row r="141" spans="1:56" x14ac:dyDescent="0.35">
      <c r="A141" s="7">
        <v>1.403407553065543</v>
      </c>
      <c r="B141" s="1">
        <v>6.3782580494295074</v>
      </c>
      <c r="C141">
        <v>141</v>
      </c>
      <c r="AF141" s="1">
        <f t="shared" si="30"/>
        <v>29.162475102559949</v>
      </c>
      <c r="AG141" s="1">
        <f t="shared" si="31"/>
        <v>1.403407553065543</v>
      </c>
      <c r="AH141" s="1">
        <f t="shared" si="32"/>
        <v>71.581342472311874</v>
      </c>
      <c r="AI141" s="1">
        <f t="shared" si="33"/>
        <v>10.82153778052019</v>
      </c>
      <c r="AJ141" s="1">
        <f t="shared" si="34"/>
        <v>7.2700129599481151</v>
      </c>
      <c r="AK141" s="1">
        <f t="shared" si="35"/>
        <v>37.250772756699398</v>
      </c>
      <c r="AL141" s="1">
        <f t="shared" si="36"/>
        <v>51.629941461882296</v>
      </c>
      <c r="AM141" s="1">
        <f t="shared" si="37"/>
        <v>8.1165108902311456</v>
      </c>
      <c r="AN141" s="1">
        <f t="shared" si="38"/>
        <v>3.9619633281487392</v>
      </c>
      <c r="AO141" s="1">
        <f t="shared" si="39"/>
        <v>98.168975588070126</v>
      </c>
      <c r="AP141" s="1">
        <f t="shared" si="40"/>
        <v>7.8185163141703002</v>
      </c>
      <c r="BB141">
        <v>0</v>
      </c>
      <c r="BC141">
        <v>2</v>
      </c>
      <c r="BD141">
        <v>141</v>
      </c>
    </row>
    <row r="142" spans="1:56" x14ac:dyDescent="0.35">
      <c r="A142" s="7">
        <v>71.581342472311874</v>
      </c>
      <c r="B142" s="1">
        <v>59.05279621337759</v>
      </c>
      <c r="C142">
        <v>142</v>
      </c>
      <c r="AF142" s="1">
        <f t="shared" si="30"/>
        <v>1.403407553065543</v>
      </c>
      <c r="AG142" s="1">
        <f t="shared" si="31"/>
        <v>71.581342472311874</v>
      </c>
      <c r="AH142" s="1">
        <f t="shared" si="32"/>
        <v>10.82153778052019</v>
      </c>
      <c r="AI142" s="1">
        <f t="shared" si="33"/>
        <v>7.2700129599481151</v>
      </c>
      <c r="AJ142" s="1">
        <f t="shared" si="34"/>
        <v>37.250772756699398</v>
      </c>
      <c r="AK142" s="1">
        <f t="shared" si="35"/>
        <v>51.629941461882296</v>
      </c>
      <c r="AL142" s="1">
        <f t="shared" si="36"/>
        <v>8.1165108902311456</v>
      </c>
      <c r="AM142" s="1">
        <f t="shared" si="37"/>
        <v>3.9619633281487392</v>
      </c>
      <c r="AN142" s="1">
        <f t="shared" si="38"/>
        <v>98.168975588070126</v>
      </c>
      <c r="AO142" s="1">
        <f t="shared" si="39"/>
        <v>7.8185163141703002</v>
      </c>
      <c r="AP142" s="1">
        <f t="shared" si="40"/>
        <v>65.262022116127625</v>
      </c>
      <c r="BB142">
        <v>0</v>
      </c>
      <c r="BC142">
        <v>0</v>
      </c>
      <c r="BD142">
        <v>142</v>
      </c>
    </row>
    <row r="143" spans="1:56" x14ac:dyDescent="0.35">
      <c r="A143" s="7">
        <v>10.82153778052019</v>
      </c>
      <c r="B143" s="1">
        <v>56.493334249737302</v>
      </c>
      <c r="C143">
        <v>143</v>
      </c>
      <c r="AF143" s="1">
        <f t="shared" si="30"/>
        <v>71.581342472311874</v>
      </c>
      <c r="AG143" s="1">
        <f t="shared" si="31"/>
        <v>10.82153778052019</v>
      </c>
      <c r="AH143" s="1">
        <f t="shared" si="32"/>
        <v>7.2700129599481151</v>
      </c>
      <c r="AI143" s="1">
        <f t="shared" si="33"/>
        <v>37.250772756699398</v>
      </c>
      <c r="AJ143" s="1">
        <f t="shared" si="34"/>
        <v>51.629941461882296</v>
      </c>
      <c r="AK143" s="1">
        <f t="shared" si="35"/>
        <v>8.1165108902311456</v>
      </c>
      <c r="AL143" s="1">
        <f t="shared" si="36"/>
        <v>3.9619633281487392</v>
      </c>
      <c r="AM143" s="1">
        <f t="shared" si="37"/>
        <v>98.168975588070126</v>
      </c>
      <c r="AN143" s="1">
        <f t="shared" si="38"/>
        <v>7.8185163141703002</v>
      </c>
      <c r="AO143" s="1">
        <f t="shared" si="39"/>
        <v>65.262022116127625</v>
      </c>
      <c r="AP143" s="1">
        <f t="shared" si="40"/>
        <v>14.0401376865922</v>
      </c>
      <c r="BB143">
        <v>2</v>
      </c>
      <c r="BC143">
        <v>1</v>
      </c>
      <c r="BD143">
        <v>143</v>
      </c>
    </row>
    <row r="144" spans="1:56" x14ac:dyDescent="0.35">
      <c r="A144" s="7">
        <v>7.2700129599481151</v>
      </c>
      <c r="B144" s="1">
        <v>14.481210241738989</v>
      </c>
      <c r="C144">
        <v>144</v>
      </c>
      <c r="AF144" s="1">
        <f t="shared" si="30"/>
        <v>10.82153778052019</v>
      </c>
      <c r="AG144" s="1">
        <f t="shared" si="31"/>
        <v>7.2700129599481151</v>
      </c>
      <c r="AH144" s="1">
        <f t="shared" si="32"/>
        <v>37.250772756699398</v>
      </c>
      <c r="AI144" s="1">
        <f t="shared" si="33"/>
        <v>51.629941461882296</v>
      </c>
      <c r="AJ144" s="1">
        <f t="shared" si="34"/>
        <v>8.1165108902311456</v>
      </c>
      <c r="AK144" s="1">
        <f t="shared" si="35"/>
        <v>3.9619633281487392</v>
      </c>
      <c r="AL144" s="1">
        <f t="shared" si="36"/>
        <v>98.168975588070126</v>
      </c>
      <c r="AM144" s="1">
        <f t="shared" si="37"/>
        <v>7.8185163141703002</v>
      </c>
      <c r="AN144" s="1">
        <f t="shared" si="38"/>
        <v>65.262022116127625</v>
      </c>
      <c r="AO144" s="1">
        <f t="shared" si="39"/>
        <v>14.0401376865922</v>
      </c>
      <c r="AP144" s="1">
        <f t="shared" si="40"/>
        <v>46.627665140302099</v>
      </c>
      <c r="BB144">
        <v>0</v>
      </c>
      <c r="BC144">
        <v>0</v>
      </c>
      <c r="BD144">
        <v>144</v>
      </c>
    </row>
    <row r="145" spans="1:56" x14ac:dyDescent="0.35">
      <c r="A145" s="7">
        <v>37.250772756699398</v>
      </c>
      <c r="B145" s="1">
        <v>125.49765308047141</v>
      </c>
      <c r="C145">
        <v>145</v>
      </c>
      <c r="AF145" s="1">
        <f t="shared" si="30"/>
        <v>7.2700129599481151</v>
      </c>
      <c r="AG145" s="1">
        <f t="shared" si="31"/>
        <v>37.250772756699398</v>
      </c>
      <c r="AH145" s="1">
        <f t="shared" si="32"/>
        <v>51.629941461882296</v>
      </c>
      <c r="AI145" s="1">
        <f t="shared" si="33"/>
        <v>8.1165108902311456</v>
      </c>
      <c r="AJ145" s="1">
        <f t="shared" si="34"/>
        <v>3.9619633281487392</v>
      </c>
      <c r="AK145" s="1">
        <f t="shared" si="35"/>
        <v>98.168975588070126</v>
      </c>
      <c r="AL145" s="1">
        <f t="shared" si="36"/>
        <v>7.8185163141703002</v>
      </c>
      <c r="AM145" s="1">
        <f t="shared" si="37"/>
        <v>65.262022116127625</v>
      </c>
      <c r="AN145" s="1">
        <f t="shared" si="38"/>
        <v>14.0401376865922</v>
      </c>
      <c r="AO145" s="1">
        <f t="shared" si="39"/>
        <v>46.627665140302099</v>
      </c>
      <c r="AP145" s="1">
        <f t="shared" si="40"/>
        <v>15.44334355762641</v>
      </c>
      <c r="BB145">
        <v>1</v>
      </c>
      <c r="BC145">
        <v>0</v>
      </c>
      <c r="BD145">
        <v>145</v>
      </c>
    </row>
    <row r="146" spans="1:56" x14ac:dyDescent="0.35">
      <c r="A146" s="7">
        <v>51.629941461882296</v>
      </c>
      <c r="B146" s="1">
        <v>13.777531531076752</v>
      </c>
      <c r="C146">
        <v>146</v>
      </c>
      <c r="AF146" s="1">
        <f t="shared" si="30"/>
        <v>37.250772756699398</v>
      </c>
      <c r="AG146" s="1">
        <f t="shared" si="31"/>
        <v>51.629941461882296</v>
      </c>
      <c r="AH146" s="1">
        <f t="shared" si="32"/>
        <v>8.1165108902311456</v>
      </c>
      <c r="AI146" s="1">
        <f t="shared" si="33"/>
        <v>3.9619633281487392</v>
      </c>
      <c r="AJ146" s="1">
        <f t="shared" si="34"/>
        <v>98.168975588070126</v>
      </c>
      <c r="AK146" s="1">
        <f t="shared" si="35"/>
        <v>7.8185163141703002</v>
      </c>
      <c r="AL146" s="1">
        <f t="shared" si="36"/>
        <v>65.262022116127625</v>
      </c>
      <c r="AM146" s="1">
        <f t="shared" si="37"/>
        <v>14.0401376865922</v>
      </c>
      <c r="AN146" s="1">
        <f t="shared" si="38"/>
        <v>46.627665140302099</v>
      </c>
      <c r="AO146" s="1">
        <f t="shared" si="39"/>
        <v>15.44334355762641</v>
      </c>
      <c r="AP146" s="1">
        <f t="shared" si="40"/>
        <v>145.28856824474181</v>
      </c>
      <c r="BB146">
        <v>2</v>
      </c>
      <c r="BC146">
        <v>0</v>
      </c>
      <c r="BD146">
        <v>146</v>
      </c>
    </row>
    <row r="147" spans="1:56" x14ac:dyDescent="0.35">
      <c r="A147" s="7">
        <v>8.1165108902311456</v>
      </c>
      <c r="B147" s="1">
        <v>10.749484188702494</v>
      </c>
      <c r="C147">
        <v>147</v>
      </c>
      <c r="AF147" s="1">
        <f t="shared" si="30"/>
        <v>51.629941461882296</v>
      </c>
      <c r="AG147" s="1">
        <f t="shared" si="31"/>
        <v>8.1165108902311456</v>
      </c>
      <c r="AH147" s="1">
        <f t="shared" si="32"/>
        <v>3.9619633281487392</v>
      </c>
      <c r="AI147" s="1">
        <f t="shared" si="33"/>
        <v>98.168975588070126</v>
      </c>
      <c r="AJ147" s="1">
        <f t="shared" si="34"/>
        <v>7.8185163141703002</v>
      </c>
      <c r="AK147" s="1">
        <f t="shared" si="35"/>
        <v>65.262022116127625</v>
      </c>
      <c r="AL147" s="1">
        <f t="shared" si="36"/>
        <v>14.0401376865922</v>
      </c>
      <c r="AM147" s="1">
        <f t="shared" si="37"/>
        <v>46.627665140302099</v>
      </c>
      <c r="AN147" s="1">
        <f t="shared" si="38"/>
        <v>15.44334355762641</v>
      </c>
      <c r="AO147" s="1">
        <f t="shared" si="39"/>
        <v>145.28856824474181</v>
      </c>
      <c r="AP147" s="1">
        <f t="shared" si="40"/>
        <v>2.3425015135082492</v>
      </c>
      <c r="BB147">
        <v>0</v>
      </c>
      <c r="BC147">
        <v>2</v>
      </c>
      <c r="BD147">
        <v>147</v>
      </c>
    </row>
    <row r="148" spans="1:56" x14ac:dyDescent="0.35">
      <c r="A148" s="7">
        <v>3.9619633281487392</v>
      </c>
      <c r="B148" s="1">
        <v>131.21081826365747</v>
      </c>
      <c r="C148">
        <v>148</v>
      </c>
      <c r="AF148" s="1">
        <f t="shared" si="30"/>
        <v>8.1165108902311456</v>
      </c>
      <c r="AG148" s="1">
        <f t="shared" si="31"/>
        <v>3.9619633281487392</v>
      </c>
      <c r="AH148" s="1">
        <f t="shared" si="32"/>
        <v>98.168975588070126</v>
      </c>
      <c r="AI148" s="1">
        <f t="shared" si="33"/>
        <v>7.8185163141703002</v>
      </c>
      <c r="AJ148" s="1">
        <f t="shared" si="34"/>
        <v>65.262022116127625</v>
      </c>
      <c r="AK148" s="1">
        <f t="shared" si="35"/>
        <v>14.0401376865922</v>
      </c>
      <c r="AL148" s="1">
        <f t="shared" si="36"/>
        <v>46.627665140302099</v>
      </c>
      <c r="AM148" s="1">
        <f t="shared" si="37"/>
        <v>15.44334355762641</v>
      </c>
      <c r="AN148" s="1">
        <f t="shared" si="38"/>
        <v>145.28856824474181</v>
      </c>
      <c r="AO148" s="1">
        <f t="shared" si="39"/>
        <v>2.3425015135082492</v>
      </c>
      <c r="AP148" s="1">
        <f t="shared" si="40"/>
        <v>98.168975588070126</v>
      </c>
      <c r="BB148">
        <v>0</v>
      </c>
      <c r="BC148">
        <v>0</v>
      </c>
      <c r="BD148">
        <v>148</v>
      </c>
    </row>
    <row r="149" spans="1:56" x14ac:dyDescent="0.35">
      <c r="A149" s="7">
        <v>98.168975588070126</v>
      </c>
      <c r="B149" s="1">
        <v>11.227953636719089</v>
      </c>
      <c r="C149">
        <v>149</v>
      </c>
      <c r="AF149" s="1">
        <f t="shared" si="30"/>
        <v>3.9619633281487392</v>
      </c>
      <c r="AG149" s="1">
        <f t="shared" si="31"/>
        <v>98.168975588070126</v>
      </c>
      <c r="AH149" s="1">
        <f t="shared" si="32"/>
        <v>7.8185163141703002</v>
      </c>
      <c r="AI149" s="1">
        <f t="shared" si="33"/>
        <v>65.262022116127625</v>
      </c>
      <c r="AJ149" s="1">
        <f t="shared" si="34"/>
        <v>14.0401376865922</v>
      </c>
      <c r="AK149" s="1">
        <f t="shared" si="35"/>
        <v>46.627665140302099</v>
      </c>
      <c r="AL149" s="1">
        <f t="shared" si="36"/>
        <v>15.44334355762641</v>
      </c>
      <c r="AM149" s="1">
        <f t="shared" si="37"/>
        <v>145.28856824474181</v>
      </c>
      <c r="AN149" s="1">
        <f t="shared" si="38"/>
        <v>2.3425015135082492</v>
      </c>
      <c r="AO149" s="1">
        <f t="shared" si="39"/>
        <v>98.168975588070126</v>
      </c>
      <c r="AP149" s="1">
        <f t="shared" si="40"/>
        <v>160.8922790901762</v>
      </c>
      <c r="BB149">
        <v>0</v>
      </c>
      <c r="BC149">
        <v>0</v>
      </c>
      <c r="BD149">
        <v>149</v>
      </c>
    </row>
    <row r="150" spans="1:56" x14ac:dyDescent="0.35">
      <c r="A150" s="7">
        <v>7.8185163141703002</v>
      </c>
      <c r="B150" s="1">
        <v>193.45940219474417</v>
      </c>
      <c r="C150">
        <v>150</v>
      </c>
      <c r="AF150" s="1">
        <f t="shared" si="30"/>
        <v>98.168975588070126</v>
      </c>
      <c r="AG150" s="1">
        <f t="shared" si="31"/>
        <v>7.8185163141703002</v>
      </c>
      <c r="AH150" s="1">
        <f t="shared" si="32"/>
        <v>65.262022116127625</v>
      </c>
      <c r="AI150" s="1">
        <f t="shared" si="33"/>
        <v>14.0401376865922</v>
      </c>
      <c r="AJ150" s="1">
        <f t="shared" si="34"/>
        <v>46.627665140302099</v>
      </c>
      <c r="AK150" s="1">
        <f t="shared" si="35"/>
        <v>15.44334355762641</v>
      </c>
      <c r="AL150" s="1">
        <f t="shared" si="36"/>
        <v>145.28856824474181</v>
      </c>
      <c r="AM150" s="1">
        <f t="shared" si="37"/>
        <v>2.3425015135082492</v>
      </c>
      <c r="AN150" s="1">
        <f t="shared" si="38"/>
        <v>98.168975588070126</v>
      </c>
      <c r="AO150" s="1">
        <f t="shared" si="39"/>
        <v>160.8922790901762</v>
      </c>
      <c r="AP150" s="1">
        <f t="shared" si="40"/>
        <v>217.10067108130349</v>
      </c>
      <c r="BB150">
        <v>1</v>
      </c>
      <c r="BC150">
        <v>1</v>
      </c>
      <c r="BD150">
        <v>150</v>
      </c>
    </row>
    <row r="151" spans="1:56" x14ac:dyDescent="0.35">
      <c r="A151" s="7">
        <v>65.262022116127625</v>
      </c>
      <c r="B151" s="1">
        <v>52.029040406420634</v>
      </c>
      <c r="C151">
        <v>151</v>
      </c>
      <c r="AF151" s="1">
        <f t="shared" si="30"/>
        <v>7.8185163141703002</v>
      </c>
      <c r="AG151" s="1">
        <f t="shared" si="31"/>
        <v>65.262022116127625</v>
      </c>
      <c r="AH151" s="1">
        <f t="shared" si="32"/>
        <v>14.0401376865922</v>
      </c>
      <c r="AI151" s="1">
        <f t="shared" si="33"/>
        <v>46.627665140302099</v>
      </c>
      <c r="AJ151" s="1">
        <f t="shared" si="34"/>
        <v>15.44334355762641</v>
      </c>
      <c r="AK151" s="1">
        <f t="shared" si="35"/>
        <v>145.28856824474181</v>
      </c>
      <c r="AL151" s="1">
        <f t="shared" si="36"/>
        <v>2.3425015135082492</v>
      </c>
      <c r="AM151" s="1">
        <f t="shared" si="37"/>
        <v>98.168975588070126</v>
      </c>
      <c r="AN151" s="1">
        <f t="shared" si="38"/>
        <v>160.8922790901762</v>
      </c>
      <c r="AO151" s="1">
        <f t="shared" si="39"/>
        <v>217.10067108130349</v>
      </c>
      <c r="AP151" s="1">
        <f t="shared" si="40"/>
        <v>103.10225899847811</v>
      </c>
      <c r="BB151">
        <v>0</v>
      </c>
      <c r="BC151">
        <v>0</v>
      </c>
      <c r="BD151">
        <v>151</v>
      </c>
    </row>
    <row r="152" spans="1:56" x14ac:dyDescent="0.35">
      <c r="A152" s="7">
        <v>14.0401376865922</v>
      </c>
      <c r="B152" s="1">
        <v>72.303862337910786</v>
      </c>
      <c r="C152">
        <v>152</v>
      </c>
      <c r="AF152" s="1">
        <f t="shared" si="30"/>
        <v>65.262022116127625</v>
      </c>
      <c r="AG152" s="1">
        <f t="shared" si="31"/>
        <v>14.0401376865922</v>
      </c>
      <c r="AH152" s="1">
        <f t="shared" si="32"/>
        <v>46.627665140302099</v>
      </c>
      <c r="AI152" s="1">
        <f t="shared" si="33"/>
        <v>15.44334355762641</v>
      </c>
      <c r="AJ152" s="1">
        <f t="shared" si="34"/>
        <v>145.28856824474181</v>
      </c>
      <c r="AK152" s="1">
        <f t="shared" si="35"/>
        <v>2.3425015135082492</v>
      </c>
      <c r="AL152" s="1">
        <f t="shared" si="36"/>
        <v>98.168975588070126</v>
      </c>
      <c r="AM152" s="1">
        <f t="shared" si="37"/>
        <v>160.8922790901762</v>
      </c>
      <c r="AN152" s="1">
        <f t="shared" si="38"/>
        <v>217.10067108130349</v>
      </c>
      <c r="AO152" s="1">
        <f t="shared" si="39"/>
        <v>103.10225899847811</v>
      </c>
      <c r="AP152" s="1">
        <f t="shared" si="40"/>
        <v>17.781333051356381</v>
      </c>
      <c r="BB152">
        <v>0</v>
      </c>
      <c r="BC152">
        <v>0</v>
      </c>
      <c r="BD152">
        <v>152</v>
      </c>
    </row>
    <row r="153" spans="1:56" x14ac:dyDescent="0.35">
      <c r="A153" s="7">
        <v>46.627665140302099</v>
      </c>
      <c r="B153" s="1">
        <v>30.413340173289683</v>
      </c>
      <c r="C153">
        <v>153</v>
      </c>
      <c r="AF153" s="1">
        <f t="shared" si="30"/>
        <v>14.0401376865922</v>
      </c>
      <c r="AG153" s="1">
        <f t="shared" si="31"/>
        <v>46.627665140302099</v>
      </c>
      <c r="AH153" s="1">
        <f t="shared" si="32"/>
        <v>15.44334355762641</v>
      </c>
      <c r="AI153" s="1">
        <f t="shared" si="33"/>
        <v>145.28856824474181</v>
      </c>
      <c r="AJ153" s="1">
        <f t="shared" si="34"/>
        <v>2.3425015135082492</v>
      </c>
      <c r="AK153" s="1">
        <f t="shared" si="35"/>
        <v>98.168975588070126</v>
      </c>
      <c r="AL153" s="1">
        <f t="shared" si="36"/>
        <v>160.8922790901762</v>
      </c>
      <c r="AM153" s="1">
        <f t="shared" si="37"/>
        <v>217.10067108130349</v>
      </c>
      <c r="AN153" s="1">
        <f t="shared" si="38"/>
        <v>103.10225899847811</v>
      </c>
      <c r="AO153" s="1">
        <f t="shared" si="39"/>
        <v>17.781333051356381</v>
      </c>
      <c r="AP153" s="1">
        <f t="shared" si="40"/>
        <v>122.1476980412024</v>
      </c>
      <c r="BB153">
        <v>2</v>
      </c>
      <c r="BC153">
        <v>0</v>
      </c>
      <c r="BD153">
        <v>153</v>
      </c>
    </row>
    <row r="154" spans="1:56" x14ac:dyDescent="0.35">
      <c r="A154" s="7">
        <v>15.44334355762641</v>
      </c>
      <c r="B154" s="1">
        <v>248.87096715867438</v>
      </c>
      <c r="C154">
        <v>154</v>
      </c>
      <c r="AF154" s="1">
        <f t="shared" si="30"/>
        <v>46.627665140302099</v>
      </c>
      <c r="AG154" s="1">
        <f t="shared" si="31"/>
        <v>15.44334355762641</v>
      </c>
      <c r="AH154" s="1">
        <f t="shared" si="32"/>
        <v>145.28856824474181</v>
      </c>
      <c r="AI154" s="1">
        <f t="shared" si="33"/>
        <v>2.3425015135082492</v>
      </c>
      <c r="AJ154" s="1">
        <f t="shared" si="34"/>
        <v>98.168975588070126</v>
      </c>
      <c r="AK154" s="1">
        <f t="shared" si="35"/>
        <v>160.8922790901762</v>
      </c>
      <c r="AL154" s="1">
        <f t="shared" si="36"/>
        <v>217.10067108130349</v>
      </c>
      <c r="AM154" s="1">
        <f t="shared" si="37"/>
        <v>103.10225899847811</v>
      </c>
      <c r="AN154" s="1">
        <f t="shared" si="38"/>
        <v>17.781333051356381</v>
      </c>
      <c r="AO154" s="1">
        <f t="shared" si="39"/>
        <v>122.1476980412024</v>
      </c>
      <c r="AP154" s="1">
        <f t="shared" si="40"/>
        <v>49.497084482695939</v>
      </c>
      <c r="BB154">
        <v>0</v>
      </c>
      <c r="BC154">
        <v>0</v>
      </c>
      <c r="BD154">
        <v>154</v>
      </c>
    </row>
    <row r="155" spans="1:56" x14ac:dyDescent="0.35">
      <c r="A155" s="7">
        <v>145.28856824474181</v>
      </c>
      <c r="B155" s="1">
        <v>47.99569745497439</v>
      </c>
      <c r="C155">
        <v>155</v>
      </c>
      <c r="AF155" s="1">
        <f t="shared" si="30"/>
        <v>15.44334355762641</v>
      </c>
      <c r="AG155" s="1">
        <f t="shared" si="31"/>
        <v>145.28856824474181</v>
      </c>
      <c r="AH155" s="1">
        <f t="shared" si="32"/>
        <v>2.3425015135082492</v>
      </c>
      <c r="AI155" s="1">
        <f t="shared" si="33"/>
        <v>98.168975588070126</v>
      </c>
      <c r="AJ155" s="1">
        <f t="shared" si="34"/>
        <v>160.8922790901762</v>
      </c>
      <c r="AK155" s="1">
        <f t="shared" si="35"/>
        <v>217.10067108130349</v>
      </c>
      <c r="AL155" s="1">
        <f t="shared" si="36"/>
        <v>103.10225899847811</v>
      </c>
      <c r="AM155" s="1">
        <f t="shared" si="37"/>
        <v>17.781333051356381</v>
      </c>
      <c r="AN155" s="1">
        <f t="shared" si="38"/>
        <v>122.1476980412024</v>
      </c>
      <c r="AO155" s="1">
        <f t="shared" si="39"/>
        <v>49.497084482695939</v>
      </c>
      <c r="AP155" s="1">
        <f t="shared" si="40"/>
        <v>94.913058669444041</v>
      </c>
      <c r="BB155">
        <v>0</v>
      </c>
      <c r="BC155">
        <v>0</v>
      </c>
      <c r="BD155">
        <v>155</v>
      </c>
    </row>
    <row r="156" spans="1:56" x14ac:dyDescent="0.35">
      <c r="A156" s="7">
        <v>2.3425015135082492</v>
      </c>
      <c r="B156" s="1">
        <v>6.2290653143625878</v>
      </c>
      <c r="C156">
        <v>156</v>
      </c>
      <c r="AF156" s="1">
        <f t="shared" si="30"/>
        <v>145.28856824474181</v>
      </c>
      <c r="AG156" s="1">
        <f t="shared" si="31"/>
        <v>2.3425015135082492</v>
      </c>
      <c r="AH156" s="1">
        <f t="shared" si="32"/>
        <v>98.168975588070126</v>
      </c>
      <c r="AI156" s="1">
        <f t="shared" si="33"/>
        <v>160.8922790901762</v>
      </c>
      <c r="AJ156" s="1">
        <f t="shared" si="34"/>
        <v>217.10067108130349</v>
      </c>
      <c r="AK156" s="1">
        <f t="shared" si="35"/>
        <v>103.10225899847811</v>
      </c>
      <c r="AL156" s="1">
        <f t="shared" si="36"/>
        <v>17.781333051356381</v>
      </c>
      <c r="AM156" s="1">
        <f t="shared" si="37"/>
        <v>122.1476980412024</v>
      </c>
      <c r="AN156" s="1">
        <f t="shared" si="38"/>
        <v>49.497084482695939</v>
      </c>
      <c r="AO156" s="1">
        <f t="shared" si="39"/>
        <v>94.913058669444041</v>
      </c>
      <c r="AP156" s="1">
        <f t="shared" si="40"/>
        <v>52.868292227526013</v>
      </c>
      <c r="BB156">
        <v>0</v>
      </c>
      <c r="BC156">
        <v>0</v>
      </c>
      <c r="BD156">
        <v>156</v>
      </c>
    </row>
    <row r="157" spans="1:56" x14ac:dyDescent="0.35">
      <c r="A157" s="7">
        <v>98.168975588070126</v>
      </c>
      <c r="B157" s="1">
        <v>15.279439583473671</v>
      </c>
      <c r="C157">
        <v>157</v>
      </c>
      <c r="AF157" s="1">
        <f t="shared" si="30"/>
        <v>2.3425015135082492</v>
      </c>
      <c r="AG157" s="1">
        <f t="shared" si="31"/>
        <v>98.168975588070126</v>
      </c>
      <c r="AH157" s="1">
        <f t="shared" si="32"/>
        <v>160.8922790901762</v>
      </c>
      <c r="AI157" s="1">
        <f t="shared" si="33"/>
        <v>217.10067108130349</v>
      </c>
      <c r="AJ157" s="1">
        <f t="shared" si="34"/>
        <v>103.10225899847811</v>
      </c>
      <c r="AK157" s="1">
        <f t="shared" si="35"/>
        <v>17.781333051356381</v>
      </c>
      <c r="AL157" s="1">
        <f t="shared" si="36"/>
        <v>122.1476980412024</v>
      </c>
      <c r="AM157" s="1">
        <f t="shared" si="37"/>
        <v>49.497084482695939</v>
      </c>
      <c r="AN157" s="1">
        <f t="shared" si="38"/>
        <v>94.913058669444041</v>
      </c>
      <c r="AO157" s="1">
        <f t="shared" si="39"/>
        <v>52.868292227526013</v>
      </c>
      <c r="AP157" s="1">
        <f t="shared" si="40"/>
        <v>119.608132172208</v>
      </c>
      <c r="BB157">
        <v>0</v>
      </c>
      <c r="BC157">
        <v>1</v>
      </c>
      <c r="BD157">
        <v>157</v>
      </c>
    </row>
    <row r="158" spans="1:56" x14ac:dyDescent="0.35">
      <c r="A158" s="7">
        <v>160.8922790901762</v>
      </c>
      <c r="B158" s="1">
        <v>3.8627487306065831</v>
      </c>
      <c r="C158">
        <v>158</v>
      </c>
      <c r="AF158" s="1">
        <f t="shared" si="30"/>
        <v>98.168975588070126</v>
      </c>
      <c r="AG158" s="1">
        <f t="shared" si="31"/>
        <v>160.8922790901762</v>
      </c>
      <c r="AH158" s="1">
        <f t="shared" si="32"/>
        <v>217.10067108130349</v>
      </c>
      <c r="AI158" s="1">
        <f t="shared" si="33"/>
        <v>103.10225899847811</v>
      </c>
      <c r="AJ158" s="1">
        <f t="shared" si="34"/>
        <v>17.781333051356381</v>
      </c>
      <c r="AK158" s="1">
        <f t="shared" si="35"/>
        <v>122.1476980412024</v>
      </c>
      <c r="AL158" s="1">
        <f t="shared" si="36"/>
        <v>49.497084482695939</v>
      </c>
      <c r="AM158" s="1">
        <f t="shared" si="37"/>
        <v>94.913058669444041</v>
      </c>
      <c r="AN158" s="1">
        <f t="shared" si="38"/>
        <v>52.868292227526013</v>
      </c>
      <c r="AO158" s="1">
        <f t="shared" si="39"/>
        <v>119.608132172208</v>
      </c>
      <c r="AP158" s="1">
        <f t="shared" si="40"/>
        <v>4.0659913618203296</v>
      </c>
      <c r="BB158">
        <v>0</v>
      </c>
      <c r="BC158">
        <v>0</v>
      </c>
      <c r="BD158">
        <v>158</v>
      </c>
    </row>
    <row r="159" spans="1:56" x14ac:dyDescent="0.35">
      <c r="A159" s="7">
        <v>217.10067108130349</v>
      </c>
      <c r="B159" s="1">
        <v>121.3609058761854</v>
      </c>
      <c r="C159">
        <v>159</v>
      </c>
      <c r="AF159" s="1">
        <f t="shared" si="30"/>
        <v>160.8922790901762</v>
      </c>
      <c r="AG159" s="1">
        <f t="shared" si="31"/>
        <v>217.10067108130349</v>
      </c>
      <c r="AH159" s="1">
        <f t="shared" si="32"/>
        <v>103.10225899847811</v>
      </c>
      <c r="AI159" s="1">
        <f t="shared" si="33"/>
        <v>17.781333051356381</v>
      </c>
      <c r="AJ159" s="1">
        <f t="shared" si="34"/>
        <v>122.1476980412024</v>
      </c>
      <c r="AK159" s="1">
        <f t="shared" si="35"/>
        <v>49.497084482695939</v>
      </c>
      <c r="AL159" s="1">
        <f t="shared" si="36"/>
        <v>94.913058669444041</v>
      </c>
      <c r="AM159" s="1">
        <f t="shared" si="37"/>
        <v>52.868292227526013</v>
      </c>
      <c r="AN159" s="1">
        <f t="shared" si="38"/>
        <v>119.608132172208</v>
      </c>
      <c r="AO159" s="1">
        <f t="shared" si="39"/>
        <v>4.0659913618203296</v>
      </c>
      <c r="AP159" s="1">
        <f t="shared" si="40"/>
        <v>7.229378790542115</v>
      </c>
      <c r="BB159">
        <v>0</v>
      </c>
      <c r="BC159">
        <v>0</v>
      </c>
      <c r="BD159">
        <v>159</v>
      </c>
    </row>
    <row r="160" spans="1:56" x14ac:dyDescent="0.35">
      <c r="A160" s="7">
        <v>103.10225899847811</v>
      </c>
      <c r="B160" s="1">
        <v>49.472531416147582</v>
      </c>
      <c r="C160">
        <v>160</v>
      </c>
      <c r="AF160" s="1">
        <f t="shared" si="30"/>
        <v>217.10067108130349</v>
      </c>
      <c r="AG160" s="1">
        <f t="shared" si="31"/>
        <v>103.10225899847811</v>
      </c>
      <c r="AH160" s="1">
        <f t="shared" si="32"/>
        <v>17.781333051356381</v>
      </c>
      <c r="AI160" s="1">
        <f t="shared" si="33"/>
        <v>122.1476980412024</v>
      </c>
      <c r="AJ160" s="1">
        <f t="shared" si="34"/>
        <v>49.497084482695939</v>
      </c>
      <c r="AK160" s="1">
        <f t="shared" si="35"/>
        <v>94.913058669444041</v>
      </c>
      <c r="AL160" s="1">
        <f t="shared" si="36"/>
        <v>52.868292227526013</v>
      </c>
      <c r="AM160" s="1">
        <f t="shared" si="37"/>
        <v>119.608132172208</v>
      </c>
      <c r="AN160" s="1">
        <f t="shared" si="38"/>
        <v>4.0659913618203296</v>
      </c>
      <c r="AO160" s="1">
        <f t="shared" si="39"/>
        <v>7.229378790542115</v>
      </c>
      <c r="AP160" s="1">
        <f t="shared" si="40"/>
        <v>12.18717719548083</v>
      </c>
      <c r="BB160">
        <v>0</v>
      </c>
      <c r="BC160">
        <v>0</v>
      </c>
      <c r="BD160">
        <v>160</v>
      </c>
    </row>
    <row r="161" spans="1:56" x14ac:dyDescent="0.35">
      <c r="A161" s="7">
        <v>17.781333051356381</v>
      </c>
      <c r="B161" s="1">
        <v>23.051533589625656</v>
      </c>
      <c r="C161">
        <v>161</v>
      </c>
      <c r="AF161" s="1">
        <f t="shared" si="30"/>
        <v>103.10225899847811</v>
      </c>
      <c r="AG161" s="1">
        <f t="shared" si="31"/>
        <v>17.781333051356381</v>
      </c>
      <c r="AH161" s="1">
        <f t="shared" si="32"/>
        <v>122.1476980412024</v>
      </c>
      <c r="AI161" s="1">
        <f t="shared" si="33"/>
        <v>49.497084482695939</v>
      </c>
      <c r="AJ161" s="1">
        <f t="shared" si="34"/>
        <v>94.913058669444041</v>
      </c>
      <c r="AK161" s="1">
        <f t="shared" si="35"/>
        <v>52.868292227526013</v>
      </c>
      <c r="AL161" s="1">
        <f t="shared" si="36"/>
        <v>119.608132172208</v>
      </c>
      <c r="AM161" s="1">
        <f t="shared" si="37"/>
        <v>4.0659913618203296</v>
      </c>
      <c r="AN161" s="1">
        <f t="shared" si="38"/>
        <v>7.229378790542115</v>
      </c>
      <c r="AO161" s="1">
        <f t="shared" si="39"/>
        <v>12.18717719548083</v>
      </c>
      <c r="AP161" s="1">
        <f t="shared" si="40"/>
        <v>4.3384602034787436</v>
      </c>
      <c r="BB161">
        <v>1</v>
      </c>
      <c r="BC161">
        <v>0</v>
      </c>
      <c r="BD161">
        <v>161</v>
      </c>
    </row>
    <row r="162" spans="1:56" x14ac:dyDescent="0.35">
      <c r="A162" s="7">
        <v>122.1476980412024</v>
      </c>
      <c r="B162" s="1">
        <v>15.53583091719439</v>
      </c>
      <c r="C162">
        <v>162</v>
      </c>
      <c r="AF162" s="1">
        <f t="shared" si="30"/>
        <v>17.781333051356381</v>
      </c>
      <c r="AG162" s="1">
        <f t="shared" si="31"/>
        <v>122.1476980412024</v>
      </c>
      <c r="AH162" s="1">
        <f t="shared" si="32"/>
        <v>49.497084482695939</v>
      </c>
      <c r="AI162" s="1">
        <f t="shared" si="33"/>
        <v>94.913058669444041</v>
      </c>
      <c r="AJ162" s="1">
        <f t="shared" si="34"/>
        <v>52.868292227526013</v>
      </c>
      <c r="AK162" s="1">
        <f t="shared" si="35"/>
        <v>119.608132172208</v>
      </c>
      <c r="AL162" s="1">
        <f t="shared" si="36"/>
        <v>4.0659913618203296</v>
      </c>
      <c r="AM162" s="1">
        <f t="shared" si="37"/>
        <v>7.229378790542115</v>
      </c>
      <c r="AN162" s="1">
        <f t="shared" si="38"/>
        <v>12.18717719548083</v>
      </c>
      <c r="AO162" s="1">
        <f t="shared" si="39"/>
        <v>4.3384602034787436</v>
      </c>
      <c r="AP162" s="1">
        <f t="shared" si="40"/>
        <v>2.3425015135082492</v>
      </c>
      <c r="BB162">
        <v>0</v>
      </c>
      <c r="BC162">
        <v>0</v>
      </c>
      <c r="BD162">
        <v>162</v>
      </c>
    </row>
    <row r="163" spans="1:56" x14ac:dyDescent="0.35">
      <c r="A163" s="7">
        <v>49.497084482695939</v>
      </c>
      <c r="B163" s="1">
        <v>30.816183555861816</v>
      </c>
      <c r="C163">
        <v>163</v>
      </c>
      <c r="AF163" s="1">
        <f t="shared" si="30"/>
        <v>122.1476980412024</v>
      </c>
      <c r="AG163" s="1">
        <f t="shared" si="31"/>
        <v>49.497084482695939</v>
      </c>
      <c r="AH163" s="1">
        <f t="shared" si="32"/>
        <v>94.913058669444041</v>
      </c>
      <c r="AI163" s="1">
        <f t="shared" si="33"/>
        <v>52.868292227526013</v>
      </c>
      <c r="AJ163" s="1">
        <f t="shared" si="34"/>
        <v>119.608132172208</v>
      </c>
      <c r="AK163" s="1">
        <f t="shared" si="35"/>
        <v>4.0659913618203296</v>
      </c>
      <c r="AL163" s="1">
        <f t="shared" si="36"/>
        <v>7.229378790542115</v>
      </c>
      <c r="AM163" s="1">
        <f t="shared" si="37"/>
        <v>12.18717719548083</v>
      </c>
      <c r="AN163" s="1">
        <f t="shared" si="38"/>
        <v>4.3384602034787436</v>
      </c>
      <c r="AO163" s="1">
        <f t="shared" si="39"/>
        <v>2.3425015135082492</v>
      </c>
      <c r="AP163" s="1">
        <f t="shared" si="40"/>
        <v>132.84049369153129</v>
      </c>
      <c r="BB163">
        <v>0</v>
      </c>
      <c r="BC163">
        <v>0</v>
      </c>
      <c r="BD163">
        <v>163</v>
      </c>
    </row>
    <row r="164" spans="1:56" x14ac:dyDescent="0.35">
      <c r="A164" s="7">
        <v>94.913058669444041</v>
      </c>
      <c r="B164" s="1">
        <v>17.50948228623081</v>
      </c>
      <c r="C164">
        <v>164</v>
      </c>
      <c r="AF164" s="1">
        <f t="shared" si="30"/>
        <v>49.497084482695939</v>
      </c>
      <c r="AG164" s="1">
        <f t="shared" si="31"/>
        <v>94.913058669444041</v>
      </c>
      <c r="AH164" s="1">
        <f t="shared" si="32"/>
        <v>52.868292227526013</v>
      </c>
      <c r="AI164" s="1">
        <f t="shared" si="33"/>
        <v>119.608132172208</v>
      </c>
      <c r="AJ164" s="1">
        <f t="shared" si="34"/>
        <v>4.0659913618203296</v>
      </c>
      <c r="AK164" s="1">
        <f t="shared" si="35"/>
        <v>7.229378790542115</v>
      </c>
      <c r="AL164" s="1">
        <f t="shared" si="36"/>
        <v>12.18717719548083</v>
      </c>
      <c r="AM164" s="1">
        <f t="shared" si="37"/>
        <v>4.3384602034787436</v>
      </c>
      <c r="AN164" s="1">
        <f t="shared" si="38"/>
        <v>2.3425015135082492</v>
      </c>
      <c r="AO164" s="1">
        <f t="shared" si="39"/>
        <v>132.84049369153129</v>
      </c>
      <c r="AP164" s="1">
        <f t="shared" si="40"/>
        <v>14.0401376865922</v>
      </c>
      <c r="BB164">
        <v>0</v>
      </c>
      <c r="BC164">
        <v>0</v>
      </c>
      <c r="BD164">
        <v>164</v>
      </c>
    </row>
    <row r="165" spans="1:56" x14ac:dyDescent="0.35">
      <c r="A165" s="7">
        <v>52.868292227526013</v>
      </c>
      <c r="B165" s="1">
        <v>42.415898855618394</v>
      </c>
      <c r="C165">
        <v>165</v>
      </c>
      <c r="AF165" s="1">
        <f t="shared" si="30"/>
        <v>94.913058669444041</v>
      </c>
      <c r="AG165" s="1">
        <f t="shared" si="31"/>
        <v>52.868292227526013</v>
      </c>
      <c r="AH165" s="1">
        <f t="shared" si="32"/>
        <v>119.608132172208</v>
      </c>
      <c r="AI165" s="1">
        <f t="shared" si="33"/>
        <v>4.0659913618203296</v>
      </c>
      <c r="AJ165" s="1">
        <f t="shared" si="34"/>
        <v>7.229378790542115</v>
      </c>
      <c r="AK165" s="1">
        <f t="shared" si="35"/>
        <v>12.18717719548083</v>
      </c>
      <c r="AL165" s="1">
        <f t="shared" si="36"/>
        <v>4.3384602034787436</v>
      </c>
      <c r="AM165" s="1">
        <f t="shared" si="37"/>
        <v>2.3425015135082492</v>
      </c>
      <c r="AN165" s="1">
        <f t="shared" si="38"/>
        <v>132.84049369153129</v>
      </c>
      <c r="AO165" s="1">
        <f t="shared" si="39"/>
        <v>14.0401376865922</v>
      </c>
      <c r="AP165" s="1">
        <f t="shared" si="40"/>
        <v>52.868292227526013</v>
      </c>
      <c r="BB165">
        <v>0</v>
      </c>
      <c r="BC165">
        <v>1</v>
      </c>
      <c r="BD165">
        <v>165</v>
      </c>
    </row>
    <row r="166" spans="1:56" x14ac:dyDescent="0.35">
      <c r="A166" s="7">
        <v>119.608132172208</v>
      </c>
      <c r="B166" s="1">
        <v>78.654632087198735</v>
      </c>
      <c r="C166">
        <v>166</v>
      </c>
      <c r="AF166" s="1">
        <f t="shared" si="30"/>
        <v>52.868292227526013</v>
      </c>
      <c r="AG166" s="1">
        <f t="shared" si="31"/>
        <v>119.608132172208</v>
      </c>
      <c r="AH166" s="1">
        <f t="shared" si="32"/>
        <v>4.0659913618203296</v>
      </c>
      <c r="AI166" s="1">
        <f t="shared" si="33"/>
        <v>7.229378790542115</v>
      </c>
      <c r="AJ166" s="1">
        <f t="shared" si="34"/>
        <v>12.18717719548083</v>
      </c>
      <c r="AK166" s="1">
        <f t="shared" si="35"/>
        <v>4.3384602034787436</v>
      </c>
      <c r="AL166" s="1">
        <f t="shared" si="36"/>
        <v>2.3425015135082492</v>
      </c>
      <c r="AM166" s="1">
        <f t="shared" si="37"/>
        <v>132.84049369153129</v>
      </c>
      <c r="AN166" s="1">
        <f t="shared" si="38"/>
        <v>14.0401376865922</v>
      </c>
      <c r="AO166" s="1">
        <f t="shared" si="39"/>
        <v>52.868292227526013</v>
      </c>
      <c r="AP166" s="1">
        <f t="shared" si="40"/>
        <v>12.621779875642259</v>
      </c>
      <c r="BB166">
        <v>2</v>
      </c>
      <c r="BC166">
        <v>0</v>
      </c>
      <c r="BD166">
        <v>166</v>
      </c>
    </row>
    <row r="167" spans="1:56" x14ac:dyDescent="0.35">
      <c r="A167" s="7">
        <v>4.0659913618203296</v>
      </c>
      <c r="B167" s="1">
        <v>19.183739955791413</v>
      </c>
      <c r="C167">
        <v>167</v>
      </c>
      <c r="AF167" s="1">
        <f t="shared" si="30"/>
        <v>119.608132172208</v>
      </c>
      <c r="AG167" s="1">
        <f t="shared" si="31"/>
        <v>4.0659913618203296</v>
      </c>
      <c r="AH167" s="1">
        <f t="shared" si="32"/>
        <v>7.229378790542115</v>
      </c>
      <c r="AI167" s="1">
        <f t="shared" si="33"/>
        <v>12.18717719548083</v>
      </c>
      <c r="AJ167" s="1">
        <f t="shared" si="34"/>
        <v>4.3384602034787436</v>
      </c>
      <c r="AK167" s="1">
        <f t="shared" si="35"/>
        <v>2.3425015135082492</v>
      </c>
      <c r="AL167" s="1">
        <f t="shared" si="36"/>
        <v>132.84049369153129</v>
      </c>
      <c r="AM167" s="1">
        <f t="shared" si="37"/>
        <v>14.0401376865922</v>
      </c>
      <c r="AN167" s="1">
        <f t="shared" si="38"/>
        <v>52.868292227526013</v>
      </c>
      <c r="AO167" s="1">
        <f t="shared" si="39"/>
        <v>12.621779875642259</v>
      </c>
      <c r="AP167" s="1">
        <f t="shared" si="40"/>
        <v>65.262022116127625</v>
      </c>
      <c r="BB167">
        <v>0</v>
      </c>
      <c r="BC167">
        <v>0</v>
      </c>
      <c r="BD167">
        <v>167</v>
      </c>
    </row>
    <row r="168" spans="1:56" x14ac:dyDescent="0.35">
      <c r="A168" s="7">
        <v>7.229378790542115</v>
      </c>
      <c r="B168" s="1">
        <v>156.40272699861708</v>
      </c>
      <c r="C168">
        <v>168</v>
      </c>
      <c r="AF168" s="1">
        <f t="shared" si="30"/>
        <v>4.0659913618203296</v>
      </c>
      <c r="AG168" s="1">
        <f t="shared" si="31"/>
        <v>7.229378790542115</v>
      </c>
      <c r="AH168" s="1">
        <f t="shared" si="32"/>
        <v>12.18717719548083</v>
      </c>
      <c r="AI168" s="1">
        <f t="shared" si="33"/>
        <v>4.3384602034787436</v>
      </c>
      <c r="AJ168" s="1">
        <f t="shared" si="34"/>
        <v>2.3425015135082492</v>
      </c>
      <c r="AK168" s="1">
        <f t="shared" si="35"/>
        <v>132.84049369153129</v>
      </c>
      <c r="AL168" s="1">
        <f t="shared" si="36"/>
        <v>14.0401376865922</v>
      </c>
      <c r="AM168" s="1">
        <f t="shared" si="37"/>
        <v>52.868292227526013</v>
      </c>
      <c r="AN168" s="1">
        <f t="shared" si="38"/>
        <v>12.621779875642259</v>
      </c>
      <c r="AO168" s="1">
        <f t="shared" si="39"/>
        <v>65.262022116127625</v>
      </c>
      <c r="AP168" s="1">
        <f t="shared" si="40"/>
        <v>115.70713512075881</v>
      </c>
      <c r="BB168">
        <v>0</v>
      </c>
      <c r="BC168">
        <v>0</v>
      </c>
      <c r="BD168">
        <v>168</v>
      </c>
    </row>
    <row r="169" spans="1:56" x14ac:dyDescent="0.35">
      <c r="A169" s="7">
        <v>12.18717719548083</v>
      </c>
      <c r="B169" s="1">
        <v>4.965838392907358</v>
      </c>
      <c r="C169">
        <v>169</v>
      </c>
      <c r="AF169" s="1">
        <f t="shared" si="30"/>
        <v>7.229378790542115</v>
      </c>
      <c r="AG169" s="1">
        <f t="shared" si="31"/>
        <v>12.18717719548083</v>
      </c>
      <c r="AH169" s="1">
        <f t="shared" si="32"/>
        <v>4.3384602034787436</v>
      </c>
      <c r="AI169" s="1">
        <f t="shared" si="33"/>
        <v>2.3425015135082492</v>
      </c>
      <c r="AJ169" s="1">
        <f t="shared" si="34"/>
        <v>132.84049369153129</v>
      </c>
      <c r="AK169" s="1">
        <f t="shared" si="35"/>
        <v>14.0401376865922</v>
      </c>
      <c r="AL169" s="1">
        <f t="shared" si="36"/>
        <v>52.868292227526013</v>
      </c>
      <c r="AM169" s="1">
        <f t="shared" si="37"/>
        <v>12.621779875642259</v>
      </c>
      <c r="AN169" s="1">
        <f t="shared" si="38"/>
        <v>65.262022116127625</v>
      </c>
      <c r="AO169" s="1">
        <f t="shared" si="39"/>
        <v>115.70713512075881</v>
      </c>
      <c r="AP169" s="1">
        <f t="shared" si="40"/>
        <v>36.998506577372247</v>
      </c>
      <c r="BB169">
        <v>0</v>
      </c>
      <c r="BC169">
        <v>0</v>
      </c>
      <c r="BD169">
        <v>169</v>
      </c>
    </row>
    <row r="170" spans="1:56" x14ac:dyDescent="0.35">
      <c r="A170" s="7">
        <v>4.3384602034787436</v>
      </c>
      <c r="B170" s="1">
        <v>56.923630670125853</v>
      </c>
      <c r="C170">
        <v>170</v>
      </c>
      <c r="AF170" s="1">
        <f t="shared" si="30"/>
        <v>12.18717719548083</v>
      </c>
      <c r="AG170" s="1">
        <f t="shared" si="31"/>
        <v>4.3384602034787436</v>
      </c>
      <c r="AH170" s="1">
        <f t="shared" si="32"/>
        <v>2.3425015135082492</v>
      </c>
      <c r="AI170" s="1">
        <f t="shared" si="33"/>
        <v>132.84049369153129</v>
      </c>
      <c r="AJ170" s="1">
        <f t="shared" si="34"/>
        <v>14.0401376865922</v>
      </c>
      <c r="AK170" s="1">
        <f t="shared" si="35"/>
        <v>52.868292227526013</v>
      </c>
      <c r="AL170" s="1">
        <f t="shared" si="36"/>
        <v>12.621779875642259</v>
      </c>
      <c r="AM170" s="1">
        <f t="shared" si="37"/>
        <v>65.262022116127625</v>
      </c>
      <c r="AN170" s="1">
        <f t="shared" si="38"/>
        <v>115.70713512075881</v>
      </c>
      <c r="AO170" s="1">
        <f t="shared" si="39"/>
        <v>36.998506577372247</v>
      </c>
      <c r="AP170" s="1">
        <f t="shared" si="40"/>
        <v>100.2827132701261</v>
      </c>
      <c r="BB170">
        <v>3</v>
      </c>
      <c r="BC170">
        <v>0</v>
      </c>
      <c r="BD170">
        <v>170</v>
      </c>
    </row>
    <row r="171" spans="1:56" x14ac:dyDescent="0.35">
      <c r="A171" s="7">
        <v>2.3425015135082492</v>
      </c>
      <c r="B171" s="1">
        <v>10.52738961442828</v>
      </c>
      <c r="C171">
        <v>171</v>
      </c>
      <c r="AF171" s="1">
        <f t="shared" si="30"/>
        <v>4.3384602034787436</v>
      </c>
      <c r="AG171" s="1">
        <f t="shared" si="31"/>
        <v>2.3425015135082492</v>
      </c>
      <c r="AH171" s="1">
        <f t="shared" si="32"/>
        <v>132.84049369153129</v>
      </c>
      <c r="AI171" s="1">
        <f t="shared" si="33"/>
        <v>14.0401376865922</v>
      </c>
      <c r="AJ171" s="1">
        <f t="shared" si="34"/>
        <v>52.868292227526013</v>
      </c>
      <c r="AK171" s="1">
        <f t="shared" si="35"/>
        <v>12.621779875642259</v>
      </c>
      <c r="AL171" s="1">
        <f t="shared" si="36"/>
        <v>65.262022116127625</v>
      </c>
      <c r="AM171" s="1">
        <f t="shared" si="37"/>
        <v>115.70713512075881</v>
      </c>
      <c r="AN171" s="1">
        <f t="shared" si="38"/>
        <v>36.998506577372247</v>
      </c>
      <c r="AO171" s="1">
        <f t="shared" si="39"/>
        <v>100.2827132701261</v>
      </c>
      <c r="AP171" s="1">
        <f t="shared" si="40"/>
        <v>28.043134982637781</v>
      </c>
      <c r="BB171">
        <v>0</v>
      </c>
      <c r="BC171">
        <v>0</v>
      </c>
      <c r="BD171">
        <v>171</v>
      </c>
    </row>
    <row r="172" spans="1:56" x14ac:dyDescent="0.35">
      <c r="A172" s="7">
        <v>132.84049369153129</v>
      </c>
      <c r="B172" s="1">
        <v>19.737764864316208</v>
      </c>
      <c r="C172">
        <v>172</v>
      </c>
      <c r="AF172" s="1">
        <f t="shared" si="30"/>
        <v>2.3425015135082492</v>
      </c>
      <c r="AG172" s="1">
        <f t="shared" si="31"/>
        <v>132.84049369153129</v>
      </c>
      <c r="AH172" s="1">
        <f t="shared" si="32"/>
        <v>14.0401376865922</v>
      </c>
      <c r="AI172" s="1">
        <f t="shared" si="33"/>
        <v>52.868292227526013</v>
      </c>
      <c r="AJ172" s="1">
        <f t="shared" si="34"/>
        <v>12.621779875642259</v>
      </c>
      <c r="AK172" s="1">
        <f t="shared" si="35"/>
        <v>65.262022116127625</v>
      </c>
      <c r="AL172" s="1">
        <f t="shared" si="36"/>
        <v>115.70713512075881</v>
      </c>
      <c r="AM172" s="1">
        <f t="shared" si="37"/>
        <v>36.998506577372247</v>
      </c>
      <c r="AN172" s="1">
        <f t="shared" si="38"/>
        <v>100.2827132701261</v>
      </c>
      <c r="AO172" s="1">
        <f t="shared" si="39"/>
        <v>28.043134982637781</v>
      </c>
      <c r="AP172" s="1">
        <f t="shared" si="40"/>
        <v>44.611250112284637</v>
      </c>
      <c r="BB172">
        <v>0</v>
      </c>
      <c r="BC172">
        <v>0</v>
      </c>
      <c r="BD172">
        <v>172</v>
      </c>
    </row>
    <row r="173" spans="1:56" x14ac:dyDescent="0.35">
      <c r="A173" s="7">
        <v>14.0401376865922</v>
      </c>
      <c r="B173" s="1">
        <v>74.349635269187573</v>
      </c>
      <c r="C173">
        <v>173</v>
      </c>
      <c r="AF173" s="1">
        <f t="shared" si="30"/>
        <v>132.84049369153129</v>
      </c>
      <c r="AG173" s="1">
        <f t="shared" si="31"/>
        <v>14.0401376865922</v>
      </c>
      <c r="AH173" s="1">
        <f t="shared" si="32"/>
        <v>52.868292227526013</v>
      </c>
      <c r="AI173" s="1">
        <f t="shared" si="33"/>
        <v>12.621779875642259</v>
      </c>
      <c r="AJ173" s="1">
        <f t="shared" si="34"/>
        <v>65.262022116127625</v>
      </c>
      <c r="AK173" s="1">
        <f t="shared" si="35"/>
        <v>115.70713512075881</v>
      </c>
      <c r="AL173" s="1">
        <f t="shared" si="36"/>
        <v>36.998506577372247</v>
      </c>
      <c r="AM173" s="1">
        <f t="shared" si="37"/>
        <v>100.2827132701261</v>
      </c>
      <c r="AN173" s="1">
        <f t="shared" si="38"/>
        <v>28.043134982637781</v>
      </c>
      <c r="AO173" s="1">
        <f t="shared" si="39"/>
        <v>44.611250112284637</v>
      </c>
      <c r="AP173" s="1">
        <f t="shared" si="40"/>
        <v>129.21504584529669</v>
      </c>
      <c r="BB173">
        <v>0</v>
      </c>
      <c r="BC173">
        <v>0</v>
      </c>
      <c r="BD173">
        <v>173</v>
      </c>
    </row>
    <row r="174" spans="1:56" x14ac:dyDescent="0.35">
      <c r="A174" s="7">
        <v>52.868292227526013</v>
      </c>
      <c r="B174" s="1">
        <v>5.7228289620322315</v>
      </c>
      <c r="C174">
        <v>174</v>
      </c>
      <c r="AF174" s="1">
        <f t="shared" si="30"/>
        <v>14.0401376865922</v>
      </c>
      <c r="AG174" s="1">
        <f t="shared" si="31"/>
        <v>52.868292227526013</v>
      </c>
      <c r="AH174" s="1">
        <f t="shared" si="32"/>
        <v>12.621779875642259</v>
      </c>
      <c r="AI174" s="1">
        <f t="shared" si="33"/>
        <v>65.262022116127625</v>
      </c>
      <c r="AJ174" s="1">
        <f t="shared" si="34"/>
        <v>115.70713512075881</v>
      </c>
      <c r="AK174" s="1">
        <f t="shared" si="35"/>
        <v>36.998506577372247</v>
      </c>
      <c r="AL174" s="1">
        <f t="shared" si="36"/>
        <v>100.2827132701261</v>
      </c>
      <c r="AM174" s="1">
        <f t="shared" si="37"/>
        <v>28.043134982637781</v>
      </c>
      <c r="AN174" s="1">
        <f t="shared" si="38"/>
        <v>44.611250112284637</v>
      </c>
      <c r="AO174" s="1">
        <f t="shared" si="39"/>
        <v>129.21504584529669</v>
      </c>
      <c r="AP174" s="1">
        <f t="shared" si="40"/>
        <v>5.4739112139190222</v>
      </c>
      <c r="BB174">
        <v>1</v>
      </c>
      <c r="BC174">
        <v>0</v>
      </c>
      <c r="BD174">
        <v>174</v>
      </c>
    </row>
    <row r="175" spans="1:56" x14ac:dyDescent="0.35">
      <c r="A175" s="7">
        <v>12.621779875642259</v>
      </c>
      <c r="B175" s="1">
        <v>23.101200373813651</v>
      </c>
      <c r="C175">
        <v>175</v>
      </c>
      <c r="AF175" s="1">
        <f t="shared" si="30"/>
        <v>52.868292227526013</v>
      </c>
      <c r="AG175" s="1">
        <f t="shared" si="31"/>
        <v>12.621779875642259</v>
      </c>
      <c r="AH175" s="1">
        <f t="shared" si="32"/>
        <v>65.262022116127625</v>
      </c>
      <c r="AI175" s="1">
        <f t="shared" si="33"/>
        <v>115.70713512075881</v>
      </c>
      <c r="AJ175" s="1">
        <f t="shared" si="34"/>
        <v>36.998506577372247</v>
      </c>
      <c r="AK175" s="1">
        <f t="shared" si="35"/>
        <v>100.2827132701261</v>
      </c>
      <c r="AL175" s="1">
        <f t="shared" si="36"/>
        <v>28.043134982637781</v>
      </c>
      <c r="AM175" s="1">
        <f t="shared" si="37"/>
        <v>44.611250112284637</v>
      </c>
      <c r="AN175" s="1">
        <f t="shared" si="38"/>
        <v>129.21504584529669</v>
      </c>
      <c r="AO175" s="1">
        <f t="shared" si="39"/>
        <v>5.4739112139190222</v>
      </c>
      <c r="AP175" s="1">
        <f t="shared" si="40"/>
        <v>6.1172116330057964</v>
      </c>
      <c r="BB175">
        <v>0</v>
      </c>
      <c r="BC175">
        <v>0</v>
      </c>
      <c r="BD175">
        <v>175</v>
      </c>
    </row>
    <row r="176" spans="1:56" x14ac:dyDescent="0.35">
      <c r="A176" s="7">
        <v>65.262022116127625</v>
      </c>
      <c r="B176" s="1">
        <v>24.544596943472897</v>
      </c>
      <c r="C176">
        <v>176</v>
      </c>
      <c r="AF176" s="1">
        <f t="shared" si="30"/>
        <v>12.621779875642259</v>
      </c>
      <c r="AG176" s="1">
        <f t="shared" si="31"/>
        <v>65.262022116127625</v>
      </c>
      <c r="AH176" s="1">
        <f t="shared" si="32"/>
        <v>115.70713512075881</v>
      </c>
      <c r="AI176" s="1">
        <f t="shared" si="33"/>
        <v>36.998506577372247</v>
      </c>
      <c r="AJ176" s="1">
        <f t="shared" si="34"/>
        <v>100.2827132701261</v>
      </c>
      <c r="AK176" s="1">
        <f t="shared" si="35"/>
        <v>28.043134982637781</v>
      </c>
      <c r="AL176" s="1">
        <f t="shared" si="36"/>
        <v>44.611250112284637</v>
      </c>
      <c r="AM176" s="1">
        <f t="shared" si="37"/>
        <v>129.21504584529669</v>
      </c>
      <c r="AN176" s="1">
        <f t="shared" si="38"/>
        <v>5.4739112139190222</v>
      </c>
      <c r="AO176" s="1">
        <f t="shared" si="39"/>
        <v>6.1172116330057964</v>
      </c>
      <c r="AP176" s="1">
        <f t="shared" si="40"/>
        <v>11.893118090417239</v>
      </c>
      <c r="BB176">
        <v>0</v>
      </c>
      <c r="BC176">
        <v>0</v>
      </c>
      <c r="BD176">
        <v>176</v>
      </c>
    </row>
    <row r="177" spans="1:56" x14ac:dyDescent="0.35">
      <c r="A177" s="7">
        <v>115.70713512075881</v>
      </c>
      <c r="B177" s="1">
        <v>54.740211623925845</v>
      </c>
      <c r="C177">
        <v>177</v>
      </c>
      <c r="AF177" s="1">
        <f t="shared" si="30"/>
        <v>65.262022116127625</v>
      </c>
      <c r="AG177" s="1">
        <f t="shared" si="31"/>
        <v>115.70713512075881</v>
      </c>
      <c r="AH177" s="1">
        <f t="shared" si="32"/>
        <v>36.998506577372247</v>
      </c>
      <c r="AI177" s="1">
        <f t="shared" si="33"/>
        <v>100.2827132701261</v>
      </c>
      <c r="AJ177" s="1">
        <f t="shared" si="34"/>
        <v>28.043134982637781</v>
      </c>
      <c r="AK177" s="1">
        <f t="shared" si="35"/>
        <v>44.611250112284637</v>
      </c>
      <c r="AL177" s="1">
        <f t="shared" si="36"/>
        <v>129.21504584529669</v>
      </c>
      <c r="AM177" s="1">
        <f t="shared" si="37"/>
        <v>5.4739112139190222</v>
      </c>
      <c r="AN177" s="1">
        <f t="shared" si="38"/>
        <v>6.1172116330057964</v>
      </c>
      <c r="AO177" s="1">
        <f t="shared" si="39"/>
        <v>11.893118090417239</v>
      </c>
      <c r="AP177" s="1">
        <f t="shared" si="40"/>
        <v>81.586102173548255</v>
      </c>
      <c r="BB177">
        <v>0</v>
      </c>
      <c r="BC177">
        <v>0</v>
      </c>
      <c r="BD177">
        <v>177</v>
      </c>
    </row>
    <row r="178" spans="1:56" x14ac:dyDescent="0.35">
      <c r="A178" s="7">
        <v>36.998506577372247</v>
      </c>
      <c r="B178" s="1">
        <v>95.76369274842645</v>
      </c>
      <c r="C178">
        <v>178</v>
      </c>
      <c r="AF178" s="1">
        <f t="shared" si="30"/>
        <v>115.70713512075881</v>
      </c>
      <c r="AG178" s="1">
        <f t="shared" si="31"/>
        <v>36.998506577372247</v>
      </c>
      <c r="AH178" s="1">
        <f t="shared" si="32"/>
        <v>100.2827132701261</v>
      </c>
      <c r="AI178" s="1">
        <f t="shared" si="33"/>
        <v>28.043134982637781</v>
      </c>
      <c r="AJ178" s="1">
        <f t="shared" si="34"/>
        <v>44.611250112284637</v>
      </c>
      <c r="AK178" s="1">
        <f t="shared" si="35"/>
        <v>129.21504584529669</v>
      </c>
      <c r="AL178" s="1">
        <f t="shared" si="36"/>
        <v>5.4739112139190222</v>
      </c>
      <c r="AM178" s="1">
        <f t="shared" si="37"/>
        <v>6.1172116330057964</v>
      </c>
      <c r="AN178" s="1">
        <f t="shared" si="38"/>
        <v>11.893118090417239</v>
      </c>
      <c r="AO178" s="1">
        <f t="shared" si="39"/>
        <v>81.586102173548255</v>
      </c>
      <c r="AP178" s="1">
        <f t="shared" si="40"/>
        <v>37.034343256686981</v>
      </c>
      <c r="BB178">
        <v>0</v>
      </c>
      <c r="BC178">
        <v>0</v>
      </c>
      <c r="BD178">
        <v>178</v>
      </c>
    </row>
    <row r="179" spans="1:56" x14ac:dyDescent="0.35">
      <c r="A179" s="7">
        <v>100.2827132701261</v>
      </c>
      <c r="B179" s="1">
        <v>60.858554293994189</v>
      </c>
      <c r="C179">
        <v>179</v>
      </c>
      <c r="AF179" s="1">
        <f t="shared" si="30"/>
        <v>36.998506577372247</v>
      </c>
      <c r="AG179" s="1">
        <f t="shared" si="31"/>
        <v>100.2827132701261</v>
      </c>
      <c r="AH179" s="1">
        <f t="shared" si="32"/>
        <v>28.043134982637781</v>
      </c>
      <c r="AI179" s="1">
        <f t="shared" si="33"/>
        <v>44.611250112284637</v>
      </c>
      <c r="AJ179" s="1">
        <f t="shared" si="34"/>
        <v>129.21504584529669</v>
      </c>
      <c r="AK179" s="1">
        <f t="shared" si="35"/>
        <v>5.4739112139190222</v>
      </c>
      <c r="AL179" s="1">
        <f t="shared" si="36"/>
        <v>6.1172116330057964</v>
      </c>
      <c r="AM179" s="1">
        <f t="shared" si="37"/>
        <v>11.893118090417239</v>
      </c>
      <c r="AN179" s="1">
        <f t="shared" si="38"/>
        <v>81.586102173548255</v>
      </c>
      <c r="AO179" s="1">
        <f t="shared" si="39"/>
        <v>37.034343256686981</v>
      </c>
      <c r="AP179" s="1">
        <f t="shared" si="40"/>
        <v>15.9766982218952</v>
      </c>
      <c r="BB179">
        <v>0</v>
      </c>
      <c r="BC179">
        <v>0</v>
      </c>
      <c r="BD179">
        <v>179</v>
      </c>
    </row>
    <row r="180" spans="1:56" x14ac:dyDescent="0.35">
      <c r="A180" s="7">
        <v>28.043134982637781</v>
      </c>
      <c r="B180" s="1">
        <v>38.429646672280235</v>
      </c>
      <c r="C180">
        <v>180</v>
      </c>
      <c r="AF180" s="1">
        <f t="shared" si="30"/>
        <v>100.2827132701261</v>
      </c>
      <c r="AG180" s="1">
        <f t="shared" si="31"/>
        <v>28.043134982637781</v>
      </c>
      <c r="AH180" s="1">
        <f t="shared" si="32"/>
        <v>44.611250112284637</v>
      </c>
      <c r="AI180" s="1">
        <f t="shared" si="33"/>
        <v>129.21504584529669</v>
      </c>
      <c r="AJ180" s="1">
        <f t="shared" si="34"/>
        <v>5.4739112139190222</v>
      </c>
      <c r="AK180" s="1">
        <f t="shared" si="35"/>
        <v>6.1172116330057964</v>
      </c>
      <c r="AL180" s="1">
        <f t="shared" si="36"/>
        <v>11.893118090417239</v>
      </c>
      <c r="AM180" s="1">
        <f t="shared" si="37"/>
        <v>81.586102173548255</v>
      </c>
      <c r="AN180" s="1">
        <f t="shared" si="38"/>
        <v>37.034343256686981</v>
      </c>
      <c r="AO180" s="1">
        <f t="shared" si="39"/>
        <v>15.9766982218952</v>
      </c>
      <c r="AP180" s="1">
        <f t="shared" si="40"/>
        <v>181.54728217363191</v>
      </c>
      <c r="BB180">
        <v>0</v>
      </c>
      <c r="BC180">
        <v>0</v>
      </c>
      <c r="BD180">
        <v>180</v>
      </c>
    </row>
    <row r="181" spans="1:56" x14ac:dyDescent="0.35">
      <c r="A181" s="7">
        <v>44.611250112284637</v>
      </c>
      <c r="B181" s="1">
        <v>74.112257569571938</v>
      </c>
      <c r="C181">
        <v>181</v>
      </c>
      <c r="AF181" s="1">
        <f t="shared" si="30"/>
        <v>28.043134982637781</v>
      </c>
      <c r="AG181" s="1">
        <f t="shared" si="31"/>
        <v>44.611250112284637</v>
      </c>
      <c r="AH181" s="1">
        <f t="shared" si="32"/>
        <v>129.21504584529669</v>
      </c>
      <c r="AI181" s="1">
        <f t="shared" si="33"/>
        <v>5.4739112139190222</v>
      </c>
      <c r="AJ181" s="1">
        <f t="shared" si="34"/>
        <v>6.1172116330057964</v>
      </c>
      <c r="AK181" s="1">
        <f t="shared" si="35"/>
        <v>11.893118090417239</v>
      </c>
      <c r="AL181" s="1">
        <f t="shared" si="36"/>
        <v>81.586102173548255</v>
      </c>
      <c r="AM181" s="1">
        <f t="shared" si="37"/>
        <v>37.034343256686981</v>
      </c>
      <c r="AN181" s="1">
        <f t="shared" si="38"/>
        <v>15.9766982218952</v>
      </c>
      <c r="AO181" s="1">
        <f t="shared" si="39"/>
        <v>181.54728217363191</v>
      </c>
      <c r="AP181" s="1">
        <f t="shared" si="40"/>
        <v>6.1172116330057964</v>
      </c>
      <c r="BB181">
        <v>2</v>
      </c>
      <c r="BC181">
        <v>0</v>
      </c>
      <c r="BD181">
        <v>181</v>
      </c>
    </row>
    <row r="182" spans="1:56" x14ac:dyDescent="0.35">
      <c r="A182" s="7">
        <v>129.21504584529669</v>
      </c>
      <c r="B182" s="1">
        <v>66.958814079851948</v>
      </c>
      <c r="C182">
        <v>182</v>
      </c>
      <c r="AF182" s="1">
        <f t="shared" si="30"/>
        <v>44.611250112284637</v>
      </c>
      <c r="AG182" s="1">
        <f t="shared" si="31"/>
        <v>129.21504584529669</v>
      </c>
      <c r="AH182" s="1">
        <f t="shared" si="32"/>
        <v>5.4739112139190222</v>
      </c>
      <c r="AI182" s="1">
        <f t="shared" si="33"/>
        <v>6.1172116330057964</v>
      </c>
      <c r="AJ182" s="1">
        <f t="shared" si="34"/>
        <v>11.893118090417239</v>
      </c>
      <c r="AK182" s="1">
        <f t="shared" si="35"/>
        <v>81.586102173548255</v>
      </c>
      <c r="AL182" s="1">
        <f t="shared" si="36"/>
        <v>37.034343256686981</v>
      </c>
      <c r="AM182" s="1">
        <f t="shared" si="37"/>
        <v>15.9766982218952</v>
      </c>
      <c r="AN182" s="1">
        <f t="shared" si="38"/>
        <v>181.54728217363191</v>
      </c>
      <c r="AO182" s="1">
        <f t="shared" si="39"/>
        <v>6.1172116330057964</v>
      </c>
      <c r="AP182" s="1">
        <f t="shared" si="40"/>
        <v>14.263898141868451</v>
      </c>
      <c r="BB182">
        <v>3</v>
      </c>
      <c r="BC182">
        <v>1</v>
      </c>
      <c r="BD182">
        <v>182</v>
      </c>
    </row>
    <row r="183" spans="1:56" x14ac:dyDescent="0.35">
      <c r="A183" s="7">
        <v>5.4739112139190222</v>
      </c>
      <c r="B183" s="1">
        <v>17.322756819901091</v>
      </c>
      <c r="C183">
        <v>183</v>
      </c>
      <c r="AF183" s="1">
        <f t="shared" si="30"/>
        <v>129.21504584529669</v>
      </c>
      <c r="AG183" s="1">
        <f t="shared" si="31"/>
        <v>5.4739112139190222</v>
      </c>
      <c r="AH183" s="1">
        <f t="shared" si="32"/>
        <v>6.1172116330057964</v>
      </c>
      <c r="AI183" s="1">
        <f t="shared" si="33"/>
        <v>11.893118090417239</v>
      </c>
      <c r="AJ183" s="1">
        <f t="shared" si="34"/>
        <v>81.586102173548255</v>
      </c>
      <c r="AK183" s="1">
        <f t="shared" si="35"/>
        <v>37.034343256686981</v>
      </c>
      <c r="AL183" s="1">
        <f t="shared" si="36"/>
        <v>15.9766982218952</v>
      </c>
      <c r="AM183" s="1">
        <f t="shared" si="37"/>
        <v>181.54728217363191</v>
      </c>
      <c r="AN183" s="1">
        <f t="shared" si="38"/>
        <v>6.1172116330057964</v>
      </c>
      <c r="AO183" s="1">
        <f t="shared" si="39"/>
        <v>14.263898141868451</v>
      </c>
      <c r="AP183" s="1">
        <f t="shared" si="40"/>
        <v>4.1316963808971838</v>
      </c>
      <c r="BB183">
        <v>1</v>
      </c>
      <c r="BC183">
        <v>1</v>
      </c>
      <c r="BD183">
        <v>183</v>
      </c>
    </row>
    <row r="184" spans="1:56" x14ac:dyDescent="0.35">
      <c r="A184" s="7">
        <v>6.1172116330057964</v>
      </c>
      <c r="B184" s="1">
        <v>73.4991418823316</v>
      </c>
      <c r="C184">
        <v>184</v>
      </c>
      <c r="AF184" s="1">
        <f t="shared" si="30"/>
        <v>5.4739112139190222</v>
      </c>
      <c r="AG184" s="1">
        <f t="shared" si="31"/>
        <v>6.1172116330057964</v>
      </c>
      <c r="AH184" s="1">
        <f t="shared" si="32"/>
        <v>11.893118090417239</v>
      </c>
      <c r="AI184" s="1">
        <f t="shared" si="33"/>
        <v>81.586102173548255</v>
      </c>
      <c r="AJ184" s="1">
        <f t="shared" si="34"/>
        <v>37.034343256686981</v>
      </c>
      <c r="AK184" s="1">
        <f t="shared" si="35"/>
        <v>15.9766982218952</v>
      </c>
      <c r="AL184" s="1">
        <f t="shared" si="36"/>
        <v>181.54728217363191</v>
      </c>
      <c r="AM184" s="1">
        <f t="shared" si="37"/>
        <v>6.1172116330057964</v>
      </c>
      <c r="AN184" s="1">
        <f t="shared" si="38"/>
        <v>14.263898141868451</v>
      </c>
      <c r="AO184" s="1">
        <f t="shared" si="39"/>
        <v>4.1316963808971838</v>
      </c>
      <c r="AP184" s="1">
        <f t="shared" si="40"/>
        <v>17.781333051356381</v>
      </c>
      <c r="BB184">
        <v>0</v>
      </c>
      <c r="BC184">
        <v>0</v>
      </c>
      <c r="BD184">
        <v>184</v>
      </c>
    </row>
    <row r="185" spans="1:56" x14ac:dyDescent="0.35">
      <c r="A185" s="7">
        <v>11.893118090417239</v>
      </c>
      <c r="B185" s="1">
        <v>45.815938568755186</v>
      </c>
      <c r="C185">
        <v>185</v>
      </c>
      <c r="AF185" s="1">
        <f t="shared" si="30"/>
        <v>6.1172116330057964</v>
      </c>
      <c r="AG185" s="1">
        <f t="shared" si="31"/>
        <v>11.893118090417239</v>
      </c>
      <c r="AH185" s="1">
        <f t="shared" si="32"/>
        <v>81.586102173548255</v>
      </c>
      <c r="AI185" s="1">
        <f t="shared" si="33"/>
        <v>37.034343256686981</v>
      </c>
      <c r="AJ185" s="1">
        <f t="shared" si="34"/>
        <v>15.9766982218952</v>
      </c>
      <c r="AK185" s="1">
        <f t="shared" si="35"/>
        <v>181.54728217363191</v>
      </c>
      <c r="AL185" s="1">
        <f t="shared" si="36"/>
        <v>6.1172116330057964</v>
      </c>
      <c r="AM185" s="1">
        <f t="shared" si="37"/>
        <v>14.263898141868451</v>
      </c>
      <c r="AN185" s="1">
        <f t="shared" si="38"/>
        <v>4.1316963808971838</v>
      </c>
      <c r="AO185" s="1">
        <f t="shared" si="39"/>
        <v>17.781333051356381</v>
      </c>
      <c r="AP185" s="1">
        <f t="shared" si="40"/>
        <v>129.42426686119671</v>
      </c>
      <c r="BB185">
        <v>0</v>
      </c>
      <c r="BC185">
        <v>0</v>
      </c>
      <c r="BD185">
        <v>185</v>
      </c>
    </row>
    <row r="186" spans="1:56" x14ac:dyDescent="0.35">
      <c r="A186" s="7">
        <v>81.586102173548255</v>
      </c>
      <c r="B186" s="1">
        <v>107.32116683481334</v>
      </c>
      <c r="C186">
        <v>186</v>
      </c>
      <c r="AF186" s="1">
        <f t="shared" si="30"/>
        <v>11.893118090417239</v>
      </c>
      <c r="AG186" s="1">
        <f t="shared" si="31"/>
        <v>81.586102173548255</v>
      </c>
      <c r="AH186" s="1">
        <f t="shared" si="32"/>
        <v>37.034343256686981</v>
      </c>
      <c r="AI186" s="1">
        <f t="shared" si="33"/>
        <v>15.9766982218952</v>
      </c>
      <c r="AJ186" s="1">
        <f t="shared" si="34"/>
        <v>181.54728217363191</v>
      </c>
      <c r="AK186" s="1">
        <f t="shared" si="35"/>
        <v>6.1172116330057964</v>
      </c>
      <c r="AL186" s="1">
        <f t="shared" si="36"/>
        <v>14.263898141868451</v>
      </c>
      <c r="AM186" s="1">
        <f t="shared" si="37"/>
        <v>4.1316963808971838</v>
      </c>
      <c r="AN186" s="1">
        <f t="shared" si="38"/>
        <v>17.781333051356381</v>
      </c>
      <c r="AO186" s="1">
        <f t="shared" si="39"/>
        <v>129.42426686119671</v>
      </c>
      <c r="AP186" s="1">
        <f t="shared" si="40"/>
        <v>22.843270477276931</v>
      </c>
      <c r="BB186">
        <v>0</v>
      </c>
      <c r="BC186">
        <v>0</v>
      </c>
      <c r="BD186">
        <v>186</v>
      </c>
    </row>
    <row r="187" spans="1:56" x14ac:dyDescent="0.35">
      <c r="A187" s="7">
        <v>37.034343256686981</v>
      </c>
      <c r="B187" s="1">
        <v>31.490425578448672</v>
      </c>
      <c r="C187">
        <v>187</v>
      </c>
      <c r="AF187" s="1">
        <f t="shared" si="30"/>
        <v>81.586102173548255</v>
      </c>
      <c r="AG187" s="1">
        <f t="shared" si="31"/>
        <v>37.034343256686981</v>
      </c>
      <c r="AH187" s="1">
        <f t="shared" si="32"/>
        <v>15.9766982218952</v>
      </c>
      <c r="AI187" s="1">
        <f t="shared" si="33"/>
        <v>181.54728217363191</v>
      </c>
      <c r="AJ187" s="1">
        <f t="shared" si="34"/>
        <v>6.1172116330057964</v>
      </c>
      <c r="AK187" s="1">
        <f t="shared" si="35"/>
        <v>14.263898141868451</v>
      </c>
      <c r="AL187" s="1">
        <f t="shared" si="36"/>
        <v>4.1316963808971838</v>
      </c>
      <c r="AM187" s="1">
        <f t="shared" si="37"/>
        <v>17.781333051356381</v>
      </c>
      <c r="AN187" s="1">
        <f t="shared" si="38"/>
        <v>129.42426686119671</v>
      </c>
      <c r="AO187" s="1">
        <f t="shared" si="39"/>
        <v>22.843270477276931</v>
      </c>
      <c r="AP187" s="1">
        <f t="shared" si="40"/>
        <v>382.73989512726882</v>
      </c>
      <c r="BB187">
        <v>0</v>
      </c>
      <c r="BC187">
        <v>1</v>
      </c>
      <c r="BD187">
        <v>187</v>
      </c>
    </row>
    <row r="188" spans="1:56" x14ac:dyDescent="0.35">
      <c r="A188" s="7">
        <v>15.9766982218952</v>
      </c>
      <c r="B188" s="1">
        <v>34.52878675383257</v>
      </c>
      <c r="C188">
        <v>188</v>
      </c>
      <c r="AF188" s="1">
        <f t="shared" si="30"/>
        <v>37.034343256686981</v>
      </c>
      <c r="AG188" s="1">
        <f t="shared" si="31"/>
        <v>15.9766982218952</v>
      </c>
      <c r="AH188" s="1">
        <f t="shared" si="32"/>
        <v>181.54728217363191</v>
      </c>
      <c r="AI188" s="1">
        <f t="shared" si="33"/>
        <v>6.1172116330057964</v>
      </c>
      <c r="AJ188" s="1">
        <f t="shared" si="34"/>
        <v>14.263898141868451</v>
      </c>
      <c r="AK188" s="1">
        <f t="shared" si="35"/>
        <v>4.1316963808971838</v>
      </c>
      <c r="AL188" s="1">
        <f t="shared" si="36"/>
        <v>17.781333051356381</v>
      </c>
      <c r="AM188" s="1">
        <f t="shared" si="37"/>
        <v>129.42426686119671</v>
      </c>
      <c r="AN188" s="1">
        <f t="shared" si="38"/>
        <v>22.843270477276931</v>
      </c>
      <c r="AO188" s="1">
        <f t="shared" si="39"/>
        <v>382.73989512726882</v>
      </c>
      <c r="AP188" s="1">
        <f t="shared" si="40"/>
        <v>36.527541612971433</v>
      </c>
      <c r="BB188">
        <v>1</v>
      </c>
      <c r="BC188">
        <v>0</v>
      </c>
      <c r="BD188">
        <v>188</v>
      </c>
    </row>
    <row r="189" spans="1:56" x14ac:dyDescent="0.35">
      <c r="A189" s="7">
        <v>181.54728217363191</v>
      </c>
      <c r="B189" s="1">
        <v>18.541734338046435</v>
      </c>
      <c r="C189">
        <v>189</v>
      </c>
      <c r="AF189" s="1">
        <f t="shared" si="30"/>
        <v>15.9766982218952</v>
      </c>
      <c r="AG189" s="1">
        <f t="shared" si="31"/>
        <v>181.54728217363191</v>
      </c>
      <c r="AH189" s="1">
        <f t="shared" si="32"/>
        <v>6.1172116330057964</v>
      </c>
      <c r="AI189" s="1">
        <f t="shared" si="33"/>
        <v>14.263898141868451</v>
      </c>
      <c r="AJ189" s="1">
        <f t="shared" si="34"/>
        <v>4.1316963808971838</v>
      </c>
      <c r="AK189" s="1">
        <f t="shared" si="35"/>
        <v>17.781333051356381</v>
      </c>
      <c r="AL189" s="1">
        <f t="shared" si="36"/>
        <v>129.42426686119671</v>
      </c>
      <c r="AM189" s="1">
        <f t="shared" si="37"/>
        <v>22.843270477276931</v>
      </c>
      <c r="AN189" s="1">
        <f t="shared" si="38"/>
        <v>382.73989512726882</v>
      </c>
      <c r="AO189" s="1">
        <f t="shared" si="39"/>
        <v>36.527541612971433</v>
      </c>
      <c r="AP189" s="1">
        <f t="shared" si="40"/>
        <v>308.49193778105871</v>
      </c>
      <c r="BB189">
        <v>0</v>
      </c>
      <c r="BC189">
        <v>1</v>
      </c>
      <c r="BD189">
        <v>189</v>
      </c>
    </row>
    <row r="190" spans="1:56" x14ac:dyDescent="0.35">
      <c r="A190" s="7">
        <v>6.1172116330057964</v>
      </c>
      <c r="B190" s="1">
        <v>47.592224855971565</v>
      </c>
      <c r="C190">
        <v>190</v>
      </c>
      <c r="AF190" s="1">
        <f t="shared" si="30"/>
        <v>181.54728217363191</v>
      </c>
      <c r="AG190" s="1">
        <f t="shared" si="31"/>
        <v>6.1172116330057964</v>
      </c>
      <c r="AH190" s="1">
        <f t="shared" si="32"/>
        <v>14.263898141868451</v>
      </c>
      <c r="AI190" s="1">
        <f t="shared" si="33"/>
        <v>4.1316963808971838</v>
      </c>
      <c r="AJ190" s="1">
        <f t="shared" si="34"/>
        <v>17.781333051356381</v>
      </c>
      <c r="AK190" s="1">
        <f t="shared" si="35"/>
        <v>129.42426686119671</v>
      </c>
      <c r="AL190" s="1">
        <f t="shared" si="36"/>
        <v>22.843270477276931</v>
      </c>
      <c r="AM190" s="1">
        <f t="shared" si="37"/>
        <v>382.73989512726882</v>
      </c>
      <c r="AN190" s="1">
        <f t="shared" si="38"/>
        <v>36.527541612971433</v>
      </c>
      <c r="AO190" s="1">
        <f t="shared" si="39"/>
        <v>308.49193778105871</v>
      </c>
      <c r="AP190" s="1">
        <f t="shared" si="40"/>
        <v>19.360571182933551</v>
      </c>
      <c r="BB190">
        <v>0</v>
      </c>
      <c r="BC190">
        <v>0</v>
      </c>
      <c r="BD190">
        <v>190</v>
      </c>
    </row>
    <row r="191" spans="1:56" x14ac:dyDescent="0.35">
      <c r="A191" s="7">
        <v>14.263898141868451</v>
      </c>
      <c r="B191" s="1">
        <v>124.64012211422101</v>
      </c>
      <c r="C191">
        <v>191</v>
      </c>
      <c r="AF191" s="1">
        <f t="shared" si="30"/>
        <v>6.1172116330057964</v>
      </c>
      <c r="AG191" s="1">
        <f t="shared" si="31"/>
        <v>14.263898141868451</v>
      </c>
      <c r="AH191" s="1">
        <f t="shared" si="32"/>
        <v>4.1316963808971838</v>
      </c>
      <c r="AI191" s="1">
        <f t="shared" si="33"/>
        <v>17.781333051356381</v>
      </c>
      <c r="AJ191" s="1">
        <f t="shared" si="34"/>
        <v>129.42426686119671</v>
      </c>
      <c r="AK191" s="1">
        <f t="shared" si="35"/>
        <v>22.843270477276931</v>
      </c>
      <c r="AL191" s="1">
        <f t="shared" si="36"/>
        <v>382.73989512726882</v>
      </c>
      <c r="AM191" s="1">
        <f t="shared" si="37"/>
        <v>36.527541612971433</v>
      </c>
      <c r="AN191" s="1">
        <f t="shared" si="38"/>
        <v>308.49193778105871</v>
      </c>
      <c r="AO191" s="1">
        <f t="shared" si="39"/>
        <v>19.360571182933551</v>
      </c>
      <c r="AP191" s="1">
        <f t="shared" si="40"/>
        <v>11.440870914042531</v>
      </c>
      <c r="BB191">
        <v>1</v>
      </c>
      <c r="BC191">
        <v>0</v>
      </c>
      <c r="BD191">
        <v>191</v>
      </c>
    </row>
    <row r="192" spans="1:56" x14ac:dyDescent="0.35">
      <c r="A192" s="7">
        <v>4.1316963808971838</v>
      </c>
      <c r="B192" s="1">
        <v>31.707741956105959</v>
      </c>
      <c r="C192">
        <v>192</v>
      </c>
      <c r="AF192" s="1">
        <f t="shared" si="30"/>
        <v>14.263898141868451</v>
      </c>
      <c r="AG192" s="1">
        <f t="shared" si="31"/>
        <v>4.1316963808971838</v>
      </c>
      <c r="AH192" s="1">
        <f t="shared" si="32"/>
        <v>17.781333051356381</v>
      </c>
      <c r="AI192" s="1">
        <f t="shared" si="33"/>
        <v>129.42426686119671</v>
      </c>
      <c r="AJ192" s="1">
        <f t="shared" si="34"/>
        <v>22.843270477276931</v>
      </c>
      <c r="AK192" s="1">
        <f t="shared" si="35"/>
        <v>382.73989512726882</v>
      </c>
      <c r="AL192" s="1">
        <f t="shared" si="36"/>
        <v>36.527541612971433</v>
      </c>
      <c r="AM192" s="1">
        <f t="shared" si="37"/>
        <v>308.49193778105871</v>
      </c>
      <c r="AN192" s="1">
        <f t="shared" si="38"/>
        <v>19.360571182933551</v>
      </c>
      <c r="AO192" s="1">
        <f t="shared" si="39"/>
        <v>11.440870914042531</v>
      </c>
      <c r="AP192" s="1">
        <f t="shared" si="40"/>
        <v>55.051889283078239</v>
      </c>
      <c r="BB192">
        <v>0</v>
      </c>
      <c r="BC192">
        <v>0</v>
      </c>
      <c r="BD192">
        <v>192</v>
      </c>
    </row>
    <row r="193" spans="1:56" x14ac:dyDescent="0.35">
      <c r="A193" s="7">
        <v>17.781333051356381</v>
      </c>
      <c r="B193" s="1">
        <v>55.146334677430183</v>
      </c>
      <c r="C193">
        <v>193</v>
      </c>
      <c r="AF193" s="1">
        <f t="shared" si="30"/>
        <v>4.1316963808971838</v>
      </c>
      <c r="AG193" s="1">
        <f t="shared" si="31"/>
        <v>17.781333051356381</v>
      </c>
      <c r="AH193" s="1">
        <f t="shared" si="32"/>
        <v>129.42426686119671</v>
      </c>
      <c r="AI193" s="1">
        <f t="shared" si="33"/>
        <v>22.843270477276931</v>
      </c>
      <c r="AJ193" s="1">
        <f t="shared" si="34"/>
        <v>382.73989512726882</v>
      </c>
      <c r="AK193" s="1">
        <f t="shared" si="35"/>
        <v>36.527541612971433</v>
      </c>
      <c r="AL193" s="1">
        <f t="shared" si="36"/>
        <v>308.49193778105871</v>
      </c>
      <c r="AM193" s="1">
        <f t="shared" si="37"/>
        <v>19.360571182933551</v>
      </c>
      <c r="AN193" s="1">
        <f t="shared" si="38"/>
        <v>11.440870914042531</v>
      </c>
      <c r="AO193" s="1">
        <f t="shared" si="39"/>
        <v>55.051889283078239</v>
      </c>
      <c r="AP193" s="1">
        <f t="shared" si="40"/>
        <v>1.403407553065543</v>
      </c>
      <c r="BB193">
        <v>0</v>
      </c>
      <c r="BC193">
        <v>0</v>
      </c>
      <c r="BD193">
        <v>193</v>
      </c>
    </row>
    <row r="194" spans="1:56" x14ac:dyDescent="0.35">
      <c r="A194" s="7">
        <v>129.42426686119671</v>
      </c>
      <c r="B194" s="1">
        <v>149.60223388846484</v>
      </c>
      <c r="C194">
        <v>194</v>
      </c>
      <c r="AF194" s="1">
        <f t="shared" si="30"/>
        <v>17.781333051356381</v>
      </c>
      <c r="AG194" s="1">
        <f t="shared" si="31"/>
        <v>129.42426686119671</v>
      </c>
      <c r="AH194" s="1">
        <f t="shared" si="32"/>
        <v>22.843270477276931</v>
      </c>
      <c r="AI194" s="1">
        <f t="shared" si="33"/>
        <v>382.73989512726882</v>
      </c>
      <c r="AJ194" s="1">
        <f t="shared" si="34"/>
        <v>36.527541612971433</v>
      </c>
      <c r="AK194" s="1">
        <f t="shared" si="35"/>
        <v>308.49193778105871</v>
      </c>
      <c r="AL194" s="1">
        <f t="shared" si="36"/>
        <v>19.360571182933551</v>
      </c>
      <c r="AM194" s="1">
        <f t="shared" si="37"/>
        <v>11.440870914042531</v>
      </c>
      <c r="AN194" s="1">
        <f t="shared" si="38"/>
        <v>55.051889283078239</v>
      </c>
      <c r="AO194" s="1">
        <f t="shared" si="39"/>
        <v>1.403407553065543</v>
      </c>
      <c r="AP194" s="1">
        <f t="shared" si="40"/>
        <v>10.19247402725232</v>
      </c>
      <c r="BB194">
        <v>0</v>
      </c>
      <c r="BC194">
        <v>1</v>
      </c>
      <c r="BD194">
        <v>194</v>
      </c>
    </row>
    <row r="195" spans="1:56" x14ac:dyDescent="0.35">
      <c r="A195" s="7">
        <v>22.843270477276931</v>
      </c>
      <c r="B195" s="1">
        <v>164.84903200853682</v>
      </c>
      <c r="C195">
        <v>195</v>
      </c>
      <c r="AF195" s="1">
        <f t="shared" si="30"/>
        <v>129.42426686119671</v>
      </c>
      <c r="AG195" s="1">
        <f t="shared" si="31"/>
        <v>22.843270477276931</v>
      </c>
      <c r="AH195" s="1">
        <f t="shared" si="32"/>
        <v>382.73989512726882</v>
      </c>
      <c r="AI195" s="1">
        <f t="shared" si="33"/>
        <v>36.527541612971433</v>
      </c>
      <c r="AJ195" s="1">
        <f t="shared" si="34"/>
        <v>308.49193778105871</v>
      </c>
      <c r="AK195" s="1">
        <f t="shared" si="35"/>
        <v>19.360571182933551</v>
      </c>
      <c r="AL195" s="1">
        <f t="shared" si="36"/>
        <v>11.440870914042531</v>
      </c>
      <c r="AM195" s="1">
        <f t="shared" si="37"/>
        <v>55.051889283078239</v>
      </c>
      <c r="AN195" s="1">
        <f t="shared" si="38"/>
        <v>1.403407553065543</v>
      </c>
      <c r="AO195" s="1">
        <f t="shared" si="39"/>
        <v>10.19247402725232</v>
      </c>
      <c r="AP195" s="1">
        <f t="shared" si="40"/>
        <v>19.198103672457091</v>
      </c>
      <c r="BB195">
        <v>0</v>
      </c>
      <c r="BC195">
        <v>0</v>
      </c>
      <c r="BD195">
        <v>195</v>
      </c>
    </row>
    <row r="196" spans="1:56" x14ac:dyDescent="0.35">
      <c r="A196" s="7">
        <v>382.73989512726882</v>
      </c>
      <c r="B196" s="1">
        <v>96.06064648527024</v>
      </c>
      <c r="C196">
        <v>196</v>
      </c>
      <c r="AF196" s="1">
        <f t="shared" ref="AF196:AF259" si="41">A195</f>
        <v>22.843270477276931</v>
      </c>
      <c r="AG196" s="1">
        <f t="shared" ref="AG196:AG259" si="42">AF197</f>
        <v>382.73989512726882</v>
      </c>
      <c r="AH196" s="1">
        <f t="shared" ref="AH196:AH259" si="43">AF198</f>
        <v>36.527541612971433</v>
      </c>
      <c r="AI196" s="1">
        <f t="shared" ref="AI196:AI259" si="44">AF199</f>
        <v>308.49193778105871</v>
      </c>
      <c r="AJ196" s="1">
        <f t="shared" ref="AJ196:AJ259" si="45">AF200</f>
        <v>19.360571182933551</v>
      </c>
      <c r="AK196" s="1">
        <f t="shared" ref="AK196:AK259" si="46">AF201</f>
        <v>11.440870914042531</v>
      </c>
      <c r="AL196" s="1">
        <f t="shared" ref="AL196:AL259" si="47">AF202</f>
        <v>55.051889283078239</v>
      </c>
      <c r="AM196" s="1">
        <f t="shared" ref="AM196:AM259" si="48">AF203</f>
        <v>1.403407553065543</v>
      </c>
      <c r="AN196" s="1">
        <f t="shared" ref="AN196:AN259" si="49">AF204</f>
        <v>10.19247402725232</v>
      </c>
      <c r="AO196" s="1">
        <f t="shared" ref="AO196:AO259" si="50">AF205</f>
        <v>19.198103672457091</v>
      </c>
      <c r="AP196" s="1">
        <f t="shared" ref="AP196:AP259" si="51">AF206</f>
        <v>8.8828478017191497</v>
      </c>
      <c r="BB196">
        <v>0</v>
      </c>
      <c r="BC196">
        <v>0</v>
      </c>
      <c r="BD196">
        <v>196</v>
      </c>
    </row>
    <row r="197" spans="1:56" x14ac:dyDescent="0.35">
      <c r="A197" s="7">
        <v>36.527541612971433</v>
      </c>
      <c r="B197" s="1">
        <v>70.963302192163283</v>
      </c>
      <c r="C197">
        <v>197</v>
      </c>
      <c r="AF197" s="1">
        <f t="shared" si="41"/>
        <v>382.73989512726882</v>
      </c>
      <c r="AG197" s="1">
        <f t="shared" si="42"/>
        <v>36.527541612971433</v>
      </c>
      <c r="AH197" s="1">
        <f t="shared" si="43"/>
        <v>308.49193778105871</v>
      </c>
      <c r="AI197" s="1">
        <f t="shared" si="44"/>
        <v>19.360571182933551</v>
      </c>
      <c r="AJ197" s="1">
        <f t="shared" si="45"/>
        <v>11.440870914042531</v>
      </c>
      <c r="AK197" s="1">
        <f t="shared" si="46"/>
        <v>55.051889283078239</v>
      </c>
      <c r="AL197" s="1">
        <f t="shared" si="47"/>
        <v>1.403407553065543</v>
      </c>
      <c r="AM197" s="1">
        <f t="shared" si="48"/>
        <v>10.19247402725232</v>
      </c>
      <c r="AN197" s="1">
        <f t="shared" si="49"/>
        <v>19.198103672457091</v>
      </c>
      <c r="AO197" s="1">
        <f t="shared" si="50"/>
        <v>8.8828478017191497</v>
      </c>
      <c r="AP197" s="1">
        <f t="shared" si="51"/>
        <v>142.73576533526119</v>
      </c>
      <c r="BB197">
        <v>0</v>
      </c>
      <c r="BC197">
        <v>0</v>
      </c>
      <c r="BD197">
        <v>197</v>
      </c>
    </row>
    <row r="198" spans="1:56" x14ac:dyDescent="0.35">
      <c r="A198" s="7">
        <v>308.49193778105871</v>
      </c>
      <c r="B198" s="1">
        <v>105.35432955043871</v>
      </c>
      <c r="C198">
        <v>198</v>
      </c>
      <c r="AF198" s="1">
        <f t="shared" si="41"/>
        <v>36.527541612971433</v>
      </c>
      <c r="AG198" s="1">
        <f t="shared" si="42"/>
        <v>308.49193778105871</v>
      </c>
      <c r="AH198" s="1">
        <f t="shared" si="43"/>
        <v>19.360571182933551</v>
      </c>
      <c r="AI198" s="1">
        <f t="shared" si="44"/>
        <v>11.440870914042531</v>
      </c>
      <c r="AJ198" s="1">
        <f t="shared" si="45"/>
        <v>55.051889283078239</v>
      </c>
      <c r="AK198" s="1">
        <f t="shared" si="46"/>
        <v>1.403407553065543</v>
      </c>
      <c r="AL198" s="1">
        <f t="shared" si="47"/>
        <v>10.19247402725232</v>
      </c>
      <c r="AM198" s="1">
        <f t="shared" si="48"/>
        <v>19.198103672457091</v>
      </c>
      <c r="AN198" s="1">
        <f t="shared" si="49"/>
        <v>8.8828478017191497</v>
      </c>
      <c r="AO198" s="1">
        <f t="shared" si="50"/>
        <v>142.73576533526119</v>
      </c>
      <c r="AP198" s="1">
        <f t="shared" si="51"/>
        <v>52.868292227526013</v>
      </c>
      <c r="BB198">
        <v>0</v>
      </c>
      <c r="BC198">
        <v>0</v>
      </c>
      <c r="BD198">
        <v>198</v>
      </c>
    </row>
    <row r="199" spans="1:56" x14ac:dyDescent="0.35">
      <c r="A199" s="7">
        <v>19.360571182933551</v>
      </c>
      <c r="B199" s="1">
        <v>11.476533217104091</v>
      </c>
      <c r="C199">
        <v>199</v>
      </c>
      <c r="AF199" s="1">
        <f t="shared" si="41"/>
        <v>308.49193778105871</v>
      </c>
      <c r="AG199" s="1">
        <f t="shared" si="42"/>
        <v>19.360571182933551</v>
      </c>
      <c r="AH199" s="1">
        <f t="shared" si="43"/>
        <v>11.440870914042531</v>
      </c>
      <c r="AI199" s="1">
        <f t="shared" si="44"/>
        <v>55.051889283078239</v>
      </c>
      <c r="AJ199" s="1">
        <f t="shared" si="45"/>
        <v>1.403407553065543</v>
      </c>
      <c r="AK199" s="1">
        <f t="shared" si="46"/>
        <v>10.19247402725232</v>
      </c>
      <c r="AL199" s="1">
        <f t="shared" si="47"/>
        <v>19.198103672457091</v>
      </c>
      <c r="AM199" s="1">
        <f t="shared" si="48"/>
        <v>8.8828478017191497</v>
      </c>
      <c r="AN199" s="1">
        <f t="shared" si="49"/>
        <v>142.73576533526119</v>
      </c>
      <c r="AO199" s="1">
        <f t="shared" si="50"/>
        <v>52.868292227526013</v>
      </c>
      <c r="AP199" s="1">
        <f t="shared" si="51"/>
        <v>81.586102173548255</v>
      </c>
      <c r="BB199">
        <v>1</v>
      </c>
      <c r="BC199">
        <v>0</v>
      </c>
      <c r="BD199">
        <v>199</v>
      </c>
    </row>
    <row r="200" spans="1:56" x14ac:dyDescent="0.35">
      <c r="A200" s="7">
        <v>11.440870914042531</v>
      </c>
      <c r="B200" s="1">
        <v>37.547851424021452</v>
      </c>
      <c r="C200">
        <v>200</v>
      </c>
      <c r="AF200" s="1">
        <f t="shared" si="41"/>
        <v>19.360571182933551</v>
      </c>
      <c r="AG200" s="1">
        <f t="shared" si="42"/>
        <v>11.440870914042531</v>
      </c>
      <c r="AH200" s="1">
        <f t="shared" si="43"/>
        <v>55.051889283078239</v>
      </c>
      <c r="AI200" s="1">
        <f t="shared" si="44"/>
        <v>1.403407553065543</v>
      </c>
      <c r="AJ200" s="1">
        <f t="shared" si="45"/>
        <v>10.19247402725232</v>
      </c>
      <c r="AK200" s="1">
        <f t="shared" si="46"/>
        <v>19.198103672457091</v>
      </c>
      <c r="AL200" s="1">
        <f t="shared" si="47"/>
        <v>8.8828478017191497</v>
      </c>
      <c r="AM200" s="1">
        <f t="shared" si="48"/>
        <v>142.73576533526119</v>
      </c>
      <c r="AN200" s="1">
        <f t="shared" si="49"/>
        <v>52.868292227526013</v>
      </c>
      <c r="AO200" s="1">
        <f t="shared" si="50"/>
        <v>81.586102173548255</v>
      </c>
      <c r="AP200" s="1">
        <f t="shared" si="51"/>
        <v>64.966386320442396</v>
      </c>
      <c r="BB200">
        <v>0</v>
      </c>
      <c r="BC200">
        <v>0</v>
      </c>
      <c r="BD200">
        <v>200</v>
      </c>
    </row>
    <row r="201" spans="1:56" x14ac:dyDescent="0.35">
      <c r="A201" s="7">
        <v>55.051889283078239</v>
      </c>
      <c r="B201" s="1">
        <v>50.698070752532772</v>
      </c>
      <c r="C201">
        <v>201</v>
      </c>
      <c r="AF201" s="1">
        <f t="shared" si="41"/>
        <v>11.440870914042531</v>
      </c>
      <c r="AG201" s="1">
        <f t="shared" si="42"/>
        <v>55.051889283078239</v>
      </c>
      <c r="AH201" s="1">
        <f t="shared" si="43"/>
        <v>1.403407553065543</v>
      </c>
      <c r="AI201" s="1">
        <f t="shared" si="44"/>
        <v>10.19247402725232</v>
      </c>
      <c r="AJ201" s="1">
        <f t="shared" si="45"/>
        <v>19.198103672457091</v>
      </c>
      <c r="AK201" s="1">
        <f t="shared" si="46"/>
        <v>8.8828478017191497</v>
      </c>
      <c r="AL201" s="1">
        <f t="shared" si="47"/>
        <v>142.73576533526119</v>
      </c>
      <c r="AM201" s="1">
        <f t="shared" si="48"/>
        <v>52.868292227526013</v>
      </c>
      <c r="AN201" s="1">
        <f t="shared" si="49"/>
        <v>81.586102173548255</v>
      </c>
      <c r="AO201" s="1">
        <f t="shared" si="50"/>
        <v>64.966386320442396</v>
      </c>
      <c r="AP201" s="1">
        <f t="shared" si="51"/>
        <v>4.4932008609714824</v>
      </c>
      <c r="BB201">
        <v>0</v>
      </c>
      <c r="BC201">
        <v>1</v>
      </c>
      <c r="BD201">
        <v>201</v>
      </c>
    </row>
    <row r="202" spans="1:56" x14ac:dyDescent="0.35">
      <c r="A202" s="7">
        <v>1.403407553065543</v>
      </c>
      <c r="B202" s="1">
        <v>16.701939519464183</v>
      </c>
      <c r="C202">
        <v>202</v>
      </c>
      <c r="AF202" s="1">
        <f t="shared" si="41"/>
        <v>55.051889283078239</v>
      </c>
      <c r="AG202" s="1">
        <f t="shared" si="42"/>
        <v>1.403407553065543</v>
      </c>
      <c r="AH202" s="1">
        <f t="shared" si="43"/>
        <v>10.19247402725232</v>
      </c>
      <c r="AI202" s="1">
        <f t="shared" si="44"/>
        <v>19.198103672457091</v>
      </c>
      <c r="AJ202" s="1">
        <f t="shared" si="45"/>
        <v>8.8828478017191497</v>
      </c>
      <c r="AK202" s="1">
        <f t="shared" si="46"/>
        <v>142.73576533526119</v>
      </c>
      <c r="AL202" s="1">
        <f t="shared" si="47"/>
        <v>52.868292227526013</v>
      </c>
      <c r="AM202" s="1">
        <f t="shared" si="48"/>
        <v>81.586102173548255</v>
      </c>
      <c r="AN202" s="1">
        <f t="shared" si="49"/>
        <v>64.966386320442396</v>
      </c>
      <c r="AO202" s="1">
        <f t="shared" si="50"/>
        <v>4.4932008609714824</v>
      </c>
      <c r="AP202" s="1">
        <f t="shared" si="51"/>
        <v>66.25165490847273</v>
      </c>
      <c r="BB202">
        <v>0</v>
      </c>
      <c r="BC202">
        <v>0</v>
      </c>
      <c r="BD202">
        <v>202</v>
      </c>
    </row>
    <row r="203" spans="1:56" x14ac:dyDescent="0.35">
      <c r="A203" s="7">
        <v>10.19247402725232</v>
      </c>
      <c r="B203" s="1">
        <v>24.922931252388327</v>
      </c>
      <c r="C203">
        <v>203</v>
      </c>
      <c r="AF203" s="1">
        <f t="shared" si="41"/>
        <v>1.403407553065543</v>
      </c>
      <c r="AG203" s="1">
        <f t="shared" si="42"/>
        <v>10.19247402725232</v>
      </c>
      <c r="AH203" s="1">
        <f t="shared" si="43"/>
        <v>19.198103672457091</v>
      </c>
      <c r="AI203" s="1">
        <f t="shared" si="44"/>
        <v>8.8828478017191497</v>
      </c>
      <c r="AJ203" s="1">
        <f t="shared" si="45"/>
        <v>142.73576533526119</v>
      </c>
      <c r="AK203" s="1">
        <f t="shared" si="46"/>
        <v>52.868292227526013</v>
      </c>
      <c r="AL203" s="1">
        <f t="shared" si="47"/>
        <v>81.586102173548255</v>
      </c>
      <c r="AM203" s="1">
        <f t="shared" si="48"/>
        <v>64.966386320442396</v>
      </c>
      <c r="AN203" s="1">
        <f t="shared" si="49"/>
        <v>4.4932008609714824</v>
      </c>
      <c r="AO203" s="1">
        <f t="shared" si="50"/>
        <v>66.25165490847273</v>
      </c>
      <c r="AP203" s="1">
        <f t="shared" si="51"/>
        <v>6.1172116330057964</v>
      </c>
      <c r="BB203">
        <v>0</v>
      </c>
      <c r="BC203">
        <v>0</v>
      </c>
      <c r="BD203">
        <v>203</v>
      </c>
    </row>
    <row r="204" spans="1:56" x14ac:dyDescent="0.35">
      <c r="A204" s="7">
        <v>19.198103672457091</v>
      </c>
      <c r="B204" s="1">
        <v>114.74464127559465</v>
      </c>
      <c r="C204">
        <v>204</v>
      </c>
      <c r="AF204" s="1">
        <f t="shared" si="41"/>
        <v>10.19247402725232</v>
      </c>
      <c r="AG204" s="1">
        <f t="shared" si="42"/>
        <v>19.198103672457091</v>
      </c>
      <c r="AH204" s="1">
        <f t="shared" si="43"/>
        <v>8.8828478017191497</v>
      </c>
      <c r="AI204" s="1">
        <f t="shared" si="44"/>
        <v>142.73576533526119</v>
      </c>
      <c r="AJ204" s="1">
        <f t="shared" si="45"/>
        <v>52.868292227526013</v>
      </c>
      <c r="AK204" s="1">
        <f t="shared" si="46"/>
        <v>81.586102173548255</v>
      </c>
      <c r="AL204" s="1">
        <f t="shared" si="47"/>
        <v>64.966386320442396</v>
      </c>
      <c r="AM204" s="1">
        <f t="shared" si="48"/>
        <v>4.4932008609714824</v>
      </c>
      <c r="AN204" s="1">
        <f t="shared" si="49"/>
        <v>66.25165490847273</v>
      </c>
      <c r="AO204" s="1">
        <f t="shared" si="50"/>
        <v>6.1172116330057964</v>
      </c>
      <c r="AP204" s="1">
        <f t="shared" si="51"/>
        <v>11.25950716217964</v>
      </c>
      <c r="BB204">
        <v>0</v>
      </c>
      <c r="BC204">
        <v>0</v>
      </c>
      <c r="BD204">
        <v>204</v>
      </c>
    </row>
    <row r="205" spans="1:56" x14ac:dyDescent="0.35">
      <c r="A205" s="7">
        <v>8.8828478017191497</v>
      </c>
      <c r="B205" s="1">
        <v>55.995731109762374</v>
      </c>
      <c r="C205">
        <v>205</v>
      </c>
      <c r="AF205" s="1">
        <f t="shared" si="41"/>
        <v>19.198103672457091</v>
      </c>
      <c r="AG205" s="1">
        <f t="shared" si="42"/>
        <v>8.8828478017191497</v>
      </c>
      <c r="AH205" s="1">
        <f t="shared" si="43"/>
        <v>142.73576533526119</v>
      </c>
      <c r="AI205" s="1">
        <f t="shared" si="44"/>
        <v>52.868292227526013</v>
      </c>
      <c r="AJ205" s="1">
        <f t="shared" si="45"/>
        <v>81.586102173548255</v>
      </c>
      <c r="AK205" s="1">
        <f t="shared" si="46"/>
        <v>64.966386320442396</v>
      </c>
      <c r="AL205" s="1">
        <f t="shared" si="47"/>
        <v>4.4932008609714824</v>
      </c>
      <c r="AM205" s="1">
        <f t="shared" si="48"/>
        <v>66.25165490847273</v>
      </c>
      <c r="AN205" s="1">
        <f t="shared" si="49"/>
        <v>6.1172116330057964</v>
      </c>
      <c r="AO205" s="1">
        <f t="shared" si="50"/>
        <v>11.25950716217964</v>
      </c>
      <c r="AP205" s="1">
        <f t="shared" si="51"/>
        <v>31.036941994007709</v>
      </c>
      <c r="BB205">
        <v>0</v>
      </c>
      <c r="BC205">
        <v>2</v>
      </c>
      <c r="BD205">
        <v>205</v>
      </c>
    </row>
    <row r="206" spans="1:56" x14ac:dyDescent="0.35">
      <c r="A206" s="7">
        <v>142.73576533526119</v>
      </c>
      <c r="B206" s="1">
        <v>64.217514142945703</v>
      </c>
      <c r="C206">
        <v>206</v>
      </c>
      <c r="AF206" s="1">
        <f t="shared" si="41"/>
        <v>8.8828478017191497</v>
      </c>
      <c r="AG206" s="1">
        <f t="shared" si="42"/>
        <v>142.73576533526119</v>
      </c>
      <c r="AH206" s="1">
        <f t="shared" si="43"/>
        <v>52.868292227526013</v>
      </c>
      <c r="AI206" s="1">
        <f t="shared" si="44"/>
        <v>81.586102173548255</v>
      </c>
      <c r="AJ206" s="1">
        <f t="shared" si="45"/>
        <v>64.966386320442396</v>
      </c>
      <c r="AK206" s="1">
        <f t="shared" si="46"/>
        <v>4.4932008609714824</v>
      </c>
      <c r="AL206" s="1">
        <f t="shared" si="47"/>
        <v>66.25165490847273</v>
      </c>
      <c r="AM206" s="1">
        <f t="shared" si="48"/>
        <v>6.1172116330057964</v>
      </c>
      <c r="AN206" s="1">
        <f t="shared" si="49"/>
        <v>11.25950716217964</v>
      </c>
      <c r="AO206" s="1">
        <f t="shared" si="50"/>
        <v>31.036941994007709</v>
      </c>
      <c r="AP206" s="1">
        <f t="shared" si="51"/>
        <v>11.07561569705647</v>
      </c>
      <c r="BB206">
        <v>0</v>
      </c>
      <c r="BC206">
        <v>0</v>
      </c>
      <c r="BD206">
        <v>206</v>
      </c>
    </row>
    <row r="207" spans="1:56" x14ac:dyDescent="0.35">
      <c r="A207" s="7">
        <v>52.868292227526013</v>
      </c>
      <c r="B207" s="1">
        <v>21.85843566139431</v>
      </c>
      <c r="C207">
        <v>207</v>
      </c>
      <c r="AF207" s="1">
        <f t="shared" si="41"/>
        <v>142.73576533526119</v>
      </c>
      <c r="AG207" s="1">
        <f t="shared" si="42"/>
        <v>52.868292227526013</v>
      </c>
      <c r="AH207" s="1">
        <f t="shared" si="43"/>
        <v>81.586102173548255</v>
      </c>
      <c r="AI207" s="1">
        <f t="shared" si="44"/>
        <v>64.966386320442396</v>
      </c>
      <c r="AJ207" s="1">
        <f t="shared" si="45"/>
        <v>4.4932008609714824</v>
      </c>
      <c r="AK207" s="1">
        <f t="shared" si="46"/>
        <v>66.25165490847273</v>
      </c>
      <c r="AL207" s="1">
        <f t="shared" si="47"/>
        <v>6.1172116330057964</v>
      </c>
      <c r="AM207" s="1">
        <f t="shared" si="48"/>
        <v>11.25950716217964</v>
      </c>
      <c r="AN207" s="1">
        <f t="shared" si="49"/>
        <v>31.036941994007709</v>
      </c>
      <c r="AO207" s="1">
        <f t="shared" si="50"/>
        <v>11.07561569705647</v>
      </c>
      <c r="AP207" s="1">
        <f t="shared" si="51"/>
        <v>180.7306706140391</v>
      </c>
      <c r="BB207">
        <v>0</v>
      </c>
      <c r="BC207">
        <v>0</v>
      </c>
      <c r="BD207">
        <v>207</v>
      </c>
    </row>
    <row r="208" spans="1:56" x14ac:dyDescent="0.35">
      <c r="A208" s="7">
        <v>81.586102173548255</v>
      </c>
      <c r="B208" s="1">
        <v>54.017015100089829</v>
      </c>
      <c r="C208">
        <v>208</v>
      </c>
      <c r="AF208" s="1">
        <f t="shared" si="41"/>
        <v>52.868292227526013</v>
      </c>
      <c r="AG208" s="1">
        <f t="shared" si="42"/>
        <v>81.586102173548255</v>
      </c>
      <c r="AH208" s="1">
        <f t="shared" si="43"/>
        <v>64.966386320442396</v>
      </c>
      <c r="AI208" s="1">
        <f t="shared" si="44"/>
        <v>4.4932008609714824</v>
      </c>
      <c r="AJ208" s="1">
        <f t="shared" si="45"/>
        <v>66.25165490847273</v>
      </c>
      <c r="AK208" s="1">
        <f t="shared" si="46"/>
        <v>6.1172116330057964</v>
      </c>
      <c r="AL208" s="1">
        <f t="shared" si="47"/>
        <v>11.25950716217964</v>
      </c>
      <c r="AM208" s="1">
        <f t="shared" si="48"/>
        <v>31.036941994007709</v>
      </c>
      <c r="AN208" s="1">
        <f t="shared" si="49"/>
        <v>11.07561569705647</v>
      </c>
      <c r="AO208" s="1">
        <f t="shared" si="50"/>
        <v>180.7306706140391</v>
      </c>
      <c r="AP208" s="1">
        <f t="shared" si="51"/>
        <v>119.608132172208</v>
      </c>
      <c r="BB208">
        <v>0</v>
      </c>
      <c r="BC208">
        <v>0</v>
      </c>
      <c r="BD208">
        <v>208</v>
      </c>
    </row>
    <row r="209" spans="1:56" x14ac:dyDescent="0.35">
      <c r="A209" s="7">
        <v>64.966386320442396</v>
      </c>
      <c r="B209" s="1">
        <v>19.269043654838388</v>
      </c>
      <c r="C209">
        <v>209</v>
      </c>
      <c r="AF209" s="1">
        <f t="shared" si="41"/>
        <v>81.586102173548255</v>
      </c>
      <c r="AG209" s="1">
        <f t="shared" si="42"/>
        <v>64.966386320442396</v>
      </c>
      <c r="AH209" s="1">
        <f t="shared" si="43"/>
        <v>4.4932008609714824</v>
      </c>
      <c r="AI209" s="1">
        <f t="shared" si="44"/>
        <v>66.25165490847273</v>
      </c>
      <c r="AJ209" s="1">
        <f t="shared" si="45"/>
        <v>6.1172116330057964</v>
      </c>
      <c r="AK209" s="1">
        <f t="shared" si="46"/>
        <v>11.25950716217964</v>
      </c>
      <c r="AL209" s="1">
        <f t="shared" si="47"/>
        <v>31.036941994007709</v>
      </c>
      <c r="AM209" s="1">
        <f t="shared" si="48"/>
        <v>11.07561569705647</v>
      </c>
      <c r="AN209" s="1">
        <f t="shared" si="49"/>
        <v>180.7306706140391</v>
      </c>
      <c r="AO209" s="1">
        <f t="shared" si="50"/>
        <v>119.608132172208</v>
      </c>
      <c r="AP209" s="1">
        <f t="shared" si="51"/>
        <v>7.123858139524665</v>
      </c>
      <c r="BB209">
        <v>0</v>
      </c>
      <c r="BC209">
        <v>0</v>
      </c>
      <c r="BD209">
        <v>209</v>
      </c>
    </row>
    <row r="210" spans="1:56" x14ac:dyDescent="0.35">
      <c r="A210" s="7">
        <v>4.4932008609714824</v>
      </c>
      <c r="B210" s="1">
        <v>12.550481999445942</v>
      </c>
      <c r="C210">
        <v>210</v>
      </c>
      <c r="AF210" s="1">
        <f t="shared" si="41"/>
        <v>64.966386320442396</v>
      </c>
      <c r="AG210" s="1">
        <f t="shared" si="42"/>
        <v>4.4932008609714824</v>
      </c>
      <c r="AH210" s="1">
        <f t="shared" si="43"/>
        <v>66.25165490847273</v>
      </c>
      <c r="AI210" s="1">
        <f t="shared" si="44"/>
        <v>6.1172116330057964</v>
      </c>
      <c r="AJ210" s="1">
        <f t="shared" si="45"/>
        <v>11.25950716217964</v>
      </c>
      <c r="AK210" s="1">
        <f t="shared" si="46"/>
        <v>31.036941994007709</v>
      </c>
      <c r="AL210" s="1">
        <f t="shared" si="47"/>
        <v>11.07561569705647</v>
      </c>
      <c r="AM210" s="1">
        <f t="shared" si="48"/>
        <v>180.7306706140391</v>
      </c>
      <c r="AN210" s="1">
        <f t="shared" si="49"/>
        <v>119.608132172208</v>
      </c>
      <c r="AO210" s="1">
        <f t="shared" si="50"/>
        <v>7.123858139524665</v>
      </c>
      <c r="AP210" s="1">
        <f t="shared" si="51"/>
        <v>4.4932008609714824</v>
      </c>
      <c r="BB210">
        <v>0</v>
      </c>
      <c r="BC210">
        <v>0</v>
      </c>
      <c r="BD210">
        <v>210</v>
      </c>
    </row>
    <row r="211" spans="1:56" x14ac:dyDescent="0.35">
      <c r="A211" s="7">
        <v>66.25165490847273</v>
      </c>
      <c r="B211" s="1">
        <v>12.272505044008613</v>
      </c>
      <c r="C211">
        <v>211</v>
      </c>
      <c r="AF211" s="1">
        <f t="shared" si="41"/>
        <v>4.4932008609714824</v>
      </c>
      <c r="AG211" s="1">
        <f t="shared" si="42"/>
        <v>66.25165490847273</v>
      </c>
      <c r="AH211" s="1">
        <f t="shared" si="43"/>
        <v>6.1172116330057964</v>
      </c>
      <c r="AI211" s="1">
        <f t="shared" si="44"/>
        <v>11.25950716217964</v>
      </c>
      <c r="AJ211" s="1">
        <f t="shared" si="45"/>
        <v>31.036941994007709</v>
      </c>
      <c r="AK211" s="1">
        <f t="shared" si="46"/>
        <v>11.07561569705647</v>
      </c>
      <c r="AL211" s="1">
        <f t="shared" si="47"/>
        <v>180.7306706140391</v>
      </c>
      <c r="AM211" s="1">
        <f t="shared" si="48"/>
        <v>119.608132172208</v>
      </c>
      <c r="AN211" s="1">
        <f t="shared" si="49"/>
        <v>7.123858139524665</v>
      </c>
      <c r="AO211" s="1">
        <f t="shared" si="50"/>
        <v>4.4932008609714824</v>
      </c>
      <c r="AP211" s="1">
        <f t="shared" si="51"/>
        <v>53.722054667965047</v>
      </c>
      <c r="BB211">
        <v>0</v>
      </c>
      <c r="BC211">
        <v>0</v>
      </c>
      <c r="BD211">
        <v>211</v>
      </c>
    </row>
    <row r="212" spans="1:56" x14ac:dyDescent="0.35">
      <c r="A212" s="7">
        <v>6.1172116330057964</v>
      </c>
      <c r="B212" s="1">
        <v>12.007118268667586</v>
      </c>
      <c r="C212">
        <v>212</v>
      </c>
      <c r="AF212" s="1">
        <f t="shared" si="41"/>
        <v>66.25165490847273</v>
      </c>
      <c r="AG212" s="1">
        <f t="shared" si="42"/>
        <v>6.1172116330057964</v>
      </c>
      <c r="AH212" s="1">
        <f t="shared" si="43"/>
        <v>11.25950716217964</v>
      </c>
      <c r="AI212" s="1">
        <f t="shared" si="44"/>
        <v>31.036941994007709</v>
      </c>
      <c r="AJ212" s="1">
        <f t="shared" si="45"/>
        <v>11.07561569705647</v>
      </c>
      <c r="AK212" s="1">
        <f t="shared" si="46"/>
        <v>180.7306706140391</v>
      </c>
      <c r="AL212" s="1">
        <f t="shared" si="47"/>
        <v>119.608132172208</v>
      </c>
      <c r="AM212" s="1">
        <f t="shared" si="48"/>
        <v>7.123858139524665</v>
      </c>
      <c r="AN212" s="1">
        <f t="shared" si="49"/>
        <v>4.4932008609714824</v>
      </c>
      <c r="AO212" s="1">
        <f t="shared" si="50"/>
        <v>53.722054667965047</v>
      </c>
      <c r="AP212" s="1">
        <f t="shared" si="51"/>
        <v>11.66849896325153</v>
      </c>
      <c r="BB212">
        <v>0</v>
      </c>
      <c r="BC212">
        <v>0</v>
      </c>
      <c r="BD212">
        <v>212</v>
      </c>
    </row>
    <row r="213" spans="1:56" x14ac:dyDescent="0.35">
      <c r="A213" s="7">
        <v>11.25950716217964</v>
      </c>
      <c r="B213" s="1">
        <v>53.278268076274429</v>
      </c>
      <c r="C213">
        <v>213</v>
      </c>
      <c r="AF213" s="1">
        <f t="shared" si="41"/>
        <v>6.1172116330057964</v>
      </c>
      <c r="AG213" s="1">
        <f t="shared" si="42"/>
        <v>11.25950716217964</v>
      </c>
      <c r="AH213" s="1">
        <f t="shared" si="43"/>
        <v>31.036941994007709</v>
      </c>
      <c r="AI213" s="1">
        <f t="shared" si="44"/>
        <v>11.07561569705647</v>
      </c>
      <c r="AJ213" s="1">
        <f t="shared" si="45"/>
        <v>180.7306706140391</v>
      </c>
      <c r="AK213" s="1">
        <f t="shared" si="46"/>
        <v>119.608132172208</v>
      </c>
      <c r="AL213" s="1">
        <f t="shared" si="47"/>
        <v>7.123858139524665</v>
      </c>
      <c r="AM213" s="1">
        <f t="shared" si="48"/>
        <v>4.4932008609714824</v>
      </c>
      <c r="AN213" s="1">
        <f t="shared" si="49"/>
        <v>53.722054667965047</v>
      </c>
      <c r="AO213" s="1">
        <f t="shared" si="50"/>
        <v>11.66849896325153</v>
      </c>
      <c r="AP213" s="1">
        <f t="shared" si="51"/>
        <v>16.416532508890171</v>
      </c>
      <c r="BB213">
        <v>0</v>
      </c>
      <c r="BC213">
        <v>0</v>
      </c>
      <c r="BD213">
        <v>213</v>
      </c>
    </row>
    <row r="214" spans="1:56" x14ac:dyDescent="0.35">
      <c r="A214" s="7">
        <v>31.036941994007709</v>
      </c>
      <c r="B214" s="1">
        <v>16.150487078383737</v>
      </c>
      <c r="C214">
        <v>214</v>
      </c>
      <c r="AF214" s="1">
        <f t="shared" si="41"/>
        <v>11.25950716217964</v>
      </c>
      <c r="AG214" s="1">
        <f t="shared" si="42"/>
        <v>31.036941994007709</v>
      </c>
      <c r="AH214" s="1">
        <f t="shared" si="43"/>
        <v>11.07561569705647</v>
      </c>
      <c r="AI214" s="1">
        <f t="shared" si="44"/>
        <v>180.7306706140391</v>
      </c>
      <c r="AJ214" s="1">
        <f t="shared" si="45"/>
        <v>119.608132172208</v>
      </c>
      <c r="AK214" s="1">
        <f t="shared" si="46"/>
        <v>7.123858139524665</v>
      </c>
      <c r="AL214" s="1">
        <f t="shared" si="47"/>
        <v>4.4932008609714824</v>
      </c>
      <c r="AM214" s="1">
        <f t="shared" si="48"/>
        <v>53.722054667965047</v>
      </c>
      <c r="AN214" s="1">
        <f t="shared" si="49"/>
        <v>11.66849896325153</v>
      </c>
      <c r="AO214" s="1">
        <f t="shared" si="50"/>
        <v>16.416532508890171</v>
      </c>
      <c r="AP214" s="1">
        <f t="shared" si="51"/>
        <v>31.61699605143129</v>
      </c>
      <c r="BB214">
        <v>0</v>
      </c>
      <c r="BC214">
        <v>0</v>
      </c>
      <c r="BD214">
        <v>214</v>
      </c>
    </row>
    <row r="215" spans="1:56" x14ac:dyDescent="0.35">
      <c r="A215" s="7">
        <v>11.07561569705647</v>
      </c>
      <c r="B215" s="1">
        <v>49.497930227859953</v>
      </c>
      <c r="C215">
        <v>215</v>
      </c>
      <c r="AF215" s="1">
        <f t="shared" si="41"/>
        <v>31.036941994007709</v>
      </c>
      <c r="AG215" s="1">
        <f t="shared" si="42"/>
        <v>11.07561569705647</v>
      </c>
      <c r="AH215" s="1">
        <f t="shared" si="43"/>
        <v>180.7306706140391</v>
      </c>
      <c r="AI215" s="1">
        <f t="shared" si="44"/>
        <v>119.608132172208</v>
      </c>
      <c r="AJ215" s="1">
        <f t="shared" si="45"/>
        <v>7.123858139524665</v>
      </c>
      <c r="AK215" s="1">
        <f t="shared" si="46"/>
        <v>4.4932008609714824</v>
      </c>
      <c r="AL215" s="1">
        <f t="shared" si="47"/>
        <v>53.722054667965047</v>
      </c>
      <c r="AM215" s="1">
        <f t="shared" si="48"/>
        <v>11.66849896325153</v>
      </c>
      <c r="AN215" s="1">
        <f t="shared" si="49"/>
        <v>16.416532508890171</v>
      </c>
      <c r="AO215" s="1">
        <f t="shared" si="50"/>
        <v>31.61699605143129</v>
      </c>
      <c r="AP215" s="1">
        <f t="shared" si="51"/>
        <v>217.10067108130349</v>
      </c>
      <c r="BB215">
        <v>0</v>
      </c>
      <c r="BC215">
        <v>0</v>
      </c>
      <c r="BD215">
        <v>215</v>
      </c>
    </row>
    <row r="216" spans="1:56" x14ac:dyDescent="0.35">
      <c r="A216" s="7">
        <v>180.7306706140391</v>
      </c>
      <c r="B216" s="1">
        <v>15.786861906418677</v>
      </c>
      <c r="C216">
        <v>216</v>
      </c>
      <c r="AF216" s="1">
        <f t="shared" si="41"/>
        <v>11.07561569705647</v>
      </c>
      <c r="AG216" s="1">
        <f t="shared" si="42"/>
        <v>180.7306706140391</v>
      </c>
      <c r="AH216" s="1">
        <f t="shared" si="43"/>
        <v>119.608132172208</v>
      </c>
      <c r="AI216" s="1">
        <f t="shared" si="44"/>
        <v>7.123858139524665</v>
      </c>
      <c r="AJ216" s="1">
        <f t="shared" si="45"/>
        <v>4.4932008609714824</v>
      </c>
      <c r="AK216" s="1">
        <f t="shared" si="46"/>
        <v>53.722054667965047</v>
      </c>
      <c r="AL216" s="1">
        <f t="shared" si="47"/>
        <v>11.66849896325153</v>
      </c>
      <c r="AM216" s="1">
        <f t="shared" si="48"/>
        <v>16.416532508890171</v>
      </c>
      <c r="AN216" s="1">
        <f t="shared" si="49"/>
        <v>31.61699605143129</v>
      </c>
      <c r="AO216" s="1">
        <f t="shared" si="50"/>
        <v>217.10067108130349</v>
      </c>
      <c r="AP216" s="1">
        <f t="shared" si="51"/>
        <v>11.9792731283818</v>
      </c>
      <c r="BB216">
        <v>0</v>
      </c>
      <c r="BC216">
        <v>0</v>
      </c>
      <c r="BD216">
        <v>216</v>
      </c>
    </row>
    <row r="217" spans="1:56" x14ac:dyDescent="0.35">
      <c r="A217" s="7">
        <v>119.608132172208</v>
      </c>
      <c r="B217" s="1">
        <v>146.92450243069547</v>
      </c>
      <c r="C217">
        <v>217</v>
      </c>
      <c r="AF217" s="1">
        <f t="shared" si="41"/>
        <v>180.7306706140391</v>
      </c>
      <c r="AG217" s="1">
        <f t="shared" si="42"/>
        <v>119.608132172208</v>
      </c>
      <c r="AH217" s="1">
        <f t="shared" si="43"/>
        <v>7.123858139524665</v>
      </c>
      <c r="AI217" s="1">
        <f t="shared" si="44"/>
        <v>4.4932008609714824</v>
      </c>
      <c r="AJ217" s="1">
        <f t="shared" si="45"/>
        <v>53.722054667965047</v>
      </c>
      <c r="AK217" s="1">
        <f t="shared" si="46"/>
        <v>11.66849896325153</v>
      </c>
      <c r="AL217" s="1">
        <f t="shared" si="47"/>
        <v>16.416532508890171</v>
      </c>
      <c r="AM217" s="1">
        <f t="shared" si="48"/>
        <v>31.61699605143129</v>
      </c>
      <c r="AN217" s="1">
        <f t="shared" si="49"/>
        <v>217.10067108130349</v>
      </c>
      <c r="AO217" s="1">
        <f t="shared" si="50"/>
        <v>11.9792731283818</v>
      </c>
      <c r="AP217" s="1">
        <f t="shared" si="51"/>
        <v>31.022419189042331</v>
      </c>
      <c r="BB217">
        <v>0</v>
      </c>
      <c r="BC217">
        <v>0</v>
      </c>
      <c r="BD217">
        <v>217</v>
      </c>
    </row>
    <row r="218" spans="1:56" x14ac:dyDescent="0.35">
      <c r="A218" s="7">
        <v>7.123858139524665</v>
      </c>
      <c r="B218" s="1">
        <v>6.6641508058054768</v>
      </c>
      <c r="C218">
        <v>218</v>
      </c>
      <c r="AF218" s="1">
        <f t="shared" si="41"/>
        <v>119.608132172208</v>
      </c>
      <c r="AG218" s="1">
        <f t="shared" si="42"/>
        <v>7.123858139524665</v>
      </c>
      <c r="AH218" s="1">
        <f t="shared" si="43"/>
        <v>4.4932008609714824</v>
      </c>
      <c r="AI218" s="1">
        <f t="shared" si="44"/>
        <v>53.722054667965047</v>
      </c>
      <c r="AJ218" s="1">
        <f t="shared" si="45"/>
        <v>11.66849896325153</v>
      </c>
      <c r="AK218" s="1">
        <f t="shared" si="46"/>
        <v>16.416532508890171</v>
      </c>
      <c r="AL218" s="1">
        <f t="shared" si="47"/>
        <v>31.61699605143129</v>
      </c>
      <c r="AM218" s="1">
        <f t="shared" si="48"/>
        <v>217.10067108130349</v>
      </c>
      <c r="AN218" s="1">
        <f t="shared" si="49"/>
        <v>11.9792731283818</v>
      </c>
      <c r="AO218" s="1">
        <f t="shared" si="50"/>
        <v>31.022419189042331</v>
      </c>
      <c r="AP218" s="1">
        <f t="shared" si="51"/>
        <v>33.852706211770233</v>
      </c>
      <c r="BB218">
        <v>3</v>
      </c>
      <c r="BC218">
        <v>0</v>
      </c>
      <c r="BD218">
        <v>218</v>
      </c>
    </row>
    <row r="219" spans="1:56" x14ac:dyDescent="0.35">
      <c r="A219" s="7">
        <v>4.4932008609714824</v>
      </c>
      <c r="B219" s="1">
        <v>12.781802820148677</v>
      </c>
      <c r="C219">
        <v>219</v>
      </c>
      <c r="AF219" s="1">
        <f t="shared" si="41"/>
        <v>7.123858139524665</v>
      </c>
      <c r="AG219" s="1">
        <f t="shared" si="42"/>
        <v>4.4932008609714824</v>
      </c>
      <c r="AH219" s="1">
        <f t="shared" si="43"/>
        <v>53.722054667965047</v>
      </c>
      <c r="AI219" s="1">
        <f t="shared" si="44"/>
        <v>11.66849896325153</v>
      </c>
      <c r="AJ219" s="1">
        <f t="shared" si="45"/>
        <v>16.416532508890171</v>
      </c>
      <c r="AK219" s="1">
        <f t="shared" si="46"/>
        <v>31.61699605143129</v>
      </c>
      <c r="AL219" s="1">
        <f t="shared" si="47"/>
        <v>217.10067108130349</v>
      </c>
      <c r="AM219" s="1">
        <f t="shared" si="48"/>
        <v>11.9792731283818</v>
      </c>
      <c r="AN219" s="1">
        <f t="shared" si="49"/>
        <v>31.022419189042331</v>
      </c>
      <c r="AO219" s="1">
        <f t="shared" si="50"/>
        <v>33.852706211770233</v>
      </c>
      <c r="AP219" s="1">
        <f t="shared" si="51"/>
        <v>42.376128537710613</v>
      </c>
      <c r="BB219">
        <v>0</v>
      </c>
      <c r="BC219">
        <v>0</v>
      </c>
      <c r="BD219">
        <v>219</v>
      </c>
    </row>
    <row r="220" spans="1:56" x14ac:dyDescent="0.35">
      <c r="A220" s="7">
        <v>53.722054667965047</v>
      </c>
      <c r="B220" s="1">
        <v>373.76579628771879</v>
      </c>
      <c r="C220">
        <v>220</v>
      </c>
      <c r="AF220" s="1">
        <f t="shared" si="41"/>
        <v>4.4932008609714824</v>
      </c>
      <c r="AG220" s="1">
        <f t="shared" si="42"/>
        <v>53.722054667965047</v>
      </c>
      <c r="AH220" s="1">
        <f t="shared" si="43"/>
        <v>11.66849896325153</v>
      </c>
      <c r="AI220" s="1">
        <f t="shared" si="44"/>
        <v>16.416532508890171</v>
      </c>
      <c r="AJ220" s="1">
        <f t="shared" si="45"/>
        <v>31.61699605143129</v>
      </c>
      <c r="AK220" s="1">
        <f t="shared" si="46"/>
        <v>217.10067108130349</v>
      </c>
      <c r="AL220" s="1">
        <f t="shared" si="47"/>
        <v>11.9792731283818</v>
      </c>
      <c r="AM220" s="1">
        <f t="shared" si="48"/>
        <v>31.022419189042331</v>
      </c>
      <c r="AN220" s="1">
        <f t="shared" si="49"/>
        <v>33.852706211770233</v>
      </c>
      <c r="AO220" s="1">
        <f t="shared" si="50"/>
        <v>42.376128537710613</v>
      </c>
      <c r="AP220" s="1">
        <f t="shared" si="51"/>
        <v>27.155564375675461</v>
      </c>
      <c r="BB220">
        <v>0</v>
      </c>
      <c r="BC220">
        <v>0</v>
      </c>
      <c r="BD220">
        <v>220</v>
      </c>
    </row>
    <row r="221" spans="1:56" x14ac:dyDescent="0.35">
      <c r="A221" s="7">
        <v>11.66849896325153</v>
      </c>
      <c r="B221" s="1">
        <v>26.120721790693683</v>
      </c>
      <c r="C221">
        <v>221</v>
      </c>
      <c r="AF221" s="1">
        <f t="shared" si="41"/>
        <v>53.722054667965047</v>
      </c>
      <c r="AG221" s="1">
        <f t="shared" si="42"/>
        <v>11.66849896325153</v>
      </c>
      <c r="AH221" s="1">
        <f t="shared" si="43"/>
        <v>16.416532508890171</v>
      </c>
      <c r="AI221" s="1">
        <f t="shared" si="44"/>
        <v>31.61699605143129</v>
      </c>
      <c r="AJ221" s="1">
        <f t="shared" si="45"/>
        <v>217.10067108130349</v>
      </c>
      <c r="AK221" s="1">
        <f t="shared" si="46"/>
        <v>11.9792731283818</v>
      </c>
      <c r="AL221" s="1">
        <f t="shared" si="47"/>
        <v>31.022419189042331</v>
      </c>
      <c r="AM221" s="1">
        <f t="shared" si="48"/>
        <v>33.852706211770233</v>
      </c>
      <c r="AN221" s="1">
        <f t="shared" si="49"/>
        <v>42.376128537710613</v>
      </c>
      <c r="AO221" s="1">
        <f t="shared" si="50"/>
        <v>27.155564375675461</v>
      </c>
      <c r="AP221" s="1">
        <f t="shared" si="51"/>
        <v>31.66568058092815</v>
      </c>
      <c r="BB221">
        <v>0</v>
      </c>
      <c r="BC221">
        <v>0</v>
      </c>
      <c r="BD221">
        <v>221</v>
      </c>
    </row>
    <row r="222" spans="1:56" x14ac:dyDescent="0.35">
      <c r="A222" s="7">
        <v>16.416532508890171</v>
      </c>
      <c r="B222" s="1">
        <v>39.503015246286424</v>
      </c>
      <c r="C222">
        <v>222</v>
      </c>
      <c r="AF222" s="1">
        <f t="shared" si="41"/>
        <v>11.66849896325153</v>
      </c>
      <c r="AG222" s="1">
        <f t="shared" si="42"/>
        <v>16.416532508890171</v>
      </c>
      <c r="AH222" s="1">
        <f t="shared" si="43"/>
        <v>31.61699605143129</v>
      </c>
      <c r="AI222" s="1">
        <f t="shared" si="44"/>
        <v>217.10067108130349</v>
      </c>
      <c r="AJ222" s="1">
        <f t="shared" si="45"/>
        <v>11.9792731283818</v>
      </c>
      <c r="AK222" s="1">
        <f t="shared" si="46"/>
        <v>31.022419189042331</v>
      </c>
      <c r="AL222" s="1">
        <f t="shared" si="47"/>
        <v>33.852706211770233</v>
      </c>
      <c r="AM222" s="1">
        <f t="shared" si="48"/>
        <v>42.376128537710613</v>
      </c>
      <c r="AN222" s="1">
        <f t="shared" si="49"/>
        <v>27.155564375675461</v>
      </c>
      <c r="AO222" s="1">
        <f t="shared" si="50"/>
        <v>31.66568058092815</v>
      </c>
      <c r="AP222" s="1">
        <f t="shared" si="51"/>
        <v>180.7306706140391</v>
      </c>
      <c r="BB222">
        <v>0</v>
      </c>
      <c r="BC222">
        <v>0</v>
      </c>
      <c r="BD222">
        <v>222</v>
      </c>
    </row>
    <row r="223" spans="1:56" x14ac:dyDescent="0.35">
      <c r="A223" s="7">
        <v>31.61699605143129</v>
      </c>
      <c r="B223" s="1">
        <v>10.167460210223391</v>
      </c>
      <c r="C223">
        <v>223</v>
      </c>
      <c r="AF223" s="1">
        <f t="shared" si="41"/>
        <v>16.416532508890171</v>
      </c>
      <c r="AG223" s="1">
        <f t="shared" si="42"/>
        <v>31.61699605143129</v>
      </c>
      <c r="AH223" s="1">
        <f t="shared" si="43"/>
        <v>217.10067108130349</v>
      </c>
      <c r="AI223" s="1">
        <f t="shared" si="44"/>
        <v>11.9792731283818</v>
      </c>
      <c r="AJ223" s="1">
        <f t="shared" si="45"/>
        <v>31.022419189042331</v>
      </c>
      <c r="AK223" s="1">
        <f t="shared" si="46"/>
        <v>33.852706211770233</v>
      </c>
      <c r="AL223" s="1">
        <f t="shared" si="47"/>
        <v>42.376128537710613</v>
      </c>
      <c r="AM223" s="1">
        <f t="shared" si="48"/>
        <v>27.155564375675461</v>
      </c>
      <c r="AN223" s="1">
        <f t="shared" si="49"/>
        <v>31.66568058092815</v>
      </c>
      <c r="AO223" s="1">
        <f t="shared" si="50"/>
        <v>180.7306706140391</v>
      </c>
      <c r="AP223" s="1">
        <f t="shared" si="51"/>
        <v>169.7280203335234</v>
      </c>
      <c r="BB223">
        <v>3</v>
      </c>
      <c r="BC223">
        <v>0</v>
      </c>
      <c r="BD223">
        <v>223</v>
      </c>
    </row>
    <row r="224" spans="1:56" x14ac:dyDescent="0.35">
      <c r="A224" s="7">
        <v>217.10067108130349</v>
      </c>
      <c r="B224" s="1">
        <v>73.194985225347736</v>
      </c>
      <c r="C224">
        <v>224</v>
      </c>
      <c r="AF224" s="1">
        <f t="shared" si="41"/>
        <v>31.61699605143129</v>
      </c>
      <c r="AG224" s="1">
        <f t="shared" si="42"/>
        <v>217.10067108130349</v>
      </c>
      <c r="AH224" s="1">
        <f t="shared" si="43"/>
        <v>11.9792731283818</v>
      </c>
      <c r="AI224" s="1">
        <f t="shared" si="44"/>
        <v>31.022419189042331</v>
      </c>
      <c r="AJ224" s="1">
        <f t="shared" si="45"/>
        <v>33.852706211770233</v>
      </c>
      <c r="AK224" s="1">
        <f t="shared" si="46"/>
        <v>42.376128537710613</v>
      </c>
      <c r="AL224" s="1">
        <f t="shared" si="47"/>
        <v>27.155564375675461</v>
      </c>
      <c r="AM224" s="1">
        <f t="shared" si="48"/>
        <v>31.66568058092815</v>
      </c>
      <c r="AN224" s="1">
        <f t="shared" si="49"/>
        <v>180.7306706140391</v>
      </c>
      <c r="AO224" s="1">
        <f t="shared" si="50"/>
        <v>169.7280203335234</v>
      </c>
      <c r="AP224" s="1">
        <f t="shared" si="51"/>
        <v>3.274582620180682</v>
      </c>
      <c r="BB224">
        <v>0</v>
      </c>
      <c r="BC224">
        <v>0</v>
      </c>
      <c r="BD224">
        <v>224</v>
      </c>
    </row>
    <row r="225" spans="1:56" x14ac:dyDescent="0.35">
      <c r="A225" s="7">
        <v>11.9792731283818</v>
      </c>
      <c r="B225" s="1">
        <v>6.0720891718269332</v>
      </c>
      <c r="C225">
        <v>225</v>
      </c>
      <c r="AF225" s="1">
        <f t="shared" si="41"/>
        <v>217.10067108130349</v>
      </c>
      <c r="AG225" s="1">
        <f t="shared" si="42"/>
        <v>11.9792731283818</v>
      </c>
      <c r="AH225" s="1">
        <f t="shared" si="43"/>
        <v>31.022419189042331</v>
      </c>
      <c r="AI225" s="1">
        <f t="shared" si="44"/>
        <v>33.852706211770233</v>
      </c>
      <c r="AJ225" s="1">
        <f t="shared" si="45"/>
        <v>42.376128537710613</v>
      </c>
      <c r="AK225" s="1">
        <f t="shared" si="46"/>
        <v>27.155564375675461</v>
      </c>
      <c r="AL225" s="1">
        <f t="shared" si="47"/>
        <v>31.66568058092815</v>
      </c>
      <c r="AM225" s="1">
        <f t="shared" si="48"/>
        <v>180.7306706140391</v>
      </c>
      <c r="AN225" s="1">
        <f t="shared" si="49"/>
        <v>169.7280203335234</v>
      </c>
      <c r="AO225" s="1">
        <f t="shared" si="50"/>
        <v>3.274582620180682</v>
      </c>
      <c r="AP225" s="1">
        <f t="shared" si="51"/>
        <v>79.707544611725879</v>
      </c>
      <c r="BB225">
        <v>0</v>
      </c>
      <c r="BC225">
        <v>0</v>
      </c>
      <c r="BD225">
        <v>225</v>
      </c>
    </row>
    <row r="226" spans="1:56" x14ac:dyDescent="0.35">
      <c r="A226" s="7">
        <v>31.022419189042331</v>
      </c>
      <c r="B226" s="1">
        <v>20.962419571161547</v>
      </c>
      <c r="C226">
        <v>226</v>
      </c>
      <c r="AF226" s="1">
        <f t="shared" si="41"/>
        <v>11.9792731283818</v>
      </c>
      <c r="AG226" s="1">
        <f t="shared" si="42"/>
        <v>31.022419189042331</v>
      </c>
      <c r="AH226" s="1">
        <f t="shared" si="43"/>
        <v>33.852706211770233</v>
      </c>
      <c r="AI226" s="1">
        <f t="shared" si="44"/>
        <v>42.376128537710613</v>
      </c>
      <c r="AJ226" s="1">
        <f t="shared" si="45"/>
        <v>27.155564375675461</v>
      </c>
      <c r="AK226" s="1">
        <f t="shared" si="46"/>
        <v>31.66568058092815</v>
      </c>
      <c r="AL226" s="1">
        <f t="shared" si="47"/>
        <v>180.7306706140391</v>
      </c>
      <c r="AM226" s="1">
        <f t="shared" si="48"/>
        <v>169.7280203335234</v>
      </c>
      <c r="AN226" s="1">
        <f t="shared" si="49"/>
        <v>3.274582620180682</v>
      </c>
      <c r="AO226" s="1">
        <f t="shared" si="50"/>
        <v>79.707544611725879</v>
      </c>
      <c r="AP226" s="1">
        <f t="shared" si="51"/>
        <v>222.8370137543593</v>
      </c>
      <c r="BB226">
        <v>1</v>
      </c>
      <c r="BC226">
        <v>0</v>
      </c>
      <c r="BD226">
        <v>226</v>
      </c>
    </row>
    <row r="227" spans="1:56" x14ac:dyDescent="0.35">
      <c r="A227" s="7">
        <v>33.852706211770233</v>
      </c>
      <c r="B227" s="1">
        <v>15.840153899660052</v>
      </c>
      <c r="C227">
        <v>227</v>
      </c>
      <c r="AF227" s="1">
        <f t="shared" si="41"/>
        <v>31.022419189042331</v>
      </c>
      <c r="AG227" s="1">
        <f t="shared" si="42"/>
        <v>33.852706211770233</v>
      </c>
      <c r="AH227" s="1">
        <f t="shared" si="43"/>
        <v>42.376128537710613</v>
      </c>
      <c r="AI227" s="1">
        <f t="shared" si="44"/>
        <v>27.155564375675461</v>
      </c>
      <c r="AJ227" s="1">
        <f t="shared" si="45"/>
        <v>31.66568058092815</v>
      </c>
      <c r="AK227" s="1">
        <f t="shared" si="46"/>
        <v>180.7306706140391</v>
      </c>
      <c r="AL227" s="1">
        <f t="shared" si="47"/>
        <v>169.7280203335234</v>
      </c>
      <c r="AM227" s="1">
        <f t="shared" si="48"/>
        <v>3.274582620180682</v>
      </c>
      <c r="AN227" s="1">
        <f t="shared" si="49"/>
        <v>79.707544611725879</v>
      </c>
      <c r="AO227" s="1">
        <f t="shared" si="50"/>
        <v>222.8370137543593</v>
      </c>
      <c r="AP227" s="1">
        <f t="shared" si="51"/>
        <v>56.181305039925697</v>
      </c>
      <c r="BB227">
        <v>0</v>
      </c>
      <c r="BC227">
        <v>0</v>
      </c>
      <c r="BD227">
        <v>227</v>
      </c>
    </row>
    <row r="228" spans="1:56" x14ac:dyDescent="0.35">
      <c r="A228" s="7">
        <v>42.376128537710613</v>
      </c>
      <c r="B228" s="1">
        <v>22.658085741018319</v>
      </c>
      <c r="C228">
        <v>228</v>
      </c>
      <c r="AF228" s="1">
        <f t="shared" si="41"/>
        <v>33.852706211770233</v>
      </c>
      <c r="AG228" s="1">
        <f t="shared" si="42"/>
        <v>42.376128537710613</v>
      </c>
      <c r="AH228" s="1">
        <f t="shared" si="43"/>
        <v>27.155564375675461</v>
      </c>
      <c r="AI228" s="1">
        <f t="shared" si="44"/>
        <v>31.66568058092815</v>
      </c>
      <c r="AJ228" s="1">
        <f t="shared" si="45"/>
        <v>180.7306706140391</v>
      </c>
      <c r="AK228" s="1">
        <f t="shared" si="46"/>
        <v>169.7280203335234</v>
      </c>
      <c r="AL228" s="1">
        <f t="shared" si="47"/>
        <v>3.274582620180682</v>
      </c>
      <c r="AM228" s="1">
        <f t="shared" si="48"/>
        <v>79.707544611725879</v>
      </c>
      <c r="AN228" s="1">
        <f t="shared" si="49"/>
        <v>222.8370137543593</v>
      </c>
      <c r="AO228" s="1">
        <f t="shared" si="50"/>
        <v>56.181305039925697</v>
      </c>
      <c r="AP228" s="1">
        <f t="shared" si="51"/>
        <v>37.038069682517161</v>
      </c>
      <c r="BB228">
        <v>0</v>
      </c>
      <c r="BC228">
        <v>0</v>
      </c>
      <c r="BD228">
        <v>228</v>
      </c>
    </row>
    <row r="229" spans="1:56" x14ac:dyDescent="0.35">
      <c r="A229" s="7">
        <v>27.155564375675461</v>
      </c>
      <c r="B229" s="1">
        <v>70.913676151499729</v>
      </c>
      <c r="C229">
        <v>229</v>
      </c>
      <c r="AF229" s="1">
        <f t="shared" si="41"/>
        <v>42.376128537710613</v>
      </c>
      <c r="AG229" s="1">
        <f t="shared" si="42"/>
        <v>27.155564375675461</v>
      </c>
      <c r="AH229" s="1">
        <f t="shared" si="43"/>
        <v>31.66568058092815</v>
      </c>
      <c r="AI229" s="1">
        <f t="shared" si="44"/>
        <v>180.7306706140391</v>
      </c>
      <c r="AJ229" s="1">
        <f t="shared" si="45"/>
        <v>169.7280203335234</v>
      </c>
      <c r="AK229" s="1">
        <f t="shared" si="46"/>
        <v>3.274582620180682</v>
      </c>
      <c r="AL229" s="1">
        <f t="shared" si="47"/>
        <v>79.707544611725879</v>
      </c>
      <c r="AM229" s="1">
        <f t="shared" si="48"/>
        <v>222.8370137543593</v>
      </c>
      <c r="AN229" s="1">
        <f t="shared" si="49"/>
        <v>56.181305039925697</v>
      </c>
      <c r="AO229" s="1">
        <f t="shared" si="50"/>
        <v>37.038069682517161</v>
      </c>
      <c r="AP229" s="1">
        <f t="shared" si="51"/>
        <v>27.18165035187705</v>
      </c>
      <c r="BB229">
        <v>0</v>
      </c>
      <c r="BC229">
        <v>0</v>
      </c>
      <c r="BD229">
        <v>229</v>
      </c>
    </row>
    <row r="230" spans="1:56" x14ac:dyDescent="0.35">
      <c r="A230" s="7">
        <v>31.66568058092815</v>
      </c>
      <c r="B230" s="1">
        <v>8.316998690353719</v>
      </c>
      <c r="C230">
        <v>230</v>
      </c>
      <c r="AF230" s="1">
        <f t="shared" si="41"/>
        <v>27.155564375675461</v>
      </c>
      <c r="AG230" s="1">
        <f t="shared" si="42"/>
        <v>31.66568058092815</v>
      </c>
      <c r="AH230" s="1">
        <f t="shared" si="43"/>
        <v>180.7306706140391</v>
      </c>
      <c r="AI230" s="1">
        <f t="shared" si="44"/>
        <v>169.7280203335234</v>
      </c>
      <c r="AJ230" s="1">
        <f t="shared" si="45"/>
        <v>3.274582620180682</v>
      </c>
      <c r="AK230" s="1">
        <f t="shared" si="46"/>
        <v>79.707544611725879</v>
      </c>
      <c r="AL230" s="1">
        <f t="shared" si="47"/>
        <v>222.8370137543593</v>
      </c>
      <c r="AM230" s="1">
        <f t="shared" si="48"/>
        <v>56.181305039925697</v>
      </c>
      <c r="AN230" s="1">
        <f t="shared" si="49"/>
        <v>37.038069682517161</v>
      </c>
      <c r="AO230" s="1">
        <f t="shared" si="50"/>
        <v>27.18165035187705</v>
      </c>
      <c r="AP230" s="1">
        <f t="shared" si="51"/>
        <v>1.8635891627646921</v>
      </c>
      <c r="BB230">
        <v>0</v>
      </c>
      <c r="BC230">
        <v>0</v>
      </c>
      <c r="BD230">
        <v>230</v>
      </c>
    </row>
    <row r="231" spans="1:56" x14ac:dyDescent="0.35">
      <c r="A231" s="7">
        <v>180.7306706140391</v>
      </c>
      <c r="B231" s="1">
        <v>122.82487426839872</v>
      </c>
      <c r="C231">
        <v>231</v>
      </c>
      <c r="AF231" s="1">
        <f t="shared" si="41"/>
        <v>31.66568058092815</v>
      </c>
      <c r="AG231" s="1">
        <f t="shared" si="42"/>
        <v>180.7306706140391</v>
      </c>
      <c r="AH231" s="1">
        <f t="shared" si="43"/>
        <v>169.7280203335234</v>
      </c>
      <c r="AI231" s="1">
        <f t="shared" si="44"/>
        <v>3.274582620180682</v>
      </c>
      <c r="AJ231" s="1">
        <f t="shared" si="45"/>
        <v>79.707544611725879</v>
      </c>
      <c r="AK231" s="1">
        <f t="shared" si="46"/>
        <v>222.8370137543593</v>
      </c>
      <c r="AL231" s="1">
        <f t="shared" si="47"/>
        <v>56.181305039925697</v>
      </c>
      <c r="AM231" s="1">
        <f t="shared" si="48"/>
        <v>37.038069682517161</v>
      </c>
      <c r="AN231" s="1">
        <f t="shared" si="49"/>
        <v>27.18165035187705</v>
      </c>
      <c r="AO231" s="1">
        <f t="shared" si="50"/>
        <v>1.8635891627646921</v>
      </c>
      <c r="AP231" s="1">
        <f t="shared" si="51"/>
        <v>28.043134982637781</v>
      </c>
      <c r="BB231">
        <v>0</v>
      </c>
      <c r="BC231">
        <v>0</v>
      </c>
      <c r="BD231">
        <v>231</v>
      </c>
    </row>
    <row r="232" spans="1:56" x14ac:dyDescent="0.35">
      <c r="A232" s="7">
        <v>169.7280203335234</v>
      </c>
      <c r="B232" s="1">
        <v>95.769603634128245</v>
      </c>
      <c r="C232">
        <v>232</v>
      </c>
      <c r="AF232" s="1">
        <f t="shared" si="41"/>
        <v>180.7306706140391</v>
      </c>
      <c r="AG232" s="1">
        <f t="shared" si="42"/>
        <v>169.7280203335234</v>
      </c>
      <c r="AH232" s="1">
        <f t="shared" si="43"/>
        <v>3.274582620180682</v>
      </c>
      <c r="AI232" s="1">
        <f t="shared" si="44"/>
        <v>79.707544611725879</v>
      </c>
      <c r="AJ232" s="1">
        <f t="shared" si="45"/>
        <v>222.8370137543593</v>
      </c>
      <c r="AK232" s="1">
        <f t="shared" si="46"/>
        <v>56.181305039925697</v>
      </c>
      <c r="AL232" s="1">
        <f t="shared" si="47"/>
        <v>37.038069682517161</v>
      </c>
      <c r="AM232" s="1">
        <f t="shared" si="48"/>
        <v>27.18165035187705</v>
      </c>
      <c r="AN232" s="1">
        <f t="shared" si="49"/>
        <v>1.8635891627646921</v>
      </c>
      <c r="AO232" s="1">
        <f t="shared" si="50"/>
        <v>28.043134982637781</v>
      </c>
      <c r="AP232" s="1">
        <f t="shared" si="51"/>
        <v>94.913058669444041</v>
      </c>
      <c r="BB232">
        <v>0</v>
      </c>
      <c r="BC232">
        <v>0</v>
      </c>
      <c r="BD232">
        <v>232</v>
      </c>
    </row>
    <row r="233" spans="1:56" x14ac:dyDescent="0.35">
      <c r="A233" s="7">
        <v>3.274582620180682</v>
      </c>
      <c r="B233" s="1">
        <v>41.460512916533681</v>
      </c>
      <c r="C233">
        <v>233</v>
      </c>
      <c r="AF233" s="1">
        <f t="shared" si="41"/>
        <v>169.7280203335234</v>
      </c>
      <c r="AG233" s="1">
        <f t="shared" si="42"/>
        <v>3.274582620180682</v>
      </c>
      <c r="AH233" s="1">
        <f t="shared" si="43"/>
        <v>79.707544611725879</v>
      </c>
      <c r="AI233" s="1">
        <f t="shared" si="44"/>
        <v>222.8370137543593</v>
      </c>
      <c r="AJ233" s="1">
        <f t="shared" si="45"/>
        <v>56.181305039925697</v>
      </c>
      <c r="AK233" s="1">
        <f t="shared" si="46"/>
        <v>37.038069682517161</v>
      </c>
      <c r="AL233" s="1">
        <f t="shared" si="47"/>
        <v>27.18165035187705</v>
      </c>
      <c r="AM233" s="1">
        <f t="shared" si="48"/>
        <v>1.8635891627646921</v>
      </c>
      <c r="AN233" s="1">
        <f t="shared" si="49"/>
        <v>28.043134982637781</v>
      </c>
      <c r="AO233" s="1">
        <f t="shared" si="50"/>
        <v>94.913058669444041</v>
      </c>
      <c r="AP233" s="1">
        <f t="shared" si="51"/>
        <v>64.966386320442396</v>
      </c>
      <c r="BB233">
        <v>0</v>
      </c>
      <c r="BC233">
        <v>0</v>
      </c>
      <c r="BD233">
        <v>233</v>
      </c>
    </row>
    <row r="234" spans="1:56" x14ac:dyDescent="0.35">
      <c r="A234" s="7">
        <v>79.707544611725879</v>
      </c>
      <c r="B234" s="1">
        <v>129.66923362317431</v>
      </c>
      <c r="C234">
        <v>234</v>
      </c>
      <c r="AF234" s="1">
        <f t="shared" si="41"/>
        <v>3.274582620180682</v>
      </c>
      <c r="AG234" s="1">
        <f t="shared" si="42"/>
        <v>79.707544611725879</v>
      </c>
      <c r="AH234" s="1">
        <f t="shared" si="43"/>
        <v>222.8370137543593</v>
      </c>
      <c r="AI234" s="1">
        <f t="shared" si="44"/>
        <v>56.181305039925697</v>
      </c>
      <c r="AJ234" s="1">
        <f t="shared" si="45"/>
        <v>37.038069682517161</v>
      </c>
      <c r="AK234" s="1">
        <f t="shared" si="46"/>
        <v>27.18165035187705</v>
      </c>
      <c r="AL234" s="1">
        <f t="shared" si="47"/>
        <v>1.8635891627646921</v>
      </c>
      <c r="AM234" s="1">
        <f t="shared" si="48"/>
        <v>28.043134982637781</v>
      </c>
      <c r="AN234" s="1">
        <f t="shared" si="49"/>
        <v>94.913058669444041</v>
      </c>
      <c r="AO234" s="1">
        <f t="shared" si="50"/>
        <v>64.966386320442396</v>
      </c>
      <c r="AP234" s="1">
        <f t="shared" si="51"/>
        <v>10.80635194647008</v>
      </c>
      <c r="BB234">
        <v>0</v>
      </c>
      <c r="BC234">
        <v>0</v>
      </c>
      <c r="BD234">
        <v>234</v>
      </c>
    </row>
    <row r="235" spans="1:56" x14ac:dyDescent="0.35">
      <c r="A235" s="7">
        <v>222.8370137543593</v>
      </c>
      <c r="B235" s="1">
        <v>3.1663882472681655</v>
      </c>
      <c r="C235">
        <v>235</v>
      </c>
      <c r="AF235" s="1">
        <f t="shared" si="41"/>
        <v>79.707544611725879</v>
      </c>
      <c r="AG235" s="1">
        <f t="shared" si="42"/>
        <v>222.8370137543593</v>
      </c>
      <c r="AH235" s="1">
        <f t="shared" si="43"/>
        <v>56.181305039925697</v>
      </c>
      <c r="AI235" s="1">
        <f t="shared" si="44"/>
        <v>37.038069682517161</v>
      </c>
      <c r="AJ235" s="1">
        <f t="shared" si="45"/>
        <v>27.18165035187705</v>
      </c>
      <c r="AK235" s="1">
        <f t="shared" si="46"/>
        <v>1.8635891627646921</v>
      </c>
      <c r="AL235" s="1">
        <f t="shared" si="47"/>
        <v>28.043134982637781</v>
      </c>
      <c r="AM235" s="1">
        <f t="shared" si="48"/>
        <v>94.913058669444041</v>
      </c>
      <c r="AN235" s="1">
        <f t="shared" si="49"/>
        <v>64.966386320442396</v>
      </c>
      <c r="AO235" s="1">
        <f t="shared" si="50"/>
        <v>10.80635194647008</v>
      </c>
      <c r="AP235" s="1">
        <f t="shared" si="51"/>
        <v>7.3248431098312592</v>
      </c>
      <c r="BB235">
        <v>1</v>
      </c>
      <c r="BC235">
        <v>0</v>
      </c>
      <c r="BD235">
        <v>235</v>
      </c>
    </row>
    <row r="236" spans="1:56" x14ac:dyDescent="0.35">
      <c r="A236" s="7">
        <v>56.181305039925697</v>
      </c>
      <c r="B236" s="1">
        <v>5.8276357335664288</v>
      </c>
      <c r="C236">
        <v>236</v>
      </c>
      <c r="AF236" s="1">
        <f t="shared" si="41"/>
        <v>222.8370137543593</v>
      </c>
      <c r="AG236" s="1">
        <f t="shared" si="42"/>
        <v>56.181305039925697</v>
      </c>
      <c r="AH236" s="1">
        <f t="shared" si="43"/>
        <v>37.038069682517161</v>
      </c>
      <c r="AI236" s="1">
        <f t="shared" si="44"/>
        <v>27.18165035187705</v>
      </c>
      <c r="AJ236" s="1">
        <f t="shared" si="45"/>
        <v>1.8635891627646921</v>
      </c>
      <c r="AK236" s="1">
        <f t="shared" si="46"/>
        <v>28.043134982637781</v>
      </c>
      <c r="AL236" s="1">
        <f t="shared" si="47"/>
        <v>94.913058669444041</v>
      </c>
      <c r="AM236" s="1">
        <f t="shared" si="48"/>
        <v>64.966386320442396</v>
      </c>
      <c r="AN236" s="1">
        <f t="shared" si="49"/>
        <v>10.80635194647008</v>
      </c>
      <c r="AO236" s="1">
        <f t="shared" si="50"/>
        <v>7.3248431098312592</v>
      </c>
      <c r="AP236" s="1">
        <f t="shared" si="51"/>
        <v>45.517320328706973</v>
      </c>
      <c r="BB236">
        <v>0</v>
      </c>
      <c r="BC236">
        <v>0</v>
      </c>
      <c r="BD236">
        <v>236</v>
      </c>
    </row>
    <row r="237" spans="1:56" x14ac:dyDescent="0.35">
      <c r="A237" s="7">
        <v>37.038069682517161</v>
      </c>
      <c r="B237" s="1">
        <v>50.519225751882068</v>
      </c>
      <c r="C237">
        <v>237</v>
      </c>
      <c r="AF237" s="1">
        <f t="shared" si="41"/>
        <v>56.181305039925697</v>
      </c>
      <c r="AG237" s="1">
        <f t="shared" si="42"/>
        <v>37.038069682517161</v>
      </c>
      <c r="AH237" s="1">
        <f t="shared" si="43"/>
        <v>27.18165035187705</v>
      </c>
      <c r="AI237" s="1">
        <f t="shared" si="44"/>
        <v>1.8635891627646921</v>
      </c>
      <c r="AJ237" s="1">
        <f t="shared" si="45"/>
        <v>28.043134982637781</v>
      </c>
      <c r="AK237" s="1">
        <f t="shared" si="46"/>
        <v>94.913058669444041</v>
      </c>
      <c r="AL237" s="1">
        <f t="shared" si="47"/>
        <v>64.966386320442396</v>
      </c>
      <c r="AM237" s="1">
        <f t="shared" si="48"/>
        <v>10.80635194647008</v>
      </c>
      <c r="AN237" s="1">
        <f t="shared" si="49"/>
        <v>7.3248431098312592</v>
      </c>
      <c r="AO237" s="1">
        <f t="shared" si="50"/>
        <v>45.517320328706973</v>
      </c>
      <c r="AP237" s="1">
        <f t="shared" si="51"/>
        <v>71.466622062057041</v>
      </c>
      <c r="BB237">
        <v>0</v>
      </c>
      <c r="BC237">
        <v>0</v>
      </c>
      <c r="BD237">
        <v>237</v>
      </c>
    </row>
    <row r="238" spans="1:56" x14ac:dyDescent="0.35">
      <c r="A238" s="7">
        <v>27.18165035187705</v>
      </c>
      <c r="B238" s="1">
        <v>17.125057656175898</v>
      </c>
      <c r="C238">
        <v>238</v>
      </c>
      <c r="AF238" s="1">
        <f t="shared" si="41"/>
        <v>37.038069682517161</v>
      </c>
      <c r="AG238" s="1">
        <f t="shared" si="42"/>
        <v>27.18165035187705</v>
      </c>
      <c r="AH238" s="1">
        <f t="shared" si="43"/>
        <v>1.8635891627646921</v>
      </c>
      <c r="AI238" s="1">
        <f t="shared" si="44"/>
        <v>28.043134982637781</v>
      </c>
      <c r="AJ238" s="1">
        <f t="shared" si="45"/>
        <v>94.913058669444041</v>
      </c>
      <c r="AK238" s="1">
        <f t="shared" si="46"/>
        <v>64.966386320442396</v>
      </c>
      <c r="AL238" s="1">
        <f t="shared" si="47"/>
        <v>10.80635194647008</v>
      </c>
      <c r="AM238" s="1">
        <f t="shared" si="48"/>
        <v>7.3248431098312592</v>
      </c>
      <c r="AN238" s="1">
        <f t="shared" si="49"/>
        <v>45.517320328706973</v>
      </c>
      <c r="AO238" s="1">
        <f t="shared" si="50"/>
        <v>71.466622062057041</v>
      </c>
      <c r="AP238" s="1">
        <f t="shared" si="51"/>
        <v>16.273845329024621</v>
      </c>
      <c r="BB238">
        <v>1</v>
      </c>
      <c r="BC238">
        <v>0</v>
      </c>
      <c r="BD238">
        <v>238</v>
      </c>
    </row>
    <row r="239" spans="1:56" x14ac:dyDescent="0.35">
      <c r="A239" s="7">
        <v>1.8635891627646921</v>
      </c>
      <c r="B239" s="1">
        <v>20.39495413039532</v>
      </c>
      <c r="C239">
        <v>239</v>
      </c>
      <c r="AF239" s="1">
        <f t="shared" si="41"/>
        <v>27.18165035187705</v>
      </c>
      <c r="AG239" s="1">
        <f t="shared" si="42"/>
        <v>1.8635891627646921</v>
      </c>
      <c r="AH239" s="1">
        <f t="shared" si="43"/>
        <v>28.043134982637781</v>
      </c>
      <c r="AI239" s="1">
        <f t="shared" si="44"/>
        <v>94.913058669444041</v>
      </c>
      <c r="AJ239" s="1">
        <f t="shared" si="45"/>
        <v>64.966386320442396</v>
      </c>
      <c r="AK239" s="1">
        <f t="shared" si="46"/>
        <v>10.80635194647008</v>
      </c>
      <c r="AL239" s="1">
        <f t="shared" si="47"/>
        <v>7.3248431098312592</v>
      </c>
      <c r="AM239" s="1">
        <f t="shared" si="48"/>
        <v>45.517320328706973</v>
      </c>
      <c r="AN239" s="1">
        <f t="shared" si="49"/>
        <v>71.466622062057041</v>
      </c>
      <c r="AO239" s="1">
        <f t="shared" si="50"/>
        <v>16.273845329024621</v>
      </c>
      <c r="AP239" s="1">
        <f t="shared" si="51"/>
        <v>198.3863473246565</v>
      </c>
      <c r="BB239">
        <v>0</v>
      </c>
      <c r="BC239">
        <v>0</v>
      </c>
      <c r="BD239">
        <v>239</v>
      </c>
    </row>
    <row r="240" spans="1:56" x14ac:dyDescent="0.35">
      <c r="A240" s="7">
        <v>28.043134982637781</v>
      </c>
      <c r="B240" s="1">
        <v>13.312785707073427</v>
      </c>
      <c r="C240">
        <v>240</v>
      </c>
      <c r="AF240" s="1">
        <f t="shared" si="41"/>
        <v>1.8635891627646921</v>
      </c>
      <c r="AG240" s="1">
        <f t="shared" si="42"/>
        <v>28.043134982637781</v>
      </c>
      <c r="AH240" s="1">
        <f t="shared" si="43"/>
        <v>94.913058669444041</v>
      </c>
      <c r="AI240" s="1">
        <f t="shared" si="44"/>
        <v>64.966386320442396</v>
      </c>
      <c r="AJ240" s="1">
        <f t="shared" si="45"/>
        <v>10.80635194647008</v>
      </c>
      <c r="AK240" s="1">
        <f t="shared" si="46"/>
        <v>7.3248431098312592</v>
      </c>
      <c r="AL240" s="1">
        <f t="shared" si="47"/>
        <v>45.517320328706973</v>
      </c>
      <c r="AM240" s="1">
        <f t="shared" si="48"/>
        <v>71.466622062057041</v>
      </c>
      <c r="AN240" s="1">
        <f t="shared" si="49"/>
        <v>16.273845329024621</v>
      </c>
      <c r="AO240" s="1">
        <f t="shared" si="50"/>
        <v>198.3863473246565</v>
      </c>
      <c r="AP240" s="1">
        <f t="shared" si="51"/>
        <v>75.955618382838963</v>
      </c>
      <c r="BB240">
        <v>0</v>
      </c>
      <c r="BC240">
        <v>1</v>
      </c>
      <c r="BD240">
        <v>240</v>
      </c>
    </row>
    <row r="241" spans="1:56" x14ac:dyDescent="0.35">
      <c r="A241" s="7">
        <v>94.913058669444041</v>
      </c>
      <c r="B241" s="1">
        <v>18.776154107599172</v>
      </c>
      <c r="C241">
        <v>241</v>
      </c>
      <c r="AF241" s="1">
        <f t="shared" si="41"/>
        <v>28.043134982637781</v>
      </c>
      <c r="AG241" s="1">
        <f t="shared" si="42"/>
        <v>94.913058669444041</v>
      </c>
      <c r="AH241" s="1">
        <f t="shared" si="43"/>
        <v>64.966386320442396</v>
      </c>
      <c r="AI241" s="1">
        <f t="shared" si="44"/>
        <v>10.80635194647008</v>
      </c>
      <c r="AJ241" s="1">
        <f t="shared" si="45"/>
        <v>7.3248431098312592</v>
      </c>
      <c r="AK241" s="1">
        <f t="shared" si="46"/>
        <v>45.517320328706973</v>
      </c>
      <c r="AL241" s="1">
        <f t="shared" si="47"/>
        <v>71.466622062057041</v>
      </c>
      <c r="AM241" s="1">
        <f t="shared" si="48"/>
        <v>16.273845329024621</v>
      </c>
      <c r="AN241" s="1">
        <f t="shared" si="49"/>
        <v>198.3863473246565</v>
      </c>
      <c r="AO241" s="1">
        <f t="shared" si="50"/>
        <v>75.955618382838963</v>
      </c>
      <c r="AP241" s="1">
        <f t="shared" si="51"/>
        <v>181.54728217363191</v>
      </c>
      <c r="BB241">
        <v>0</v>
      </c>
      <c r="BC241">
        <v>0</v>
      </c>
      <c r="BD241">
        <v>241</v>
      </c>
    </row>
    <row r="242" spans="1:56" x14ac:dyDescent="0.35">
      <c r="A242" s="7">
        <v>64.966386320442396</v>
      </c>
      <c r="B242" s="1">
        <v>32.31968755134347</v>
      </c>
      <c r="C242">
        <v>242</v>
      </c>
      <c r="AF242" s="1">
        <f t="shared" si="41"/>
        <v>94.913058669444041</v>
      </c>
      <c r="AG242" s="1">
        <f t="shared" si="42"/>
        <v>64.966386320442396</v>
      </c>
      <c r="AH242" s="1">
        <f t="shared" si="43"/>
        <v>10.80635194647008</v>
      </c>
      <c r="AI242" s="1">
        <f t="shared" si="44"/>
        <v>7.3248431098312592</v>
      </c>
      <c r="AJ242" s="1">
        <f t="shared" si="45"/>
        <v>45.517320328706973</v>
      </c>
      <c r="AK242" s="1">
        <f t="shared" si="46"/>
        <v>71.466622062057041</v>
      </c>
      <c r="AL242" s="1">
        <f t="shared" si="47"/>
        <v>16.273845329024621</v>
      </c>
      <c r="AM242" s="1">
        <f t="shared" si="48"/>
        <v>198.3863473246565</v>
      </c>
      <c r="AN242" s="1">
        <f t="shared" si="49"/>
        <v>75.955618382838963</v>
      </c>
      <c r="AO242" s="1">
        <f t="shared" si="50"/>
        <v>181.54728217363191</v>
      </c>
      <c r="AP242" s="1">
        <f t="shared" si="51"/>
        <v>49.125509983218564</v>
      </c>
      <c r="BB242">
        <v>0</v>
      </c>
      <c r="BC242">
        <v>0</v>
      </c>
      <c r="BD242">
        <v>242</v>
      </c>
    </row>
    <row r="243" spans="1:56" x14ac:dyDescent="0.35">
      <c r="A243" s="7">
        <v>10.80635194647008</v>
      </c>
      <c r="B243" s="1">
        <v>8.9447333269791542</v>
      </c>
      <c r="C243">
        <v>243</v>
      </c>
      <c r="AF243" s="1">
        <f t="shared" si="41"/>
        <v>64.966386320442396</v>
      </c>
      <c r="AG243" s="1">
        <f t="shared" si="42"/>
        <v>10.80635194647008</v>
      </c>
      <c r="AH243" s="1">
        <f t="shared" si="43"/>
        <v>7.3248431098312592</v>
      </c>
      <c r="AI243" s="1">
        <f t="shared" si="44"/>
        <v>45.517320328706973</v>
      </c>
      <c r="AJ243" s="1">
        <f t="shared" si="45"/>
        <v>71.466622062057041</v>
      </c>
      <c r="AK243" s="1">
        <f t="shared" si="46"/>
        <v>16.273845329024621</v>
      </c>
      <c r="AL243" s="1">
        <f t="shared" si="47"/>
        <v>198.3863473246565</v>
      </c>
      <c r="AM243" s="1">
        <f t="shared" si="48"/>
        <v>75.955618382838963</v>
      </c>
      <c r="AN243" s="1">
        <f t="shared" si="49"/>
        <v>181.54728217363191</v>
      </c>
      <c r="AO243" s="1">
        <f t="shared" si="50"/>
        <v>49.125509983218564</v>
      </c>
      <c r="AP243" s="1">
        <f t="shared" si="51"/>
        <v>30.609164966461211</v>
      </c>
      <c r="BB243">
        <v>1</v>
      </c>
      <c r="BC243">
        <v>1</v>
      </c>
      <c r="BD243">
        <v>243</v>
      </c>
    </row>
    <row r="244" spans="1:56" x14ac:dyDescent="0.35">
      <c r="A244" s="7">
        <v>7.3248431098312592</v>
      </c>
      <c r="B244" s="1">
        <v>90.100153132946758</v>
      </c>
      <c r="C244">
        <v>244</v>
      </c>
      <c r="AF244" s="1">
        <f t="shared" si="41"/>
        <v>10.80635194647008</v>
      </c>
      <c r="AG244" s="1">
        <f t="shared" si="42"/>
        <v>7.3248431098312592</v>
      </c>
      <c r="AH244" s="1">
        <f t="shared" si="43"/>
        <v>45.517320328706973</v>
      </c>
      <c r="AI244" s="1">
        <f t="shared" si="44"/>
        <v>71.466622062057041</v>
      </c>
      <c r="AJ244" s="1">
        <f t="shared" si="45"/>
        <v>16.273845329024621</v>
      </c>
      <c r="AK244" s="1">
        <f t="shared" si="46"/>
        <v>198.3863473246565</v>
      </c>
      <c r="AL244" s="1">
        <f t="shared" si="47"/>
        <v>75.955618382838963</v>
      </c>
      <c r="AM244" s="1">
        <f t="shared" si="48"/>
        <v>181.54728217363191</v>
      </c>
      <c r="AN244" s="1">
        <f t="shared" si="49"/>
        <v>49.125509983218564</v>
      </c>
      <c r="AO244" s="1">
        <f t="shared" si="50"/>
        <v>30.609164966461211</v>
      </c>
      <c r="AP244" s="1">
        <f t="shared" si="51"/>
        <v>4.419452103688017</v>
      </c>
      <c r="BB244">
        <v>0</v>
      </c>
      <c r="BC244">
        <v>0</v>
      </c>
      <c r="BD244">
        <v>244</v>
      </c>
    </row>
    <row r="245" spans="1:56" x14ac:dyDescent="0.35">
      <c r="A245" s="7">
        <v>45.517320328706973</v>
      </c>
      <c r="B245" s="1">
        <v>0.94679625907181653</v>
      </c>
      <c r="C245">
        <v>245</v>
      </c>
      <c r="AF245" s="1">
        <f t="shared" si="41"/>
        <v>7.3248431098312592</v>
      </c>
      <c r="AG245" s="1">
        <f t="shared" si="42"/>
        <v>45.517320328706973</v>
      </c>
      <c r="AH245" s="1">
        <f t="shared" si="43"/>
        <v>71.466622062057041</v>
      </c>
      <c r="AI245" s="1">
        <f t="shared" si="44"/>
        <v>16.273845329024621</v>
      </c>
      <c r="AJ245" s="1">
        <f t="shared" si="45"/>
        <v>198.3863473246565</v>
      </c>
      <c r="AK245" s="1">
        <f t="shared" si="46"/>
        <v>75.955618382838963</v>
      </c>
      <c r="AL245" s="1">
        <f t="shared" si="47"/>
        <v>181.54728217363191</v>
      </c>
      <c r="AM245" s="1">
        <f t="shared" si="48"/>
        <v>49.125509983218564</v>
      </c>
      <c r="AN245" s="1">
        <f t="shared" si="49"/>
        <v>30.609164966461211</v>
      </c>
      <c r="AO245" s="1">
        <f t="shared" si="50"/>
        <v>4.419452103688017</v>
      </c>
      <c r="AP245" s="1">
        <f t="shared" si="51"/>
        <v>119.3660781114844</v>
      </c>
      <c r="BB245">
        <v>0</v>
      </c>
      <c r="BC245">
        <v>0</v>
      </c>
      <c r="BD245">
        <v>245</v>
      </c>
    </row>
    <row r="246" spans="1:56" x14ac:dyDescent="0.35">
      <c r="A246" s="7">
        <v>71.466622062057041</v>
      </c>
      <c r="B246" s="1">
        <v>4.8166268781435004</v>
      </c>
      <c r="C246">
        <v>246</v>
      </c>
      <c r="AF246" s="1">
        <f t="shared" si="41"/>
        <v>45.517320328706973</v>
      </c>
      <c r="AG246" s="1">
        <f t="shared" si="42"/>
        <v>71.466622062057041</v>
      </c>
      <c r="AH246" s="1">
        <f t="shared" si="43"/>
        <v>16.273845329024621</v>
      </c>
      <c r="AI246" s="1">
        <f t="shared" si="44"/>
        <v>198.3863473246565</v>
      </c>
      <c r="AJ246" s="1">
        <f t="shared" si="45"/>
        <v>75.955618382838963</v>
      </c>
      <c r="AK246" s="1">
        <f t="shared" si="46"/>
        <v>181.54728217363191</v>
      </c>
      <c r="AL246" s="1">
        <f t="shared" si="47"/>
        <v>49.125509983218564</v>
      </c>
      <c r="AM246" s="1">
        <f t="shared" si="48"/>
        <v>30.609164966461211</v>
      </c>
      <c r="AN246" s="1">
        <f t="shared" si="49"/>
        <v>4.419452103688017</v>
      </c>
      <c r="AO246" s="1">
        <f t="shared" si="50"/>
        <v>119.3660781114844</v>
      </c>
      <c r="AP246" s="1">
        <f t="shared" si="51"/>
        <v>57.559365286878268</v>
      </c>
      <c r="BB246">
        <v>0</v>
      </c>
      <c r="BC246">
        <v>0</v>
      </c>
      <c r="BD246">
        <v>246</v>
      </c>
    </row>
    <row r="247" spans="1:56" x14ac:dyDescent="0.35">
      <c r="A247" s="7">
        <v>16.273845329024621</v>
      </c>
      <c r="B247" s="1">
        <v>10.755605078442374</v>
      </c>
      <c r="C247">
        <v>247</v>
      </c>
      <c r="AF247" s="1">
        <f t="shared" si="41"/>
        <v>71.466622062057041</v>
      </c>
      <c r="AG247" s="1">
        <f t="shared" si="42"/>
        <v>16.273845329024621</v>
      </c>
      <c r="AH247" s="1">
        <f t="shared" si="43"/>
        <v>198.3863473246565</v>
      </c>
      <c r="AI247" s="1">
        <f t="shared" si="44"/>
        <v>75.955618382838963</v>
      </c>
      <c r="AJ247" s="1">
        <f t="shared" si="45"/>
        <v>181.54728217363191</v>
      </c>
      <c r="AK247" s="1">
        <f t="shared" si="46"/>
        <v>49.125509983218564</v>
      </c>
      <c r="AL247" s="1">
        <f t="shared" si="47"/>
        <v>30.609164966461211</v>
      </c>
      <c r="AM247" s="1">
        <f t="shared" si="48"/>
        <v>4.419452103688017</v>
      </c>
      <c r="AN247" s="1">
        <f t="shared" si="49"/>
        <v>119.3660781114844</v>
      </c>
      <c r="AO247" s="1">
        <f t="shared" si="50"/>
        <v>57.559365286878268</v>
      </c>
      <c r="AP247" s="1">
        <f t="shared" si="51"/>
        <v>73.194950748522643</v>
      </c>
      <c r="BB247">
        <v>0</v>
      </c>
      <c r="BC247">
        <v>1</v>
      </c>
      <c r="BD247">
        <v>247</v>
      </c>
    </row>
    <row r="248" spans="1:56" x14ac:dyDescent="0.35">
      <c r="A248" s="7">
        <v>198.3863473246565</v>
      </c>
      <c r="B248" s="1">
        <v>56.993281886817016</v>
      </c>
      <c r="C248">
        <v>248</v>
      </c>
      <c r="AF248" s="1">
        <f t="shared" si="41"/>
        <v>16.273845329024621</v>
      </c>
      <c r="AG248" s="1">
        <f t="shared" si="42"/>
        <v>198.3863473246565</v>
      </c>
      <c r="AH248" s="1">
        <f t="shared" si="43"/>
        <v>75.955618382838963</v>
      </c>
      <c r="AI248" s="1">
        <f t="shared" si="44"/>
        <v>181.54728217363191</v>
      </c>
      <c r="AJ248" s="1">
        <f t="shared" si="45"/>
        <v>49.125509983218564</v>
      </c>
      <c r="AK248" s="1">
        <f t="shared" si="46"/>
        <v>30.609164966461211</v>
      </c>
      <c r="AL248" s="1">
        <f t="shared" si="47"/>
        <v>4.419452103688017</v>
      </c>
      <c r="AM248" s="1">
        <f t="shared" si="48"/>
        <v>119.3660781114844</v>
      </c>
      <c r="AN248" s="1">
        <f t="shared" si="49"/>
        <v>57.559365286878268</v>
      </c>
      <c r="AO248" s="1">
        <f t="shared" si="50"/>
        <v>73.194950748522643</v>
      </c>
      <c r="AP248" s="1">
        <f t="shared" si="51"/>
        <v>59.663955093853282</v>
      </c>
      <c r="BB248">
        <v>0</v>
      </c>
      <c r="BC248">
        <v>0</v>
      </c>
      <c r="BD248">
        <v>248</v>
      </c>
    </row>
    <row r="249" spans="1:56" x14ac:dyDescent="0.35">
      <c r="A249" s="7">
        <v>75.955618382838963</v>
      </c>
      <c r="B249" s="1">
        <v>49.074149724110669</v>
      </c>
      <c r="C249">
        <v>249</v>
      </c>
      <c r="AF249" s="1">
        <f t="shared" si="41"/>
        <v>198.3863473246565</v>
      </c>
      <c r="AG249" s="1">
        <f t="shared" si="42"/>
        <v>75.955618382838963</v>
      </c>
      <c r="AH249" s="1">
        <f t="shared" si="43"/>
        <v>181.54728217363191</v>
      </c>
      <c r="AI249" s="1">
        <f t="shared" si="44"/>
        <v>49.125509983218564</v>
      </c>
      <c r="AJ249" s="1">
        <f t="shared" si="45"/>
        <v>30.609164966461211</v>
      </c>
      <c r="AK249" s="1">
        <f t="shared" si="46"/>
        <v>4.419452103688017</v>
      </c>
      <c r="AL249" s="1">
        <f t="shared" si="47"/>
        <v>119.3660781114844</v>
      </c>
      <c r="AM249" s="1">
        <f t="shared" si="48"/>
        <v>57.559365286878268</v>
      </c>
      <c r="AN249" s="1">
        <f t="shared" si="49"/>
        <v>73.194950748522643</v>
      </c>
      <c r="AO249" s="1">
        <f t="shared" si="50"/>
        <v>59.663955093853282</v>
      </c>
      <c r="AP249" s="1">
        <f t="shared" si="51"/>
        <v>11.66849896325153</v>
      </c>
      <c r="BB249">
        <v>0</v>
      </c>
      <c r="BC249">
        <v>1</v>
      </c>
      <c r="BD249">
        <v>249</v>
      </c>
    </row>
    <row r="250" spans="1:56" x14ac:dyDescent="0.35">
      <c r="A250" s="7">
        <v>181.54728217363191</v>
      </c>
      <c r="B250" s="1">
        <v>186.87487713665661</v>
      </c>
      <c r="C250">
        <v>250</v>
      </c>
      <c r="AF250" s="1">
        <f t="shared" si="41"/>
        <v>75.955618382838963</v>
      </c>
      <c r="AG250" s="1">
        <f t="shared" si="42"/>
        <v>181.54728217363191</v>
      </c>
      <c r="AH250" s="1">
        <f t="shared" si="43"/>
        <v>49.125509983218564</v>
      </c>
      <c r="AI250" s="1">
        <f t="shared" si="44"/>
        <v>30.609164966461211</v>
      </c>
      <c r="AJ250" s="1">
        <f t="shared" si="45"/>
        <v>4.419452103688017</v>
      </c>
      <c r="AK250" s="1">
        <f t="shared" si="46"/>
        <v>119.3660781114844</v>
      </c>
      <c r="AL250" s="1">
        <f t="shared" si="47"/>
        <v>57.559365286878268</v>
      </c>
      <c r="AM250" s="1">
        <f t="shared" si="48"/>
        <v>73.194950748522643</v>
      </c>
      <c r="AN250" s="1">
        <f t="shared" si="49"/>
        <v>59.663955093853282</v>
      </c>
      <c r="AO250" s="1">
        <f t="shared" si="50"/>
        <v>11.66849896325153</v>
      </c>
      <c r="AP250" s="1">
        <f t="shared" si="51"/>
        <v>1.086145071814042</v>
      </c>
      <c r="BB250">
        <v>0</v>
      </c>
      <c r="BC250">
        <v>0</v>
      </c>
      <c r="BD250">
        <v>250</v>
      </c>
    </row>
    <row r="251" spans="1:56" x14ac:dyDescent="0.35">
      <c r="A251" s="7">
        <v>49.125509983218564</v>
      </c>
      <c r="B251" s="1">
        <v>91.767191629369819</v>
      </c>
      <c r="C251">
        <v>251</v>
      </c>
      <c r="AF251" s="1">
        <f t="shared" si="41"/>
        <v>181.54728217363191</v>
      </c>
      <c r="AG251" s="1">
        <f t="shared" si="42"/>
        <v>49.125509983218564</v>
      </c>
      <c r="AH251" s="1">
        <f t="shared" si="43"/>
        <v>30.609164966461211</v>
      </c>
      <c r="AI251" s="1">
        <f t="shared" si="44"/>
        <v>4.419452103688017</v>
      </c>
      <c r="AJ251" s="1">
        <f t="shared" si="45"/>
        <v>119.3660781114844</v>
      </c>
      <c r="AK251" s="1">
        <f t="shared" si="46"/>
        <v>57.559365286878268</v>
      </c>
      <c r="AL251" s="1">
        <f t="shared" si="47"/>
        <v>73.194950748522643</v>
      </c>
      <c r="AM251" s="1">
        <f t="shared" si="48"/>
        <v>59.663955093853282</v>
      </c>
      <c r="AN251" s="1">
        <f t="shared" si="49"/>
        <v>11.66849896325153</v>
      </c>
      <c r="AO251" s="1">
        <f t="shared" si="50"/>
        <v>1.086145071814042</v>
      </c>
      <c r="AP251" s="1">
        <f t="shared" si="51"/>
        <v>4.4609543971073418</v>
      </c>
      <c r="BB251">
        <v>0</v>
      </c>
      <c r="BC251">
        <v>0</v>
      </c>
      <c r="BD251">
        <v>251</v>
      </c>
    </row>
    <row r="252" spans="1:56" x14ac:dyDescent="0.35">
      <c r="A252" s="7">
        <v>30.609164966461211</v>
      </c>
      <c r="B252" s="1">
        <v>88.653337586931798</v>
      </c>
      <c r="C252">
        <v>252</v>
      </c>
      <c r="AF252" s="1">
        <f t="shared" si="41"/>
        <v>49.125509983218564</v>
      </c>
      <c r="AG252" s="1">
        <f t="shared" si="42"/>
        <v>30.609164966461211</v>
      </c>
      <c r="AH252" s="1">
        <f t="shared" si="43"/>
        <v>4.419452103688017</v>
      </c>
      <c r="AI252" s="1">
        <f t="shared" si="44"/>
        <v>119.3660781114844</v>
      </c>
      <c r="AJ252" s="1">
        <f t="shared" si="45"/>
        <v>57.559365286878268</v>
      </c>
      <c r="AK252" s="1">
        <f t="shared" si="46"/>
        <v>73.194950748522643</v>
      </c>
      <c r="AL252" s="1">
        <f t="shared" si="47"/>
        <v>59.663955093853282</v>
      </c>
      <c r="AM252" s="1">
        <f t="shared" si="48"/>
        <v>11.66849896325153</v>
      </c>
      <c r="AN252" s="1">
        <f t="shared" si="49"/>
        <v>1.086145071814042</v>
      </c>
      <c r="AO252" s="1">
        <f t="shared" si="50"/>
        <v>4.4609543971073418</v>
      </c>
      <c r="AP252" s="1">
        <f t="shared" si="51"/>
        <v>3.875836034878311</v>
      </c>
      <c r="BB252">
        <v>0</v>
      </c>
      <c r="BC252">
        <v>0</v>
      </c>
      <c r="BD252">
        <v>252</v>
      </c>
    </row>
    <row r="253" spans="1:56" x14ac:dyDescent="0.35">
      <c r="A253" s="7">
        <v>4.419452103688017</v>
      </c>
      <c r="B253" s="1">
        <v>9.4845973147411868</v>
      </c>
      <c r="C253">
        <v>253</v>
      </c>
      <c r="AF253" s="1">
        <f t="shared" si="41"/>
        <v>30.609164966461211</v>
      </c>
      <c r="AG253" s="1">
        <f t="shared" si="42"/>
        <v>4.419452103688017</v>
      </c>
      <c r="AH253" s="1">
        <f t="shared" si="43"/>
        <v>119.3660781114844</v>
      </c>
      <c r="AI253" s="1">
        <f t="shared" si="44"/>
        <v>57.559365286878268</v>
      </c>
      <c r="AJ253" s="1">
        <f t="shared" si="45"/>
        <v>73.194950748522643</v>
      </c>
      <c r="AK253" s="1">
        <f t="shared" si="46"/>
        <v>59.663955093853282</v>
      </c>
      <c r="AL253" s="1">
        <f t="shared" si="47"/>
        <v>11.66849896325153</v>
      </c>
      <c r="AM253" s="1">
        <f t="shared" si="48"/>
        <v>1.086145071814042</v>
      </c>
      <c r="AN253" s="1">
        <f t="shared" si="49"/>
        <v>4.4609543971073418</v>
      </c>
      <c r="AO253" s="1">
        <f t="shared" si="50"/>
        <v>3.875836034878311</v>
      </c>
      <c r="AP253" s="1">
        <f t="shared" si="51"/>
        <v>56.958487462321131</v>
      </c>
      <c r="BB253">
        <v>0</v>
      </c>
      <c r="BC253">
        <v>0</v>
      </c>
      <c r="BD253">
        <v>253</v>
      </c>
    </row>
    <row r="254" spans="1:56" x14ac:dyDescent="0.35">
      <c r="A254" s="7">
        <v>119.3660781114844</v>
      </c>
      <c r="B254" s="1">
        <v>4.4783737260452234</v>
      </c>
      <c r="C254">
        <v>254</v>
      </c>
      <c r="AF254" s="1">
        <f t="shared" si="41"/>
        <v>4.419452103688017</v>
      </c>
      <c r="AG254" s="1">
        <f t="shared" si="42"/>
        <v>119.3660781114844</v>
      </c>
      <c r="AH254" s="1">
        <f t="shared" si="43"/>
        <v>57.559365286878268</v>
      </c>
      <c r="AI254" s="1">
        <f t="shared" si="44"/>
        <v>73.194950748522643</v>
      </c>
      <c r="AJ254" s="1">
        <f t="shared" si="45"/>
        <v>59.663955093853282</v>
      </c>
      <c r="AK254" s="1">
        <f t="shared" si="46"/>
        <v>11.66849896325153</v>
      </c>
      <c r="AL254" s="1">
        <f t="shared" si="47"/>
        <v>1.086145071814042</v>
      </c>
      <c r="AM254" s="1">
        <f t="shared" si="48"/>
        <v>4.4609543971073418</v>
      </c>
      <c r="AN254" s="1">
        <f t="shared" si="49"/>
        <v>3.875836034878311</v>
      </c>
      <c r="AO254" s="1">
        <f t="shared" si="50"/>
        <v>56.958487462321131</v>
      </c>
      <c r="AP254" s="1">
        <f t="shared" si="51"/>
        <v>57.488563232337718</v>
      </c>
      <c r="BB254">
        <v>0</v>
      </c>
      <c r="BC254">
        <v>0</v>
      </c>
      <c r="BD254">
        <v>254</v>
      </c>
    </row>
    <row r="255" spans="1:56" x14ac:dyDescent="0.35">
      <c r="A255" s="7">
        <v>57.559365286878268</v>
      </c>
      <c r="B255" s="1">
        <v>54.264492577990673</v>
      </c>
      <c r="C255">
        <v>255</v>
      </c>
      <c r="AF255" s="1">
        <f t="shared" si="41"/>
        <v>119.3660781114844</v>
      </c>
      <c r="AG255" s="1">
        <f t="shared" si="42"/>
        <v>57.559365286878268</v>
      </c>
      <c r="AH255" s="1">
        <f t="shared" si="43"/>
        <v>73.194950748522643</v>
      </c>
      <c r="AI255" s="1">
        <f t="shared" si="44"/>
        <v>59.663955093853282</v>
      </c>
      <c r="AJ255" s="1">
        <f t="shared" si="45"/>
        <v>11.66849896325153</v>
      </c>
      <c r="AK255" s="1">
        <f t="shared" si="46"/>
        <v>1.086145071814042</v>
      </c>
      <c r="AL255" s="1">
        <f t="shared" si="47"/>
        <v>4.4609543971073418</v>
      </c>
      <c r="AM255" s="1">
        <f t="shared" si="48"/>
        <v>3.875836034878311</v>
      </c>
      <c r="AN255" s="1">
        <f t="shared" si="49"/>
        <v>56.958487462321131</v>
      </c>
      <c r="AO255" s="1">
        <f t="shared" si="50"/>
        <v>57.488563232337718</v>
      </c>
      <c r="AP255" s="1">
        <f t="shared" si="51"/>
        <v>21.927547045940472</v>
      </c>
      <c r="BB255">
        <v>0</v>
      </c>
      <c r="BC255">
        <v>0</v>
      </c>
      <c r="BD255">
        <v>255</v>
      </c>
    </row>
    <row r="256" spans="1:56" x14ac:dyDescent="0.35">
      <c r="A256" s="7">
        <v>73.194950748522643</v>
      </c>
      <c r="B256" s="1">
        <v>546.42721114157985</v>
      </c>
      <c r="C256">
        <v>256</v>
      </c>
      <c r="AF256" s="1">
        <f t="shared" si="41"/>
        <v>57.559365286878268</v>
      </c>
      <c r="AG256" s="1">
        <f t="shared" si="42"/>
        <v>73.194950748522643</v>
      </c>
      <c r="AH256" s="1">
        <f t="shared" si="43"/>
        <v>59.663955093853282</v>
      </c>
      <c r="AI256" s="1">
        <f t="shared" si="44"/>
        <v>11.66849896325153</v>
      </c>
      <c r="AJ256" s="1">
        <f t="shared" si="45"/>
        <v>1.086145071814042</v>
      </c>
      <c r="AK256" s="1">
        <f t="shared" si="46"/>
        <v>4.4609543971073418</v>
      </c>
      <c r="AL256" s="1">
        <f t="shared" si="47"/>
        <v>3.875836034878311</v>
      </c>
      <c r="AM256" s="1">
        <f t="shared" si="48"/>
        <v>56.958487462321131</v>
      </c>
      <c r="AN256" s="1">
        <f t="shared" si="49"/>
        <v>57.488563232337718</v>
      </c>
      <c r="AO256" s="1">
        <f t="shared" si="50"/>
        <v>21.927547045940472</v>
      </c>
      <c r="AP256" s="1">
        <f t="shared" si="51"/>
        <v>19.537060817918469</v>
      </c>
      <c r="BB256">
        <v>0</v>
      </c>
      <c r="BC256">
        <v>0</v>
      </c>
      <c r="BD256">
        <v>256</v>
      </c>
    </row>
    <row r="257" spans="1:56" x14ac:dyDescent="0.35">
      <c r="A257" s="7">
        <v>59.663955093853282</v>
      </c>
      <c r="B257" s="1">
        <v>119.9081516900122</v>
      </c>
      <c r="C257">
        <v>257</v>
      </c>
      <c r="AF257" s="1">
        <f t="shared" si="41"/>
        <v>73.194950748522643</v>
      </c>
      <c r="AG257" s="1">
        <f t="shared" si="42"/>
        <v>59.663955093853282</v>
      </c>
      <c r="AH257" s="1">
        <f t="shared" si="43"/>
        <v>11.66849896325153</v>
      </c>
      <c r="AI257" s="1">
        <f t="shared" si="44"/>
        <v>1.086145071814042</v>
      </c>
      <c r="AJ257" s="1">
        <f t="shared" si="45"/>
        <v>4.4609543971073418</v>
      </c>
      <c r="AK257" s="1">
        <f t="shared" si="46"/>
        <v>3.875836034878311</v>
      </c>
      <c r="AL257" s="1">
        <f t="shared" si="47"/>
        <v>56.958487462321131</v>
      </c>
      <c r="AM257" s="1">
        <f t="shared" si="48"/>
        <v>57.488563232337718</v>
      </c>
      <c r="AN257" s="1">
        <f t="shared" si="49"/>
        <v>21.927547045940472</v>
      </c>
      <c r="AO257" s="1">
        <f t="shared" si="50"/>
        <v>19.537060817918469</v>
      </c>
      <c r="AP257" s="1">
        <f t="shared" si="51"/>
        <v>27.865072025755691</v>
      </c>
      <c r="BB257">
        <v>0</v>
      </c>
      <c r="BC257">
        <v>0</v>
      </c>
      <c r="BD257">
        <v>257</v>
      </c>
    </row>
    <row r="258" spans="1:56" x14ac:dyDescent="0.35">
      <c r="A258" s="7">
        <v>11.66849896325153</v>
      </c>
      <c r="B258" s="1">
        <v>39.801049458440772</v>
      </c>
      <c r="C258">
        <v>258</v>
      </c>
      <c r="AF258" s="1">
        <f t="shared" si="41"/>
        <v>59.663955093853282</v>
      </c>
      <c r="AG258" s="1">
        <f t="shared" si="42"/>
        <v>11.66849896325153</v>
      </c>
      <c r="AH258" s="1">
        <f t="shared" si="43"/>
        <v>1.086145071814042</v>
      </c>
      <c r="AI258" s="1">
        <f t="shared" si="44"/>
        <v>4.4609543971073418</v>
      </c>
      <c r="AJ258" s="1">
        <f t="shared" si="45"/>
        <v>3.875836034878311</v>
      </c>
      <c r="AK258" s="1">
        <f t="shared" si="46"/>
        <v>56.958487462321131</v>
      </c>
      <c r="AL258" s="1">
        <f t="shared" si="47"/>
        <v>57.488563232337718</v>
      </c>
      <c r="AM258" s="1">
        <f t="shared" si="48"/>
        <v>21.927547045940472</v>
      </c>
      <c r="AN258" s="1">
        <f t="shared" si="49"/>
        <v>19.537060817918469</v>
      </c>
      <c r="AO258" s="1">
        <f t="shared" si="50"/>
        <v>27.865072025755691</v>
      </c>
      <c r="AP258" s="1">
        <f t="shared" si="51"/>
        <v>72.050560702428726</v>
      </c>
      <c r="BB258">
        <v>0</v>
      </c>
      <c r="BC258">
        <v>1</v>
      </c>
      <c r="BD258">
        <v>258</v>
      </c>
    </row>
    <row r="259" spans="1:56" x14ac:dyDescent="0.35">
      <c r="A259" s="7">
        <v>1.086145071814042</v>
      </c>
      <c r="B259" s="1">
        <v>47.573393417080929</v>
      </c>
      <c r="C259">
        <v>259</v>
      </c>
      <c r="AF259" s="1">
        <f t="shared" si="41"/>
        <v>11.66849896325153</v>
      </c>
      <c r="AG259" s="1">
        <f t="shared" si="42"/>
        <v>1.086145071814042</v>
      </c>
      <c r="AH259" s="1">
        <f t="shared" si="43"/>
        <v>4.4609543971073418</v>
      </c>
      <c r="AI259" s="1">
        <f t="shared" si="44"/>
        <v>3.875836034878311</v>
      </c>
      <c r="AJ259" s="1">
        <f t="shared" si="45"/>
        <v>56.958487462321131</v>
      </c>
      <c r="AK259" s="1">
        <f t="shared" si="46"/>
        <v>57.488563232337718</v>
      </c>
      <c r="AL259" s="1">
        <f t="shared" si="47"/>
        <v>21.927547045940472</v>
      </c>
      <c r="AM259" s="1">
        <f t="shared" si="48"/>
        <v>19.537060817918469</v>
      </c>
      <c r="AN259" s="1">
        <f t="shared" si="49"/>
        <v>27.865072025755691</v>
      </c>
      <c r="AO259" s="1">
        <f t="shared" si="50"/>
        <v>72.050560702428726</v>
      </c>
      <c r="AP259" s="1">
        <f t="shared" si="51"/>
        <v>11.80974302386281</v>
      </c>
      <c r="BB259">
        <v>0</v>
      </c>
      <c r="BC259">
        <v>0</v>
      </c>
      <c r="BD259">
        <v>259</v>
      </c>
    </row>
    <row r="260" spans="1:56" x14ac:dyDescent="0.35">
      <c r="A260" s="7">
        <v>4.4609543971073418</v>
      </c>
      <c r="B260" s="1">
        <v>106.29216230382335</v>
      </c>
      <c r="C260">
        <v>260</v>
      </c>
      <c r="AF260" s="1">
        <f t="shared" ref="AF260:AF300" si="52">A259</f>
        <v>1.086145071814042</v>
      </c>
      <c r="AG260" s="1">
        <f t="shared" ref="AG260:AG300" si="53">AF261</f>
        <v>4.4609543971073418</v>
      </c>
      <c r="AH260" s="1">
        <f t="shared" ref="AH260:AH299" si="54">AF262</f>
        <v>3.875836034878311</v>
      </c>
      <c r="AI260" s="1">
        <f t="shared" ref="AI260:AI298" si="55">AF263</f>
        <v>56.958487462321131</v>
      </c>
      <c r="AJ260" s="1">
        <f t="shared" ref="AJ260:AJ297" si="56">AF264</f>
        <v>57.488563232337718</v>
      </c>
      <c r="AK260" s="1">
        <f t="shared" ref="AK260:AK296" si="57">AF265</f>
        <v>21.927547045940472</v>
      </c>
      <c r="AL260" s="1">
        <f t="shared" ref="AL260:AL295" si="58">AF266</f>
        <v>19.537060817918469</v>
      </c>
      <c r="AM260" s="1">
        <f t="shared" ref="AM260:AM294" si="59">AF267</f>
        <v>27.865072025755691</v>
      </c>
      <c r="AN260" s="1">
        <f t="shared" ref="AN260:AN293" si="60">AF268</f>
        <v>72.050560702428726</v>
      </c>
      <c r="AO260" s="1">
        <f t="shared" ref="AO260:AO292" si="61">AF269</f>
        <v>11.80974302386281</v>
      </c>
      <c r="AP260" s="1">
        <f t="shared" ref="AP260:AP291" si="62">AF270</f>
        <v>42.376128537710613</v>
      </c>
      <c r="BB260">
        <v>0</v>
      </c>
      <c r="BC260">
        <v>0</v>
      </c>
      <c r="BD260">
        <v>260</v>
      </c>
    </row>
    <row r="261" spans="1:56" x14ac:dyDescent="0.35">
      <c r="A261" s="7">
        <v>3.875836034878311</v>
      </c>
      <c r="B261" s="1">
        <v>33.608260213903407</v>
      </c>
      <c r="C261">
        <v>261</v>
      </c>
      <c r="AF261" s="1">
        <f t="shared" si="52"/>
        <v>4.4609543971073418</v>
      </c>
      <c r="AG261" s="1">
        <f t="shared" si="53"/>
        <v>3.875836034878311</v>
      </c>
      <c r="AH261" s="1">
        <f t="shared" si="54"/>
        <v>56.958487462321131</v>
      </c>
      <c r="AI261" s="1">
        <f t="shared" si="55"/>
        <v>57.488563232337718</v>
      </c>
      <c r="AJ261" s="1">
        <f t="shared" si="56"/>
        <v>21.927547045940472</v>
      </c>
      <c r="AK261" s="1">
        <f t="shared" si="57"/>
        <v>19.537060817918469</v>
      </c>
      <c r="AL261" s="1">
        <f t="shared" si="58"/>
        <v>27.865072025755691</v>
      </c>
      <c r="AM261" s="1">
        <f t="shared" si="59"/>
        <v>72.050560702428726</v>
      </c>
      <c r="AN261" s="1">
        <f t="shared" si="60"/>
        <v>11.80974302386281</v>
      </c>
      <c r="AO261" s="1">
        <f t="shared" si="61"/>
        <v>42.376128537710613</v>
      </c>
      <c r="AP261" s="1">
        <f t="shared" si="62"/>
        <v>129.21504584529669</v>
      </c>
      <c r="BB261">
        <v>0</v>
      </c>
      <c r="BC261">
        <v>0</v>
      </c>
      <c r="BD261">
        <v>261</v>
      </c>
    </row>
    <row r="262" spans="1:56" x14ac:dyDescent="0.35">
      <c r="A262" s="7">
        <v>56.958487462321131</v>
      </c>
      <c r="B262" s="1">
        <v>12.837576142612566</v>
      </c>
      <c r="C262">
        <v>262</v>
      </c>
      <c r="AF262" s="1">
        <f t="shared" si="52"/>
        <v>3.875836034878311</v>
      </c>
      <c r="AG262" s="1">
        <f t="shared" si="53"/>
        <v>56.958487462321131</v>
      </c>
      <c r="AH262" s="1">
        <f t="shared" si="54"/>
        <v>57.488563232337718</v>
      </c>
      <c r="AI262" s="1">
        <f t="shared" si="55"/>
        <v>21.927547045940472</v>
      </c>
      <c r="AJ262" s="1">
        <f t="shared" si="56"/>
        <v>19.537060817918469</v>
      </c>
      <c r="AK262" s="1">
        <f t="shared" si="57"/>
        <v>27.865072025755691</v>
      </c>
      <c r="AL262" s="1">
        <f t="shared" si="58"/>
        <v>72.050560702428726</v>
      </c>
      <c r="AM262" s="1">
        <f t="shared" si="59"/>
        <v>11.80974302386281</v>
      </c>
      <c r="AN262" s="1">
        <f t="shared" si="60"/>
        <v>42.376128537710613</v>
      </c>
      <c r="AO262" s="1">
        <f t="shared" si="61"/>
        <v>129.21504584529669</v>
      </c>
      <c r="AP262" s="1">
        <f t="shared" si="62"/>
        <v>37.265927353431209</v>
      </c>
      <c r="BB262">
        <v>0</v>
      </c>
      <c r="BC262">
        <v>0</v>
      </c>
      <c r="BD262">
        <v>262</v>
      </c>
    </row>
    <row r="263" spans="1:56" x14ac:dyDescent="0.35">
      <c r="A263" s="7">
        <v>57.488563232337718</v>
      </c>
      <c r="B263" s="1">
        <v>146.4752763736916</v>
      </c>
      <c r="C263">
        <v>263</v>
      </c>
      <c r="AF263" s="1">
        <f t="shared" si="52"/>
        <v>56.958487462321131</v>
      </c>
      <c r="AG263" s="1">
        <f t="shared" si="53"/>
        <v>57.488563232337718</v>
      </c>
      <c r="AH263" s="1">
        <f t="shared" si="54"/>
        <v>21.927547045940472</v>
      </c>
      <c r="AI263" s="1">
        <f t="shared" si="55"/>
        <v>19.537060817918469</v>
      </c>
      <c r="AJ263" s="1">
        <f t="shared" si="56"/>
        <v>27.865072025755691</v>
      </c>
      <c r="AK263" s="1">
        <f t="shared" si="57"/>
        <v>72.050560702428726</v>
      </c>
      <c r="AL263" s="1">
        <f t="shared" si="58"/>
        <v>11.80974302386281</v>
      </c>
      <c r="AM263" s="1">
        <f t="shared" si="59"/>
        <v>42.376128537710613</v>
      </c>
      <c r="AN263" s="1">
        <f t="shared" si="60"/>
        <v>129.21504584529669</v>
      </c>
      <c r="AO263" s="1">
        <f t="shared" si="61"/>
        <v>37.265927353431209</v>
      </c>
      <c r="AP263" s="1">
        <f t="shared" si="62"/>
        <v>133.1036771117939</v>
      </c>
      <c r="BB263">
        <v>0</v>
      </c>
      <c r="BC263">
        <v>0</v>
      </c>
      <c r="BD263">
        <v>263</v>
      </c>
    </row>
    <row r="264" spans="1:56" x14ac:dyDescent="0.35">
      <c r="A264" s="7">
        <v>21.927547045940472</v>
      </c>
      <c r="B264" s="1">
        <v>126.14730159699043</v>
      </c>
      <c r="C264">
        <v>264</v>
      </c>
      <c r="AF264" s="1">
        <f t="shared" si="52"/>
        <v>57.488563232337718</v>
      </c>
      <c r="AG264" s="1">
        <f t="shared" si="53"/>
        <v>21.927547045940472</v>
      </c>
      <c r="AH264" s="1">
        <f t="shared" si="54"/>
        <v>19.537060817918469</v>
      </c>
      <c r="AI264" s="1">
        <f t="shared" si="55"/>
        <v>27.865072025755691</v>
      </c>
      <c r="AJ264" s="1">
        <f t="shared" si="56"/>
        <v>72.050560702428726</v>
      </c>
      <c r="AK264" s="1">
        <f t="shared" si="57"/>
        <v>11.80974302386281</v>
      </c>
      <c r="AL264" s="1">
        <f t="shared" si="58"/>
        <v>42.376128537710613</v>
      </c>
      <c r="AM264" s="1">
        <f t="shared" si="59"/>
        <v>129.21504584529669</v>
      </c>
      <c r="AN264" s="1">
        <f t="shared" si="60"/>
        <v>37.265927353431209</v>
      </c>
      <c r="AO264" s="1">
        <f t="shared" si="61"/>
        <v>133.1036771117939</v>
      </c>
      <c r="AP264" s="1">
        <f t="shared" si="62"/>
        <v>19.914957327590329</v>
      </c>
      <c r="BB264">
        <v>0</v>
      </c>
      <c r="BC264">
        <v>0</v>
      </c>
      <c r="BD264">
        <v>264</v>
      </c>
    </row>
    <row r="265" spans="1:56" x14ac:dyDescent="0.35">
      <c r="A265" s="7">
        <v>19.537060817918469</v>
      </c>
      <c r="B265" s="1">
        <v>93.446713031376291</v>
      </c>
      <c r="C265">
        <v>265</v>
      </c>
      <c r="AF265" s="1">
        <f t="shared" si="52"/>
        <v>21.927547045940472</v>
      </c>
      <c r="AG265" s="1">
        <f t="shared" si="53"/>
        <v>19.537060817918469</v>
      </c>
      <c r="AH265" s="1">
        <f t="shared" si="54"/>
        <v>27.865072025755691</v>
      </c>
      <c r="AI265" s="1">
        <f t="shared" si="55"/>
        <v>72.050560702428726</v>
      </c>
      <c r="AJ265" s="1">
        <f t="shared" si="56"/>
        <v>11.80974302386281</v>
      </c>
      <c r="AK265" s="1">
        <f t="shared" si="57"/>
        <v>42.376128537710613</v>
      </c>
      <c r="AL265" s="1">
        <f t="shared" si="58"/>
        <v>129.21504584529669</v>
      </c>
      <c r="AM265" s="1">
        <f t="shared" si="59"/>
        <v>37.265927353431209</v>
      </c>
      <c r="AN265" s="1">
        <f t="shared" si="60"/>
        <v>133.1036771117939</v>
      </c>
      <c r="AO265" s="1">
        <f t="shared" si="61"/>
        <v>19.914957327590329</v>
      </c>
      <c r="AP265" s="1">
        <f t="shared" si="62"/>
        <v>96.399595430785183</v>
      </c>
      <c r="BB265">
        <v>0</v>
      </c>
      <c r="BC265">
        <v>0</v>
      </c>
      <c r="BD265">
        <v>265</v>
      </c>
    </row>
    <row r="266" spans="1:56" x14ac:dyDescent="0.35">
      <c r="A266" s="7">
        <v>27.865072025755691</v>
      </c>
      <c r="B266" s="1">
        <v>122.56565177089624</v>
      </c>
      <c r="C266">
        <v>266</v>
      </c>
      <c r="AF266" s="1">
        <f t="shared" si="52"/>
        <v>19.537060817918469</v>
      </c>
      <c r="AG266" s="1">
        <f t="shared" si="53"/>
        <v>27.865072025755691</v>
      </c>
      <c r="AH266" s="1">
        <f t="shared" si="54"/>
        <v>72.050560702428726</v>
      </c>
      <c r="AI266" s="1">
        <f t="shared" si="55"/>
        <v>11.80974302386281</v>
      </c>
      <c r="AJ266" s="1">
        <f t="shared" si="56"/>
        <v>42.376128537710613</v>
      </c>
      <c r="AK266" s="1">
        <f t="shared" si="57"/>
        <v>129.21504584529669</v>
      </c>
      <c r="AL266" s="1">
        <f t="shared" si="58"/>
        <v>37.265927353431209</v>
      </c>
      <c r="AM266" s="1">
        <f t="shared" si="59"/>
        <v>133.1036771117939</v>
      </c>
      <c r="AN266" s="1">
        <f t="shared" si="60"/>
        <v>19.914957327590329</v>
      </c>
      <c r="AO266" s="1">
        <f t="shared" si="61"/>
        <v>96.399595430785183</v>
      </c>
      <c r="AP266" s="1">
        <f t="shared" si="62"/>
        <v>117.41558201863479</v>
      </c>
      <c r="BB266">
        <v>0</v>
      </c>
      <c r="BC266">
        <v>0</v>
      </c>
      <c r="BD266">
        <v>266</v>
      </c>
    </row>
    <row r="267" spans="1:56" x14ac:dyDescent="0.35">
      <c r="A267" s="7">
        <v>72.050560702428726</v>
      </c>
      <c r="B267" s="1">
        <v>15.237851852627692</v>
      </c>
      <c r="C267">
        <v>267</v>
      </c>
      <c r="AF267" s="1">
        <f t="shared" si="52"/>
        <v>27.865072025755691</v>
      </c>
      <c r="AG267" s="1">
        <f t="shared" si="53"/>
        <v>72.050560702428726</v>
      </c>
      <c r="AH267" s="1">
        <f t="shared" si="54"/>
        <v>11.80974302386281</v>
      </c>
      <c r="AI267" s="1">
        <f t="shared" si="55"/>
        <v>42.376128537710613</v>
      </c>
      <c r="AJ267" s="1">
        <f t="shared" si="56"/>
        <v>129.21504584529669</v>
      </c>
      <c r="AK267" s="1">
        <f t="shared" si="57"/>
        <v>37.265927353431209</v>
      </c>
      <c r="AL267" s="1">
        <f t="shared" si="58"/>
        <v>133.1036771117939</v>
      </c>
      <c r="AM267" s="1">
        <f t="shared" si="59"/>
        <v>19.914957327590329</v>
      </c>
      <c r="AN267" s="1">
        <f t="shared" si="60"/>
        <v>96.399595430785183</v>
      </c>
      <c r="AO267" s="1">
        <f t="shared" si="61"/>
        <v>117.41558201863479</v>
      </c>
      <c r="AP267" s="1">
        <f t="shared" si="62"/>
        <v>20.227031312194349</v>
      </c>
      <c r="BB267">
        <v>0</v>
      </c>
      <c r="BC267">
        <v>0</v>
      </c>
      <c r="BD267">
        <v>267</v>
      </c>
    </row>
    <row r="268" spans="1:56" x14ac:dyDescent="0.35">
      <c r="A268" s="7">
        <v>11.80974302386281</v>
      </c>
      <c r="B268" s="1">
        <v>42.688024690595903</v>
      </c>
      <c r="C268">
        <v>268</v>
      </c>
      <c r="AF268" s="1">
        <f t="shared" si="52"/>
        <v>72.050560702428726</v>
      </c>
      <c r="AG268" s="1">
        <f t="shared" si="53"/>
        <v>11.80974302386281</v>
      </c>
      <c r="AH268" s="1">
        <f t="shared" si="54"/>
        <v>42.376128537710613</v>
      </c>
      <c r="AI268" s="1">
        <f t="shared" si="55"/>
        <v>129.21504584529669</v>
      </c>
      <c r="AJ268" s="1">
        <f t="shared" si="56"/>
        <v>37.265927353431209</v>
      </c>
      <c r="AK268" s="1">
        <f t="shared" si="57"/>
        <v>133.1036771117939</v>
      </c>
      <c r="AL268" s="1">
        <f t="shared" si="58"/>
        <v>19.914957327590329</v>
      </c>
      <c r="AM268" s="1">
        <f t="shared" si="59"/>
        <v>96.399595430785183</v>
      </c>
      <c r="AN268" s="1">
        <f t="shared" si="60"/>
        <v>117.41558201863479</v>
      </c>
      <c r="AO268" s="1">
        <f t="shared" si="61"/>
        <v>20.227031312194349</v>
      </c>
      <c r="AP268" s="1">
        <f t="shared" si="62"/>
        <v>152.29118133063321</v>
      </c>
      <c r="BB268">
        <v>0</v>
      </c>
      <c r="BC268">
        <v>0</v>
      </c>
      <c r="BD268">
        <v>268</v>
      </c>
    </row>
    <row r="269" spans="1:56" x14ac:dyDescent="0.35">
      <c r="A269" s="7">
        <v>42.376128537710613</v>
      </c>
      <c r="B269" s="1">
        <v>21.795260442828351</v>
      </c>
      <c r="C269">
        <v>269</v>
      </c>
      <c r="AF269" s="1">
        <f t="shared" si="52"/>
        <v>11.80974302386281</v>
      </c>
      <c r="AG269" s="1">
        <f t="shared" si="53"/>
        <v>42.376128537710613</v>
      </c>
      <c r="AH269" s="1">
        <f t="shared" si="54"/>
        <v>129.21504584529669</v>
      </c>
      <c r="AI269" s="1">
        <f t="shared" si="55"/>
        <v>37.265927353431209</v>
      </c>
      <c r="AJ269" s="1">
        <f t="shared" si="56"/>
        <v>133.1036771117939</v>
      </c>
      <c r="AK269" s="1">
        <f t="shared" si="57"/>
        <v>19.914957327590329</v>
      </c>
      <c r="AL269" s="1">
        <f t="shared" si="58"/>
        <v>96.399595430785183</v>
      </c>
      <c r="AM269" s="1">
        <f t="shared" si="59"/>
        <v>117.41558201863479</v>
      </c>
      <c r="AN269" s="1">
        <f t="shared" si="60"/>
        <v>20.227031312194349</v>
      </c>
      <c r="AO269" s="1">
        <f t="shared" si="61"/>
        <v>152.29118133063321</v>
      </c>
      <c r="AP269" s="1">
        <f t="shared" si="62"/>
        <v>54.377890649095171</v>
      </c>
      <c r="BB269">
        <v>0</v>
      </c>
      <c r="BC269">
        <v>0</v>
      </c>
      <c r="BD269">
        <v>269</v>
      </c>
    </row>
    <row r="270" spans="1:56" x14ac:dyDescent="0.35">
      <c r="A270" s="7">
        <v>129.21504584529669</v>
      </c>
      <c r="B270" s="1">
        <v>2.8189728756081562</v>
      </c>
      <c r="C270">
        <v>270</v>
      </c>
      <c r="AF270" s="1">
        <f t="shared" si="52"/>
        <v>42.376128537710613</v>
      </c>
      <c r="AG270" s="1">
        <f t="shared" si="53"/>
        <v>129.21504584529669</v>
      </c>
      <c r="AH270" s="1">
        <f t="shared" si="54"/>
        <v>37.265927353431209</v>
      </c>
      <c r="AI270" s="1">
        <f t="shared" si="55"/>
        <v>133.1036771117939</v>
      </c>
      <c r="AJ270" s="1">
        <f t="shared" si="56"/>
        <v>19.914957327590329</v>
      </c>
      <c r="AK270" s="1">
        <f t="shared" si="57"/>
        <v>96.399595430785183</v>
      </c>
      <c r="AL270" s="1">
        <f t="shared" si="58"/>
        <v>117.41558201863479</v>
      </c>
      <c r="AM270" s="1">
        <f t="shared" si="59"/>
        <v>20.227031312194349</v>
      </c>
      <c r="AN270" s="1">
        <f t="shared" si="60"/>
        <v>152.29118133063321</v>
      </c>
      <c r="AO270" s="1">
        <f t="shared" si="61"/>
        <v>54.377890649095171</v>
      </c>
      <c r="AP270" s="1">
        <f t="shared" si="62"/>
        <v>7.8631043443339239</v>
      </c>
      <c r="BB270">
        <v>0</v>
      </c>
      <c r="BC270">
        <v>0</v>
      </c>
      <c r="BD270">
        <v>270</v>
      </c>
    </row>
    <row r="271" spans="1:56" x14ac:dyDescent="0.35">
      <c r="A271" s="7">
        <v>37.265927353431209</v>
      </c>
      <c r="B271" s="1">
        <v>36.773091079042977</v>
      </c>
      <c r="C271">
        <v>271</v>
      </c>
      <c r="AF271" s="1">
        <f t="shared" si="52"/>
        <v>129.21504584529669</v>
      </c>
      <c r="AG271" s="1">
        <f t="shared" si="53"/>
        <v>37.265927353431209</v>
      </c>
      <c r="AH271" s="1">
        <f t="shared" si="54"/>
        <v>133.1036771117939</v>
      </c>
      <c r="AI271" s="1">
        <f t="shared" si="55"/>
        <v>19.914957327590329</v>
      </c>
      <c r="AJ271" s="1">
        <f t="shared" si="56"/>
        <v>96.399595430785183</v>
      </c>
      <c r="AK271" s="1">
        <f t="shared" si="57"/>
        <v>117.41558201863479</v>
      </c>
      <c r="AL271" s="1">
        <f t="shared" si="58"/>
        <v>20.227031312194349</v>
      </c>
      <c r="AM271" s="1">
        <f t="shared" si="59"/>
        <v>152.29118133063321</v>
      </c>
      <c r="AN271" s="1">
        <f t="shared" si="60"/>
        <v>54.377890649095171</v>
      </c>
      <c r="AO271" s="1">
        <f t="shared" si="61"/>
        <v>7.8631043443339239</v>
      </c>
      <c r="AP271" s="1">
        <f t="shared" si="62"/>
        <v>31.66568058092815</v>
      </c>
      <c r="BB271">
        <v>0</v>
      </c>
      <c r="BC271">
        <v>0</v>
      </c>
      <c r="BD271">
        <v>271</v>
      </c>
    </row>
    <row r="272" spans="1:56" x14ac:dyDescent="0.35">
      <c r="A272" s="7">
        <v>133.1036771117939</v>
      </c>
      <c r="B272" s="1">
        <v>140.75773237963853</v>
      </c>
      <c r="C272">
        <v>272</v>
      </c>
      <c r="AF272" s="1">
        <f t="shared" si="52"/>
        <v>37.265927353431209</v>
      </c>
      <c r="AG272" s="1">
        <f t="shared" si="53"/>
        <v>133.1036771117939</v>
      </c>
      <c r="AH272" s="1">
        <f t="shared" si="54"/>
        <v>19.914957327590329</v>
      </c>
      <c r="AI272" s="1">
        <f t="shared" si="55"/>
        <v>96.399595430785183</v>
      </c>
      <c r="AJ272" s="1">
        <f t="shared" si="56"/>
        <v>117.41558201863479</v>
      </c>
      <c r="AK272" s="1">
        <f t="shared" si="57"/>
        <v>20.227031312194349</v>
      </c>
      <c r="AL272" s="1">
        <f t="shared" si="58"/>
        <v>152.29118133063321</v>
      </c>
      <c r="AM272" s="1">
        <f t="shared" si="59"/>
        <v>54.377890649095171</v>
      </c>
      <c r="AN272" s="1">
        <f t="shared" si="60"/>
        <v>7.8631043443339239</v>
      </c>
      <c r="AO272" s="1">
        <f t="shared" si="61"/>
        <v>31.66568058092815</v>
      </c>
      <c r="AP272" s="1">
        <f t="shared" si="62"/>
        <v>37.038069682517161</v>
      </c>
      <c r="BB272">
        <v>0</v>
      </c>
      <c r="BC272">
        <v>0</v>
      </c>
      <c r="BD272">
        <v>272</v>
      </c>
    </row>
    <row r="273" spans="1:56" x14ac:dyDescent="0.35">
      <c r="A273" s="7">
        <v>19.914957327590329</v>
      </c>
      <c r="B273" s="1">
        <v>257.95691501316236</v>
      </c>
      <c r="C273">
        <v>273</v>
      </c>
      <c r="AF273" s="1">
        <f t="shared" si="52"/>
        <v>133.1036771117939</v>
      </c>
      <c r="AG273" s="1">
        <f t="shared" si="53"/>
        <v>19.914957327590329</v>
      </c>
      <c r="AH273" s="1">
        <f t="shared" si="54"/>
        <v>96.399595430785183</v>
      </c>
      <c r="AI273" s="1">
        <f t="shared" si="55"/>
        <v>117.41558201863479</v>
      </c>
      <c r="AJ273" s="1">
        <f t="shared" si="56"/>
        <v>20.227031312194349</v>
      </c>
      <c r="AK273" s="1">
        <f t="shared" si="57"/>
        <v>152.29118133063321</v>
      </c>
      <c r="AL273" s="1">
        <f t="shared" si="58"/>
        <v>54.377890649095171</v>
      </c>
      <c r="AM273" s="1">
        <f t="shared" si="59"/>
        <v>7.8631043443339239</v>
      </c>
      <c r="AN273" s="1">
        <f t="shared" si="60"/>
        <v>31.66568058092815</v>
      </c>
      <c r="AO273" s="1">
        <f t="shared" si="61"/>
        <v>37.038069682517161</v>
      </c>
      <c r="AP273" s="1">
        <f t="shared" si="62"/>
        <v>44.611250112284637</v>
      </c>
      <c r="BB273">
        <v>0</v>
      </c>
      <c r="BC273">
        <v>0</v>
      </c>
      <c r="BD273">
        <v>273</v>
      </c>
    </row>
    <row r="274" spans="1:56" x14ac:dyDescent="0.35">
      <c r="A274" s="7">
        <v>96.399595430785183</v>
      </c>
      <c r="B274" s="1">
        <v>113.33523681596205</v>
      </c>
      <c r="C274">
        <v>274</v>
      </c>
      <c r="AF274" s="1">
        <f t="shared" si="52"/>
        <v>19.914957327590329</v>
      </c>
      <c r="AG274" s="1">
        <f t="shared" si="53"/>
        <v>96.399595430785183</v>
      </c>
      <c r="AH274" s="1">
        <f t="shared" si="54"/>
        <v>117.41558201863479</v>
      </c>
      <c r="AI274" s="1">
        <f t="shared" si="55"/>
        <v>20.227031312194349</v>
      </c>
      <c r="AJ274" s="1">
        <f t="shared" si="56"/>
        <v>152.29118133063321</v>
      </c>
      <c r="AK274" s="1">
        <f t="shared" si="57"/>
        <v>54.377890649095171</v>
      </c>
      <c r="AL274" s="1">
        <f t="shared" si="58"/>
        <v>7.8631043443339239</v>
      </c>
      <c r="AM274" s="1">
        <f t="shared" si="59"/>
        <v>31.66568058092815</v>
      </c>
      <c r="AN274" s="1">
        <f t="shared" si="60"/>
        <v>37.038069682517161</v>
      </c>
      <c r="AO274" s="1">
        <f t="shared" si="61"/>
        <v>44.611250112284637</v>
      </c>
      <c r="AP274" s="1">
        <f t="shared" si="62"/>
        <v>12.83137835326078</v>
      </c>
      <c r="BB274">
        <v>0</v>
      </c>
      <c r="BC274">
        <v>0</v>
      </c>
      <c r="BD274">
        <v>274</v>
      </c>
    </row>
    <row r="275" spans="1:56" x14ac:dyDescent="0.35">
      <c r="A275" s="7">
        <v>117.41558201863479</v>
      </c>
      <c r="B275" s="1">
        <v>101.83683422464617</v>
      </c>
      <c r="C275">
        <v>275</v>
      </c>
      <c r="AF275" s="1">
        <f t="shared" si="52"/>
        <v>96.399595430785183</v>
      </c>
      <c r="AG275" s="1">
        <f t="shared" si="53"/>
        <v>117.41558201863479</v>
      </c>
      <c r="AH275" s="1">
        <f t="shared" si="54"/>
        <v>20.227031312194349</v>
      </c>
      <c r="AI275" s="1">
        <f t="shared" si="55"/>
        <v>152.29118133063321</v>
      </c>
      <c r="AJ275" s="1">
        <f t="shared" si="56"/>
        <v>54.377890649095171</v>
      </c>
      <c r="AK275" s="1">
        <f t="shared" si="57"/>
        <v>7.8631043443339239</v>
      </c>
      <c r="AL275" s="1">
        <f t="shared" si="58"/>
        <v>31.66568058092815</v>
      </c>
      <c r="AM275" s="1">
        <f t="shared" si="59"/>
        <v>37.038069682517161</v>
      </c>
      <c r="AN275" s="1">
        <f t="shared" si="60"/>
        <v>44.611250112284637</v>
      </c>
      <c r="AO275" s="1">
        <f t="shared" si="61"/>
        <v>12.83137835326078</v>
      </c>
      <c r="AP275" s="1">
        <f t="shared" si="62"/>
        <v>0.86893636343867098</v>
      </c>
      <c r="BB275">
        <v>0</v>
      </c>
      <c r="BC275">
        <v>0</v>
      </c>
      <c r="BD275">
        <v>275</v>
      </c>
    </row>
    <row r="276" spans="1:56" x14ac:dyDescent="0.35">
      <c r="A276" s="7">
        <v>20.227031312194349</v>
      </c>
      <c r="B276" s="1">
        <v>124.5630573040532</v>
      </c>
      <c r="C276">
        <v>276</v>
      </c>
      <c r="AF276" s="1">
        <f t="shared" si="52"/>
        <v>117.41558201863479</v>
      </c>
      <c r="AG276" s="1">
        <f t="shared" si="53"/>
        <v>20.227031312194349</v>
      </c>
      <c r="AH276" s="1">
        <f t="shared" si="54"/>
        <v>152.29118133063321</v>
      </c>
      <c r="AI276" s="1">
        <f t="shared" si="55"/>
        <v>54.377890649095171</v>
      </c>
      <c r="AJ276" s="1">
        <f t="shared" si="56"/>
        <v>7.8631043443339239</v>
      </c>
      <c r="AK276" s="1">
        <f t="shared" si="57"/>
        <v>31.66568058092815</v>
      </c>
      <c r="AL276" s="1">
        <f t="shared" si="58"/>
        <v>37.038069682517161</v>
      </c>
      <c r="AM276" s="1">
        <f t="shared" si="59"/>
        <v>44.611250112284637</v>
      </c>
      <c r="AN276" s="1">
        <f t="shared" si="60"/>
        <v>12.83137835326078</v>
      </c>
      <c r="AO276" s="1">
        <f t="shared" si="61"/>
        <v>0.86893636343867098</v>
      </c>
      <c r="AP276" s="1">
        <f t="shared" si="62"/>
        <v>14.610235996487861</v>
      </c>
      <c r="BB276">
        <v>0</v>
      </c>
      <c r="BC276">
        <v>0</v>
      </c>
      <c r="BD276">
        <v>276</v>
      </c>
    </row>
    <row r="277" spans="1:56" x14ac:dyDescent="0.35">
      <c r="A277" s="7">
        <v>152.29118133063321</v>
      </c>
      <c r="B277" s="1">
        <v>23.144831084869459</v>
      </c>
      <c r="C277">
        <v>277</v>
      </c>
      <c r="AF277" s="1">
        <f t="shared" si="52"/>
        <v>20.227031312194349</v>
      </c>
      <c r="AG277" s="1">
        <f t="shared" si="53"/>
        <v>152.29118133063321</v>
      </c>
      <c r="AH277" s="1">
        <f t="shared" si="54"/>
        <v>54.377890649095171</v>
      </c>
      <c r="AI277" s="1">
        <f t="shared" si="55"/>
        <v>7.8631043443339239</v>
      </c>
      <c r="AJ277" s="1">
        <f t="shared" si="56"/>
        <v>31.66568058092815</v>
      </c>
      <c r="AK277" s="1">
        <f t="shared" si="57"/>
        <v>37.038069682517161</v>
      </c>
      <c r="AL277" s="1">
        <f t="shared" si="58"/>
        <v>44.611250112284637</v>
      </c>
      <c r="AM277" s="1">
        <f t="shared" si="59"/>
        <v>12.83137835326078</v>
      </c>
      <c r="AN277" s="1">
        <f t="shared" si="60"/>
        <v>0.86893636343867098</v>
      </c>
      <c r="AO277" s="1">
        <f t="shared" si="61"/>
        <v>14.610235996487861</v>
      </c>
      <c r="AP277" s="1">
        <f t="shared" si="62"/>
        <v>61.523228929497577</v>
      </c>
      <c r="BB277">
        <v>0</v>
      </c>
      <c r="BC277">
        <v>0</v>
      </c>
      <c r="BD277">
        <v>277</v>
      </c>
    </row>
    <row r="278" spans="1:56" x14ac:dyDescent="0.35">
      <c r="A278" s="7">
        <v>54.377890649095171</v>
      </c>
      <c r="B278" s="1">
        <v>13.403684449525201</v>
      </c>
      <c r="C278">
        <v>278</v>
      </c>
      <c r="AF278" s="1">
        <f t="shared" si="52"/>
        <v>152.29118133063321</v>
      </c>
      <c r="AG278" s="1">
        <f t="shared" si="53"/>
        <v>54.377890649095171</v>
      </c>
      <c r="AH278" s="1">
        <f t="shared" si="54"/>
        <v>7.8631043443339239</v>
      </c>
      <c r="AI278" s="1">
        <f t="shared" si="55"/>
        <v>31.66568058092815</v>
      </c>
      <c r="AJ278" s="1">
        <f t="shared" si="56"/>
        <v>37.038069682517161</v>
      </c>
      <c r="AK278" s="1">
        <f t="shared" si="57"/>
        <v>44.611250112284637</v>
      </c>
      <c r="AL278" s="1">
        <f t="shared" si="58"/>
        <v>12.83137835326078</v>
      </c>
      <c r="AM278" s="1">
        <f t="shared" si="59"/>
        <v>0.86893636343867098</v>
      </c>
      <c r="AN278" s="1">
        <f t="shared" si="60"/>
        <v>14.610235996487861</v>
      </c>
      <c r="AO278" s="1">
        <f t="shared" si="61"/>
        <v>61.523228929497577</v>
      </c>
      <c r="AP278" s="1">
        <f t="shared" si="62"/>
        <v>66.25165490847273</v>
      </c>
      <c r="BB278">
        <v>0</v>
      </c>
      <c r="BC278">
        <v>0</v>
      </c>
      <c r="BD278">
        <v>278</v>
      </c>
    </row>
    <row r="279" spans="1:56" x14ac:dyDescent="0.35">
      <c r="A279" s="7">
        <v>7.8631043443339239</v>
      </c>
      <c r="B279" s="1">
        <v>1.9747562546839501</v>
      </c>
      <c r="C279">
        <v>279</v>
      </c>
      <c r="AF279" s="1">
        <f t="shared" si="52"/>
        <v>54.377890649095171</v>
      </c>
      <c r="AG279" s="1">
        <f t="shared" si="53"/>
        <v>7.8631043443339239</v>
      </c>
      <c r="AH279" s="1">
        <f t="shared" si="54"/>
        <v>31.66568058092815</v>
      </c>
      <c r="AI279" s="1">
        <f t="shared" si="55"/>
        <v>37.038069682517161</v>
      </c>
      <c r="AJ279" s="1">
        <f t="shared" si="56"/>
        <v>44.611250112284637</v>
      </c>
      <c r="AK279" s="1">
        <f t="shared" si="57"/>
        <v>12.83137835326078</v>
      </c>
      <c r="AL279" s="1">
        <f t="shared" si="58"/>
        <v>0.86893636343867098</v>
      </c>
      <c r="AM279" s="1">
        <f t="shared" si="59"/>
        <v>14.610235996487861</v>
      </c>
      <c r="AN279" s="1">
        <f t="shared" si="60"/>
        <v>61.523228929497577</v>
      </c>
      <c r="AO279" s="1">
        <f t="shared" si="61"/>
        <v>66.25165490847273</v>
      </c>
      <c r="AP279" s="1">
        <f t="shared" si="62"/>
        <v>104.9983568473192</v>
      </c>
      <c r="BB279">
        <v>0</v>
      </c>
      <c r="BC279">
        <v>0</v>
      </c>
      <c r="BD279">
        <v>279</v>
      </c>
    </row>
    <row r="280" spans="1:56" x14ac:dyDescent="0.35">
      <c r="A280" s="7">
        <v>31.66568058092815</v>
      </c>
      <c r="B280" s="1">
        <v>90.2761604639918</v>
      </c>
      <c r="C280">
        <v>280</v>
      </c>
      <c r="AF280" s="1">
        <f t="shared" si="52"/>
        <v>7.8631043443339239</v>
      </c>
      <c r="AG280" s="1">
        <f t="shared" si="53"/>
        <v>31.66568058092815</v>
      </c>
      <c r="AH280" s="1">
        <f t="shared" si="54"/>
        <v>37.038069682517161</v>
      </c>
      <c r="AI280" s="1">
        <f t="shared" si="55"/>
        <v>44.611250112284637</v>
      </c>
      <c r="AJ280" s="1">
        <f t="shared" si="56"/>
        <v>12.83137835326078</v>
      </c>
      <c r="AK280" s="1">
        <f t="shared" si="57"/>
        <v>0.86893636343867098</v>
      </c>
      <c r="AL280" s="1">
        <f t="shared" si="58"/>
        <v>14.610235996487861</v>
      </c>
      <c r="AM280" s="1">
        <f t="shared" si="59"/>
        <v>61.523228929497577</v>
      </c>
      <c r="AN280" s="1">
        <f t="shared" si="60"/>
        <v>66.25165490847273</v>
      </c>
      <c r="AO280" s="1">
        <f t="shared" si="61"/>
        <v>104.9983568473192</v>
      </c>
      <c r="AP280" s="1">
        <f t="shared" si="62"/>
        <v>98.168975588070126</v>
      </c>
      <c r="BB280">
        <v>0</v>
      </c>
      <c r="BC280">
        <v>0</v>
      </c>
      <c r="BD280">
        <v>280</v>
      </c>
    </row>
    <row r="281" spans="1:56" x14ac:dyDescent="0.35">
      <c r="A281" s="7">
        <v>37.038069682517161</v>
      </c>
      <c r="B281" s="1">
        <v>82.427814354712169</v>
      </c>
      <c r="C281">
        <v>281</v>
      </c>
      <c r="AF281" s="1">
        <f t="shared" si="52"/>
        <v>31.66568058092815</v>
      </c>
      <c r="AG281" s="1">
        <f t="shared" si="53"/>
        <v>37.038069682517161</v>
      </c>
      <c r="AH281" s="1">
        <f t="shared" si="54"/>
        <v>44.611250112284637</v>
      </c>
      <c r="AI281" s="1">
        <f t="shared" si="55"/>
        <v>12.83137835326078</v>
      </c>
      <c r="AJ281" s="1">
        <f t="shared" si="56"/>
        <v>0.86893636343867098</v>
      </c>
      <c r="AK281" s="1">
        <f t="shared" si="57"/>
        <v>14.610235996487861</v>
      </c>
      <c r="AL281" s="1">
        <f t="shared" si="58"/>
        <v>61.523228929497577</v>
      </c>
      <c r="AM281" s="1">
        <f t="shared" si="59"/>
        <v>66.25165490847273</v>
      </c>
      <c r="AN281" s="1">
        <f t="shared" si="60"/>
        <v>104.9983568473192</v>
      </c>
      <c r="AO281" s="1">
        <f t="shared" si="61"/>
        <v>98.168975588070126</v>
      </c>
      <c r="AP281" s="1">
        <f t="shared" si="62"/>
        <v>19.730304074665892</v>
      </c>
      <c r="BB281">
        <v>0</v>
      </c>
      <c r="BC281">
        <v>0</v>
      </c>
      <c r="BD281">
        <v>281</v>
      </c>
    </row>
    <row r="282" spans="1:56" x14ac:dyDescent="0.35">
      <c r="A282" s="7">
        <v>44.611250112284637</v>
      </c>
      <c r="B282" s="1">
        <v>100.05309019053337</v>
      </c>
      <c r="C282">
        <v>282</v>
      </c>
      <c r="AF282" s="1">
        <f t="shared" si="52"/>
        <v>37.038069682517161</v>
      </c>
      <c r="AG282" s="1">
        <f t="shared" si="53"/>
        <v>44.611250112284637</v>
      </c>
      <c r="AH282" s="1">
        <f t="shared" si="54"/>
        <v>12.83137835326078</v>
      </c>
      <c r="AI282" s="1">
        <f t="shared" si="55"/>
        <v>0.86893636343867098</v>
      </c>
      <c r="AJ282" s="1">
        <f t="shared" si="56"/>
        <v>14.610235996487861</v>
      </c>
      <c r="AK282" s="1">
        <f t="shared" si="57"/>
        <v>61.523228929497577</v>
      </c>
      <c r="AL282" s="1">
        <f t="shared" si="58"/>
        <v>66.25165490847273</v>
      </c>
      <c r="AM282" s="1">
        <f t="shared" si="59"/>
        <v>104.9983568473192</v>
      </c>
      <c r="AN282" s="1">
        <f t="shared" si="60"/>
        <v>98.168975588070126</v>
      </c>
      <c r="AO282" s="1">
        <f t="shared" si="61"/>
        <v>19.730304074665892</v>
      </c>
      <c r="AP282" s="1">
        <f t="shared" si="62"/>
        <v>144.43245586091061</v>
      </c>
      <c r="BB282">
        <v>0</v>
      </c>
      <c r="BC282">
        <v>0</v>
      </c>
      <c r="BD282">
        <v>282</v>
      </c>
    </row>
    <row r="283" spans="1:56" x14ac:dyDescent="0.35">
      <c r="A283" s="7">
        <v>12.83137835326078</v>
      </c>
      <c r="B283" s="1">
        <v>242.61462026224365</v>
      </c>
      <c r="C283">
        <v>283</v>
      </c>
      <c r="AF283" s="1">
        <f t="shared" si="52"/>
        <v>44.611250112284637</v>
      </c>
      <c r="AG283" s="1">
        <f t="shared" si="53"/>
        <v>12.83137835326078</v>
      </c>
      <c r="AH283" s="1">
        <f t="shared" si="54"/>
        <v>0.86893636343867098</v>
      </c>
      <c r="AI283" s="1">
        <f t="shared" si="55"/>
        <v>14.610235996487861</v>
      </c>
      <c r="AJ283" s="1">
        <f t="shared" si="56"/>
        <v>61.523228929497577</v>
      </c>
      <c r="AK283" s="1">
        <f t="shared" si="57"/>
        <v>66.25165490847273</v>
      </c>
      <c r="AL283" s="1">
        <f t="shared" si="58"/>
        <v>104.9983568473192</v>
      </c>
      <c r="AM283" s="1">
        <f t="shared" si="59"/>
        <v>98.168975588070126</v>
      </c>
      <c r="AN283" s="1">
        <f t="shared" si="60"/>
        <v>19.730304074665892</v>
      </c>
      <c r="AO283" s="1">
        <f t="shared" si="61"/>
        <v>144.43245586091061</v>
      </c>
      <c r="AP283" s="1">
        <f t="shared" si="62"/>
        <v>33.985787731758577</v>
      </c>
      <c r="BB283">
        <v>0</v>
      </c>
      <c r="BC283">
        <v>0</v>
      </c>
      <c r="BD283">
        <v>283</v>
      </c>
    </row>
    <row r="284" spans="1:56" x14ac:dyDescent="0.35">
      <c r="A284" s="7">
        <v>0.86893636343867098</v>
      </c>
      <c r="B284" s="1">
        <v>15.077292587939592</v>
      </c>
      <c r="C284">
        <v>284</v>
      </c>
      <c r="AF284" s="1">
        <f t="shared" si="52"/>
        <v>12.83137835326078</v>
      </c>
      <c r="AG284" s="1">
        <f t="shared" si="53"/>
        <v>0.86893636343867098</v>
      </c>
      <c r="AH284" s="1">
        <f t="shared" si="54"/>
        <v>14.610235996487861</v>
      </c>
      <c r="AI284" s="1">
        <f t="shared" si="55"/>
        <v>61.523228929497577</v>
      </c>
      <c r="AJ284" s="1">
        <f t="shared" si="56"/>
        <v>66.25165490847273</v>
      </c>
      <c r="AK284" s="1">
        <f t="shared" si="57"/>
        <v>104.9983568473192</v>
      </c>
      <c r="AL284" s="1">
        <f t="shared" si="58"/>
        <v>98.168975588070126</v>
      </c>
      <c r="AM284" s="1">
        <f t="shared" si="59"/>
        <v>19.730304074665892</v>
      </c>
      <c r="AN284" s="1">
        <f t="shared" si="60"/>
        <v>144.43245586091061</v>
      </c>
      <c r="AO284" s="1">
        <f t="shared" si="61"/>
        <v>33.985787731758577</v>
      </c>
      <c r="AP284" s="1">
        <f t="shared" si="62"/>
        <v>0.16746739642000311</v>
      </c>
      <c r="BB284">
        <v>0</v>
      </c>
      <c r="BC284">
        <v>0</v>
      </c>
      <c r="BD284">
        <v>284</v>
      </c>
    </row>
    <row r="285" spans="1:56" x14ac:dyDescent="0.35">
      <c r="A285" s="7">
        <v>14.610235996487861</v>
      </c>
      <c r="B285" s="1">
        <v>11.968666944434521</v>
      </c>
      <c r="C285">
        <v>285</v>
      </c>
      <c r="AF285" s="1">
        <f t="shared" si="52"/>
        <v>0.86893636343867098</v>
      </c>
      <c r="AG285" s="1">
        <f t="shared" si="53"/>
        <v>14.610235996487861</v>
      </c>
      <c r="AH285" s="1">
        <f t="shared" si="54"/>
        <v>61.523228929497577</v>
      </c>
      <c r="AI285" s="1">
        <f t="shared" si="55"/>
        <v>66.25165490847273</v>
      </c>
      <c r="AJ285" s="1">
        <f t="shared" si="56"/>
        <v>104.9983568473192</v>
      </c>
      <c r="AK285" s="1">
        <f t="shared" si="57"/>
        <v>98.168975588070126</v>
      </c>
      <c r="AL285" s="1">
        <f t="shared" si="58"/>
        <v>19.730304074665892</v>
      </c>
      <c r="AM285" s="1">
        <f t="shared" si="59"/>
        <v>144.43245586091061</v>
      </c>
      <c r="AN285" s="1">
        <f t="shared" si="60"/>
        <v>33.985787731758577</v>
      </c>
      <c r="AO285" s="1">
        <f t="shared" si="61"/>
        <v>0.16746739642000311</v>
      </c>
      <c r="AP285" s="1">
        <f t="shared" si="62"/>
        <v>19.730304074665892</v>
      </c>
      <c r="BB285">
        <v>0</v>
      </c>
      <c r="BC285">
        <v>0</v>
      </c>
      <c r="BD285">
        <v>285</v>
      </c>
    </row>
    <row r="286" spans="1:56" x14ac:dyDescent="0.35">
      <c r="A286" s="7">
        <v>61.523228929497577</v>
      </c>
      <c r="B286" s="1">
        <v>139.1559394125338</v>
      </c>
      <c r="C286">
        <v>286</v>
      </c>
      <c r="AF286" s="1">
        <f t="shared" si="52"/>
        <v>14.610235996487861</v>
      </c>
      <c r="AG286" s="1">
        <f t="shared" si="53"/>
        <v>61.523228929497577</v>
      </c>
      <c r="AH286" s="1">
        <f t="shared" si="54"/>
        <v>66.25165490847273</v>
      </c>
      <c r="AI286" s="1">
        <f t="shared" si="55"/>
        <v>104.9983568473192</v>
      </c>
      <c r="AJ286" s="1">
        <f t="shared" si="56"/>
        <v>98.168975588070126</v>
      </c>
      <c r="AK286" s="1">
        <f t="shared" si="57"/>
        <v>19.730304074665892</v>
      </c>
      <c r="AL286" s="1">
        <f t="shared" si="58"/>
        <v>144.43245586091061</v>
      </c>
      <c r="AM286" s="1">
        <f t="shared" si="59"/>
        <v>33.985787731758577</v>
      </c>
      <c r="AN286" s="1">
        <f t="shared" si="60"/>
        <v>0.16746739642000311</v>
      </c>
      <c r="AO286" s="1">
        <f t="shared" si="61"/>
        <v>19.730304074665892</v>
      </c>
      <c r="AP286" s="1">
        <f t="shared" si="62"/>
        <v>20.70796047103666</v>
      </c>
      <c r="BB286">
        <v>0</v>
      </c>
      <c r="BC286">
        <v>0</v>
      </c>
      <c r="BD286">
        <v>286</v>
      </c>
    </row>
    <row r="287" spans="1:56" x14ac:dyDescent="0.35">
      <c r="A287" s="7">
        <v>66.25165490847273</v>
      </c>
      <c r="B287" s="1">
        <v>86.92426515075087</v>
      </c>
      <c r="C287">
        <v>287</v>
      </c>
      <c r="AF287" s="1">
        <f t="shared" si="52"/>
        <v>61.523228929497577</v>
      </c>
      <c r="AG287" s="1">
        <f t="shared" si="53"/>
        <v>66.25165490847273</v>
      </c>
      <c r="AH287" s="1">
        <f t="shared" si="54"/>
        <v>104.9983568473192</v>
      </c>
      <c r="AI287" s="1">
        <f t="shared" si="55"/>
        <v>98.168975588070126</v>
      </c>
      <c r="AJ287" s="1">
        <f t="shared" si="56"/>
        <v>19.730304074665892</v>
      </c>
      <c r="AK287" s="1">
        <f t="shared" si="57"/>
        <v>144.43245586091061</v>
      </c>
      <c r="AL287" s="1">
        <f t="shared" si="58"/>
        <v>33.985787731758577</v>
      </c>
      <c r="AM287" s="1">
        <f t="shared" si="59"/>
        <v>0.16746739642000311</v>
      </c>
      <c r="AN287" s="1">
        <f t="shared" si="60"/>
        <v>19.730304074665892</v>
      </c>
      <c r="AO287" s="1">
        <f t="shared" si="61"/>
        <v>20.70796047103666</v>
      </c>
      <c r="AP287" s="1">
        <f t="shared" si="62"/>
        <v>27.865072025755691</v>
      </c>
      <c r="BB287">
        <v>0</v>
      </c>
      <c r="BC287">
        <v>0</v>
      </c>
      <c r="BD287">
        <v>287</v>
      </c>
    </row>
    <row r="288" spans="1:56" x14ac:dyDescent="0.35">
      <c r="A288" s="7">
        <v>104.9983568473192</v>
      </c>
      <c r="B288" s="1">
        <v>3.8310284575743041</v>
      </c>
      <c r="C288">
        <v>288</v>
      </c>
      <c r="AF288" s="1">
        <f t="shared" si="52"/>
        <v>66.25165490847273</v>
      </c>
      <c r="AG288" s="1">
        <f t="shared" si="53"/>
        <v>104.9983568473192</v>
      </c>
      <c r="AH288" s="1">
        <f t="shared" si="54"/>
        <v>98.168975588070126</v>
      </c>
      <c r="AI288" s="1">
        <f t="shared" si="55"/>
        <v>19.730304074665892</v>
      </c>
      <c r="AJ288" s="1">
        <f t="shared" si="56"/>
        <v>144.43245586091061</v>
      </c>
      <c r="AK288" s="1">
        <f t="shared" si="57"/>
        <v>33.985787731758577</v>
      </c>
      <c r="AL288" s="1">
        <f t="shared" si="58"/>
        <v>0.16746739642000311</v>
      </c>
      <c r="AM288" s="1">
        <f t="shared" si="59"/>
        <v>19.730304074665892</v>
      </c>
      <c r="AN288" s="1">
        <f t="shared" si="60"/>
        <v>20.70796047103666</v>
      </c>
      <c r="AO288" s="1">
        <f t="shared" si="61"/>
        <v>27.865072025755691</v>
      </c>
      <c r="AP288" s="1">
        <f t="shared" si="62"/>
        <v>27.895987715500262</v>
      </c>
      <c r="BB288">
        <v>0</v>
      </c>
      <c r="BC288">
        <v>0</v>
      </c>
      <c r="BD288">
        <v>288</v>
      </c>
    </row>
    <row r="289" spans="1:56" x14ac:dyDescent="0.35">
      <c r="A289" s="7">
        <v>98.168975588070126</v>
      </c>
      <c r="B289" s="1">
        <v>102.18492118596092</v>
      </c>
      <c r="C289">
        <v>289</v>
      </c>
      <c r="AF289" s="1">
        <f t="shared" si="52"/>
        <v>104.9983568473192</v>
      </c>
      <c r="AG289" s="1">
        <f t="shared" si="53"/>
        <v>98.168975588070126</v>
      </c>
      <c r="AH289" s="1">
        <f t="shared" si="54"/>
        <v>19.730304074665892</v>
      </c>
      <c r="AI289" s="1">
        <f t="shared" si="55"/>
        <v>144.43245586091061</v>
      </c>
      <c r="AJ289" s="1">
        <f t="shared" si="56"/>
        <v>33.985787731758577</v>
      </c>
      <c r="AK289" s="1">
        <f t="shared" si="57"/>
        <v>0.16746739642000311</v>
      </c>
      <c r="AL289" s="1">
        <f t="shared" si="58"/>
        <v>19.730304074665892</v>
      </c>
      <c r="AM289" s="1">
        <f t="shared" si="59"/>
        <v>20.70796047103666</v>
      </c>
      <c r="AN289" s="1">
        <f t="shared" si="60"/>
        <v>27.865072025755691</v>
      </c>
      <c r="AO289" s="1">
        <f t="shared" si="61"/>
        <v>27.895987715500262</v>
      </c>
      <c r="AP289" s="1">
        <f t="shared" si="62"/>
        <v>14.0401376865922</v>
      </c>
      <c r="BB289">
        <v>0</v>
      </c>
      <c r="BC289">
        <v>0</v>
      </c>
      <c r="BD289">
        <v>289</v>
      </c>
    </row>
    <row r="290" spans="1:56" x14ac:dyDescent="0.35">
      <c r="A290" s="7">
        <v>19.730304074665892</v>
      </c>
      <c r="B290" s="1">
        <v>2.80376135138712</v>
      </c>
      <c r="C290">
        <v>290</v>
      </c>
      <c r="AF290" s="1">
        <f t="shared" si="52"/>
        <v>98.168975588070126</v>
      </c>
      <c r="AG290" s="1">
        <f t="shared" si="53"/>
        <v>19.730304074665892</v>
      </c>
      <c r="AH290" s="1">
        <f t="shared" si="54"/>
        <v>144.43245586091061</v>
      </c>
      <c r="AI290" s="1">
        <f t="shared" si="55"/>
        <v>33.985787731758577</v>
      </c>
      <c r="AJ290" s="1">
        <f t="shared" si="56"/>
        <v>0.16746739642000311</v>
      </c>
      <c r="AK290" s="1">
        <f t="shared" si="57"/>
        <v>19.730304074665892</v>
      </c>
      <c r="AL290" s="1">
        <f t="shared" si="58"/>
        <v>20.70796047103666</v>
      </c>
      <c r="AM290" s="1">
        <f t="shared" si="59"/>
        <v>27.865072025755691</v>
      </c>
      <c r="AN290" s="1">
        <f t="shared" si="60"/>
        <v>27.895987715500262</v>
      </c>
      <c r="AO290" s="1">
        <f t="shared" si="61"/>
        <v>14.0401376865922</v>
      </c>
      <c r="AP290" s="1">
        <f t="shared" si="62"/>
        <v>182.39423178775499</v>
      </c>
      <c r="BB290">
        <v>0</v>
      </c>
      <c r="BC290">
        <v>0</v>
      </c>
      <c r="BD290">
        <v>290</v>
      </c>
    </row>
    <row r="291" spans="1:56" x14ac:dyDescent="0.35">
      <c r="A291" s="7">
        <v>144.43245586091061</v>
      </c>
      <c r="B291" s="1">
        <v>27.933930577007786</v>
      </c>
      <c r="C291">
        <v>291</v>
      </c>
      <c r="AF291" s="1">
        <f t="shared" si="52"/>
        <v>19.730304074665892</v>
      </c>
      <c r="AG291" s="1">
        <f t="shared" si="53"/>
        <v>144.43245586091061</v>
      </c>
      <c r="AH291" s="1">
        <f t="shared" si="54"/>
        <v>33.985787731758577</v>
      </c>
      <c r="AI291" s="1">
        <f t="shared" si="55"/>
        <v>0.16746739642000311</v>
      </c>
      <c r="AJ291" s="1">
        <f t="shared" si="56"/>
        <v>19.730304074665892</v>
      </c>
      <c r="AK291" s="1">
        <f t="shared" si="57"/>
        <v>20.70796047103666</v>
      </c>
      <c r="AL291" s="1">
        <f t="shared" si="58"/>
        <v>27.865072025755691</v>
      </c>
      <c r="AM291" s="1">
        <f t="shared" si="59"/>
        <v>27.895987715500262</v>
      </c>
      <c r="AN291" s="1">
        <f t="shared" si="60"/>
        <v>14.0401376865922</v>
      </c>
      <c r="AO291" s="1">
        <f t="shared" si="61"/>
        <v>182.39423178775499</v>
      </c>
      <c r="AP291" s="1">
        <f t="shared" si="62"/>
        <v>66.25165490847273</v>
      </c>
      <c r="BB291">
        <v>0</v>
      </c>
      <c r="BC291">
        <v>0</v>
      </c>
      <c r="BD291">
        <v>291</v>
      </c>
    </row>
    <row r="292" spans="1:56" x14ac:dyDescent="0.35">
      <c r="A292" s="7">
        <v>33.985787731758577</v>
      </c>
      <c r="B292" s="1">
        <v>9.4522288755907429</v>
      </c>
      <c r="C292">
        <v>292</v>
      </c>
      <c r="AF292" s="1">
        <f t="shared" si="52"/>
        <v>144.43245586091061</v>
      </c>
      <c r="AG292" s="1">
        <f t="shared" si="53"/>
        <v>33.985787731758577</v>
      </c>
      <c r="AH292" s="1">
        <f t="shared" si="54"/>
        <v>0.16746739642000311</v>
      </c>
      <c r="AI292" s="1">
        <f t="shared" si="55"/>
        <v>19.730304074665892</v>
      </c>
      <c r="AJ292" s="1">
        <f t="shared" si="56"/>
        <v>20.70796047103666</v>
      </c>
      <c r="AK292" s="1">
        <f t="shared" si="57"/>
        <v>27.865072025755691</v>
      </c>
      <c r="AL292" s="1">
        <f t="shared" si="58"/>
        <v>27.895987715500262</v>
      </c>
      <c r="AM292" s="1">
        <f t="shared" si="59"/>
        <v>14.0401376865922</v>
      </c>
      <c r="AN292" s="1">
        <f t="shared" si="60"/>
        <v>182.39423178775499</v>
      </c>
      <c r="AO292" s="1">
        <f t="shared" si="61"/>
        <v>66.25165490847273</v>
      </c>
      <c r="AP292" s="1">
        <f>AF2</f>
        <v>242.56735847195151</v>
      </c>
      <c r="BB292">
        <v>0</v>
      </c>
      <c r="BC292">
        <v>0</v>
      </c>
      <c r="BD292">
        <v>292</v>
      </c>
    </row>
    <row r="293" spans="1:56" x14ac:dyDescent="0.35">
      <c r="A293" s="7">
        <v>0.16746739642000311</v>
      </c>
      <c r="B293" s="1">
        <v>81.735157424839514</v>
      </c>
      <c r="C293">
        <v>293</v>
      </c>
      <c r="AF293" s="1">
        <f t="shared" si="52"/>
        <v>33.985787731758577</v>
      </c>
      <c r="AG293" s="1">
        <f t="shared" si="53"/>
        <v>0.16746739642000311</v>
      </c>
      <c r="AH293" s="1">
        <f t="shared" si="54"/>
        <v>19.730304074665892</v>
      </c>
      <c r="AI293" s="1">
        <f t="shared" si="55"/>
        <v>20.70796047103666</v>
      </c>
      <c r="AJ293" s="1">
        <f t="shared" si="56"/>
        <v>27.865072025755691</v>
      </c>
      <c r="AK293" s="1">
        <f t="shared" si="57"/>
        <v>27.895987715500262</v>
      </c>
      <c r="AL293" s="1">
        <f t="shared" si="58"/>
        <v>14.0401376865922</v>
      </c>
      <c r="AM293" s="1">
        <f t="shared" si="59"/>
        <v>182.39423178775499</v>
      </c>
      <c r="AN293" s="1">
        <f t="shared" si="60"/>
        <v>66.25165490847273</v>
      </c>
      <c r="AO293" s="1">
        <f>AF2</f>
        <v>242.56735847195151</v>
      </c>
      <c r="AP293" s="1">
        <f>AF3</f>
        <v>26.52147872965709</v>
      </c>
      <c r="BB293">
        <v>0</v>
      </c>
      <c r="BC293">
        <v>0</v>
      </c>
      <c r="BD293">
        <v>293</v>
      </c>
    </row>
    <row r="294" spans="1:56" x14ac:dyDescent="0.35">
      <c r="A294" s="7">
        <v>19.730304074665892</v>
      </c>
      <c r="B294" s="1">
        <v>27.576622387607195</v>
      </c>
      <c r="C294">
        <v>294</v>
      </c>
      <c r="AF294" s="1">
        <f t="shared" si="52"/>
        <v>0.16746739642000311</v>
      </c>
      <c r="AG294" s="1">
        <f t="shared" si="53"/>
        <v>19.730304074665892</v>
      </c>
      <c r="AH294" s="1">
        <f t="shared" si="54"/>
        <v>20.70796047103666</v>
      </c>
      <c r="AI294" s="1">
        <f t="shared" si="55"/>
        <v>27.865072025755691</v>
      </c>
      <c r="AJ294" s="1">
        <f t="shared" si="56"/>
        <v>27.895987715500262</v>
      </c>
      <c r="AK294" s="1">
        <f t="shared" si="57"/>
        <v>14.0401376865922</v>
      </c>
      <c r="AL294" s="1">
        <f t="shared" si="58"/>
        <v>182.39423178775499</v>
      </c>
      <c r="AM294" s="1">
        <f t="shared" si="59"/>
        <v>66.25165490847273</v>
      </c>
      <c r="AN294" s="1">
        <f>AF2</f>
        <v>242.56735847195151</v>
      </c>
      <c r="AO294" s="1">
        <f>AF3</f>
        <v>26.52147872965709</v>
      </c>
      <c r="AP294" s="1">
        <f t="shared" ref="AP294:AP301" si="63">AF4</f>
        <v>20.614434030796961</v>
      </c>
      <c r="BB294">
        <v>0</v>
      </c>
      <c r="BC294">
        <v>0</v>
      </c>
      <c r="BD294">
        <v>294</v>
      </c>
    </row>
    <row r="295" spans="1:56" x14ac:dyDescent="0.35">
      <c r="A295" s="7">
        <v>20.70796047103666</v>
      </c>
      <c r="B295" s="1">
        <v>14.230274256914981</v>
      </c>
      <c r="C295">
        <v>295</v>
      </c>
      <c r="AF295" s="1">
        <f t="shared" si="52"/>
        <v>19.730304074665892</v>
      </c>
      <c r="AG295" s="1">
        <f t="shared" si="53"/>
        <v>20.70796047103666</v>
      </c>
      <c r="AH295" s="1">
        <f t="shared" si="54"/>
        <v>27.865072025755691</v>
      </c>
      <c r="AI295" s="1">
        <f t="shared" si="55"/>
        <v>27.895987715500262</v>
      </c>
      <c r="AJ295" s="1">
        <f t="shared" si="56"/>
        <v>14.0401376865922</v>
      </c>
      <c r="AK295" s="1">
        <f t="shared" si="57"/>
        <v>182.39423178775499</v>
      </c>
      <c r="AL295" s="1">
        <f t="shared" si="58"/>
        <v>66.25165490847273</v>
      </c>
      <c r="AM295" s="1">
        <f>AF2</f>
        <v>242.56735847195151</v>
      </c>
      <c r="AN295" s="1">
        <f>AF3</f>
        <v>26.52147872965709</v>
      </c>
      <c r="AO295" s="1">
        <f t="shared" ref="AO295:AO301" si="64">AF4</f>
        <v>20.614434030796961</v>
      </c>
      <c r="AP295" s="1">
        <f t="shared" si="63"/>
        <v>37.038069682517161</v>
      </c>
      <c r="BB295">
        <v>0</v>
      </c>
      <c r="BC295">
        <v>0</v>
      </c>
      <c r="BD295">
        <v>295</v>
      </c>
    </row>
    <row r="296" spans="1:56" x14ac:dyDescent="0.35">
      <c r="A296" s="7">
        <v>27.865072025755691</v>
      </c>
      <c r="B296" s="1">
        <v>32.908978140589809</v>
      </c>
      <c r="C296">
        <v>296</v>
      </c>
      <c r="AF296" s="1">
        <f t="shared" si="52"/>
        <v>20.70796047103666</v>
      </c>
      <c r="AG296" s="1">
        <f t="shared" si="53"/>
        <v>27.865072025755691</v>
      </c>
      <c r="AH296" s="1">
        <f t="shared" si="54"/>
        <v>27.895987715500262</v>
      </c>
      <c r="AI296" s="1">
        <f t="shared" si="55"/>
        <v>14.0401376865922</v>
      </c>
      <c r="AJ296" s="1">
        <f t="shared" si="56"/>
        <v>182.39423178775499</v>
      </c>
      <c r="AK296" s="1">
        <f t="shared" si="57"/>
        <v>66.25165490847273</v>
      </c>
      <c r="AL296" s="1">
        <f>AF2</f>
        <v>242.56735847195151</v>
      </c>
      <c r="AM296" s="1">
        <f>AF3</f>
        <v>26.52147872965709</v>
      </c>
      <c r="AN296" s="1">
        <f t="shared" ref="AN296:AN300" si="65">AF4</f>
        <v>20.614434030796961</v>
      </c>
      <c r="AO296" s="1">
        <f t="shared" si="64"/>
        <v>37.038069682517161</v>
      </c>
      <c r="AP296" s="1">
        <f t="shared" si="63"/>
        <v>222.8370137543593</v>
      </c>
      <c r="BB296">
        <v>0</v>
      </c>
      <c r="BC296">
        <v>0</v>
      </c>
      <c r="BD296">
        <v>296</v>
      </c>
    </row>
    <row r="297" spans="1:56" x14ac:dyDescent="0.35">
      <c r="A297" s="7">
        <v>27.895987715500262</v>
      </c>
      <c r="B297" s="1">
        <v>37.15322739043755</v>
      </c>
      <c r="C297">
        <v>297</v>
      </c>
      <c r="AF297" s="1">
        <f t="shared" si="52"/>
        <v>27.865072025755691</v>
      </c>
      <c r="AG297" s="1">
        <f t="shared" si="53"/>
        <v>27.895987715500262</v>
      </c>
      <c r="AH297" s="1">
        <f t="shared" si="54"/>
        <v>14.0401376865922</v>
      </c>
      <c r="AI297" s="1">
        <f t="shared" si="55"/>
        <v>182.39423178775499</v>
      </c>
      <c r="AJ297" s="1">
        <f t="shared" si="56"/>
        <v>66.25165490847273</v>
      </c>
      <c r="AK297" s="1">
        <f>AF2</f>
        <v>242.56735847195151</v>
      </c>
      <c r="AL297" s="1">
        <f>AF3</f>
        <v>26.52147872965709</v>
      </c>
      <c r="AM297" s="1">
        <f t="shared" ref="AM297:AM301" si="66">AF4</f>
        <v>20.614434030796961</v>
      </c>
      <c r="AN297" s="1">
        <f t="shared" si="65"/>
        <v>37.038069682517161</v>
      </c>
      <c r="AO297" s="1">
        <f t="shared" si="64"/>
        <v>222.8370137543593</v>
      </c>
      <c r="AP297" s="1">
        <f t="shared" si="63"/>
        <v>234.81164409272901</v>
      </c>
      <c r="BB297">
        <v>0</v>
      </c>
      <c r="BC297">
        <v>0</v>
      </c>
      <c r="BD297">
        <v>297</v>
      </c>
    </row>
    <row r="298" spans="1:56" x14ac:dyDescent="0.35">
      <c r="A298" s="7">
        <v>14.0401376865922</v>
      </c>
      <c r="B298" s="1">
        <v>40.983970772934626</v>
      </c>
      <c r="C298">
        <v>298</v>
      </c>
      <c r="AF298" s="1">
        <f t="shared" si="52"/>
        <v>27.895987715500262</v>
      </c>
      <c r="AG298" s="1">
        <f t="shared" si="53"/>
        <v>14.0401376865922</v>
      </c>
      <c r="AH298" s="1">
        <f t="shared" si="54"/>
        <v>182.39423178775499</v>
      </c>
      <c r="AI298" s="1">
        <f t="shared" si="55"/>
        <v>66.25165490847273</v>
      </c>
      <c r="AJ298" s="1">
        <f>AF2</f>
        <v>242.56735847195151</v>
      </c>
      <c r="AK298" s="1">
        <f>AF3</f>
        <v>26.52147872965709</v>
      </c>
      <c r="AL298" s="1">
        <f t="shared" ref="AL298:AL301" si="67">AF4</f>
        <v>20.614434030796961</v>
      </c>
      <c r="AM298" s="1">
        <f t="shared" si="66"/>
        <v>37.038069682517161</v>
      </c>
      <c r="AN298" s="1">
        <f t="shared" si="65"/>
        <v>222.8370137543593</v>
      </c>
      <c r="AO298" s="1">
        <f t="shared" si="64"/>
        <v>234.81164409272901</v>
      </c>
      <c r="AP298" s="1">
        <f t="shared" si="63"/>
        <v>23.892083961760161</v>
      </c>
      <c r="BB298">
        <v>0</v>
      </c>
      <c r="BC298">
        <v>0</v>
      </c>
      <c r="BD298">
        <v>298</v>
      </c>
    </row>
    <row r="299" spans="1:56" x14ac:dyDescent="0.35">
      <c r="A299" s="7">
        <v>182.39423178775499</v>
      </c>
      <c r="B299" s="1">
        <v>6.2651708028258746</v>
      </c>
      <c r="C299">
        <v>299</v>
      </c>
      <c r="AF299" s="1">
        <f t="shared" si="52"/>
        <v>14.0401376865922</v>
      </c>
      <c r="AG299" s="1">
        <f t="shared" si="53"/>
        <v>182.39423178775499</v>
      </c>
      <c r="AH299" s="1">
        <f t="shared" si="54"/>
        <v>66.25165490847273</v>
      </c>
      <c r="AI299" s="1">
        <f>AF2</f>
        <v>242.56735847195151</v>
      </c>
      <c r="AJ299" s="1">
        <f>AF3</f>
        <v>26.52147872965709</v>
      </c>
      <c r="AK299" s="1">
        <f t="shared" ref="AK299:AK301" si="68">AF4</f>
        <v>20.614434030796961</v>
      </c>
      <c r="AL299" s="1">
        <f t="shared" si="67"/>
        <v>37.038069682517161</v>
      </c>
      <c r="AM299" s="1">
        <f t="shared" si="66"/>
        <v>222.8370137543593</v>
      </c>
      <c r="AN299" s="1">
        <f t="shared" si="65"/>
        <v>234.81164409272901</v>
      </c>
      <c r="AO299" s="1">
        <f t="shared" si="64"/>
        <v>23.892083961760161</v>
      </c>
      <c r="AP299" s="1">
        <f t="shared" si="63"/>
        <v>98.168975588070126</v>
      </c>
      <c r="BB299">
        <v>0</v>
      </c>
      <c r="BC299">
        <v>1</v>
      </c>
      <c r="BD299">
        <v>299</v>
      </c>
    </row>
    <row r="300" spans="1:56" x14ac:dyDescent="0.35">
      <c r="A300" s="7">
        <v>66.25165490847273</v>
      </c>
      <c r="B300" s="1">
        <v>25.131285511757074</v>
      </c>
      <c r="C300">
        <v>300</v>
      </c>
      <c r="AF300" s="1">
        <f t="shared" si="52"/>
        <v>182.39423178775499</v>
      </c>
      <c r="AG300" s="1">
        <f t="shared" si="53"/>
        <v>66.25165490847273</v>
      </c>
      <c r="AH300" s="1">
        <f>AF2</f>
        <v>242.56735847195151</v>
      </c>
      <c r="AI300" s="1">
        <f>AF3</f>
        <v>26.52147872965709</v>
      </c>
      <c r="AJ300" s="1">
        <f>AF4</f>
        <v>20.614434030796961</v>
      </c>
      <c r="AK300" s="1">
        <f t="shared" si="68"/>
        <v>37.038069682517161</v>
      </c>
      <c r="AL300" s="1">
        <f t="shared" si="67"/>
        <v>222.8370137543593</v>
      </c>
      <c r="AM300" s="1">
        <f t="shared" si="66"/>
        <v>234.81164409272901</v>
      </c>
      <c r="AN300" s="1">
        <f t="shared" si="65"/>
        <v>23.892083961760161</v>
      </c>
      <c r="AO300" s="1">
        <f t="shared" si="64"/>
        <v>98.168975588070126</v>
      </c>
      <c r="AP300" s="1">
        <f t="shared" si="63"/>
        <v>10.053107184472131</v>
      </c>
      <c r="BB300">
        <v>0</v>
      </c>
      <c r="BC300">
        <v>0</v>
      </c>
      <c r="BD300">
        <v>300</v>
      </c>
    </row>
    <row r="301" spans="1:56" x14ac:dyDescent="0.35">
      <c r="AF301" s="1">
        <f>A300</f>
        <v>66.25165490847273</v>
      </c>
      <c r="AG301" s="1">
        <f>AF2</f>
        <v>242.56735847195151</v>
      </c>
      <c r="AH301" s="1">
        <f>AF3</f>
        <v>26.52147872965709</v>
      </c>
      <c r="AI301" s="1">
        <f>AF4</f>
        <v>20.614434030796961</v>
      </c>
      <c r="AJ301" s="1">
        <f>AF5</f>
        <v>37.038069682517161</v>
      </c>
      <c r="AK301" s="1">
        <f t="shared" si="68"/>
        <v>222.8370137543593</v>
      </c>
      <c r="AL301" s="1">
        <f t="shared" si="67"/>
        <v>234.81164409272901</v>
      </c>
      <c r="AM301" s="1">
        <f t="shared" si="66"/>
        <v>23.892083961760161</v>
      </c>
      <c r="AN301" s="1">
        <f>AF9</f>
        <v>98.168975588070126</v>
      </c>
      <c r="AO301" s="1">
        <f t="shared" si="64"/>
        <v>10.053107184472131</v>
      </c>
      <c r="AP301" s="1">
        <f t="shared" si="63"/>
        <v>113.4708081390867</v>
      </c>
      <c r="BB301">
        <v>7</v>
      </c>
      <c r="BC301">
        <v>4</v>
      </c>
      <c r="BD301">
        <v>301</v>
      </c>
    </row>
  </sheetData>
  <mergeCells count="17">
    <mergeCell ref="G46:G47"/>
    <mergeCell ref="N46:N47"/>
    <mergeCell ref="G48:G49"/>
    <mergeCell ref="N48:N49"/>
    <mergeCell ref="G40:G41"/>
    <mergeCell ref="N40:N41"/>
    <mergeCell ref="G42:G43"/>
    <mergeCell ref="N42:N43"/>
    <mergeCell ref="G44:G45"/>
    <mergeCell ref="N44:N45"/>
    <mergeCell ref="G38:G39"/>
    <mergeCell ref="N38:N39"/>
    <mergeCell ref="G33:O33"/>
    <mergeCell ref="G34:G35"/>
    <mergeCell ref="I34:O34"/>
    <mergeCell ref="G36:G37"/>
    <mergeCell ref="N36:N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Ravil Bayanov</dc:creator>
  <cp:lastModifiedBy>Ravil Bayanov</cp:lastModifiedBy>
  <dcterms:created xsi:type="dcterms:W3CDTF">2024-10-07T11:00:18Z</dcterms:created>
  <dcterms:modified xsi:type="dcterms:W3CDTF">2024-11-18T17:15:46Z</dcterms:modified>
</cp:coreProperties>
</file>