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92" yWindow="1620" windowWidth="23256" windowHeight="11568" tabRatio="920"/>
  </bookViews>
  <sheets>
    <sheet name="Questions" sheetId="18" r:id="rId1"/>
    <sheet name="Motion#2_RPI" sheetId="3" r:id="rId2"/>
    <sheet name="Motion#2_UCDavis" sheetId="5" r:id="rId3"/>
    <sheet name="Motion#2_Kyoto" sheetId="7" r:id="rId4"/>
    <sheet name="Motion#2_Cambridge" sheetId="8" r:id="rId5"/>
    <sheet name="Motion#2_NCU" sheetId="9" r:id="rId6"/>
    <sheet name="Motion#2_Zhejiang" sheetId="10" r:id="rId7"/>
    <sheet name="Motion#4_RPI" sheetId="11" r:id="rId8"/>
    <sheet name="Motion#4_Kyoto" sheetId="13" r:id="rId9"/>
    <sheet name="Motion#4_Cambridge" sheetId="14" r:id="rId10"/>
    <sheet name="Motion#4_NCU" sheetId="15" r:id="rId11"/>
    <sheet name="Motion#4_Zhejiang" sheetId="16" r:id="rId1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8" l="1"/>
  <c r="A6" i="18"/>
  <c r="A7" i="18"/>
  <c r="A8" i="18"/>
  <c r="A9" i="18"/>
  <c r="A10" i="18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</calcChain>
</file>

<file path=xl/sharedStrings.xml><?xml version="1.0" encoding="utf-8"?>
<sst xmlns="http://schemas.openxmlformats.org/spreadsheetml/2006/main" count="828" uniqueCount="123">
  <si>
    <t>AV1</t>
  </si>
  <si>
    <t>AV2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</si>
  <si>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</si>
  <si>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</si>
  <si>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</si>
  <si>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</si>
  <si>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</si>
  <si>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</si>
  <si>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</si>
  <si>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</si>
  <si>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</si>
  <si>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</si>
  <si>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</si>
  <si>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</si>
  <si>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</si>
  <si>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</si>
  <si>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</si>
  <si>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</si>
  <si>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</si>
  <si>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</si>
  <si>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</si>
  <si>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</si>
  <si>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</si>
  <si>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</si>
  <si>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EventTime</t>
  </si>
  <si>
    <t>kPa</t>
  </si>
  <si>
    <t>prototype (s)</t>
  </si>
  <si>
    <t xml:space="preserve">(insert computed data here) </t>
  </si>
  <si>
    <t>Name of the computer program used in the simulations (Reference)</t>
  </si>
  <si>
    <t>g_prototype</t>
  </si>
  <si>
    <t>mm_prototype</t>
  </si>
  <si>
    <t>DX1</t>
  </si>
  <si>
    <t>DX2</t>
  </si>
  <si>
    <t>DX3</t>
  </si>
  <si>
    <t>DY1</t>
  </si>
  <si>
    <t>DY2</t>
  </si>
  <si>
    <t>DY3</t>
  </si>
  <si>
    <t>Name of the constitutive model used in the simulations (Refereence)</t>
  </si>
  <si>
    <t>Please report the acceleration time histories in g</t>
  </si>
  <si>
    <t>Predictor(s)'s name(s)</t>
  </si>
  <si>
    <t>What is the name and version of the constitutive models used?</t>
  </si>
  <si>
    <t>Is the model formulated in the general stress-strain pace or is it designed for a special case such as plane strain condition?</t>
  </si>
  <si>
    <t>general stress space</t>
  </si>
  <si>
    <t>Does the model account for rotation of the direction of the principle stresses? How?</t>
  </si>
  <si>
    <t>Questionnaire for Simulation documentation for LEAP GWU 2015</t>
  </si>
  <si>
    <t>Sample Answers</t>
  </si>
  <si>
    <t>Version of Questionnaire</t>
  </si>
  <si>
    <t>March 25 2015</t>
  </si>
  <si>
    <t>Dates questionnaire completed</t>
  </si>
  <si>
    <t>Name of persons filling out the questionnaire</t>
  </si>
  <si>
    <t>Bruce Kutter</t>
  </si>
  <si>
    <t xml:space="preserve">Identification of simulations for which this questionnaire data is applicable. </t>
  </si>
  <si>
    <t>Class B prediction of Motion #4 results for Zhejiang U. and NCU for LEAP GWU 2015</t>
  </si>
  <si>
    <t>Hypolasticity Model for sands, as described by Wang et al (1990)</t>
  </si>
  <si>
    <t xml:space="preserve">What are the mathematical equations for stress and strain parameters used in the constitutive model </t>
  </si>
  <si>
    <t>yes, it uses a hypoplasticity theory desribed by Wang et al (1990)</t>
  </si>
  <si>
    <t>8a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</si>
  <si>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Does the model prescribe a critical state for which the void ratio or relative density at critical state is a function of the confining pressure?</t>
    </r>
  </si>
  <si>
    <t>yes</t>
  </si>
  <si>
    <t>8b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</si>
  <si>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Does the model prescribe a critical state friction angle?  If yes, what value was chosen?</t>
    </r>
  </si>
  <si>
    <r>
      <t xml:space="preserve">yes, M = 1.2, </t>
    </r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 xml:space="preserve">'crit = 29.5 degrees. 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</si>
  <si>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What are the dependent (embedded in code) and independent (user specified) parameters of the constitutive model and what behaviors they control?</t>
    </r>
  </si>
  <si>
    <t>see the list below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</si>
  <si>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What is the flow rule in the deviatoric plane and in various planes that contain the hydrostatic axis?  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</si>
  <si>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Does the model account for effects of grain crushing on the location of the critical state and normal compression lines in the e-p space?</t>
    </r>
  </si>
  <si>
    <t>no</t>
  </si>
  <si>
    <t>Does the model include an ingredient to capture size effects and post-localization response?</t>
  </si>
  <si>
    <t>Are strain-rate or aging effects included? If yes, describe the rate and aging effects.</t>
  </si>
  <si>
    <t>13a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</si>
  <si>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Does the constitutive model include damping or hysteretic energy dissipation at very small strains?  </t>
    </r>
  </si>
  <si>
    <t>13b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</si>
  <si>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Is it expected or typical to use numerical damping at the system equation level (e.g. Rayleigh damping) to account for energy dissipation at the constitutive level?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</si>
  <si>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are other important limitations and capabilities of the constitutive model?</t>
    </r>
  </si>
  <si>
    <t>What is the discretization approach (Finite Element, Finite Difference, a meshless method, or otherwise)?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</si>
  <si>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What types of elements (number of nodes and integration points are used in the simulation, u-p, u-p-U, etc)?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</si>
  <si>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Is the approach capable of accounting for large deformations and large rotations? How?</t>
    </r>
  </si>
  <si>
    <t xml:space="preserve">What time integration procedure is used?  If you use a Newmark integration scheme, for example, what are the values of Newmark Integration parameters?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</si>
  <si>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Is Rayleigh damping used? If so, is the damping matrix determined by the tangent stiffness, the initial stiffness, or both? What are the rayleigh damping parameters?</t>
    </r>
  </si>
  <si>
    <t xml:space="preserve">Is other damping used as part of the solution process?  If so, please quantify this damping. </t>
  </si>
  <si>
    <t>How many nodes are in the mesh</t>
  </si>
  <si>
    <t>How many elements are in the mesh</t>
  </si>
  <si>
    <t>How did you model the side boundaries between the container of the soil</t>
  </si>
  <si>
    <t>How did you model the bottom boundary conditions</t>
  </si>
  <si>
    <t xml:space="preserve">How do you model the pore water pressure boundary condition at the top surface of the soil. </t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</si>
  <si>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'x at the beginning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</si>
  <si>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'y at the beginning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</si>
  <si>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'z at the beginning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</si>
  <si>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t</t>
    </r>
    <r>
      <rPr>
        <sz val="11"/>
        <color theme="1"/>
        <rFont val="Calibri"/>
        <family val="2"/>
        <scheme val="minor"/>
      </rPr>
      <t>xy at the beginning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</si>
  <si>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'x at the end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</si>
  <si>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 xml:space="preserve">'y at the end of one of the motion 4 simulations 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</si>
  <si>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'z at the end of one of the motion 4 simulations</t>
    </r>
  </si>
  <si>
    <r>
      <t>Provide a contour plot of distribution of</t>
    </r>
    <r>
      <rPr>
        <sz val="11"/>
        <color theme="1"/>
        <rFont val="Symbol"/>
        <family val="1"/>
        <charset val="2"/>
      </rPr>
      <t xml:space="preserve"> t</t>
    </r>
    <r>
      <rPr>
        <sz val="11"/>
        <color theme="1"/>
        <rFont val="Calibri"/>
        <family val="2"/>
        <scheme val="minor"/>
      </rPr>
      <t>xy at the end of one of the motion 4 simulations</t>
    </r>
  </si>
  <si>
    <t>para-meter symbol</t>
  </si>
  <si>
    <t>parameter description</t>
  </si>
  <si>
    <t>parameter values</t>
  </si>
  <si>
    <t>G</t>
  </si>
  <si>
    <t>shear modulus</t>
  </si>
  <si>
    <t>G = Ap'^n; A = 1.11, p'  = mean normal stress; n = 0.5</t>
  </si>
  <si>
    <t>n</t>
  </si>
  <si>
    <t>Poisson's ratio</t>
  </si>
  <si>
    <t>l</t>
  </si>
  <si>
    <t>lambda</t>
  </si>
  <si>
    <t>k</t>
  </si>
  <si>
    <t>kappa</t>
  </si>
  <si>
    <t>M</t>
  </si>
  <si>
    <t>Other parameters</t>
  </si>
  <si>
    <t xml:space="preserve">p = (s1+s2+s3)/3, q = SQRT(((s1-s2)^2+(s2-s3)^2+(s1-s3)^2)/2), Lode angle, b = (s2 - s3)/(s1 - s3), shear strain </t>
  </si>
  <si>
    <t xml:space="preserve"> </t>
  </si>
  <si>
    <t>FLAC version # - Finite difference procedure</t>
  </si>
  <si>
    <t>Linear strain triangles with u-p-U integration as described by (reference?)</t>
  </si>
  <si>
    <t>No</t>
  </si>
  <si>
    <t>Newmark alpha = ___ beta = ____</t>
  </si>
  <si>
    <t>damping is based on the last converged stiffness matrix. Set  2% damping at 0.3 Hz and 2Hz</t>
  </si>
  <si>
    <t>The water pressure at the boundary is set to represent a hydrostatic condition at the top of the sand</t>
  </si>
  <si>
    <t>horizontal displacments are set to zero and shear stress on vertical sides is limited by a effective friction angle of 30 degrees</t>
  </si>
  <si>
    <t>In the deviatoric plane a hypoplasticity flow rule is used.   In the triaxial plane...</t>
  </si>
  <si>
    <t>yes, typically 2% Rayleigh damping is used for …</t>
  </si>
  <si>
    <t>Zero vertical and horizontal displacements at boundary nodes, …</t>
  </si>
  <si>
    <t>Provide an image to illustrate the discretization.</t>
  </si>
  <si>
    <t>Did you conduct any mesh converence study for the reported simulations?  If not, how did you choose the eleent size?</t>
  </si>
  <si>
    <t>What value did you use for the coeffeicuent of permeability</t>
  </si>
  <si>
    <t>Did you keep the coefficient of permeability constant or did you change it based on some rules, say as a funaction of excess pore water pressure?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</si>
</sst>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1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wrapText="1"/>
    </xf>
    <xf numFmtId="15" fontId="0" fillId="0" borderId="4" xfId="0" applyNumberFormat="1" applyBorder="1" applyAlignment="1">
      <alignment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32</xdr:row>
      <xdr:rowOff>99332</xdr:rowOff>
    </xdr:from>
    <xdr:to>
      <xdr:col>3</xdr:col>
      <xdr:colOff>2400300</xdr:colOff>
      <xdr:row>32</xdr:row>
      <xdr:rowOff>1419225</xdr:rowOff>
    </xdr:to>
    <xdr:pic>
      <xdr:nvPicPr>
        <xdr:cNvPr id="3" name="Picture 2" descr="Image result for finite element mesh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4482082"/>
          <a:ext cx="1762125" cy="131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34</xdr:row>
      <xdr:rowOff>33106</xdr:rowOff>
    </xdr:from>
    <xdr:to>
      <xdr:col>3</xdr:col>
      <xdr:colOff>2819399</xdr:colOff>
      <xdr:row>34</xdr:row>
      <xdr:rowOff>1219200</xdr:rowOff>
    </xdr:to>
    <xdr:pic>
      <xdr:nvPicPr>
        <xdr:cNvPr id="4" name="Picture 3" descr="http://mare2dem.ucsd.edu/wp-content/uploads/2013/12/Mesh1_El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6044631"/>
          <a:ext cx="2295524" cy="118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abSelected="1" workbookViewId="0">
      <selection activeCell="C8" sqref="C8"/>
    </sheetView>
  </sheetViews>
  <sheetFormatPr defaultColWidth="8.88671875" defaultRowHeight="14.4" x14ac:dyDescent="0.3"/>
  <cols>
    <col min="1" max="1" width="6.44140625" style="22" customWidth="1"/>
    <col min="2" max="2" width="44" style="23" customWidth="1"/>
    <col min="3" max="3" width="69.33203125" customWidth="1"/>
    <col min="4" max="4" width="69.6640625" style="23" customWidth="1"/>
  </cols>
  <sheetData>
    <row r="2" spans="1:4" ht="28.8" x14ac:dyDescent="0.3">
      <c r="B2" s="23" t="s">
        <v>44</v>
      </c>
      <c r="D2" s="34" t="s">
        <v>45</v>
      </c>
    </row>
    <row r="3" spans="1:4" ht="15" x14ac:dyDescent="0.25">
      <c r="A3" s="24"/>
      <c r="B3" s="26" t="s">
        <v>46</v>
      </c>
      <c r="C3" s="10"/>
      <c r="D3" s="31" t="s">
        <v>47</v>
      </c>
    </row>
    <row r="4" spans="1:4" ht="15" x14ac:dyDescent="0.25">
      <c r="A4" s="24">
        <v>1</v>
      </c>
      <c r="B4" s="26" t="s">
        <v>48</v>
      </c>
      <c r="C4" s="10"/>
      <c r="D4" s="32">
        <v>42088</v>
      </c>
    </row>
    <row r="5" spans="1:4" ht="15" x14ac:dyDescent="0.25">
      <c r="A5" s="24">
        <f>A4+1</f>
        <v>2</v>
      </c>
      <c r="B5" s="26" t="s">
        <v>49</v>
      </c>
      <c r="C5" s="10"/>
      <c r="D5" s="31" t="s">
        <v>50</v>
      </c>
    </row>
    <row r="6" spans="1:4" ht="30" x14ac:dyDescent="0.25">
      <c r="A6" s="24">
        <f t="shared" ref="A6:A10" si="0">A5+1</f>
        <v>3</v>
      </c>
      <c r="B6" s="26" t="s">
        <v>51</v>
      </c>
      <c r="C6" s="10"/>
      <c r="D6" s="31" t="s">
        <v>52</v>
      </c>
    </row>
    <row r="7" spans="1:4" ht="30" x14ac:dyDescent="0.25">
      <c r="A7" s="24">
        <f t="shared" si="0"/>
        <v>4</v>
      </c>
      <c r="B7" s="26" t="s">
        <v>40</v>
      </c>
      <c r="C7" s="10"/>
      <c r="D7" s="31" t="s">
        <v>53</v>
      </c>
    </row>
    <row r="8" spans="1:4" ht="45" x14ac:dyDescent="0.25">
      <c r="A8" s="24">
        <f t="shared" si="0"/>
        <v>5</v>
      </c>
      <c r="B8" s="26" t="s">
        <v>54</v>
      </c>
      <c r="C8" s="10"/>
      <c r="D8" s="31" t="s">
        <v>107</v>
      </c>
    </row>
    <row r="9" spans="1:4" ht="45" x14ac:dyDescent="0.25">
      <c r="A9" s="24">
        <f t="shared" si="0"/>
        <v>6</v>
      </c>
      <c r="B9" s="26" t="s">
        <v>41</v>
      </c>
      <c r="C9" s="10"/>
      <c r="D9" s="31" t="s">
        <v>42</v>
      </c>
    </row>
    <row r="10" spans="1:4" ht="30" x14ac:dyDescent="0.25">
      <c r="A10" s="24">
        <f t="shared" si="0"/>
        <v>7</v>
      </c>
      <c r="B10" s="26" t="s">
        <v>43</v>
      </c>
      <c r="C10" s="10"/>
      <c r="D10" s="31" t="s">
        <v>55</v>
      </c>
    </row>
    <row r="11" spans="1:4" ht="43.2" x14ac:dyDescent="0.3">
      <c r="A11" s="24" t="s">
        <v>56</v>
      </c>
      <c r="B11" s="27" t="s">
        <v>57</v>
      </c>
      <c r="C11" s="10"/>
      <c r="D11" s="31" t="s">
        <v>58</v>
      </c>
    </row>
    <row r="12" spans="1:4" ht="28.8" x14ac:dyDescent="0.3">
      <c r="A12" s="24" t="s">
        <v>59</v>
      </c>
      <c r="B12" s="27" t="s">
        <v>60</v>
      </c>
      <c r="C12" s="10"/>
      <c r="D12" s="31" t="s">
        <v>61</v>
      </c>
    </row>
    <row r="13" spans="1:4" ht="57.6" x14ac:dyDescent="0.3">
      <c r="A13" s="24">
        <v>9</v>
      </c>
      <c r="B13" s="27" t="s">
        <v>62</v>
      </c>
      <c r="C13" s="10"/>
      <c r="D13" s="31" t="s">
        <v>63</v>
      </c>
    </row>
    <row r="14" spans="1:4" ht="28.8" x14ac:dyDescent="0.3">
      <c r="A14" s="24">
        <v>10</v>
      </c>
      <c r="B14" s="27" t="s">
        <v>64</v>
      </c>
      <c r="C14" s="10"/>
      <c r="D14" s="31" t="s">
        <v>116</v>
      </c>
    </row>
    <row r="15" spans="1:4" ht="43.2" x14ac:dyDescent="0.3">
      <c r="A15" s="24">
        <v>11</v>
      </c>
      <c r="B15" s="27" t="s">
        <v>65</v>
      </c>
      <c r="C15" s="10"/>
      <c r="D15" s="31" t="s">
        <v>66</v>
      </c>
    </row>
    <row r="16" spans="1:4" ht="28.8" x14ac:dyDescent="0.3">
      <c r="A16" s="24"/>
      <c r="B16" s="27" t="s">
        <v>67</v>
      </c>
      <c r="C16" s="10"/>
      <c r="D16" s="31" t="s">
        <v>66</v>
      </c>
    </row>
    <row r="17" spans="1:4" ht="28.8" x14ac:dyDescent="0.3">
      <c r="A17" s="24">
        <v>12</v>
      </c>
      <c r="B17" s="27" t="s">
        <v>68</v>
      </c>
      <c r="C17" s="10"/>
      <c r="D17" s="31" t="s">
        <v>66</v>
      </c>
    </row>
    <row r="18" spans="1:4" ht="43.2" x14ac:dyDescent="0.3">
      <c r="A18" s="24" t="s">
        <v>69</v>
      </c>
      <c r="B18" s="27" t="s">
        <v>70</v>
      </c>
      <c r="C18" s="10"/>
      <c r="D18" s="31" t="s">
        <v>66</v>
      </c>
    </row>
    <row r="19" spans="1:4" ht="57.6" x14ac:dyDescent="0.3">
      <c r="A19" s="24" t="s">
        <v>71</v>
      </c>
      <c r="B19" s="27" t="s">
        <v>72</v>
      </c>
      <c r="C19" s="10"/>
      <c r="D19" s="31" t="s">
        <v>117</v>
      </c>
    </row>
    <row r="20" spans="1:4" ht="28.8" x14ac:dyDescent="0.3">
      <c r="A20" s="24">
        <v>14</v>
      </c>
      <c r="B20" s="27" t="s">
        <v>73</v>
      </c>
      <c r="C20" s="10"/>
      <c r="D20" s="31" t="s">
        <v>108</v>
      </c>
    </row>
    <row r="21" spans="1:4" ht="22.5" customHeight="1" x14ac:dyDescent="0.3">
      <c r="C21" s="10"/>
    </row>
    <row r="22" spans="1:4" ht="43.2" x14ac:dyDescent="0.3">
      <c r="A22" s="24">
        <v>15</v>
      </c>
      <c r="B22" s="28" t="s">
        <v>74</v>
      </c>
      <c r="C22" s="10"/>
      <c r="D22" s="31" t="s">
        <v>109</v>
      </c>
    </row>
    <row r="23" spans="1:4" ht="43.2" x14ac:dyDescent="0.3">
      <c r="A23" s="24">
        <v>16</v>
      </c>
      <c r="B23" s="28" t="s">
        <v>75</v>
      </c>
      <c r="C23" s="10"/>
      <c r="D23" s="31" t="s">
        <v>110</v>
      </c>
    </row>
    <row r="24" spans="1:4" ht="28.8" x14ac:dyDescent="0.3">
      <c r="A24" s="24">
        <v>17</v>
      </c>
      <c r="B24" s="28" t="s">
        <v>76</v>
      </c>
      <c r="C24" s="10"/>
      <c r="D24" s="31" t="s">
        <v>111</v>
      </c>
    </row>
    <row r="25" spans="1:4" ht="57.6" x14ac:dyDescent="0.3">
      <c r="A25" s="24">
        <v>18</v>
      </c>
      <c r="B25" s="28" t="s">
        <v>77</v>
      </c>
      <c r="C25" s="10"/>
      <c r="D25" s="31" t="s">
        <v>112</v>
      </c>
    </row>
    <row r="26" spans="1:4" ht="57.6" x14ac:dyDescent="0.3">
      <c r="A26" s="24">
        <v>19</v>
      </c>
      <c r="B26" s="28" t="s">
        <v>78</v>
      </c>
      <c r="C26" s="10"/>
      <c r="D26" s="31" t="s">
        <v>113</v>
      </c>
    </row>
    <row r="27" spans="1:4" ht="28.8" x14ac:dyDescent="0.3">
      <c r="A27" s="24"/>
      <c r="B27" s="28" t="s">
        <v>79</v>
      </c>
      <c r="C27" s="10"/>
      <c r="D27" s="31" t="s">
        <v>66</v>
      </c>
    </row>
    <row r="28" spans="1:4" x14ac:dyDescent="0.3">
      <c r="A28" s="24"/>
      <c r="B28" s="26" t="s">
        <v>80</v>
      </c>
      <c r="C28" s="10"/>
      <c r="D28" s="31">
        <v>200</v>
      </c>
    </row>
    <row r="29" spans="1:4" x14ac:dyDescent="0.3">
      <c r="A29" s="24"/>
      <c r="B29" s="26" t="s">
        <v>81</v>
      </c>
      <c r="C29" s="10"/>
      <c r="D29" s="31">
        <v>150</v>
      </c>
    </row>
    <row r="30" spans="1:4" ht="28.8" x14ac:dyDescent="0.3">
      <c r="A30" s="24"/>
      <c r="B30" s="26" t="s">
        <v>82</v>
      </c>
      <c r="C30" s="10"/>
      <c r="D30" s="31" t="s">
        <v>115</v>
      </c>
    </row>
    <row r="31" spans="1:4" x14ac:dyDescent="0.3">
      <c r="A31" s="24"/>
      <c r="B31" s="29" t="s">
        <v>83</v>
      </c>
      <c r="C31" s="10"/>
      <c r="D31" s="31" t="s">
        <v>118</v>
      </c>
    </row>
    <row r="32" spans="1:4" ht="28.8" x14ac:dyDescent="0.3">
      <c r="A32" s="24"/>
      <c r="B32" s="26" t="s">
        <v>84</v>
      </c>
      <c r="C32" s="10"/>
      <c r="D32" s="31" t="s">
        <v>114</v>
      </c>
    </row>
    <row r="33" spans="1:4" ht="128.25" customHeight="1" x14ac:dyDescent="0.3">
      <c r="A33" s="24"/>
      <c r="B33" s="26" t="s">
        <v>119</v>
      </c>
      <c r="C33" s="10"/>
    </row>
    <row r="34" spans="1:4" ht="128.25" customHeight="1" x14ac:dyDescent="0.3">
      <c r="A34" s="24"/>
      <c r="B34" s="26" t="s">
        <v>120</v>
      </c>
      <c r="C34" s="10"/>
    </row>
    <row r="35" spans="1:4" ht="98.25" customHeight="1" x14ac:dyDescent="0.3">
      <c r="A35" s="24"/>
      <c r="B35" s="26" t="s">
        <v>85</v>
      </c>
      <c r="C35" s="10"/>
    </row>
    <row r="36" spans="1:4" ht="28.8" x14ac:dyDescent="0.3">
      <c r="A36" s="24"/>
      <c r="B36" s="26" t="s">
        <v>86</v>
      </c>
      <c r="C36" s="10"/>
      <c r="D36" s="31"/>
    </row>
    <row r="37" spans="1:4" ht="28.8" x14ac:dyDescent="0.3">
      <c r="A37" s="24"/>
      <c r="B37" s="26" t="s">
        <v>87</v>
      </c>
      <c r="C37" s="10"/>
      <c r="D37" s="31"/>
    </row>
    <row r="38" spans="1:4" ht="28.8" x14ac:dyDescent="0.3">
      <c r="A38" s="24"/>
      <c r="B38" s="26" t="s">
        <v>88</v>
      </c>
      <c r="C38" s="10"/>
      <c r="D38" s="31"/>
    </row>
    <row r="39" spans="1:4" ht="34.5" customHeight="1" x14ac:dyDescent="0.3">
      <c r="A39" s="24"/>
      <c r="B39" s="26" t="s">
        <v>89</v>
      </c>
      <c r="C39" s="10"/>
      <c r="D39" s="31"/>
    </row>
    <row r="40" spans="1:4" ht="34.5" customHeight="1" x14ac:dyDescent="0.3">
      <c r="A40" s="24"/>
      <c r="B40" s="26" t="s">
        <v>90</v>
      </c>
      <c r="C40" s="10"/>
      <c r="D40" s="31"/>
    </row>
    <row r="41" spans="1:4" ht="34.5" customHeight="1" x14ac:dyDescent="0.3">
      <c r="A41" s="24"/>
      <c r="B41" s="26" t="s">
        <v>91</v>
      </c>
      <c r="C41" s="10"/>
      <c r="D41" s="31"/>
    </row>
    <row r="42" spans="1:4" ht="34.5" customHeight="1" x14ac:dyDescent="0.3">
      <c r="A42" s="24"/>
      <c r="B42" s="26" t="s">
        <v>92</v>
      </c>
      <c r="C42" s="10"/>
      <c r="D42" s="31"/>
    </row>
    <row r="43" spans="1:4" x14ac:dyDescent="0.3">
      <c r="A43" s="24"/>
      <c r="B43" s="26"/>
      <c r="C43" s="10"/>
      <c r="D43" s="31"/>
    </row>
    <row r="44" spans="1:4" x14ac:dyDescent="0.3">
      <c r="A44" t="s">
        <v>93</v>
      </c>
      <c r="B44" s="30" t="s">
        <v>94</v>
      </c>
      <c r="C44" s="10"/>
      <c r="D44" s="33" t="s">
        <v>95</v>
      </c>
    </row>
    <row r="45" spans="1:4" x14ac:dyDescent="0.3">
      <c r="A45" t="s">
        <v>96</v>
      </c>
      <c r="B45" s="26" t="s">
        <v>97</v>
      </c>
      <c r="C45" s="10"/>
      <c r="D45" s="33" t="s">
        <v>98</v>
      </c>
    </row>
    <row r="46" spans="1:4" x14ac:dyDescent="0.3">
      <c r="A46" s="25" t="s">
        <v>99</v>
      </c>
      <c r="B46" s="26" t="s">
        <v>100</v>
      </c>
      <c r="C46" s="10"/>
      <c r="D46" s="33">
        <v>0.25</v>
      </c>
    </row>
    <row r="47" spans="1:4" x14ac:dyDescent="0.3">
      <c r="A47" s="25" t="s">
        <v>101</v>
      </c>
      <c r="B47" s="26" t="s">
        <v>102</v>
      </c>
      <c r="C47" s="10"/>
      <c r="D47" s="33">
        <v>0.1</v>
      </c>
    </row>
    <row r="48" spans="1:4" x14ac:dyDescent="0.3">
      <c r="A48" s="25" t="s">
        <v>103</v>
      </c>
      <c r="B48" s="26" t="s">
        <v>104</v>
      </c>
      <c r="C48" s="10"/>
      <c r="D48" s="33">
        <v>0.02</v>
      </c>
    </row>
    <row r="49" spans="1:4" x14ac:dyDescent="0.3">
      <c r="A49" s="25" t="s">
        <v>105</v>
      </c>
      <c r="B49" s="26" t="s">
        <v>105</v>
      </c>
      <c r="C49" s="10"/>
      <c r="D49" s="33">
        <v>1.2</v>
      </c>
    </row>
    <row r="50" spans="1:4" x14ac:dyDescent="0.3">
      <c r="A50" s="24"/>
      <c r="B50" s="26" t="s">
        <v>106</v>
      </c>
      <c r="C50" s="10"/>
      <c r="D50" s="31"/>
    </row>
    <row r="51" spans="1:4" x14ac:dyDescent="0.3">
      <c r="A51" s="24"/>
      <c r="B51" s="26" t="s">
        <v>106</v>
      </c>
      <c r="C51" s="10"/>
      <c r="D51" s="31"/>
    </row>
    <row r="52" spans="1:4" x14ac:dyDescent="0.3">
      <c r="A52" s="24"/>
      <c r="B52" s="26" t="s">
        <v>106</v>
      </c>
      <c r="C52" s="10"/>
      <c r="D52" s="31"/>
    </row>
    <row r="53" spans="1:4" x14ac:dyDescent="0.3">
      <c r="A53" s="24"/>
      <c r="B53" s="26" t="s">
        <v>106</v>
      </c>
      <c r="C53" s="10"/>
      <c r="D53" s="31"/>
    </row>
    <row r="55" spans="1:4" ht="28.8" x14ac:dyDescent="0.3">
      <c r="B55" s="23" t="s">
        <v>121</v>
      </c>
    </row>
    <row r="56" spans="1:4" ht="43.2" x14ac:dyDescent="0.3">
      <c r="B56" s="23" t="s">
        <v>122</v>
      </c>
    </row>
  </sheetData>
  <pageMargins left="0.75" right="0.75" top="1" bottom="1" header="0.5" footer="0.5"/>
  <pageSetup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D1" workbookViewId="0">
      <selection activeCell="J21" sqref="J21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H22" sqref="H21:H22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J4" sqref="J4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B8" sqref="B8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D17" sqref="D17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C17" sqref="C17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C17" sqref="C17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C15" sqref="C15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C18" sqref="C18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D18" sqref="D18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selection activeCell="N3" sqref="N3"/>
    </sheetView>
  </sheetViews>
  <sheetFormatPr defaultColWidth="8.88671875" defaultRowHeight="14.4" x14ac:dyDescent="0.3"/>
  <cols>
    <col min="1" max="1" width="12.6640625" customWidth="1"/>
    <col min="2" max="2" width="13.33203125" customWidth="1"/>
    <col min="3" max="3" width="10.88671875" customWidth="1"/>
    <col min="4" max="4" width="23.88671875" customWidth="1"/>
    <col min="5" max="5" width="11.44140625" style="2" customWidth="1"/>
    <col min="6" max="6" width="11.44140625" customWidth="1"/>
    <col min="7" max="7" width="10.44140625" customWidth="1"/>
    <col min="8" max="8" width="10.6640625" customWidth="1"/>
    <col min="9" max="9" width="11.109375" customWidth="1"/>
    <col min="10" max="11" width="10.44140625" customWidth="1"/>
    <col min="12" max="12" width="11.109375" customWidth="1"/>
    <col min="13" max="13" width="11.88671875" customWidth="1"/>
    <col min="14" max="14" width="11" customWidth="1"/>
    <col min="15" max="15" width="10.88671875" customWidth="1"/>
    <col min="16" max="16" width="10.6640625" customWidth="1"/>
    <col min="26" max="26" width="13.109375" customWidth="1"/>
    <col min="27" max="27" width="14.109375" style="7" customWidth="1"/>
    <col min="28" max="28" width="13.6640625" style="7" customWidth="1"/>
    <col min="29" max="29" width="13.88671875" customWidth="1"/>
    <col min="30" max="30" width="12.88671875" customWidth="1"/>
    <col min="31" max="31" width="14" customWidth="1"/>
  </cols>
  <sheetData>
    <row r="1" spans="1:31" ht="15" x14ac:dyDescent="0.25">
      <c r="A1" s="11" t="s">
        <v>39</v>
      </c>
      <c r="B1" s="1"/>
      <c r="C1" s="1"/>
      <c r="D1" s="1"/>
      <c r="E1" s="9"/>
    </row>
    <row r="2" spans="1:31" ht="15" x14ac:dyDescent="0.25">
      <c r="A2" t="s">
        <v>28</v>
      </c>
      <c r="B2" s="1"/>
      <c r="C2" s="1"/>
      <c r="D2" s="1"/>
      <c r="E2" s="9"/>
    </row>
    <row r="3" spans="1:31" ht="15" x14ac:dyDescent="0.25">
      <c r="A3" t="s">
        <v>37</v>
      </c>
      <c r="D3" s="1"/>
      <c r="E3" s="10"/>
      <c r="G3" s="2"/>
    </row>
    <row r="4" spans="1:31" ht="15" x14ac:dyDescent="0.25">
      <c r="D4" s="1"/>
      <c r="E4"/>
    </row>
    <row r="5" spans="1:31" ht="15" x14ac:dyDescent="0.25">
      <c r="A5" s="21" t="s">
        <v>38</v>
      </c>
      <c r="B5" s="21"/>
      <c r="C5" s="21"/>
      <c r="D5" s="21"/>
    </row>
    <row r="7" spans="1:31" ht="15" x14ac:dyDescent="0.25">
      <c r="A7" s="10" t="s">
        <v>24</v>
      </c>
      <c r="B7" s="13" t="s">
        <v>0</v>
      </c>
      <c r="C7" s="13" t="s">
        <v>1</v>
      </c>
      <c r="D7" s="16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  <c r="S7" s="13" t="s">
        <v>17</v>
      </c>
      <c r="T7" s="13" t="s">
        <v>18</v>
      </c>
      <c r="U7" s="13" t="s">
        <v>19</v>
      </c>
      <c r="V7" s="13" t="s">
        <v>20</v>
      </c>
      <c r="W7" s="13" t="s">
        <v>21</v>
      </c>
      <c r="X7" s="13" t="s">
        <v>22</v>
      </c>
      <c r="Y7" s="13" t="s">
        <v>23</v>
      </c>
      <c r="Z7" s="12" t="s">
        <v>31</v>
      </c>
      <c r="AA7" s="12" t="s">
        <v>34</v>
      </c>
      <c r="AB7" s="13" t="s">
        <v>32</v>
      </c>
      <c r="AC7" s="12" t="s">
        <v>35</v>
      </c>
      <c r="AD7" s="12" t="s">
        <v>33</v>
      </c>
      <c r="AE7" s="13" t="s">
        <v>36</v>
      </c>
    </row>
    <row r="8" spans="1:31" ht="15" x14ac:dyDescent="0.25">
      <c r="A8" s="10" t="s">
        <v>26</v>
      </c>
      <c r="B8" s="10" t="s">
        <v>29</v>
      </c>
      <c r="C8" s="10" t="s">
        <v>29</v>
      </c>
      <c r="D8" s="17" t="s">
        <v>29</v>
      </c>
      <c r="E8" s="10" t="s">
        <v>29</v>
      </c>
      <c r="F8" s="10" t="s">
        <v>29</v>
      </c>
      <c r="G8" s="10" t="s">
        <v>29</v>
      </c>
      <c r="H8" s="10" t="s">
        <v>29</v>
      </c>
      <c r="I8" s="10" t="s">
        <v>29</v>
      </c>
      <c r="J8" s="10" t="s">
        <v>29</v>
      </c>
      <c r="K8" s="10" t="s">
        <v>29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25</v>
      </c>
      <c r="Q8" s="10" t="s">
        <v>25</v>
      </c>
      <c r="R8" s="10" t="s">
        <v>25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X8" s="10" t="s">
        <v>25</v>
      </c>
      <c r="Y8" s="10" t="s">
        <v>25</v>
      </c>
      <c r="Z8" s="8" t="s">
        <v>30</v>
      </c>
      <c r="AA8" s="8" t="s">
        <v>30</v>
      </c>
      <c r="AB8" s="10" t="s">
        <v>30</v>
      </c>
      <c r="AC8" s="8" t="s">
        <v>30</v>
      </c>
      <c r="AD8" s="8" t="s">
        <v>30</v>
      </c>
      <c r="AE8" s="10" t="s">
        <v>30</v>
      </c>
    </row>
    <row r="9" spans="1:31" ht="15" x14ac:dyDescent="0.25">
      <c r="A9">
        <v>0</v>
      </c>
      <c r="B9" s="14" t="s">
        <v>27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8"/>
      <c r="AA9" s="19"/>
      <c r="AB9" s="19"/>
      <c r="AC9" s="18"/>
      <c r="AD9" s="19"/>
      <c r="AE9" s="19"/>
    </row>
    <row r="10" spans="1:31" ht="15" x14ac:dyDescent="0.25">
      <c r="A10">
        <f t="shared" ref="A10:A30" si="0">A9+0.005</f>
        <v>5.0000000000000001E-3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  <c r="AA10" s="19"/>
      <c r="AB10" s="19"/>
      <c r="AC10" s="19"/>
      <c r="AD10" s="19"/>
      <c r="AE10" s="19"/>
    </row>
    <row r="11" spans="1:31" ht="15" x14ac:dyDescent="0.25">
      <c r="A11">
        <f t="shared" si="0"/>
        <v>0.01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  <c r="AA11" s="19"/>
      <c r="AB11" s="19"/>
      <c r="AC11" s="19"/>
      <c r="AD11" s="19"/>
      <c r="AE11" s="19"/>
    </row>
    <row r="12" spans="1:31" ht="15" x14ac:dyDescent="0.25">
      <c r="A12">
        <f t="shared" si="0"/>
        <v>1.4999999999999999E-2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  <c r="AA12" s="19"/>
      <c r="AB12" s="19"/>
      <c r="AC12" s="19"/>
      <c r="AD12" s="19"/>
      <c r="AE12" s="19"/>
    </row>
    <row r="13" spans="1:31" ht="15" x14ac:dyDescent="0.25">
      <c r="A13">
        <f t="shared" si="0"/>
        <v>0.02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  <c r="AA13" s="19"/>
      <c r="AB13" s="19"/>
      <c r="AC13" s="19"/>
      <c r="AD13" s="19"/>
      <c r="AE13" s="19"/>
    </row>
    <row r="14" spans="1:31" ht="15" x14ac:dyDescent="0.25">
      <c r="A14">
        <f t="shared" si="0"/>
        <v>2.5000000000000001E-2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  <c r="AA14" s="19"/>
      <c r="AB14" s="19"/>
      <c r="AC14" s="19"/>
      <c r="AD14" s="19"/>
      <c r="AE14" s="19"/>
    </row>
    <row r="15" spans="1:31" ht="15" x14ac:dyDescent="0.25">
      <c r="A15">
        <f t="shared" si="0"/>
        <v>3.0000000000000002E-2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  <c r="AA15" s="19"/>
      <c r="AB15" s="19"/>
      <c r="AC15" s="19"/>
      <c r="AD15" s="19"/>
      <c r="AE15" s="19"/>
    </row>
    <row r="16" spans="1:31" ht="15" x14ac:dyDescent="0.25">
      <c r="A16">
        <f t="shared" si="0"/>
        <v>3.5000000000000003E-2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  <c r="AA16" s="19"/>
      <c r="AB16" s="19"/>
      <c r="AC16" s="19"/>
      <c r="AD16" s="19"/>
      <c r="AE16" s="19"/>
    </row>
    <row r="17" spans="1:31" ht="15" x14ac:dyDescent="0.25">
      <c r="A17">
        <f t="shared" si="0"/>
        <v>0.04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  <c r="AA17" s="19"/>
      <c r="AB17" s="19"/>
      <c r="AC17" s="19"/>
      <c r="AD17" s="19"/>
      <c r="AE17" s="19"/>
    </row>
    <row r="18" spans="1:31" ht="15" x14ac:dyDescent="0.25">
      <c r="A18">
        <f t="shared" si="0"/>
        <v>4.4999999999999998E-2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  <c r="AA18" s="19"/>
      <c r="AB18" s="19"/>
      <c r="AC18" s="19"/>
      <c r="AD18" s="19"/>
      <c r="AE18" s="19"/>
    </row>
    <row r="19" spans="1:31" ht="15" x14ac:dyDescent="0.25">
      <c r="A19">
        <f t="shared" si="0"/>
        <v>4.9999999999999996E-2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/>
      <c r="AA19" s="19"/>
      <c r="AB19" s="19"/>
      <c r="AC19" s="19"/>
      <c r="AD19" s="19"/>
      <c r="AE19" s="19"/>
    </row>
    <row r="20" spans="1:31" ht="15" x14ac:dyDescent="0.25">
      <c r="A20">
        <f t="shared" si="0"/>
        <v>5.4999999999999993E-2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  <c r="AA20" s="19"/>
      <c r="AB20" s="19"/>
      <c r="AC20" s="19"/>
      <c r="AD20" s="19"/>
      <c r="AE20" s="19"/>
    </row>
    <row r="21" spans="1:31" ht="15" x14ac:dyDescent="0.25">
      <c r="A21">
        <f t="shared" si="0"/>
        <v>5.9999999999999991E-2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  <c r="AA21" s="19"/>
      <c r="AB21" s="19"/>
      <c r="AC21" s="19"/>
      <c r="AD21" s="19"/>
      <c r="AE21" s="19"/>
    </row>
    <row r="22" spans="1:31" ht="15" x14ac:dyDescent="0.25">
      <c r="A22">
        <f t="shared" si="0"/>
        <v>6.4999999999999988E-2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  <c r="AA22" s="19"/>
      <c r="AB22" s="19"/>
      <c r="AC22" s="19"/>
      <c r="AD22" s="19"/>
      <c r="AE22" s="19"/>
    </row>
    <row r="23" spans="1:31" ht="15" x14ac:dyDescent="0.25">
      <c r="A23">
        <f t="shared" si="0"/>
        <v>6.9999999999999993E-2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  <c r="AA23" s="19"/>
      <c r="AB23" s="19"/>
      <c r="AC23" s="19"/>
      <c r="AD23" s="19"/>
      <c r="AE23" s="19"/>
    </row>
    <row r="24" spans="1:31" ht="15" x14ac:dyDescent="0.25">
      <c r="A24">
        <f t="shared" si="0"/>
        <v>7.4999999999999997E-2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  <c r="AA24" s="19"/>
      <c r="AB24" s="19"/>
      <c r="AC24" s="19"/>
      <c r="AD24" s="19"/>
      <c r="AE24" s="19"/>
    </row>
    <row r="25" spans="1:31" ht="15" x14ac:dyDescent="0.25">
      <c r="A25">
        <f t="shared" si="0"/>
        <v>0.08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"/>
      <c r="AA25" s="19"/>
      <c r="AB25" s="19"/>
      <c r="AC25" s="19"/>
      <c r="AD25" s="19"/>
      <c r="AE25" s="19"/>
    </row>
    <row r="26" spans="1:31" ht="15" x14ac:dyDescent="0.25">
      <c r="A26">
        <f t="shared" si="0"/>
        <v>8.5000000000000006E-2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  <c r="AA26" s="19"/>
      <c r="AB26" s="19"/>
      <c r="AC26" s="19"/>
      <c r="AD26" s="19"/>
      <c r="AE26" s="19"/>
    </row>
    <row r="27" spans="1:31" ht="15" x14ac:dyDescent="0.25">
      <c r="A27">
        <f t="shared" si="0"/>
        <v>9.0000000000000011E-2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  <c r="AA27" s="19"/>
      <c r="AB27" s="19"/>
      <c r="AC27" s="19"/>
      <c r="AD27" s="19"/>
      <c r="AE27" s="19"/>
    </row>
    <row r="28" spans="1:31" ht="15" x14ac:dyDescent="0.25">
      <c r="A28">
        <f t="shared" si="0"/>
        <v>9.5000000000000015E-2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  <c r="AA28" s="19"/>
      <c r="AB28" s="19"/>
      <c r="AC28" s="19"/>
      <c r="AD28" s="19"/>
      <c r="AE28" s="19"/>
    </row>
    <row r="29" spans="1:31" ht="15" x14ac:dyDescent="0.25">
      <c r="A29">
        <f t="shared" si="0"/>
        <v>0.10000000000000002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  <c r="AA29" s="19"/>
      <c r="AB29" s="19"/>
      <c r="AC29" s="19"/>
      <c r="AD29" s="19"/>
      <c r="AE29" s="19"/>
    </row>
    <row r="30" spans="1:31" ht="15" x14ac:dyDescent="0.25">
      <c r="A30">
        <f t="shared" si="0"/>
        <v>0.10500000000000002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  <c r="AA30" s="19"/>
      <c r="AB30" s="19"/>
      <c r="AC30" s="19"/>
      <c r="AD30" s="19"/>
      <c r="AE30" s="19"/>
    </row>
    <row r="31" spans="1:31" x14ac:dyDescent="0.3"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0"/>
      <c r="AA31" s="20"/>
      <c r="AB31" s="20"/>
      <c r="AC31" s="3"/>
      <c r="AD31" s="3"/>
      <c r="AE31" s="3"/>
    </row>
    <row r="32" spans="1:31" x14ac:dyDescent="0.3"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0"/>
      <c r="AA32" s="20"/>
      <c r="AB32" s="20"/>
      <c r="AC32" s="3"/>
      <c r="AD32" s="3"/>
      <c r="AE32" s="3"/>
    </row>
    <row r="33" spans="2:31" x14ac:dyDescent="0.3"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0"/>
      <c r="AA33" s="20"/>
      <c r="AB33" s="20"/>
      <c r="AC33" s="3"/>
      <c r="AD33" s="3"/>
      <c r="AE33" s="3"/>
    </row>
    <row r="34" spans="2:31" x14ac:dyDescent="0.3"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0"/>
      <c r="AA34" s="20"/>
      <c r="AB34" s="20"/>
      <c r="AC34" s="3"/>
      <c r="AD34" s="3"/>
      <c r="AE34" s="3"/>
    </row>
    <row r="35" spans="2:31" x14ac:dyDescent="0.3"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0"/>
      <c r="AA35" s="20"/>
      <c r="AB35" s="20"/>
      <c r="AC35" s="3"/>
      <c r="AD35" s="3"/>
      <c r="AE35" s="3"/>
    </row>
    <row r="36" spans="2:31" x14ac:dyDescent="0.3"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0"/>
      <c r="AA36" s="20"/>
      <c r="AB36" s="20"/>
      <c r="AC36" s="3"/>
      <c r="AD36" s="3"/>
      <c r="AE36" s="3"/>
    </row>
    <row r="37" spans="2:31" x14ac:dyDescent="0.3"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0"/>
      <c r="AA37" s="20"/>
      <c r="AB37" s="20"/>
      <c r="AC37" s="3"/>
      <c r="AD37" s="3"/>
      <c r="AE37" s="3"/>
    </row>
    <row r="38" spans="2:31" x14ac:dyDescent="0.3"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0"/>
      <c r="AA38" s="20"/>
      <c r="AB38" s="20"/>
      <c r="AC38" s="3"/>
      <c r="AD38" s="3"/>
      <c r="AE38" s="3"/>
    </row>
    <row r="39" spans="2:31" x14ac:dyDescent="0.3"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0"/>
      <c r="AA39" s="20"/>
      <c r="AB39" s="20"/>
      <c r="AC39" s="3"/>
      <c r="AD39" s="3"/>
      <c r="AE39" s="3"/>
    </row>
    <row r="40" spans="2:31" x14ac:dyDescent="0.3"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0"/>
      <c r="AA40" s="20"/>
      <c r="AB40" s="20"/>
      <c r="AC40" s="3"/>
      <c r="AD40" s="3"/>
      <c r="AE40" s="3"/>
    </row>
    <row r="41" spans="2:31" x14ac:dyDescent="0.3"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0"/>
      <c r="AA41" s="20"/>
      <c r="AB41" s="20"/>
      <c r="AC41" s="3"/>
      <c r="AD41" s="3"/>
      <c r="AE41" s="3"/>
    </row>
    <row r="42" spans="2:31" x14ac:dyDescent="0.3"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0"/>
      <c r="AA42" s="20"/>
      <c r="AB42" s="20"/>
      <c r="AC42" s="3"/>
      <c r="AD42" s="3"/>
      <c r="AE42" s="3"/>
    </row>
    <row r="43" spans="2:31" x14ac:dyDescent="0.3"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0"/>
      <c r="AA43" s="20"/>
      <c r="AB43" s="20"/>
      <c r="AC43" s="3"/>
      <c r="AD43" s="3"/>
      <c r="AE43" s="3"/>
    </row>
    <row r="44" spans="2:31" x14ac:dyDescent="0.3"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0"/>
      <c r="AA44" s="20"/>
      <c r="AB44" s="20"/>
      <c r="AC44" s="3"/>
      <c r="AD44" s="3"/>
      <c r="AE44" s="3"/>
    </row>
    <row r="45" spans="2:31" x14ac:dyDescent="0.3"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0"/>
      <c r="AA45" s="20"/>
      <c r="AB45" s="20"/>
      <c r="AC45" s="3"/>
      <c r="AD45" s="3"/>
      <c r="AE45" s="3"/>
    </row>
    <row r="46" spans="2:31" x14ac:dyDescent="0.3"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0"/>
      <c r="AA46" s="20"/>
      <c r="AB46" s="20"/>
      <c r="AC46" s="3"/>
      <c r="AD46" s="3"/>
      <c r="AE46" s="3"/>
    </row>
    <row r="47" spans="2:31" x14ac:dyDescent="0.3"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0"/>
      <c r="AA47" s="20"/>
      <c r="AB47" s="20"/>
      <c r="AC47" s="3"/>
      <c r="AD47" s="3"/>
      <c r="AE47" s="3"/>
    </row>
    <row r="48" spans="2:31" x14ac:dyDescent="0.3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0"/>
      <c r="AA48" s="20"/>
      <c r="AB48" s="20"/>
      <c r="AC48" s="3"/>
      <c r="AD48" s="3"/>
      <c r="AE48" s="3"/>
    </row>
    <row r="49" spans="2:31" x14ac:dyDescent="0.3"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0"/>
      <c r="AA49" s="20"/>
      <c r="AB49" s="20"/>
      <c r="AC49" s="3"/>
      <c r="AD49" s="3"/>
      <c r="AE49" s="3"/>
    </row>
    <row r="50" spans="2:31" x14ac:dyDescent="0.3"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0"/>
      <c r="AA50" s="20"/>
      <c r="AB50" s="20"/>
      <c r="AC50" s="3"/>
      <c r="AD50" s="3"/>
      <c r="AE50" s="3"/>
    </row>
    <row r="51" spans="2:31" x14ac:dyDescent="0.3"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0"/>
      <c r="AA51" s="20"/>
      <c r="AB51" s="20"/>
      <c r="AC51" s="3"/>
      <c r="AD51" s="3"/>
      <c r="AE51" s="3"/>
    </row>
    <row r="52" spans="2:31" x14ac:dyDescent="0.3"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"/>
      <c r="AA52" s="20"/>
      <c r="AB52" s="20"/>
      <c r="AC52" s="3"/>
      <c r="AD52" s="3"/>
      <c r="AE52" s="3"/>
    </row>
    <row r="53" spans="2:31" x14ac:dyDescent="0.3"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0"/>
      <c r="AA53" s="20"/>
      <c r="AB53" s="20"/>
      <c r="AC53" s="3"/>
      <c r="AD53" s="3"/>
      <c r="AE53" s="3"/>
    </row>
    <row r="54" spans="2:31" x14ac:dyDescent="0.3"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0"/>
      <c r="AA54" s="20"/>
      <c r="AB54" s="20"/>
      <c r="AC54" s="3"/>
      <c r="AD54" s="3"/>
      <c r="AE54" s="3"/>
    </row>
    <row r="55" spans="2:31" x14ac:dyDescent="0.3"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0"/>
      <c r="AA55" s="20"/>
      <c r="AB55" s="20"/>
      <c r="AC55" s="3"/>
      <c r="AD55" s="3"/>
      <c r="AE55" s="3"/>
    </row>
    <row r="56" spans="2:31" x14ac:dyDescent="0.3"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0"/>
      <c r="AA56" s="20"/>
      <c r="AB56" s="20"/>
      <c r="AC56" s="3"/>
      <c r="AD56" s="3"/>
      <c r="AE56" s="3"/>
    </row>
    <row r="57" spans="2:31" x14ac:dyDescent="0.3"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0"/>
      <c r="AA57" s="20"/>
      <c r="AB57" s="20"/>
      <c r="AC57" s="3"/>
      <c r="AD57" s="3"/>
      <c r="AE57" s="3"/>
    </row>
    <row r="58" spans="2:31" x14ac:dyDescent="0.3"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0"/>
      <c r="AA58" s="20"/>
      <c r="AB58" s="20"/>
      <c r="AC58" s="3"/>
      <c r="AD58" s="3"/>
      <c r="AE58" s="3"/>
    </row>
    <row r="59" spans="2:31" x14ac:dyDescent="0.3"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0"/>
      <c r="AA59" s="20"/>
      <c r="AB59" s="20"/>
      <c r="AC59" s="3"/>
      <c r="AD59" s="3"/>
      <c r="AE59" s="3"/>
    </row>
    <row r="60" spans="2:31" x14ac:dyDescent="0.3"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0"/>
      <c r="AA60" s="20"/>
      <c r="AB60" s="20"/>
      <c r="AC60" s="3"/>
      <c r="AD60" s="3"/>
      <c r="AE60" s="3"/>
    </row>
    <row r="61" spans="2:31" x14ac:dyDescent="0.3"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0"/>
      <c r="AA61" s="20"/>
      <c r="AB61" s="20"/>
      <c r="AC61" s="3"/>
      <c r="AD61" s="3"/>
      <c r="AE61" s="3"/>
    </row>
    <row r="62" spans="2:31" x14ac:dyDescent="0.3"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0"/>
      <c r="AA62" s="20"/>
      <c r="AB62" s="20"/>
      <c r="AC62" s="3"/>
      <c r="AD62" s="3"/>
      <c r="AE62" s="3"/>
    </row>
    <row r="63" spans="2:31" x14ac:dyDescent="0.3"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0"/>
      <c r="AA63" s="20"/>
      <c r="AB63" s="20"/>
      <c r="AC63" s="3"/>
      <c r="AD63" s="3"/>
      <c r="AE63" s="3"/>
    </row>
    <row r="64" spans="2:31" x14ac:dyDescent="0.3"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0"/>
      <c r="AA64" s="20"/>
      <c r="AB64" s="20"/>
      <c r="AC64" s="3"/>
      <c r="AD64" s="3"/>
      <c r="AE64" s="3"/>
    </row>
    <row r="65" spans="2:31" x14ac:dyDescent="0.3"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0"/>
      <c r="AA65" s="20"/>
      <c r="AB65" s="20"/>
      <c r="AC65" s="3"/>
      <c r="AD65" s="3"/>
      <c r="AE65" s="3"/>
    </row>
    <row r="66" spans="2:31" x14ac:dyDescent="0.3"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0"/>
      <c r="AA66" s="20"/>
      <c r="AB66" s="20"/>
      <c r="AC66" s="3"/>
      <c r="AD66" s="3"/>
      <c r="AE66" s="3"/>
    </row>
    <row r="67" spans="2:31" x14ac:dyDescent="0.3"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0"/>
      <c r="AA67" s="20"/>
      <c r="AB67" s="20"/>
      <c r="AC67" s="3"/>
      <c r="AD67" s="3"/>
      <c r="AE67" s="3"/>
    </row>
    <row r="68" spans="2:31" x14ac:dyDescent="0.3"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0"/>
      <c r="AA68" s="20"/>
      <c r="AB68" s="20"/>
      <c r="AC68" s="3"/>
      <c r="AD68" s="3"/>
      <c r="AE68" s="3"/>
    </row>
    <row r="69" spans="2:31" x14ac:dyDescent="0.3"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0"/>
      <c r="AA69" s="20"/>
      <c r="AB69" s="20"/>
      <c r="AC69" s="3"/>
      <c r="AD69" s="3"/>
      <c r="AE69" s="3"/>
    </row>
    <row r="70" spans="2:31" x14ac:dyDescent="0.3"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0"/>
      <c r="AA70" s="20"/>
      <c r="AB70" s="20"/>
      <c r="AC70" s="3"/>
      <c r="AD70" s="3"/>
      <c r="AE70" s="3"/>
    </row>
    <row r="71" spans="2:31" x14ac:dyDescent="0.3"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0"/>
      <c r="AA71" s="20"/>
      <c r="AB71" s="20"/>
      <c r="AC71" s="3"/>
      <c r="AD71" s="3"/>
      <c r="AE71" s="3"/>
    </row>
    <row r="72" spans="2:31" x14ac:dyDescent="0.3"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0"/>
      <c r="AA72" s="20"/>
      <c r="AB72" s="20"/>
      <c r="AC72" s="3"/>
      <c r="AD72" s="3"/>
      <c r="AE72" s="3"/>
    </row>
    <row r="73" spans="2:31" x14ac:dyDescent="0.3"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0"/>
      <c r="AA73" s="20"/>
      <c r="AB73" s="20"/>
      <c r="AC73" s="3"/>
      <c r="AD73" s="3"/>
      <c r="AE7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Motion#2_RPI</vt:lpstr>
      <vt:lpstr>Motion#2_UCDavis</vt:lpstr>
      <vt:lpstr>Motion#2_Kyoto</vt:lpstr>
      <vt:lpstr>Motion#2_Cambridge</vt:lpstr>
      <vt:lpstr>Motion#2_NCU</vt:lpstr>
      <vt:lpstr>Motion#2_Zhejiang</vt:lpstr>
      <vt:lpstr>Motion#4_RPI</vt:lpstr>
      <vt:lpstr>Motion#4_Kyoto</vt:lpstr>
      <vt:lpstr>Motion#4_Cambridge</vt:lpstr>
      <vt:lpstr>Motion#4_NCU</vt:lpstr>
      <vt:lpstr>Motion#4_Zhejiang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BruceK</dc:creator>
  <cp:lastModifiedBy>Majid T. Manzari</cp:lastModifiedBy>
  <dcterms:created xsi:type="dcterms:W3CDTF">2014-12-15T18:04:53Z</dcterms:created>
  <dcterms:modified xsi:type="dcterms:W3CDTF">2015-03-26T14:34:37Z</dcterms:modified>
</cp:coreProperties>
</file>