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wan/Desktop/Data Analyst ND/First Project - Explore Weather Treands/"/>
    </mc:Choice>
  </mc:AlternateContent>
  <xr:revisionPtr revIDLastSave="0" documentId="13_ncr:1_{DDEECE09-D8FF-014A-B9FB-45E556011606}" xr6:coauthVersionLast="36" xr6:coauthVersionMax="36" xr10:uidLastSave="{00000000-0000-0000-0000-000000000000}"/>
  <bookViews>
    <workbookView xWindow="0" yWindow="460" windowWidth="28800" windowHeight="16420" xr2:uid="{5E305A49-0144-A942-A493-B86EC2A65792}"/>
  </bookViews>
  <sheets>
    <sheet name="Sheet1" sheetId="1" r:id="rId1"/>
  </sheets>
  <definedNames>
    <definedName name="_xlchart.v1.0" hidden="1">Sheet1!$A$1</definedName>
    <definedName name="_xlchart.v1.1" hidden="1">Sheet1!$A$2:$A$267</definedName>
    <definedName name="_xlchart.v1.10" hidden="1">Sheet1!$F$1</definedName>
    <definedName name="_xlchart.v1.11" hidden="1">Sheet1!$F$2:$F$267</definedName>
    <definedName name="_xlchart.v1.2" hidden="1">Sheet1!$E$1</definedName>
    <definedName name="_xlchart.v1.3" hidden="1">Sheet1!$E$2:$E$267</definedName>
    <definedName name="_xlchart.v1.4" hidden="1">Sheet1!$F$1</definedName>
    <definedName name="_xlchart.v1.5" hidden="1">Sheet1!$F$2:$F$267</definedName>
    <definedName name="_xlchart.v1.6" hidden="1">Sheet1!$A$1</definedName>
    <definedName name="_xlchart.v1.7" hidden="1">Sheet1!$A$2:$A$267</definedName>
    <definedName name="_xlchart.v1.8" hidden="1">Sheet1!$E$1</definedName>
    <definedName name="_xlchart.v1.9" hidden="1">Sheet1!$E$2:$E$267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67" i="1" l="1"/>
  <c r="Q260" i="1"/>
  <c r="Q250" i="1"/>
  <c r="Q240" i="1"/>
  <c r="Q230" i="1"/>
  <c r="Q220" i="1"/>
  <c r="Q210" i="1"/>
  <c r="Q200" i="1"/>
  <c r="Q190" i="1"/>
  <c r="Q180" i="1"/>
  <c r="Q170" i="1"/>
  <c r="Q160" i="1"/>
  <c r="Q150" i="1"/>
  <c r="Q140" i="1"/>
  <c r="Q130" i="1"/>
  <c r="Q120" i="1"/>
  <c r="Q110" i="1"/>
  <c r="Q100" i="1"/>
  <c r="F167" i="1"/>
  <c r="F157" i="1"/>
  <c r="F147" i="1"/>
  <c r="F137" i="1"/>
  <c r="F127" i="1"/>
  <c r="F117" i="1"/>
  <c r="F107" i="1"/>
  <c r="F97" i="1"/>
  <c r="F87" i="1"/>
  <c r="F77" i="1"/>
  <c r="F67" i="1"/>
  <c r="F57" i="1"/>
  <c r="F47" i="1"/>
  <c r="F37" i="1"/>
  <c r="F27" i="1"/>
  <c r="F17" i="1"/>
  <c r="Q90" i="1" l="1"/>
  <c r="Q80" i="1"/>
  <c r="Q70" i="1"/>
  <c r="Q60" i="1"/>
  <c r="Q50" i="1"/>
  <c r="Q40" i="1"/>
  <c r="Q30" i="1"/>
  <c r="Q20" i="1"/>
  <c r="Q10" i="1"/>
  <c r="E172" i="1"/>
  <c r="E160" i="1"/>
  <c r="E150" i="1"/>
  <c r="E140" i="1"/>
  <c r="E130" i="1"/>
  <c r="E120" i="1"/>
  <c r="E110" i="1"/>
  <c r="E100" i="1"/>
  <c r="E90" i="1"/>
  <c r="E80" i="1"/>
  <c r="E70" i="1"/>
  <c r="E60" i="1"/>
  <c r="E50" i="1"/>
  <c r="E40" i="1"/>
  <c r="E30" i="1"/>
  <c r="E20" i="1"/>
  <c r="E10" i="1"/>
</calcChain>
</file>

<file path=xl/sharedStrings.xml><?xml version="1.0" encoding="utf-8"?>
<sst xmlns="http://schemas.openxmlformats.org/spreadsheetml/2006/main" count="351" uniqueCount="8">
  <si>
    <t>year</t>
  </si>
  <si>
    <t>city</t>
  </si>
  <si>
    <t>country</t>
  </si>
  <si>
    <t>avg_temp</t>
  </si>
  <si>
    <t>Riyadh</t>
  </si>
  <si>
    <t>Saudi Arabia</t>
  </si>
  <si>
    <t>10-year local moving average</t>
  </si>
  <si>
    <t>10-year global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</si>
</sst>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Sheet1!$A$2:$A$267</c:f>
              <c:numCache>
                <c:formatCode>General</c:formatCode>
                <c:ptCount val="266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7-904D-AC23-444D06D9E71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10-year local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Sheet1!$E$2:$E$267</c:f>
              <c:numCache>
                <c:formatCode>General</c:formatCode>
                <c:ptCount val="266"/>
                <c:pt idx="8" formatCode="0.000">
                  <c:v>22.819999999999997</c:v>
                </c:pt>
                <c:pt idx="18">
                  <c:v>24.727999999999998</c:v>
                </c:pt>
                <c:pt idx="28" formatCode="0.000">
                  <c:v>24.85</c:v>
                </c:pt>
                <c:pt idx="38">
                  <c:v>25.106000000000002</c:v>
                </c:pt>
                <c:pt idx="48">
                  <c:v>25.053000000000004</c:v>
                </c:pt>
                <c:pt idx="58">
                  <c:v>25.033999999999999</c:v>
                </c:pt>
                <c:pt idx="68">
                  <c:v>24.863</c:v>
                </c:pt>
                <c:pt idx="78">
                  <c:v>24.961999999999996</c:v>
                </c:pt>
                <c:pt idx="88">
                  <c:v>25.314</c:v>
                </c:pt>
                <c:pt idx="98">
                  <c:v>25.158999999999999</c:v>
                </c:pt>
                <c:pt idx="108">
                  <c:v>25.358999999999998</c:v>
                </c:pt>
                <c:pt idx="118">
                  <c:v>25.263999999999999</c:v>
                </c:pt>
                <c:pt idx="128">
                  <c:v>25.543000000000003</c:v>
                </c:pt>
                <c:pt idx="138">
                  <c:v>25.566999999999997</c:v>
                </c:pt>
                <c:pt idx="148">
                  <c:v>25.372</c:v>
                </c:pt>
                <c:pt idx="158">
                  <c:v>26.015000000000004</c:v>
                </c:pt>
                <c:pt idx="170" formatCode="0.000">
                  <c:v>26.630000000000006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7-904D-AC23-444D06D9E71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10-year global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Sheet1!$F$2:$F$267</c:f>
              <c:numCache>
                <c:formatCode>General</c:formatCode>
                <c:ptCount val="266"/>
                <c:pt idx="5">
                  <c:v>7.9429999999999996</c:v>
                </c:pt>
                <c:pt idx="15">
                  <c:v>22.819999999999997</c:v>
                </c:pt>
                <c:pt idx="25">
                  <c:v>24.727999999999998</c:v>
                </c:pt>
                <c:pt idx="35">
                  <c:v>24.85</c:v>
                </c:pt>
                <c:pt idx="45">
                  <c:v>25.106000000000002</c:v>
                </c:pt>
                <c:pt idx="55">
                  <c:v>25.053000000000004</c:v>
                </c:pt>
                <c:pt idx="65" formatCode="0.000">
                  <c:v>25.033999999999999</c:v>
                </c:pt>
                <c:pt idx="75">
                  <c:v>24.863</c:v>
                </c:pt>
                <c:pt idx="85">
                  <c:v>24.961999999999996</c:v>
                </c:pt>
                <c:pt idx="95" formatCode="0.000">
                  <c:v>25.314</c:v>
                </c:pt>
                <c:pt idx="105">
                  <c:v>25.158999999999999</c:v>
                </c:pt>
                <c:pt idx="115">
                  <c:v>25.358999999999998</c:v>
                </c:pt>
                <c:pt idx="125">
                  <c:v>25.263999999999999</c:v>
                </c:pt>
                <c:pt idx="135">
                  <c:v>25.543000000000003</c:v>
                </c:pt>
                <c:pt idx="145">
                  <c:v>25.566999999999997</c:v>
                </c:pt>
                <c:pt idx="155">
                  <c:v>25.372</c:v>
                </c:pt>
                <c:pt idx="165">
                  <c:v>26.015000000000004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7-904D-AC23-444D06D9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70576"/>
        <c:axId val="1089806016"/>
      </c:lineChart>
      <c:catAx>
        <c:axId val="10903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06016"/>
        <c:crosses val="autoZero"/>
        <c:auto val="1"/>
        <c:lblAlgn val="ctr"/>
        <c:lblOffset val="100"/>
        <c:noMultiLvlLbl val="0"/>
      </c:catAx>
      <c:valAx>
        <c:axId val="1089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4</xdr:row>
      <xdr:rowOff>12700</xdr:rowOff>
    </xdr:from>
    <xdr:to>
      <xdr:col>13</xdr:col>
      <xdr:colOff>571500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100792-25CF-A544-9457-24D2B089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526-E870-0A4A-A946-3A0CAE16928A}">
  <dimension ref="A1:Q267"/>
  <sheetViews>
    <sheetView tabSelected="1" workbookViewId="0">
      <selection activeCell="G2" sqref="G2"/>
    </sheetView>
  </sheetViews>
  <sheetFormatPr baseColWidth="10" defaultRowHeight="16" x14ac:dyDescent="0.2"/>
  <cols>
    <col min="5" max="5" width="25" customWidth="1"/>
    <col min="6" max="6" width="28.1640625" customWidth="1"/>
    <col min="15" max="15" width="26.1640625" customWidth="1"/>
    <col min="17" max="17" width="26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O1" s="1" t="s">
        <v>0</v>
      </c>
      <c r="P1" s="1" t="s">
        <v>3</v>
      </c>
      <c r="Q1" s="1" t="s">
        <v>7</v>
      </c>
    </row>
    <row r="2" spans="1:17" x14ac:dyDescent="0.2">
      <c r="A2" s="1">
        <v>1843</v>
      </c>
      <c r="B2" s="1" t="s">
        <v>4</v>
      </c>
      <c r="C2" s="1" t="s">
        <v>5</v>
      </c>
      <c r="D2" s="1">
        <v>24.74</v>
      </c>
      <c r="E2" s="1"/>
      <c r="F2" s="1"/>
      <c r="O2" s="1">
        <v>1750</v>
      </c>
      <c r="P2" s="1">
        <v>8.7200000000000006</v>
      </c>
      <c r="Q2" s="1"/>
    </row>
    <row r="3" spans="1:17" x14ac:dyDescent="0.2">
      <c r="A3" s="1">
        <v>1844</v>
      </c>
      <c r="B3" s="1" t="s">
        <v>4</v>
      </c>
      <c r="C3" s="1" t="s">
        <v>5</v>
      </c>
      <c r="D3" s="1">
        <v>15.45</v>
      </c>
      <c r="E3" s="1"/>
      <c r="F3" s="1"/>
      <c r="O3" s="1">
        <v>1751</v>
      </c>
      <c r="P3" s="1">
        <v>7.98</v>
      </c>
      <c r="Q3" s="1"/>
    </row>
    <row r="4" spans="1:17" x14ac:dyDescent="0.2">
      <c r="A4" s="1">
        <v>1845</v>
      </c>
      <c r="B4" s="1" t="s">
        <v>4</v>
      </c>
      <c r="C4" s="1" t="s">
        <v>5</v>
      </c>
      <c r="D4" s="1">
        <v>20.82</v>
      </c>
      <c r="E4" s="1"/>
      <c r="F4" s="1"/>
      <c r="O4" s="1">
        <v>1752</v>
      </c>
      <c r="P4" s="1">
        <v>5.78</v>
      </c>
      <c r="Q4" s="1"/>
    </row>
    <row r="5" spans="1:17" x14ac:dyDescent="0.2">
      <c r="A5" s="1">
        <v>1846</v>
      </c>
      <c r="B5" s="1" t="s">
        <v>4</v>
      </c>
      <c r="C5" s="1" t="s">
        <v>5</v>
      </c>
      <c r="D5" s="1"/>
      <c r="E5" s="1"/>
      <c r="F5" s="1"/>
      <c r="O5" s="1">
        <v>1753</v>
      </c>
      <c r="P5" s="1">
        <v>8.39</v>
      </c>
      <c r="Q5" s="1"/>
    </row>
    <row r="6" spans="1:17" x14ac:dyDescent="0.2">
      <c r="A6" s="1">
        <v>1847</v>
      </c>
      <c r="B6" s="1" t="s">
        <v>4</v>
      </c>
      <c r="C6" s="1" t="s">
        <v>5</v>
      </c>
      <c r="D6" s="1"/>
      <c r="E6" s="1"/>
      <c r="F6" s="1"/>
      <c r="O6" s="1">
        <v>1754</v>
      </c>
      <c r="P6" s="1">
        <v>8.4700000000000006</v>
      </c>
      <c r="Q6" s="1"/>
    </row>
    <row r="7" spans="1:17" x14ac:dyDescent="0.2">
      <c r="A7" s="1">
        <v>1848</v>
      </c>
      <c r="B7" s="1" t="s">
        <v>4</v>
      </c>
      <c r="C7" s="1" t="s">
        <v>5</v>
      </c>
      <c r="D7" s="1">
        <v>24.56</v>
      </c>
      <c r="E7" s="1"/>
      <c r="F7" s="1">
        <v>7.9429999999999996</v>
      </c>
      <c r="O7" s="1">
        <v>1755</v>
      </c>
      <c r="P7" s="1">
        <v>8.36</v>
      </c>
      <c r="Q7" s="1"/>
    </row>
    <row r="8" spans="1:17" x14ac:dyDescent="0.2">
      <c r="A8" s="1">
        <v>1849</v>
      </c>
      <c r="B8" s="1" t="s">
        <v>4</v>
      </c>
      <c r="C8" s="1" t="s">
        <v>5</v>
      </c>
      <c r="D8" s="1">
        <v>24.8</v>
      </c>
      <c r="E8" s="1"/>
      <c r="F8" s="1"/>
      <c r="O8" s="1">
        <v>1756</v>
      </c>
      <c r="P8" s="1">
        <v>8.85</v>
      </c>
      <c r="Q8" s="1"/>
    </row>
    <row r="9" spans="1:17" x14ac:dyDescent="0.2">
      <c r="A9" s="1">
        <v>1850</v>
      </c>
      <c r="B9" s="1" t="s">
        <v>4</v>
      </c>
      <c r="C9" s="1" t="s">
        <v>5</v>
      </c>
      <c r="D9" s="1">
        <v>24.34</v>
      </c>
      <c r="E9" s="1"/>
      <c r="F9" s="1"/>
      <c r="O9" s="1">
        <v>1757</v>
      </c>
      <c r="P9" s="1">
        <v>9.02</v>
      </c>
      <c r="Q9" s="1"/>
    </row>
    <row r="10" spans="1:17" x14ac:dyDescent="0.2">
      <c r="A10" s="1">
        <v>1851</v>
      </c>
      <c r="B10" s="1" t="s">
        <v>4</v>
      </c>
      <c r="C10" s="1" t="s">
        <v>5</v>
      </c>
      <c r="D10" s="1">
        <v>25.03</v>
      </c>
      <c r="E10" s="2">
        <f>AVERAGE(D2:D10)</f>
        <v>22.819999999999997</v>
      </c>
      <c r="F10" s="1"/>
      <c r="O10" s="1">
        <v>1758</v>
      </c>
      <c r="P10" s="1">
        <v>6.74</v>
      </c>
      <c r="Q10" s="2">
        <f>AVERAGE(P2:P10)</f>
        <v>8.0344444444444445</v>
      </c>
    </row>
    <row r="11" spans="1:17" x14ac:dyDescent="0.2">
      <c r="A11" s="1">
        <v>1852</v>
      </c>
      <c r="B11" s="1" t="s">
        <v>4</v>
      </c>
      <c r="C11" s="1" t="s">
        <v>5</v>
      </c>
      <c r="D11" s="1">
        <v>24.85</v>
      </c>
      <c r="E11" s="1"/>
      <c r="F11" s="1"/>
      <c r="O11" s="1">
        <v>1759</v>
      </c>
      <c r="P11" s="1">
        <v>7.99</v>
      </c>
      <c r="Q11" s="1"/>
    </row>
    <row r="12" spans="1:17" x14ac:dyDescent="0.2">
      <c r="A12" s="1">
        <v>1853</v>
      </c>
      <c r="B12" s="1" t="s">
        <v>4</v>
      </c>
      <c r="C12" s="1" t="s">
        <v>5</v>
      </c>
      <c r="D12" s="1">
        <v>24.93</v>
      </c>
      <c r="E12" s="1"/>
      <c r="F12" s="1"/>
      <c r="O12" s="1">
        <v>1760</v>
      </c>
      <c r="P12" s="1">
        <v>7.19</v>
      </c>
      <c r="Q12" s="1"/>
    </row>
    <row r="13" spans="1:17" x14ac:dyDescent="0.2">
      <c r="A13" s="1">
        <v>1854</v>
      </c>
      <c r="B13" s="1" t="s">
        <v>4</v>
      </c>
      <c r="C13" s="1" t="s">
        <v>5</v>
      </c>
      <c r="D13" s="1">
        <v>24.72</v>
      </c>
      <c r="E13" s="1"/>
      <c r="F13" s="1"/>
      <c r="O13" s="1">
        <v>1761</v>
      </c>
      <c r="P13" s="1">
        <v>8.77</v>
      </c>
      <c r="Q13" s="1"/>
    </row>
    <row r="14" spans="1:17" x14ac:dyDescent="0.2">
      <c r="A14" s="1">
        <v>1855</v>
      </c>
      <c r="B14" s="1" t="s">
        <v>4</v>
      </c>
      <c r="C14" s="1" t="s">
        <v>5</v>
      </c>
      <c r="D14" s="1">
        <v>24.92</v>
      </c>
      <c r="E14" s="1"/>
      <c r="F14" s="1"/>
      <c r="O14" s="1">
        <v>1762</v>
      </c>
      <c r="P14" s="1">
        <v>8.61</v>
      </c>
      <c r="Q14" s="1"/>
    </row>
    <row r="15" spans="1:17" x14ac:dyDescent="0.2">
      <c r="A15" s="1">
        <v>1856</v>
      </c>
      <c r="B15" s="1" t="s">
        <v>4</v>
      </c>
      <c r="C15" s="1" t="s">
        <v>5</v>
      </c>
      <c r="D15" s="1">
        <v>24.57</v>
      </c>
      <c r="E15" s="1"/>
      <c r="F15" s="1"/>
      <c r="O15" s="1">
        <v>1763</v>
      </c>
      <c r="P15" s="1">
        <v>7.5</v>
      </c>
      <c r="Q15" s="1"/>
    </row>
    <row r="16" spans="1:17" x14ac:dyDescent="0.2">
      <c r="A16" s="1">
        <v>1857</v>
      </c>
      <c r="B16" s="1" t="s">
        <v>4</v>
      </c>
      <c r="C16" s="1" t="s">
        <v>5</v>
      </c>
      <c r="D16" s="1">
        <v>24.26</v>
      </c>
      <c r="E16" s="1"/>
      <c r="F16" s="1"/>
      <c r="O16" s="1">
        <v>1764</v>
      </c>
      <c r="P16" s="1">
        <v>8.4</v>
      </c>
      <c r="Q16" s="1"/>
    </row>
    <row r="17" spans="1:17" x14ac:dyDescent="0.2">
      <c r="A17" s="1">
        <v>1858</v>
      </c>
      <c r="B17" s="1" t="s">
        <v>4</v>
      </c>
      <c r="C17" s="1" t="s">
        <v>5</v>
      </c>
      <c r="D17" s="1">
        <v>25.01</v>
      </c>
      <c r="E17" s="1"/>
      <c r="F17" s="1">
        <f>AVERAGE(E8:E17)</f>
        <v>22.819999999999997</v>
      </c>
      <c r="O17" s="1">
        <v>1765</v>
      </c>
      <c r="P17" s="1">
        <v>8.25</v>
      </c>
      <c r="Q17" s="1"/>
    </row>
    <row r="18" spans="1:17" x14ac:dyDescent="0.2">
      <c r="A18" s="1">
        <v>1859</v>
      </c>
      <c r="B18" s="1" t="s">
        <v>4</v>
      </c>
      <c r="C18" s="1" t="s">
        <v>5</v>
      </c>
      <c r="D18" s="1">
        <v>24.95</v>
      </c>
      <c r="E18" s="1"/>
      <c r="F18" s="1"/>
      <c r="O18" s="1">
        <v>1766</v>
      </c>
      <c r="P18" s="1">
        <v>8.41</v>
      </c>
      <c r="Q18" s="1"/>
    </row>
    <row r="19" spans="1:17" x14ac:dyDescent="0.2">
      <c r="A19" s="1">
        <v>1860</v>
      </c>
      <c r="B19" s="1" t="s">
        <v>4</v>
      </c>
      <c r="C19" s="1" t="s">
        <v>5</v>
      </c>
      <c r="D19" s="1">
        <v>24.94</v>
      </c>
      <c r="E19" s="1"/>
      <c r="F19" s="1"/>
      <c r="O19" s="1">
        <v>1767</v>
      </c>
      <c r="P19" s="1">
        <v>8.2200000000000006</v>
      </c>
      <c r="Q19" s="1"/>
    </row>
    <row r="20" spans="1:17" x14ac:dyDescent="0.2">
      <c r="A20" s="1">
        <v>1861</v>
      </c>
      <c r="B20" s="1" t="s">
        <v>4</v>
      </c>
      <c r="C20" s="1" t="s">
        <v>5</v>
      </c>
      <c r="D20" s="1">
        <v>24.13</v>
      </c>
      <c r="E20" s="1">
        <f>AVERAGE(D11:D20)</f>
        <v>24.727999999999998</v>
      </c>
      <c r="F20" s="1"/>
      <c r="O20" s="1">
        <v>1768</v>
      </c>
      <c r="P20" s="1">
        <v>6.78</v>
      </c>
      <c r="Q20" s="1">
        <f>AVERAGE(P11:P20)</f>
        <v>8.0120000000000005</v>
      </c>
    </row>
    <row r="21" spans="1:17" x14ac:dyDescent="0.2">
      <c r="A21" s="1">
        <v>1862</v>
      </c>
      <c r="B21" s="1" t="s">
        <v>4</v>
      </c>
      <c r="C21" s="1" t="s">
        <v>5</v>
      </c>
      <c r="D21" s="1">
        <v>23.77</v>
      </c>
      <c r="E21" s="1"/>
      <c r="F21" s="1"/>
      <c r="O21" s="1">
        <v>1769</v>
      </c>
      <c r="P21" s="1">
        <v>7.69</v>
      </c>
      <c r="Q21" s="1"/>
    </row>
    <row r="22" spans="1:17" x14ac:dyDescent="0.2">
      <c r="A22" s="1">
        <v>1863</v>
      </c>
      <c r="B22" s="1" t="s">
        <v>4</v>
      </c>
      <c r="C22" s="1" t="s">
        <v>5</v>
      </c>
      <c r="D22" s="1">
        <v>24.28</v>
      </c>
      <c r="E22" s="1"/>
      <c r="F22" s="1"/>
      <c r="O22" s="1">
        <v>1770</v>
      </c>
      <c r="P22" s="1">
        <v>7.69</v>
      </c>
      <c r="Q22" s="1"/>
    </row>
    <row r="23" spans="1:17" x14ac:dyDescent="0.2">
      <c r="A23" s="1">
        <v>1864</v>
      </c>
      <c r="B23" s="1" t="s">
        <v>4</v>
      </c>
      <c r="C23" s="1" t="s">
        <v>5</v>
      </c>
      <c r="D23" s="1">
        <v>25.03</v>
      </c>
      <c r="E23" s="1"/>
      <c r="F23" s="1"/>
      <c r="O23" s="1">
        <v>1771</v>
      </c>
      <c r="P23" s="1">
        <v>7.85</v>
      </c>
      <c r="Q23" s="1"/>
    </row>
    <row r="24" spans="1:17" x14ac:dyDescent="0.2">
      <c r="A24" s="1">
        <v>1865</v>
      </c>
      <c r="B24" s="1" t="s">
        <v>4</v>
      </c>
      <c r="C24" s="1" t="s">
        <v>5</v>
      </c>
      <c r="D24" s="1">
        <v>25.23</v>
      </c>
      <c r="E24" s="1"/>
      <c r="F24" s="1"/>
      <c r="O24" s="1">
        <v>1772</v>
      </c>
      <c r="P24" s="1">
        <v>8.19</v>
      </c>
      <c r="Q24" s="1"/>
    </row>
    <row r="25" spans="1:17" x14ac:dyDescent="0.2">
      <c r="A25" s="1">
        <v>1866</v>
      </c>
      <c r="B25" s="1" t="s">
        <v>4</v>
      </c>
      <c r="C25" s="1" t="s">
        <v>5</v>
      </c>
      <c r="D25" s="1">
        <v>24.92</v>
      </c>
      <c r="E25" s="1"/>
      <c r="F25" s="1"/>
      <c r="O25" s="1">
        <v>1773</v>
      </c>
      <c r="P25" s="1">
        <v>8.2200000000000006</v>
      </c>
      <c r="Q25" s="1"/>
    </row>
    <row r="26" spans="1:17" x14ac:dyDescent="0.2">
      <c r="A26" s="1">
        <v>1867</v>
      </c>
      <c r="B26" s="1" t="s">
        <v>4</v>
      </c>
      <c r="C26" s="1" t="s">
        <v>5</v>
      </c>
      <c r="D26" s="1">
        <v>25.22</v>
      </c>
      <c r="E26" s="1"/>
      <c r="F26" s="1"/>
      <c r="O26" s="1">
        <v>1774</v>
      </c>
      <c r="P26" s="1">
        <v>8.77</v>
      </c>
      <c r="Q26" s="1"/>
    </row>
    <row r="27" spans="1:17" x14ac:dyDescent="0.2">
      <c r="A27" s="1">
        <v>1868</v>
      </c>
      <c r="B27" s="1" t="s">
        <v>4</v>
      </c>
      <c r="C27" s="1" t="s">
        <v>5</v>
      </c>
      <c r="D27" s="1">
        <v>25</v>
      </c>
      <c r="E27" s="1"/>
      <c r="F27" s="1">
        <f>AVERAGE(E18:E27)</f>
        <v>24.727999999999998</v>
      </c>
      <c r="O27" s="1">
        <v>1775</v>
      </c>
      <c r="P27" s="1">
        <v>9.18</v>
      </c>
      <c r="Q27" s="1"/>
    </row>
    <row r="28" spans="1:17" x14ac:dyDescent="0.2">
      <c r="A28" s="1">
        <v>1869</v>
      </c>
      <c r="B28" s="1" t="s">
        <v>4</v>
      </c>
      <c r="C28" s="1" t="s">
        <v>5</v>
      </c>
      <c r="D28" s="1">
        <v>25.3</v>
      </c>
      <c r="E28" s="1"/>
      <c r="F28" s="1"/>
      <c r="O28" s="1">
        <v>1776</v>
      </c>
      <c r="P28" s="1">
        <v>8.3000000000000007</v>
      </c>
      <c r="Q28" s="1"/>
    </row>
    <row r="29" spans="1:17" x14ac:dyDescent="0.2">
      <c r="A29" s="1">
        <v>1870</v>
      </c>
      <c r="B29" s="1" t="s">
        <v>4</v>
      </c>
      <c r="C29" s="1" t="s">
        <v>5</v>
      </c>
      <c r="D29" s="1">
        <v>25.02</v>
      </c>
      <c r="E29" s="1"/>
      <c r="F29" s="1"/>
      <c r="O29" s="1">
        <v>1777</v>
      </c>
      <c r="P29" s="1">
        <v>8.26</v>
      </c>
      <c r="Q29" s="1"/>
    </row>
    <row r="30" spans="1:17" x14ac:dyDescent="0.2">
      <c r="A30" s="1">
        <v>1871</v>
      </c>
      <c r="B30" s="1" t="s">
        <v>4</v>
      </c>
      <c r="C30" s="1" t="s">
        <v>5</v>
      </c>
      <c r="D30" s="1">
        <v>24.73</v>
      </c>
      <c r="E30" s="2">
        <f>AVERAGE(D21:D30)</f>
        <v>24.85</v>
      </c>
      <c r="F30" s="1"/>
      <c r="O30" s="1">
        <v>1778</v>
      </c>
      <c r="P30" s="1">
        <v>8.5399999999999991</v>
      </c>
      <c r="Q30" s="1">
        <f>AVERAGE(P21:P30)</f>
        <v>8.2690000000000001</v>
      </c>
    </row>
    <row r="31" spans="1:17" x14ac:dyDescent="0.2">
      <c r="A31" s="1">
        <v>1872</v>
      </c>
      <c r="B31" s="1" t="s">
        <v>4</v>
      </c>
      <c r="C31" s="1" t="s">
        <v>5</v>
      </c>
      <c r="D31" s="1">
        <v>24.87</v>
      </c>
      <c r="E31" s="1"/>
      <c r="F31" s="1"/>
      <c r="O31" s="1">
        <v>1779</v>
      </c>
      <c r="P31" s="1">
        <v>8.98</v>
      </c>
      <c r="Q31" s="1"/>
    </row>
    <row r="32" spans="1:17" x14ac:dyDescent="0.2">
      <c r="A32" s="1">
        <v>1873</v>
      </c>
      <c r="B32" s="1" t="s">
        <v>4</v>
      </c>
      <c r="C32" s="1" t="s">
        <v>5</v>
      </c>
      <c r="D32" s="1">
        <v>25.24</v>
      </c>
      <c r="E32" s="1"/>
      <c r="F32" s="1"/>
      <c r="O32" s="1">
        <v>1780</v>
      </c>
      <c r="P32" s="1">
        <v>9.43</v>
      </c>
      <c r="Q32" s="1"/>
    </row>
    <row r="33" spans="1:17" x14ac:dyDescent="0.2">
      <c r="A33" s="1">
        <v>1874</v>
      </c>
      <c r="B33" s="1" t="s">
        <v>4</v>
      </c>
      <c r="C33" s="1" t="s">
        <v>5</v>
      </c>
      <c r="D33" s="1">
        <v>24.98</v>
      </c>
      <c r="E33" s="1"/>
      <c r="F33" s="1"/>
      <c r="O33" s="1">
        <v>1781</v>
      </c>
      <c r="P33" s="1">
        <v>8.1</v>
      </c>
      <c r="Q33" s="1"/>
    </row>
    <row r="34" spans="1:17" x14ac:dyDescent="0.2">
      <c r="A34" s="1">
        <v>1875</v>
      </c>
      <c r="B34" s="1" t="s">
        <v>4</v>
      </c>
      <c r="C34" s="1" t="s">
        <v>5</v>
      </c>
      <c r="D34" s="1">
        <v>24.43</v>
      </c>
      <c r="E34" s="1"/>
      <c r="F34" s="1"/>
      <c r="O34" s="1">
        <v>1782</v>
      </c>
      <c r="P34" s="1">
        <v>7.9</v>
      </c>
      <c r="Q34" s="1"/>
    </row>
    <row r="35" spans="1:17" x14ac:dyDescent="0.2">
      <c r="A35" s="1">
        <v>1876</v>
      </c>
      <c r="B35" s="1" t="s">
        <v>4</v>
      </c>
      <c r="C35" s="1" t="s">
        <v>5</v>
      </c>
      <c r="D35" s="1">
        <v>24.89</v>
      </c>
      <c r="E35" s="1"/>
      <c r="F35" s="1"/>
      <c r="O35" s="1">
        <v>1783</v>
      </c>
      <c r="P35" s="1">
        <v>7.68</v>
      </c>
      <c r="Q35" s="1"/>
    </row>
    <row r="36" spans="1:17" x14ac:dyDescent="0.2">
      <c r="A36" s="1">
        <v>1877</v>
      </c>
      <c r="B36" s="1" t="s">
        <v>4</v>
      </c>
      <c r="C36" s="1" t="s">
        <v>5</v>
      </c>
      <c r="D36" s="1">
        <v>25.47</v>
      </c>
      <c r="E36" s="1"/>
      <c r="F36" s="1"/>
      <c r="O36" s="1">
        <v>1784</v>
      </c>
      <c r="P36" s="1">
        <v>7.86</v>
      </c>
      <c r="Q36" s="1"/>
    </row>
    <row r="37" spans="1:17" x14ac:dyDescent="0.2">
      <c r="A37" s="1">
        <v>1878</v>
      </c>
      <c r="B37" s="1" t="s">
        <v>4</v>
      </c>
      <c r="C37" s="1" t="s">
        <v>5</v>
      </c>
      <c r="D37" s="1">
        <v>25.51</v>
      </c>
      <c r="E37" s="1"/>
      <c r="F37" s="1">
        <f>AVERAGE(E28:E37)</f>
        <v>24.85</v>
      </c>
      <c r="O37" s="1">
        <v>1785</v>
      </c>
      <c r="P37" s="1">
        <v>7.36</v>
      </c>
      <c r="Q37" s="1"/>
    </row>
    <row r="38" spans="1:17" x14ac:dyDescent="0.2">
      <c r="A38" s="1">
        <v>1879</v>
      </c>
      <c r="B38" s="1" t="s">
        <v>4</v>
      </c>
      <c r="C38" s="1" t="s">
        <v>5</v>
      </c>
      <c r="D38" s="1">
        <v>25.24</v>
      </c>
      <c r="E38" s="1"/>
      <c r="F38" s="1"/>
      <c r="O38" s="1">
        <v>1786</v>
      </c>
      <c r="P38" s="1">
        <v>8.26</v>
      </c>
      <c r="Q38" s="1"/>
    </row>
    <row r="39" spans="1:17" x14ac:dyDescent="0.2">
      <c r="A39" s="1">
        <v>1880</v>
      </c>
      <c r="B39" s="1" t="s">
        <v>4</v>
      </c>
      <c r="C39" s="1" t="s">
        <v>5</v>
      </c>
      <c r="D39" s="1">
        <v>24.8</v>
      </c>
      <c r="E39" s="1"/>
      <c r="F39" s="1"/>
      <c r="O39" s="1">
        <v>1787</v>
      </c>
      <c r="P39" s="1">
        <v>8.0299999999999994</v>
      </c>
      <c r="Q39" s="1"/>
    </row>
    <row r="40" spans="1:17" x14ac:dyDescent="0.2">
      <c r="A40" s="1">
        <v>1881</v>
      </c>
      <c r="B40" s="1" t="s">
        <v>4</v>
      </c>
      <c r="C40" s="1" t="s">
        <v>5</v>
      </c>
      <c r="D40" s="1">
        <v>25.63</v>
      </c>
      <c r="E40" s="1">
        <f>AVERAGE(D31:D40)</f>
        <v>25.106000000000002</v>
      </c>
      <c r="F40" s="1"/>
      <c r="O40" s="1">
        <v>1788</v>
      </c>
      <c r="P40" s="1">
        <v>8.4499999999999993</v>
      </c>
      <c r="Q40" s="1">
        <f>AVERAGE(P31:P40)</f>
        <v>8.2050000000000001</v>
      </c>
    </row>
    <row r="41" spans="1:17" x14ac:dyDescent="0.2">
      <c r="A41" s="1">
        <v>1882</v>
      </c>
      <c r="B41" s="1" t="s">
        <v>4</v>
      </c>
      <c r="C41" s="1" t="s">
        <v>5</v>
      </c>
      <c r="D41" s="1">
        <v>24.66</v>
      </c>
      <c r="E41" s="1"/>
      <c r="F41" s="1"/>
      <c r="O41" s="1">
        <v>1789</v>
      </c>
      <c r="P41" s="1">
        <v>8.33</v>
      </c>
      <c r="Q41" s="1"/>
    </row>
    <row r="42" spans="1:17" x14ac:dyDescent="0.2">
      <c r="A42" s="1">
        <v>1883</v>
      </c>
      <c r="B42" s="1" t="s">
        <v>4</v>
      </c>
      <c r="C42" s="1" t="s">
        <v>5</v>
      </c>
      <c r="D42" s="1">
        <v>25.19</v>
      </c>
      <c r="E42" s="1"/>
      <c r="F42" s="1"/>
      <c r="O42" s="1">
        <v>1790</v>
      </c>
      <c r="P42" s="1">
        <v>7.98</v>
      </c>
      <c r="Q42" s="1"/>
    </row>
    <row r="43" spans="1:17" x14ac:dyDescent="0.2">
      <c r="A43" s="1">
        <v>1884</v>
      </c>
      <c r="B43" s="1" t="s">
        <v>4</v>
      </c>
      <c r="C43" s="1" t="s">
        <v>5</v>
      </c>
      <c r="D43" s="1">
        <v>24.8</v>
      </c>
      <c r="E43" s="1"/>
      <c r="F43" s="1"/>
      <c r="O43" s="1">
        <v>1791</v>
      </c>
      <c r="P43" s="1">
        <v>8.23</v>
      </c>
      <c r="Q43" s="1"/>
    </row>
    <row r="44" spans="1:17" x14ac:dyDescent="0.2">
      <c r="A44" s="1">
        <v>1885</v>
      </c>
      <c r="B44" s="1" t="s">
        <v>4</v>
      </c>
      <c r="C44" s="1" t="s">
        <v>5</v>
      </c>
      <c r="D44" s="1">
        <v>24.98</v>
      </c>
      <c r="E44" s="1"/>
      <c r="F44" s="1"/>
      <c r="O44" s="1">
        <v>1792</v>
      </c>
      <c r="P44" s="1">
        <v>8.09</v>
      </c>
      <c r="Q44" s="1"/>
    </row>
    <row r="45" spans="1:17" x14ac:dyDescent="0.2">
      <c r="A45" s="1">
        <v>1886</v>
      </c>
      <c r="B45" s="1" t="s">
        <v>4</v>
      </c>
      <c r="C45" s="1" t="s">
        <v>5</v>
      </c>
      <c r="D45" s="1">
        <v>24.98</v>
      </c>
      <c r="E45" s="1"/>
      <c r="F45" s="1"/>
      <c r="O45" s="1">
        <v>1793</v>
      </c>
      <c r="P45" s="1">
        <v>8.23</v>
      </c>
      <c r="Q45" s="1"/>
    </row>
    <row r="46" spans="1:17" x14ac:dyDescent="0.2">
      <c r="A46" s="1">
        <v>1887</v>
      </c>
      <c r="B46" s="1" t="s">
        <v>4</v>
      </c>
      <c r="C46" s="1" t="s">
        <v>5</v>
      </c>
      <c r="D46" s="1">
        <v>24.81</v>
      </c>
      <c r="E46" s="1"/>
      <c r="F46" s="1"/>
      <c r="O46" s="1">
        <v>1794</v>
      </c>
      <c r="P46" s="1">
        <v>8.5299999999999994</v>
      </c>
      <c r="Q46" s="1"/>
    </row>
    <row r="47" spans="1:17" x14ac:dyDescent="0.2">
      <c r="A47" s="1">
        <v>1888</v>
      </c>
      <c r="B47" s="1" t="s">
        <v>4</v>
      </c>
      <c r="C47" s="1" t="s">
        <v>5</v>
      </c>
      <c r="D47" s="1">
        <v>25.13</v>
      </c>
      <c r="E47" s="1"/>
      <c r="F47" s="1">
        <f>AVERAGE(E38:E47)</f>
        <v>25.106000000000002</v>
      </c>
      <c r="O47" s="1">
        <v>1795</v>
      </c>
      <c r="P47" s="1">
        <v>8.35</v>
      </c>
      <c r="Q47" s="1"/>
    </row>
    <row r="48" spans="1:17" x14ac:dyDescent="0.2">
      <c r="A48" s="1">
        <v>1889</v>
      </c>
      <c r="B48" s="1" t="s">
        <v>4</v>
      </c>
      <c r="C48" s="1" t="s">
        <v>5</v>
      </c>
      <c r="D48" s="1">
        <v>25.52</v>
      </c>
      <c r="E48" s="1"/>
      <c r="F48" s="1"/>
      <c r="O48" s="1">
        <v>1796</v>
      </c>
      <c r="P48" s="1">
        <v>8.27</v>
      </c>
      <c r="Q48" s="1"/>
    </row>
    <row r="49" spans="1:17" x14ac:dyDescent="0.2">
      <c r="A49" s="1">
        <v>1890</v>
      </c>
      <c r="B49" s="1" t="s">
        <v>4</v>
      </c>
      <c r="C49" s="1" t="s">
        <v>5</v>
      </c>
      <c r="D49" s="1">
        <v>25.07</v>
      </c>
      <c r="E49" s="1"/>
      <c r="F49" s="1"/>
      <c r="O49" s="1">
        <v>1797</v>
      </c>
      <c r="P49" s="1">
        <v>8.51</v>
      </c>
      <c r="Q49" s="1"/>
    </row>
    <row r="50" spans="1:17" x14ac:dyDescent="0.2">
      <c r="A50" s="1">
        <v>1891</v>
      </c>
      <c r="B50" s="1" t="s">
        <v>4</v>
      </c>
      <c r="C50" s="1" t="s">
        <v>5</v>
      </c>
      <c r="D50" s="1">
        <v>25.39</v>
      </c>
      <c r="E50" s="1">
        <f>AVERAGE(D41:D50)</f>
        <v>25.053000000000004</v>
      </c>
      <c r="F50" s="1"/>
      <c r="O50" s="1">
        <v>1798</v>
      </c>
      <c r="P50" s="1">
        <v>8.67</v>
      </c>
      <c r="Q50" s="1">
        <f>AVERAGE(P41:P50)</f>
        <v>8.3190000000000008</v>
      </c>
    </row>
    <row r="51" spans="1:17" x14ac:dyDescent="0.2">
      <c r="A51" s="1">
        <v>1892</v>
      </c>
      <c r="B51" s="1" t="s">
        <v>4</v>
      </c>
      <c r="C51" s="1" t="s">
        <v>5</v>
      </c>
      <c r="D51" s="1">
        <v>25.22</v>
      </c>
      <c r="E51" s="1"/>
      <c r="F51" s="1"/>
      <c r="O51" s="1">
        <v>1799</v>
      </c>
      <c r="P51" s="1">
        <v>8.51</v>
      </c>
      <c r="Q51" s="1"/>
    </row>
    <row r="52" spans="1:17" x14ac:dyDescent="0.2">
      <c r="A52" s="1">
        <v>1893</v>
      </c>
      <c r="B52" s="1" t="s">
        <v>4</v>
      </c>
      <c r="C52" s="1" t="s">
        <v>5</v>
      </c>
      <c r="D52" s="1">
        <v>25.19</v>
      </c>
      <c r="E52" s="1"/>
      <c r="F52" s="1"/>
      <c r="O52" s="1">
        <v>1800</v>
      </c>
      <c r="P52" s="1">
        <v>8.48</v>
      </c>
      <c r="Q52" s="1"/>
    </row>
    <row r="53" spans="1:17" x14ac:dyDescent="0.2">
      <c r="A53" s="1">
        <v>1894</v>
      </c>
      <c r="B53" s="1" t="s">
        <v>4</v>
      </c>
      <c r="C53" s="1" t="s">
        <v>5</v>
      </c>
      <c r="D53" s="1">
        <v>24.66</v>
      </c>
      <c r="E53" s="1"/>
      <c r="F53" s="1"/>
      <c r="O53" s="1">
        <v>1801</v>
      </c>
      <c r="P53" s="1">
        <v>8.59</v>
      </c>
      <c r="Q53" s="1"/>
    </row>
    <row r="54" spans="1:17" x14ac:dyDescent="0.2">
      <c r="A54" s="1">
        <v>1895</v>
      </c>
      <c r="B54" s="1" t="s">
        <v>4</v>
      </c>
      <c r="C54" s="1" t="s">
        <v>5</v>
      </c>
      <c r="D54" s="1">
        <v>24.69</v>
      </c>
      <c r="E54" s="1"/>
      <c r="F54" s="1"/>
      <c r="O54" s="1">
        <v>1802</v>
      </c>
      <c r="P54" s="1">
        <v>8.58</v>
      </c>
      <c r="Q54" s="1"/>
    </row>
    <row r="55" spans="1:17" x14ac:dyDescent="0.2">
      <c r="A55" s="1">
        <v>1896</v>
      </c>
      <c r="B55" s="1" t="s">
        <v>4</v>
      </c>
      <c r="C55" s="1" t="s">
        <v>5</v>
      </c>
      <c r="D55" s="1">
        <v>24.88</v>
      </c>
      <c r="E55" s="1"/>
      <c r="F55" s="1"/>
      <c r="O55" s="1">
        <v>1803</v>
      </c>
      <c r="P55" s="1">
        <v>8.5</v>
      </c>
      <c r="Q55" s="1"/>
    </row>
    <row r="56" spans="1:17" x14ac:dyDescent="0.2">
      <c r="A56" s="1">
        <v>1897</v>
      </c>
      <c r="B56" s="1" t="s">
        <v>4</v>
      </c>
      <c r="C56" s="1" t="s">
        <v>5</v>
      </c>
      <c r="D56" s="1">
        <v>24.86</v>
      </c>
      <c r="E56" s="1"/>
      <c r="F56" s="1"/>
      <c r="O56" s="1">
        <v>1804</v>
      </c>
      <c r="P56" s="1">
        <v>8.84</v>
      </c>
      <c r="Q56" s="1"/>
    </row>
    <row r="57" spans="1:17" x14ac:dyDescent="0.2">
      <c r="A57" s="1">
        <v>1898</v>
      </c>
      <c r="B57" s="1" t="s">
        <v>4</v>
      </c>
      <c r="C57" s="1" t="s">
        <v>5</v>
      </c>
      <c r="D57" s="1">
        <v>24.88</v>
      </c>
      <c r="E57" s="1"/>
      <c r="F57" s="1">
        <f>AVERAGE(E48:E57)</f>
        <v>25.053000000000004</v>
      </c>
      <c r="O57" s="1">
        <v>1805</v>
      </c>
      <c r="P57" s="1">
        <v>8.56</v>
      </c>
      <c r="Q57" s="1"/>
    </row>
    <row r="58" spans="1:17" x14ac:dyDescent="0.2">
      <c r="A58" s="1">
        <v>1899</v>
      </c>
      <c r="B58" s="1" t="s">
        <v>4</v>
      </c>
      <c r="C58" s="1" t="s">
        <v>5</v>
      </c>
      <c r="D58" s="1">
        <v>25.12</v>
      </c>
      <c r="E58" s="1"/>
      <c r="F58" s="1"/>
      <c r="O58" s="1">
        <v>1806</v>
      </c>
      <c r="P58" s="1">
        <v>8.43</v>
      </c>
      <c r="Q58" s="1"/>
    </row>
    <row r="59" spans="1:17" x14ac:dyDescent="0.2">
      <c r="A59" s="1">
        <v>1900</v>
      </c>
      <c r="B59" s="1" t="s">
        <v>4</v>
      </c>
      <c r="C59" s="1" t="s">
        <v>5</v>
      </c>
      <c r="D59" s="1">
        <v>25.29</v>
      </c>
      <c r="E59" s="1"/>
      <c r="F59" s="1"/>
      <c r="O59" s="1">
        <v>1807</v>
      </c>
      <c r="P59" s="1">
        <v>8.2799999999999994</v>
      </c>
      <c r="Q59" s="1"/>
    </row>
    <row r="60" spans="1:17" x14ac:dyDescent="0.2">
      <c r="A60" s="1">
        <v>1901</v>
      </c>
      <c r="B60" s="1" t="s">
        <v>4</v>
      </c>
      <c r="C60" s="1" t="s">
        <v>5</v>
      </c>
      <c r="D60" s="1">
        <v>25.55</v>
      </c>
      <c r="E60" s="1">
        <f>AVERAGE(D51:D60)</f>
        <v>25.033999999999999</v>
      </c>
      <c r="F60" s="1"/>
      <c r="O60" s="1">
        <v>1808</v>
      </c>
      <c r="P60" s="1">
        <v>7.63</v>
      </c>
      <c r="Q60" s="2">
        <f>AVERAGE(P51:P60)</f>
        <v>8.4400000000000013</v>
      </c>
    </row>
    <row r="61" spans="1:17" x14ac:dyDescent="0.2">
      <c r="A61" s="1">
        <v>1902</v>
      </c>
      <c r="B61" s="1" t="s">
        <v>4</v>
      </c>
      <c r="C61" s="1" t="s">
        <v>5</v>
      </c>
      <c r="D61" s="1">
        <v>25.25</v>
      </c>
      <c r="E61" s="1"/>
      <c r="F61" s="1"/>
      <c r="O61" s="1">
        <v>1809</v>
      </c>
      <c r="P61" s="1">
        <v>7.08</v>
      </c>
      <c r="Q61" s="1"/>
    </row>
    <row r="62" spans="1:17" x14ac:dyDescent="0.2">
      <c r="A62" s="1">
        <v>1903</v>
      </c>
      <c r="B62" s="1" t="s">
        <v>4</v>
      </c>
      <c r="C62" s="1" t="s">
        <v>5</v>
      </c>
      <c r="D62" s="1">
        <v>24.64</v>
      </c>
      <c r="E62" s="1"/>
      <c r="F62" s="1"/>
      <c r="O62" s="1">
        <v>1810</v>
      </c>
      <c r="P62" s="1">
        <v>6.92</v>
      </c>
      <c r="Q62" s="1"/>
    </row>
    <row r="63" spans="1:17" x14ac:dyDescent="0.2">
      <c r="A63" s="1">
        <v>1904</v>
      </c>
      <c r="B63" s="1" t="s">
        <v>4</v>
      </c>
      <c r="C63" s="1" t="s">
        <v>5</v>
      </c>
      <c r="D63" s="1">
        <v>25.07</v>
      </c>
      <c r="E63" s="1"/>
      <c r="F63" s="1"/>
      <c r="O63" s="1">
        <v>1811</v>
      </c>
      <c r="P63" s="1">
        <v>6.86</v>
      </c>
      <c r="Q63" s="1"/>
    </row>
    <row r="64" spans="1:17" x14ac:dyDescent="0.2">
      <c r="A64" s="1">
        <v>1905</v>
      </c>
      <c r="B64" s="1" t="s">
        <v>4</v>
      </c>
      <c r="C64" s="1" t="s">
        <v>5</v>
      </c>
      <c r="D64" s="1">
        <v>24.87</v>
      </c>
      <c r="E64" s="1"/>
      <c r="F64" s="1"/>
      <c r="O64" s="1">
        <v>1812</v>
      </c>
      <c r="P64" s="1">
        <v>7.05</v>
      </c>
      <c r="Q64" s="1"/>
    </row>
    <row r="65" spans="1:17" x14ac:dyDescent="0.2">
      <c r="A65" s="1">
        <v>1906</v>
      </c>
      <c r="B65" s="1" t="s">
        <v>4</v>
      </c>
      <c r="C65" s="1" t="s">
        <v>5</v>
      </c>
      <c r="D65" s="1">
        <v>24.85</v>
      </c>
      <c r="E65" s="1"/>
      <c r="F65" s="1"/>
      <c r="O65" s="1">
        <v>1813</v>
      </c>
      <c r="P65" s="1">
        <v>7.74</v>
      </c>
      <c r="Q65" s="1"/>
    </row>
    <row r="66" spans="1:17" x14ac:dyDescent="0.2">
      <c r="A66" s="1">
        <v>1907</v>
      </c>
      <c r="B66" s="1" t="s">
        <v>4</v>
      </c>
      <c r="C66" s="1" t="s">
        <v>5</v>
      </c>
      <c r="D66" s="1">
        <v>24.44</v>
      </c>
      <c r="E66" s="1"/>
      <c r="F66" s="1"/>
      <c r="O66" s="1">
        <v>1814</v>
      </c>
      <c r="P66" s="1">
        <v>7.59</v>
      </c>
      <c r="Q66" s="1"/>
    </row>
    <row r="67" spans="1:17" x14ac:dyDescent="0.2">
      <c r="A67" s="1">
        <v>1908</v>
      </c>
      <c r="B67" s="1" t="s">
        <v>4</v>
      </c>
      <c r="C67" s="1" t="s">
        <v>5</v>
      </c>
      <c r="D67" s="1">
        <v>24.95</v>
      </c>
      <c r="E67" s="1"/>
      <c r="F67" s="2">
        <f>AVERAGE(E58:E67)</f>
        <v>25.033999999999999</v>
      </c>
      <c r="O67" s="1">
        <v>1815</v>
      </c>
      <c r="P67" s="1">
        <v>7.24</v>
      </c>
      <c r="Q67" s="1"/>
    </row>
    <row r="68" spans="1:17" x14ac:dyDescent="0.2">
      <c r="A68" s="1">
        <v>1909</v>
      </c>
      <c r="B68" s="1" t="s">
        <v>4</v>
      </c>
      <c r="C68" s="1" t="s">
        <v>5</v>
      </c>
      <c r="D68" s="1">
        <v>25.57</v>
      </c>
      <c r="E68" s="1"/>
      <c r="F68" s="1"/>
      <c r="O68" s="1">
        <v>1816</v>
      </c>
      <c r="P68" s="1">
        <v>6.94</v>
      </c>
      <c r="Q68" s="1"/>
    </row>
    <row r="69" spans="1:17" x14ac:dyDescent="0.2">
      <c r="A69" s="1">
        <v>1910</v>
      </c>
      <c r="B69" s="1" t="s">
        <v>4</v>
      </c>
      <c r="C69" s="1" t="s">
        <v>5</v>
      </c>
      <c r="D69" s="1">
        <v>24.75</v>
      </c>
      <c r="E69" s="1"/>
      <c r="F69" s="1"/>
      <c r="O69" s="1">
        <v>1817</v>
      </c>
      <c r="P69" s="1">
        <v>6.98</v>
      </c>
      <c r="Q69" s="1"/>
    </row>
    <row r="70" spans="1:17" x14ac:dyDescent="0.2">
      <c r="A70" s="1">
        <v>1911</v>
      </c>
      <c r="B70" s="1" t="s">
        <v>4</v>
      </c>
      <c r="C70" s="1" t="s">
        <v>5</v>
      </c>
      <c r="D70" s="1">
        <v>24.24</v>
      </c>
      <c r="E70" s="1">
        <f>AVERAGE(D61:D70)</f>
        <v>24.863</v>
      </c>
      <c r="F70" s="1"/>
      <c r="O70" s="1">
        <v>1818</v>
      </c>
      <c r="P70" s="1">
        <v>7.83</v>
      </c>
      <c r="Q70" s="1">
        <f>AVERAGE(P61:P70)</f>
        <v>7.222999999999999</v>
      </c>
    </row>
    <row r="71" spans="1:17" x14ac:dyDescent="0.2">
      <c r="A71" s="1">
        <v>1912</v>
      </c>
      <c r="B71" s="1" t="s">
        <v>4</v>
      </c>
      <c r="C71" s="1" t="s">
        <v>5</v>
      </c>
      <c r="D71" s="1">
        <v>24.96</v>
      </c>
      <c r="E71" s="1"/>
      <c r="F71" s="1"/>
      <c r="O71" s="1">
        <v>1819</v>
      </c>
      <c r="P71" s="1">
        <v>7.37</v>
      </c>
      <c r="Q71" s="1"/>
    </row>
    <row r="72" spans="1:17" x14ac:dyDescent="0.2">
      <c r="A72" s="1">
        <v>1913</v>
      </c>
      <c r="B72" s="1" t="s">
        <v>4</v>
      </c>
      <c r="C72" s="1" t="s">
        <v>5</v>
      </c>
      <c r="D72" s="1">
        <v>24.63</v>
      </c>
      <c r="E72" s="1"/>
      <c r="F72" s="1"/>
      <c r="O72" s="1">
        <v>1820</v>
      </c>
      <c r="P72" s="1">
        <v>7.62</v>
      </c>
      <c r="Q72" s="1"/>
    </row>
    <row r="73" spans="1:17" x14ac:dyDescent="0.2">
      <c r="A73" s="1">
        <v>1914</v>
      </c>
      <c r="B73" s="1" t="s">
        <v>4</v>
      </c>
      <c r="C73" s="1" t="s">
        <v>5</v>
      </c>
      <c r="D73" s="1">
        <v>24.94</v>
      </c>
      <c r="E73" s="1"/>
      <c r="F73" s="1"/>
      <c r="O73" s="1">
        <v>1821</v>
      </c>
      <c r="P73" s="1">
        <v>8.09</v>
      </c>
      <c r="Q73" s="1"/>
    </row>
    <row r="74" spans="1:17" x14ac:dyDescent="0.2">
      <c r="A74" s="1">
        <v>1915</v>
      </c>
      <c r="B74" s="1" t="s">
        <v>4</v>
      </c>
      <c r="C74" s="1" t="s">
        <v>5</v>
      </c>
      <c r="D74" s="1">
        <v>25.38</v>
      </c>
      <c r="E74" s="1"/>
      <c r="F74" s="1"/>
      <c r="O74" s="1">
        <v>1822</v>
      </c>
      <c r="P74" s="1">
        <v>8.19</v>
      </c>
      <c r="Q74" s="1"/>
    </row>
    <row r="75" spans="1:17" x14ac:dyDescent="0.2">
      <c r="A75" s="1">
        <v>1916</v>
      </c>
      <c r="B75" s="1" t="s">
        <v>4</v>
      </c>
      <c r="C75" s="1" t="s">
        <v>5</v>
      </c>
      <c r="D75" s="1">
        <v>24.85</v>
      </c>
      <c r="E75" s="1"/>
      <c r="F75" s="1"/>
      <c r="O75" s="1">
        <v>1823</v>
      </c>
      <c r="P75" s="1">
        <v>7.72</v>
      </c>
      <c r="Q75" s="1"/>
    </row>
    <row r="76" spans="1:17" x14ac:dyDescent="0.2">
      <c r="A76" s="1">
        <v>1917</v>
      </c>
      <c r="B76" s="1" t="s">
        <v>4</v>
      </c>
      <c r="C76" s="1" t="s">
        <v>5</v>
      </c>
      <c r="D76" s="1">
        <v>25.03</v>
      </c>
      <c r="E76" s="1"/>
      <c r="F76" s="1"/>
      <c r="O76" s="1">
        <v>1824</v>
      </c>
      <c r="P76" s="1">
        <v>8.5500000000000007</v>
      </c>
      <c r="Q76" s="1"/>
    </row>
    <row r="77" spans="1:17" x14ac:dyDescent="0.2">
      <c r="A77" s="1">
        <v>1918</v>
      </c>
      <c r="B77" s="1" t="s">
        <v>4</v>
      </c>
      <c r="C77" s="1" t="s">
        <v>5</v>
      </c>
      <c r="D77" s="1">
        <v>24.66</v>
      </c>
      <c r="E77" s="1"/>
      <c r="F77" s="1">
        <f>AVERAGE(E68:E77)</f>
        <v>24.863</v>
      </c>
      <c r="O77" s="1">
        <v>1825</v>
      </c>
      <c r="P77" s="1">
        <v>8.39</v>
      </c>
      <c r="Q77" s="1"/>
    </row>
    <row r="78" spans="1:17" x14ac:dyDescent="0.2">
      <c r="A78" s="1">
        <v>1919</v>
      </c>
      <c r="B78" s="1" t="s">
        <v>4</v>
      </c>
      <c r="C78" s="1" t="s">
        <v>5</v>
      </c>
      <c r="D78" s="1">
        <v>25.39</v>
      </c>
      <c r="E78" s="1"/>
      <c r="F78" s="1"/>
      <c r="O78" s="1">
        <v>1826</v>
      </c>
      <c r="P78" s="1">
        <v>8.36</v>
      </c>
      <c r="Q78" s="1"/>
    </row>
    <row r="79" spans="1:17" x14ac:dyDescent="0.2">
      <c r="A79" s="1">
        <v>1920</v>
      </c>
      <c r="B79" s="1" t="s">
        <v>4</v>
      </c>
      <c r="C79" s="1" t="s">
        <v>5</v>
      </c>
      <c r="D79" s="1">
        <v>24.94</v>
      </c>
      <c r="E79" s="1"/>
      <c r="F79" s="1"/>
      <c r="O79" s="1">
        <v>1827</v>
      </c>
      <c r="P79" s="1">
        <v>8.81</v>
      </c>
      <c r="Q79" s="1"/>
    </row>
    <row r="80" spans="1:17" x14ac:dyDescent="0.2">
      <c r="A80" s="1">
        <v>1921</v>
      </c>
      <c r="B80" s="1" t="s">
        <v>4</v>
      </c>
      <c r="C80" s="1" t="s">
        <v>5</v>
      </c>
      <c r="D80" s="1">
        <v>24.84</v>
      </c>
      <c r="E80" s="1">
        <f>AVERAGE(D71:D80)</f>
        <v>24.961999999999996</v>
      </c>
      <c r="F80" s="1"/>
      <c r="O80" s="1">
        <v>1828</v>
      </c>
      <c r="P80" s="1">
        <v>8.17</v>
      </c>
      <c r="Q80" s="1">
        <f>AVERAGE(P71:P80)</f>
        <v>8.1269999999999989</v>
      </c>
    </row>
    <row r="81" spans="1:17" x14ac:dyDescent="0.2">
      <c r="A81" s="1">
        <v>1922</v>
      </c>
      <c r="B81" s="1" t="s">
        <v>4</v>
      </c>
      <c r="C81" s="1" t="s">
        <v>5</v>
      </c>
      <c r="D81" s="1">
        <v>25.35</v>
      </c>
      <c r="E81" s="1"/>
      <c r="F81" s="1"/>
      <c r="O81" s="1">
        <v>1829</v>
      </c>
      <c r="P81" s="1">
        <v>7.94</v>
      </c>
      <c r="Q81" s="1"/>
    </row>
    <row r="82" spans="1:17" x14ac:dyDescent="0.2">
      <c r="A82" s="1">
        <v>1923</v>
      </c>
      <c r="B82" s="1" t="s">
        <v>4</v>
      </c>
      <c r="C82" s="1" t="s">
        <v>5</v>
      </c>
      <c r="D82" s="1">
        <v>25.1</v>
      </c>
      <c r="E82" s="1"/>
      <c r="F82" s="1"/>
      <c r="O82" s="1">
        <v>1830</v>
      </c>
      <c r="P82" s="1">
        <v>8.52</v>
      </c>
      <c r="Q82" s="1"/>
    </row>
    <row r="83" spans="1:17" x14ac:dyDescent="0.2">
      <c r="A83" s="1">
        <v>1924</v>
      </c>
      <c r="B83" s="1" t="s">
        <v>4</v>
      </c>
      <c r="C83" s="1" t="s">
        <v>5</v>
      </c>
      <c r="D83" s="1">
        <v>25.69</v>
      </c>
      <c r="E83" s="1"/>
      <c r="F83" s="1"/>
      <c r="O83" s="1">
        <v>1831</v>
      </c>
      <c r="P83" s="1">
        <v>7.64</v>
      </c>
      <c r="Q83" s="1"/>
    </row>
    <row r="84" spans="1:17" x14ac:dyDescent="0.2">
      <c r="A84" s="1">
        <v>1925</v>
      </c>
      <c r="B84" s="1" t="s">
        <v>4</v>
      </c>
      <c r="C84" s="1" t="s">
        <v>5</v>
      </c>
      <c r="D84" s="1">
        <v>25</v>
      </c>
      <c r="E84" s="1"/>
      <c r="F84" s="1"/>
      <c r="O84" s="1">
        <v>1832</v>
      </c>
      <c r="P84" s="1">
        <v>7.45</v>
      </c>
      <c r="Q84" s="1"/>
    </row>
    <row r="85" spans="1:17" x14ac:dyDescent="0.2">
      <c r="A85" s="1">
        <v>1926</v>
      </c>
      <c r="B85" s="1" t="s">
        <v>4</v>
      </c>
      <c r="C85" s="1" t="s">
        <v>5</v>
      </c>
      <c r="D85" s="1">
        <v>25.19</v>
      </c>
      <c r="E85" s="1"/>
      <c r="F85" s="1"/>
      <c r="O85" s="1">
        <v>1833</v>
      </c>
      <c r="P85" s="1">
        <v>8.01</v>
      </c>
      <c r="Q85" s="1"/>
    </row>
    <row r="86" spans="1:17" x14ac:dyDescent="0.2">
      <c r="A86" s="1">
        <v>1927</v>
      </c>
      <c r="B86" s="1" t="s">
        <v>4</v>
      </c>
      <c r="C86" s="1" t="s">
        <v>5</v>
      </c>
      <c r="D86" s="1">
        <v>25.29</v>
      </c>
      <c r="E86" s="1"/>
      <c r="F86" s="1"/>
      <c r="O86" s="1">
        <v>1834</v>
      </c>
      <c r="P86" s="1">
        <v>8.15</v>
      </c>
      <c r="Q86" s="1"/>
    </row>
    <row r="87" spans="1:17" x14ac:dyDescent="0.2">
      <c r="A87" s="1">
        <v>1928</v>
      </c>
      <c r="B87" s="1" t="s">
        <v>4</v>
      </c>
      <c r="C87" s="1" t="s">
        <v>5</v>
      </c>
      <c r="D87" s="1">
        <v>25.39</v>
      </c>
      <c r="E87" s="1"/>
      <c r="F87" s="1">
        <f>AVERAGE(E78:E87)</f>
        <v>24.961999999999996</v>
      </c>
      <c r="O87" s="1">
        <v>1835</v>
      </c>
      <c r="P87" s="1">
        <v>7.39</v>
      </c>
      <c r="Q87" s="1"/>
    </row>
    <row r="88" spans="1:17" x14ac:dyDescent="0.2">
      <c r="A88" s="1">
        <v>1929</v>
      </c>
      <c r="B88" s="1" t="s">
        <v>4</v>
      </c>
      <c r="C88" s="1" t="s">
        <v>5</v>
      </c>
      <c r="D88" s="1">
        <v>25.36</v>
      </c>
      <c r="E88" s="1"/>
      <c r="F88" s="1"/>
      <c r="O88" s="1">
        <v>1836</v>
      </c>
      <c r="P88" s="1">
        <v>7.7</v>
      </c>
      <c r="Q88" s="1"/>
    </row>
    <row r="89" spans="1:17" x14ac:dyDescent="0.2">
      <c r="A89" s="1">
        <v>1930</v>
      </c>
      <c r="B89" s="1" t="s">
        <v>4</v>
      </c>
      <c r="C89" s="1" t="s">
        <v>5</v>
      </c>
      <c r="D89" s="1">
        <v>25.39</v>
      </c>
      <c r="E89" s="1"/>
      <c r="F89" s="1"/>
      <c r="O89" s="1">
        <v>1837</v>
      </c>
      <c r="P89" s="1">
        <v>7.38</v>
      </c>
      <c r="Q89" s="1"/>
    </row>
    <row r="90" spans="1:17" x14ac:dyDescent="0.2">
      <c r="A90" s="1">
        <v>1931</v>
      </c>
      <c r="B90" s="1" t="s">
        <v>4</v>
      </c>
      <c r="C90" s="1" t="s">
        <v>5</v>
      </c>
      <c r="D90" s="1">
        <v>25.38</v>
      </c>
      <c r="E90" s="1">
        <f>AVERAGE(D81:D90)</f>
        <v>25.314</v>
      </c>
      <c r="F90" s="1"/>
      <c r="O90" s="1">
        <v>1838</v>
      </c>
      <c r="P90" s="1">
        <v>7.51</v>
      </c>
      <c r="Q90" s="1">
        <f>AVERAGE(P81:P90)</f>
        <v>7.769000000000001</v>
      </c>
    </row>
    <row r="91" spans="1:17" x14ac:dyDescent="0.2">
      <c r="A91" s="1">
        <v>1932</v>
      </c>
      <c r="B91" s="1" t="s">
        <v>4</v>
      </c>
      <c r="C91" s="1" t="s">
        <v>5</v>
      </c>
      <c r="D91" s="1">
        <v>24.96</v>
      </c>
      <c r="E91" s="1"/>
      <c r="F91" s="1"/>
      <c r="O91" s="1">
        <v>1839</v>
      </c>
      <c r="P91" s="1">
        <v>7.63</v>
      </c>
      <c r="Q91" s="1"/>
    </row>
    <row r="92" spans="1:17" x14ac:dyDescent="0.2">
      <c r="A92" s="1">
        <v>1933</v>
      </c>
      <c r="B92" s="1" t="s">
        <v>4</v>
      </c>
      <c r="C92" s="1" t="s">
        <v>5</v>
      </c>
      <c r="D92" s="1">
        <v>24.67</v>
      </c>
      <c r="E92" s="1"/>
      <c r="F92" s="1"/>
      <c r="O92" s="1">
        <v>1840</v>
      </c>
      <c r="P92" s="1">
        <v>7.8</v>
      </c>
      <c r="Q92" s="1"/>
    </row>
    <row r="93" spans="1:17" x14ac:dyDescent="0.2">
      <c r="A93" s="1">
        <v>1934</v>
      </c>
      <c r="B93" s="1" t="s">
        <v>4</v>
      </c>
      <c r="C93" s="1" t="s">
        <v>5</v>
      </c>
      <c r="D93" s="1">
        <v>24.97</v>
      </c>
      <c r="E93" s="1"/>
      <c r="F93" s="1"/>
      <c r="O93" s="1">
        <v>1841</v>
      </c>
      <c r="P93" s="1">
        <v>7.69</v>
      </c>
      <c r="Q93" s="1"/>
    </row>
    <row r="94" spans="1:17" x14ac:dyDescent="0.2">
      <c r="A94" s="1">
        <v>1935</v>
      </c>
      <c r="B94" s="1" t="s">
        <v>4</v>
      </c>
      <c r="C94" s="1" t="s">
        <v>5</v>
      </c>
      <c r="D94" s="1">
        <v>25.61</v>
      </c>
      <c r="E94" s="1"/>
      <c r="F94" s="1"/>
      <c r="O94" s="1">
        <v>1842</v>
      </c>
      <c r="P94" s="1">
        <v>8.02</v>
      </c>
      <c r="Q94" s="1"/>
    </row>
    <row r="95" spans="1:17" x14ac:dyDescent="0.2">
      <c r="A95" s="1">
        <v>1936</v>
      </c>
      <c r="B95" s="1" t="s">
        <v>4</v>
      </c>
      <c r="C95" s="1" t="s">
        <v>5</v>
      </c>
      <c r="D95" s="1">
        <v>25.15</v>
      </c>
      <c r="E95" s="1"/>
      <c r="F95" s="1"/>
      <c r="O95" s="1">
        <v>1843</v>
      </c>
      <c r="P95" s="1">
        <v>8.17</v>
      </c>
      <c r="Q95" s="1"/>
    </row>
    <row r="96" spans="1:17" x14ac:dyDescent="0.2">
      <c r="A96" s="1">
        <v>1937</v>
      </c>
      <c r="B96" s="1" t="s">
        <v>4</v>
      </c>
      <c r="C96" s="1" t="s">
        <v>5</v>
      </c>
      <c r="D96" s="1">
        <v>25.08</v>
      </c>
      <c r="E96" s="1"/>
      <c r="F96" s="1"/>
      <c r="O96" s="1">
        <v>1844</v>
      </c>
      <c r="P96" s="1">
        <v>7.65</v>
      </c>
      <c r="Q96" s="1"/>
    </row>
    <row r="97" spans="1:17" x14ac:dyDescent="0.2">
      <c r="A97" s="1">
        <v>1938</v>
      </c>
      <c r="B97" s="1" t="s">
        <v>4</v>
      </c>
      <c r="C97" s="1" t="s">
        <v>5</v>
      </c>
      <c r="D97" s="1">
        <v>25.11</v>
      </c>
      <c r="E97" s="1"/>
      <c r="F97" s="2">
        <f>AVERAGE(E88:E97)</f>
        <v>25.314</v>
      </c>
      <c r="O97" s="1">
        <v>1845</v>
      </c>
      <c r="P97" s="1">
        <v>7.85</v>
      </c>
      <c r="Q97" s="1"/>
    </row>
    <row r="98" spans="1:17" x14ac:dyDescent="0.2">
      <c r="A98" s="1">
        <v>1939</v>
      </c>
      <c r="B98" s="1" t="s">
        <v>4</v>
      </c>
      <c r="C98" s="1" t="s">
        <v>5</v>
      </c>
      <c r="D98" s="1">
        <v>25.16</v>
      </c>
      <c r="E98" s="1"/>
      <c r="F98" s="1"/>
      <c r="O98" s="1">
        <v>1846</v>
      </c>
      <c r="P98" s="1">
        <v>8.5500000000000007</v>
      </c>
      <c r="Q98" s="1"/>
    </row>
    <row r="99" spans="1:17" x14ac:dyDescent="0.2">
      <c r="A99" s="1">
        <v>1940</v>
      </c>
      <c r="B99" s="1" t="s">
        <v>4</v>
      </c>
      <c r="C99" s="1" t="s">
        <v>5</v>
      </c>
      <c r="D99" s="1">
        <v>25.51</v>
      </c>
      <c r="E99" s="1"/>
      <c r="F99" s="1"/>
      <c r="O99" s="1">
        <v>1847</v>
      </c>
      <c r="P99" s="1">
        <v>8.09</v>
      </c>
      <c r="Q99" s="1"/>
    </row>
    <row r="100" spans="1:17" x14ac:dyDescent="0.2">
      <c r="A100" s="1">
        <v>1941</v>
      </c>
      <c r="B100" s="1" t="s">
        <v>4</v>
      </c>
      <c r="C100" s="1" t="s">
        <v>5</v>
      </c>
      <c r="D100" s="1">
        <v>25.37</v>
      </c>
      <c r="E100" s="1">
        <f>AVERAGE(D91:D100)</f>
        <v>25.158999999999999</v>
      </c>
      <c r="F100" s="1"/>
      <c r="O100" s="1">
        <v>1848</v>
      </c>
      <c r="P100" s="1">
        <v>7.98</v>
      </c>
      <c r="Q100" s="1">
        <f>AVERAGE(P91:P100)</f>
        <v>7.9430000000000005</v>
      </c>
    </row>
    <row r="101" spans="1:17" x14ac:dyDescent="0.2">
      <c r="A101" s="1">
        <v>1942</v>
      </c>
      <c r="B101" s="1" t="s">
        <v>4</v>
      </c>
      <c r="C101" s="1" t="s">
        <v>5</v>
      </c>
      <c r="D101" s="1">
        <v>25.49</v>
      </c>
      <c r="E101" s="1"/>
      <c r="F101" s="1"/>
      <c r="O101" s="1">
        <v>1849</v>
      </c>
      <c r="P101" s="1">
        <v>7.98</v>
      </c>
      <c r="Q101" s="1"/>
    </row>
    <row r="102" spans="1:17" x14ac:dyDescent="0.2">
      <c r="A102" s="1">
        <v>1943</v>
      </c>
      <c r="B102" s="1" t="s">
        <v>4</v>
      </c>
      <c r="C102" s="1" t="s">
        <v>5</v>
      </c>
      <c r="D102" s="1">
        <v>24.96</v>
      </c>
      <c r="E102" s="1"/>
      <c r="F102" s="1"/>
      <c r="O102" s="1">
        <v>1850</v>
      </c>
      <c r="P102" s="1">
        <v>7.9</v>
      </c>
      <c r="Q102" s="1"/>
    </row>
    <row r="103" spans="1:17" x14ac:dyDescent="0.2">
      <c r="A103" s="1">
        <v>1944</v>
      </c>
      <c r="B103" s="1" t="s">
        <v>4</v>
      </c>
      <c r="C103" s="1" t="s">
        <v>5</v>
      </c>
      <c r="D103" s="1">
        <v>25.6</v>
      </c>
      <c r="E103" s="1"/>
      <c r="F103" s="1"/>
      <c r="O103" s="1">
        <v>1851</v>
      </c>
      <c r="P103" s="1">
        <v>8.18</v>
      </c>
      <c r="Q103" s="1"/>
    </row>
    <row r="104" spans="1:17" x14ac:dyDescent="0.2">
      <c r="A104" s="1">
        <v>1945</v>
      </c>
      <c r="B104" s="1" t="s">
        <v>4</v>
      </c>
      <c r="C104" s="1" t="s">
        <v>5</v>
      </c>
      <c r="D104" s="1">
        <v>25.3</v>
      </c>
      <c r="E104" s="1"/>
      <c r="F104" s="1"/>
      <c r="O104" s="1">
        <v>1852</v>
      </c>
      <c r="P104" s="1">
        <v>8.1</v>
      </c>
      <c r="Q104" s="1"/>
    </row>
    <row r="105" spans="1:17" x14ac:dyDescent="0.2">
      <c r="A105" s="1">
        <v>1946</v>
      </c>
      <c r="B105" s="1" t="s">
        <v>4</v>
      </c>
      <c r="C105" s="1" t="s">
        <v>5</v>
      </c>
      <c r="D105" s="1">
        <v>25.49</v>
      </c>
      <c r="E105" s="1"/>
      <c r="F105" s="1"/>
      <c r="O105" s="1">
        <v>1853</v>
      </c>
      <c r="P105" s="1">
        <v>8.0399999999999991</v>
      </c>
      <c r="Q105" s="1"/>
    </row>
    <row r="106" spans="1:17" x14ac:dyDescent="0.2">
      <c r="A106" s="1">
        <v>1947</v>
      </c>
      <c r="B106" s="1" t="s">
        <v>4</v>
      </c>
      <c r="C106" s="1" t="s">
        <v>5</v>
      </c>
      <c r="D106" s="1">
        <v>26</v>
      </c>
      <c r="E106" s="1"/>
      <c r="F106" s="1"/>
      <c r="O106" s="1">
        <v>1854</v>
      </c>
      <c r="P106" s="1">
        <v>8.2100000000000009</v>
      </c>
      <c r="Q106" s="1"/>
    </row>
    <row r="107" spans="1:17" x14ac:dyDescent="0.2">
      <c r="A107" s="1">
        <v>1948</v>
      </c>
      <c r="B107" s="1" t="s">
        <v>4</v>
      </c>
      <c r="C107" s="1" t="s">
        <v>5</v>
      </c>
      <c r="D107" s="1">
        <v>24.85</v>
      </c>
      <c r="E107" s="1"/>
      <c r="F107" s="1">
        <f>AVERAGE(E98:E107)</f>
        <v>25.158999999999999</v>
      </c>
      <c r="O107" s="1">
        <v>1855</v>
      </c>
      <c r="P107" s="1">
        <v>8.11</v>
      </c>
      <c r="Q107" s="1"/>
    </row>
    <row r="108" spans="1:17" x14ac:dyDescent="0.2">
      <c r="A108" s="1">
        <v>1949</v>
      </c>
      <c r="B108" s="1" t="s">
        <v>4</v>
      </c>
      <c r="C108" s="1" t="s">
        <v>5</v>
      </c>
      <c r="D108" s="1">
        <v>24.82</v>
      </c>
      <c r="E108" s="1"/>
      <c r="F108" s="1"/>
      <c r="O108" s="1">
        <v>1856</v>
      </c>
      <c r="P108" s="1">
        <v>8</v>
      </c>
      <c r="Q108" s="1"/>
    </row>
    <row r="109" spans="1:17" x14ac:dyDescent="0.2">
      <c r="A109" s="1">
        <v>1950</v>
      </c>
      <c r="B109" s="1" t="s">
        <v>4</v>
      </c>
      <c r="C109" s="1" t="s">
        <v>5</v>
      </c>
      <c r="D109" s="1">
        <v>24.98</v>
      </c>
      <c r="E109" s="1"/>
      <c r="F109" s="1"/>
      <c r="O109" s="1">
        <v>1857</v>
      </c>
      <c r="P109" s="1">
        <v>7.76</v>
      </c>
      <c r="Q109" s="1"/>
    </row>
    <row r="110" spans="1:17" x14ac:dyDescent="0.2">
      <c r="A110" s="1">
        <v>1951</v>
      </c>
      <c r="B110" s="1" t="s">
        <v>4</v>
      </c>
      <c r="C110" s="1" t="s">
        <v>5</v>
      </c>
      <c r="D110" s="1">
        <v>26.1</v>
      </c>
      <c r="E110" s="1">
        <f>AVERAGE(D101:D110)</f>
        <v>25.358999999999998</v>
      </c>
      <c r="F110" s="1"/>
      <c r="O110" s="1">
        <v>1858</v>
      </c>
      <c r="P110" s="1">
        <v>8.1</v>
      </c>
      <c r="Q110" s="1">
        <f>AVERAGE(P101:P110)</f>
        <v>8.0380000000000003</v>
      </c>
    </row>
    <row r="111" spans="1:17" x14ac:dyDescent="0.2">
      <c r="A111" s="1">
        <v>1952</v>
      </c>
      <c r="B111" s="1" t="s">
        <v>4</v>
      </c>
      <c r="C111" s="1" t="s">
        <v>5</v>
      </c>
      <c r="D111" s="1">
        <v>25.72</v>
      </c>
      <c r="E111" s="1"/>
      <c r="F111" s="1"/>
      <c r="O111" s="1">
        <v>1859</v>
      </c>
      <c r="P111" s="1">
        <v>8.25</v>
      </c>
      <c r="Q111" s="1"/>
    </row>
    <row r="112" spans="1:17" x14ac:dyDescent="0.2">
      <c r="A112" s="1">
        <v>1953</v>
      </c>
      <c r="B112" s="1" t="s">
        <v>4</v>
      </c>
      <c r="C112" s="1" t="s">
        <v>5</v>
      </c>
      <c r="D112" s="1">
        <v>25.51</v>
      </c>
      <c r="E112" s="1"/>
      <c r="F112" s="1"/>
      <c r="O112" s="1">
        <v>1860</v>
      </c>
      <c r="P112" s="1">
        <v>7.96</v>
      </c>
      <c r="Q112" s="1"/>
    </row>
    <row r="113" spans="1:17" x14ac:dyDescent="0.2">
      <c r="A113" s="1">
        <v>1954</v>
      </c>
      <c r="B113" s="1" t="s">
        <v>4</v>
      </c>
      <c r="C113" s="1" t="s">
        <v>5</v>
      </c>
      <c r="D113" s="1">
        <v>25.8</v>
      </c>
      <c r="E113" s="1"/>
      <c r="F113" s="1"/>
      <c r="O113" s="1">
        <v>1861</v>
      </c>
      <c r="P113" s="1">
        <v>7.85</v>
      </c>
      <c r="Q113" s="1"/>
    </row>
    <row r="114" spans="1:17" x14ac:dyDescent="0.2">
      <c r="A114" s="1">
        <v>1955</v>
      </c>
      <c r="B114" s="1" t="s">
        <v>4</v>
      </c>
      <c r="C114" s="1" t="s">
        <v>5</v>
      </c>
      <c r="D114" s="1">
        <v>25.33</v>
      </c>
      <c r="E114" s="1"/>
      <c r="F114" s="1"/>
      <c r="O114" s="1">
        <v>1862</v>
      </c>
      <c r="P114" s="1">
        <v>7.56</v>
      </c>
      <c r="Q114" s="1"/>
    </row>
    <row r="115" spans="1:17" x14ac:dyDescent="0.2">
      <c r="A115" s="1">
        <v>1956</v>
      </c>
      <c r="B115" s="1" t="s">
        <v>4</v>
      </c>
      <c r="C115" s="1" t="s">
        <v>5</v>
      </c>
      <c r="D115" s="1">
        <v>25.02</v>
      </c>
      <c r="E115" s="1"/>
      <c r="F115" s="1"/>
      <c r="O115" s="1">
        <v>1863</v>
      </c>
      <c r="P115" s="1">
        <v>8.11</v>
      </c>
      <c r="Q115" s="1"/>
    </row>
    <row r="116" spans="1:17" x14ac:dyDescent="0.2">
      <c r="A116" s="1">
        <v>1957</v>
      </c>
      <c r="B116" s="1" t="s">
        <v>4</v>
      </c>
      <c r="C116" s="1" t="s">
        <v>5</v>
      </c>
      <c r="D116" s="1">
        <v>24.69</v>
      </c>
      <c r="E116" s="1"/>
      <c r="F116" s="1"/>
      <c r="O116" s="1">
        <v>1864</v>
      </c>
      <c r="P116" s="1">
        <v>7.98</v>
      </c>
      <c r="Q116" s="1"/>
    </row>
    <row r="117" spans="1:17" x14ac:dyDescent="0.2">
      <c r="A117" s="1">
        <v>1958</v>
      </c>
      <c r="B117" s="1" t="s">
        <v>4</v>
      </c>
      <c r="C117" s="1" t="s">
        <v>5</v>
      </c>
      <c r="D117" s="1">
        <v>25.64</v>
      </c>
      <c r="E117" s="1"/>
      <c r="F117" s="1">
        <f>AVERAGE(E108:E117)</f>
        <v>25.358999999999998</v>
      </c>
      <c r="O117" s="1">
        <v>1865</v>
      </c>
      <c r="P117" s="1">
        <v>8.18</v>
      </c>
      <c r="Q117" s="1"/>
    </row>
    <row r="118" spans="1:17" x14ac:dyDescent="0.2">
      <c r="A118" s="1">
        <v>1959</v>
      </c>
      <c r="B118" s="1" t="s">
        <v>4</v>
      </c>
      <c r="C118" s="1" t="s">
        <v>5</v>
      </c>
      <c r="D118" s="1">
        <v>24.14</v>
      </c>
      <c r="E118" s="1"/>
      <c r="F118" s="1"/>
      <c r="O118" s="1">
        <v>1866</v>
      </c>
      <c r="P118" s="1">
        <v>8.2899999999999991</v>
      </c>
      <c r="Q118" s="1"/>
    </row>
    <row r="119" spans="1:17" x14ac:dyDescent="0.2">
      <c r="A119" s="1">
        <v>1960</v>
      </c>
      <c r="B119" s="1" t="s">
        <v>4</v>
      </c>
      <c r="C119" s="1" t="s">
        <v>5</v>
      </c>
      <c r="D119" s="1">
        <v>25.67</v>
      </c>
      <c r="E119" s="1"/>
      <c r="F119" s="1"/>
      <c r="O119" s="1">
        <v>1867</v>
      </c>
      <c r="P119" s="1">
        <v>8.44</v>
      </c>
      <c r="Q119" s="1"/>
    </row>
    <row r="120" spans="1:17" x14ac:dyDescent="0.2">
      <c r="A120" s="1">
        <v>1961</v>
      </c>
      <c r="B120" s="1" t="s">
        <v>4</v>
      </c>
      <c r="C120" s="1" t="s">
        <v>5</v>
      </c>
      <c r="D120" s="1">
        <v>25.12</v>
      </c>
      <c r="E120" s="1">
        <f>AVERAGE(D111:D120)</f>
        <v>25.263999999999999</v>
      </c>
      <c r="F120" s="1"/>
      <c r="O120" s="1">
        <v>1868</v>
      </c>
      <c r="P120" s="1">
        <v>8.25</v>
      </c>
      <c r="Q120" s="1">
        <f>AVERAGE(P111:P120)</f>
        <v>8.0869999999999997</v>
      </c>
    </row>
    <row r="121" spans="1:17" x14ac:dyDescent="0.2">
      <c r="A121" s="1">
        <v>1962</v>
      </c>
      <c r="B121" s="1" t="s">
        <v>4</v>
      </c>
      <c r="C121" s="1" t="s">
        <v>5</v>
      </c>
      <c r="D121" s="1">
        <v>26.1</v>
      </c>
      <c r="E121" s="1"/>
      <c r="F121" s="1"/>
      <c r="O121" s="1">
        <v>1869</v>
      </c>
      <c r="P121" s="1">
        <v>8.43</v>
      </c>
      <c r="Q121" s="1"/>
    </row>
    <row r="122" spans="1:17" x14ac:dyDescent="0.2">
      <c r="A122" s="1">
        <v>1963</v>
      </c>
      <c r="B122" s="1" t="s">
        <v>4</v>
      </c>
      <c r="C122" s="1" t="s">
        <v>5</v>
      </c>
      <c r="D122" s="1">
        <v>25.54</v>
      </c>
      <c r="E122" s="1"/>
      <c r="F122" s="1"/>
      <c r="O122" s="1">
        <v>1870</v>
      </c>
      <c r="P122" s="1">
        <v>8.1999999999999993</v>
      </c>
      <c r="Q122" s="1"/>
    </row>
    <row r="123" spans="1:17" x14ac:dyDescent="0.2">
      <c r="A123" s="1">
        <v>1964</v>
      </c>
      <c r="B123" s="1" t="s">
        <v>4</v>
      </c>
      <c r="C123" s="1" t="s">
        <v>5</v>
      </c>
      <c r="D123" s="1">
        <v>25.14</v>
      </c>
      <c r="E123" s="1"/>
      <c r="F123" s="1"/>
      <c r="O123" s="1">
        <v>1871</v>
      </c>
      <c r="P123" s="1">
        <v>8.1199999999999992</v>
      </c>
      <c r="Q123" s="1"/>
    </row>
    <row r="124" spans="1:17" x14ac:dyDescent="0.2">
      <c r="A124" s="1">
        <v>1965</v>
      </c>
      <c r="B124" s="1" t="s">
        <v>4</v>
      </c>
      <c r="C124" s="1" t="s">
        <v>5</v>
      </c>
      <c r="D124" s="1">
        <v>25.59</v>
      </c>
      <c r="E124" s="1"/>
      <c r="F124" s="1"/>
      <c r="O124" s="1">
        <v>1872</v>
      </c>
      <c r="P124" s="1">
        <v>8.19</v>
      </c>
      <c r="Q124" s="1"/>
    </row>
    <row r="125" spans="1:17" x14ac:dyDescent="0.2">
      <c r="A125" s="1">
        <v>1966</v>
      </c>
      <c r="B125" s="1" t="s">
        <v>4</v>
      </c>
      <c r="C125" s="1" t="s">
        <v>5</v>
      </c>
      <c r="D125" s="1">
        <v>26.16</v>
      </c>
      <c r="E125" s="1"/>
      <c r="F125" s="1"/>
      <c r="O125" s="1">
        <v>1873</v>
      </c>
      <c r="P125" s="1">
        <v>8.35</v>
      </c>
      <c r="Q125" s="1"/>
    </row>
    <row r="126" spans="1:17" x14ac:dyDescent="0.2">
      <c r="A126" s="1">
        <v>1967</v>
      </c>
      <c r="B126" s="1" t="s">
        <v>4</v>
      </c>
      <c r="C126" s="1" t="s">
        <v>5</v>
      </c>
      <c r="D126" s="1">
        <v>24.87</v>
      </c>
      <c r="E126" s="1"/>
      <c r="F126" s="1"/>
      <c r="O126" s="1">
        <v>1874</v>
      </c>
      <c r="P126" s="1">
        <v>8.43</v>
      </c>
      <c r="Q126" s="1"/>
    </row>
    <row r="127" spans="1:17" x14ac:dyDescent="0.2">
      <c r="A127" s="1">
        <v>1968</v>
      </c>
      <c r="B127" s="1" t="s">
        <v>4</v>
      </c>
      <c r="C127" s="1" t="s">
        <v>5</v>
      </c>
      <c r="D127" s="1">
        <v>25.21</v>
      </c>
      <c r="E127" s="1"/>
      <c r="F127" s="1">
        <f>AVERAGE(E118:E127)</f>
        <v>25.263999999999999</v>
      </c>
      <c r="O127" s="1">
        <v>1875</v>
      </c>
      <c r="P127" s="1">
        <v>7.86</v>
      </c>
      <c r="Q127" s="1"/>
    </row>
    <row r="128" spans="1:17" x14ac:dyDescent="0.2">
      <c r="A128" s="1">
        <v>1969</v>
      </c>
      <c r="B128" s="1" t="s">
        <v>4</v>
      </c>
      <c r="C128" s="1" t="s">
        <v>5</v>
      </c>
      <c r="D128" s="1">
        <v>26.05</v>
      </c>
      <c r="E128" s="1"/>
      <c r="F128" s="1"/>
      <c r="O128" s="1">
        <v>1876</v>
      </c>
      <c r="P128" s="1">
        <v>8.08</v>
      </c>
      <c r="Q128" s="1"/>
    </row>
    <row r="129" spans="1:17" x14ac:dyDescent="0.2">
      <c r="A129" s="1">
        <v>1970</v>
      </c>
      <c r="B129" s="1" t="s">
        <v>4</v>
      </c>
      <c r="C129" s="1" t="s">
        <v>5</v>
      </c>
      <c r="D129" s="1">
        <v>25.84</v>
      </c>
      <c r="E129" s="1"/>
      <c r="F129" s="1"/>
      <c r="O129" s="1">
        <v>1877</v>
      </c>
      <c r="P129" s="1">
        <v>8.5399999999999991</v>
      </c>
      <c r="Q129" s="1"/>
    </row>
    <row r="130" spans="1:17" x14ac:dyDescent="0.2">
      <c r="A130" s="1">
        <v>1971</v>
      </c>
      <c r="B130" s="1" t="s">
        <v>4</v>
      </c>
      <c r="C130" s="1" t="s">
        <v>5</v>
      </c>
      <c r="D130" s="1">
        <v>24.93</v>
      </c>
      <c r="E130" s="1">
        <f>AVERAGE(D121:D130)</f>
        <v>25.543000000000003</v>
      </c>
      <c r="F130" s="1"/>
      <c r="O130" s="1">
        <v>1878</v>
      </c>
      <c r="P130" s="1">
        <v>8.83</v>
      </c>
      <c r="Q130" s="1">
        <f>AVERAGE(P121:P130)</f>
        <v>8.302999999999999</v>
      </c>
    </row>
    <row r="131" spans="1:17" x14ac:dyDescent="0.2">
      <c r="A131" s="1">
        <v>1972</v>
      </c>
      <c r="B131" s="1" t="s">
        <v>4</v>
      </c>
      <c r="C131" s="1" t="s">
        <v>5</v>
      </c>
      <c r="D131" s="1">
        <v>24.74</v>
      </c>
      <c r="E131" s="1"/>
      <c r="F131" s="1"/>
      <c r="O131" s="1">
        <v>1879</v>
      </c>
      <c r="P131" s="1">
        <v>8.17</v>
      </c>
      <c r="Q131" s="1"/>
    </row>
    <row r="132" spans="1:17" x14ac:dyDescent="0.2">
      <c r="A132" s="1">
        <v>1973</v>
      </c>
      <c r="B132" s="1" t="s">
        <v>4</v>
      </c>
      <c r="C132" s="1" t="s">
        <v>5</v>
      </c>
      <c r="D132" s="1">
        <v>25.6</v>
      </c>
      <c r="E132" s="1"/>
      <c r="F132" s="1"/>
      <c r="O132" s="1">
        <v>1880</v>
      </c>
      <c r="P132" s="1">
        <v>8.1199999999999992</v>
      </c>
      <c r="Q132" s="1"/>
    </row>
    <row r="133" spans="1:17" x14ac:dyDescent="0.2">
      <c r="A133" s="1">
        <v>1974</v>
      </c>
      <c r="B133" s="1" t="s">
        <v>4</v>
      </c>
      <c r="C133" s="1" t="s">
        <v>5</v>
      </c>
      <c r="D133" s="1">
        <v>25.4</v>
      </c>
      <c r="E133" s="1"/>
      <c r="F133" s="1"/>
      <c r="O133" s="1">
        <v>1881</v>
      </c>
      <c r="P133" s="1">
        <v>8.27</v>
      </c>
      <c r="Q133" s="1"/>
    </row>
    <row r="134" spans="1:17" x14ac:dyDescent="0.2">
      <c r="A134" s="1">
        <v>1975</v>
      </c>
      <c r="B134" s="1" t="s">
        <v>4</v>
      </c>
      <c r="C134" s="1" t="s">
        <v>5</v>
      </c>
      <c r="D134" s="1">
        <v>25.04</v>
      </c>
      <c r="E134" s="1"/>
      <c r="F134" s="1"/>
      <c r="O134" s="1">
        <v>1882</v>
      </c>
      <c r="P134" s="1">
        <v>8.1300000000000008</v>
      </c>
      <c r="Q134" s="1"/>
    </row>
    <row r="135" spans="1:17" x14ac:dyDescent="0.2">
      <c r="A135" s="1">
        <v>1976</v>
      </c>
      <c r="B135" s="1" t="s">
        <v>4</v>
      </c>
      <c r="C135" s="1" t="s">
        <v>5</v>
      </c>
      <c r="D135" s="1">
        <v>24.97</v>
      </c>
      <c r="E135" s="1"/>
      <c r="F135" s="1"/>
      <c r="O135" s="1">
        <v>1883</v>
      </c>
      <c r="P135" s="1">
        <v>7.98</v>
      </c>
      <c r="Q135" s="1"/>
    </row>
    <row r="136" spans="1:17" x14ac:dyDescent="0.2">
      <c r="A136" s="1">
        <v>1977</v>
      </c>
      <c r="B136" s="1" t="s">
        <v>4</v>
      </c>
      <c r="C136" s="1" t="s">
        <v>5</v>
      </c>
      <c r="D136" s="1">
        <v>25.99</v>
      </c>
      <c r="E136" s="1"/>
      <c r="F136" s="1"/>
      <c r="O136" s="1">
        <v>1884</v>
      </c>
      <c r="P136" s="1">
        <v>7.77</v>
      </c>
      <c r="Q136" s="1"/>
    </row>
    <row r="137" spans="1:17" x14ac:dyDescent="0.2">
      <c r="A137" s="1">
        <v>1978</v>
      </c>
      <c r="B137" s="1" t="s">
        <v>4</v>
      </c>
      <c r="C137" s="1" t="s">
        <v>5</v>
      </c>
      <c r="D137" s="1">
        <v>25.95</v>
      </c>
      <c r="E137" s="1"/>
      <c r="F137" s="1">
        <f>AVERAGE(E128:E137)</f>
        <v>25.543000000000003</v>
      </c>
      <c r="O137" s="1">
        <v>1885</v>
      </c>
      <c r="P137" s="1">
        <v>7.92</v>
      </c>
      <c r="Q137" s="1"/>
    </row>
    <row r="138" spans="1:17" x14ac:dyDescent="0.2">
      <c r="A138" s="1">
        <v>1979</v>
      </c>
      <c r="B138" s="1" t="s">
        <v>4</v>
      </c>
      <c r="C138" s="1" t="s">
        <v>5</v>
      </c>
      <c r="D138" s="1">
        <v>26.2</v>
      </c>
      <c r="E138" s="1"/>
      <c r="F138" s="1"/>
      <c r="O138" s="1">
        <v>1886</v>
      </c>
      <c r="P138" s="1">
        <v>7.95</v>
      </c>
      <c r="Q138" s="1"/>
    </row>
    <row r="139" spans="1:17" x14ac:dyDescent="0.2">
      <c r="A139" s="1">
        <v>1980</v>
      </c>
      <c r="B139" s="1" t="s">
        <v>4</v>
      </c>
      <c r="C139" s="1" t="s">
        <v>5</v>
      </c>
      <c r="D139" s="1">
        <v>25.83</v>
      </c>
      <c r="E139" s="1"/>
      <c r="F139" s="1"/>
      <c r="O139" s="1">
        <v>1887</v>
      </c>
      <c r="P139" s="1">
        <v>7.91</v>
      </c>
      <c r="Q139" s="1"/>
    </row>
    <row r="140" spans="1:17" x14ac:dyDescent="0.2">
      <c r="A140" s="1">
        <v>1981</v>
      </c>
      <c r="B140" s="1" t="s">
        <v>4</v>
      </c>
      <c r="C140" s="1" t="s">
        <v>5</v>
      </c>
      <c r="D140" s="1">
        <v>25.95</v>
      </c>
      <c r="E140" s="1">
        <f>AVERAGE(D131:D140)</f>
        <v>25.566999999999997</v>
      </c>
      <c r="F140" s="1"/>
      <c r="O140" s="1">
        <v>1888</v>
      </c>
      <c r="P140" s="1">
        <v>8.09</v>
      </c>
      <c r="Q140" s="1">
        <f>AVERAGE(P131:P140)</f>
        <v>8.0310000000000006</v>
      </c>
    </row>
    <row r="141" spans="1:17" x14ac:dyDescent="0.2">
      <c r="A141" s="1">
        <v>1982</v>
      </c>
      <c r="B141" s="1" t="s">
        <v>4</v>
      </c>
      <c r="C141" s="1" t="s">
        <v>5</v>
      </c>
      <c r="D141" s="1">
        <v>24.62</v>
      </c>
      <c r="E141" s="1"/>
      <c r="F141" s="1"/>
      <c r="O141" s="1">
        <v>1889</v>
      </c>
      <c r="P141" s="1">
        <v>8.32</v>
      </c>
      <c r="Q141" s="1"/>
    </row>
    <row r="142" spans="1:17" x14ac:dyDescent="0.2">
      <c r="A142" s="1">
        <v>1983</v>
      </c>
      <c r="B142" s="1" t="s">
        <v>4</v>
      </c>
      <c r="C142" s="1" t="s">
        <v>5</v>
      </c>
      <c r="D142" s="1">
        <v>24.85</v>
      </c>
      <c r="E142" s="1"/>
      <c r="F142" s="1"/>
      <c r="O142" s="1">
        <v>1890</v>
      </c>
      <c r="P142" s="1">
        <v>7.97</v>
      </c>
      <c r="Q142" s="1"/>
    </row>
    <row r="143" spans="1:17" x14ac:dyDescent="0.2">
      <c r="A143" s="1">
        <v>1984</v>
      </c>
      <c r="B143" s="1" t="s">
        <v>4</v>
      </c>
      <c r="C143" s="1" t="s">
        <v>5</v>
      </c>
      <c r="D143" s="1">
        <v>25.05</v>
      </c>
      <c r="E143" s="1"/>
      <c r="F143" s="1"/>
      <c r="O143" s="1">
        <v>1891</v>
      </c>
      <c r="P143" s="1">
        <v>8.02</v>
      </c>
      <c r="Q143" s="1"/>
    </row>
    <row r="144" spans="1:17" x14ac:dyDescent="0.2">
      <c r="A144" s="1">
        <v>1985</v>
      </c>
      <c r="B144" s="1" t="s">
        <v>4</v>
      </c>
      <c r="C144" s="1" t="s">
        <v>5</v>
      </c>
      <c r="D144" s="1">
        <v>25.3</v>
      </c>
      <c r="E144" s="1"/>
      <c r="F144" s="1"/>
      <c r="O144" s="1">
        <v>1892</v>
      </c>
      <c r="P144" s="1">
        <v>8.07</v>
      </c>
      <c r="Q144" s="1"/>
    </row>
    <row r="145" spans="1:17" x14ac:dyDescent="0.2">
      <c r="A145" s="1">
        <v>1986</v>
      </c>
      <c r="B145" s="1" t="s">
        <v>4</v>
      </c>
      <c r="C145" s="1" t="s">
        <v>5</v>
      </c>
      <c r="D145" s="1">
        <v>25.36</v>
      </c>
      <c r="E145" s="1"/>
      <c r="F145" s="1"/>
      <c r="O145" s="1">
        <v>1893</v>
      </c>
      <c r="P145" s="1">
        <v>8.06</v>
      </c>
      <c r="Q145" s="1"/>
    </row>
    <row r="146" spans="1:17" x14ac:dyDescent="0.2">
      <c r="A146" s="1">
        <v>1987</v>
      </c>
      <c r="B146" s="1" t="s">
        <v>4</v>
      </c>
      <c r="C146" s="1" t="s">
        <v>5</v>
      </c>
      <c r="D146" s="1">
        <v>26.37</v>
      </c>
      <c r="E146" s="1"/>
      <c r="F146" s="1"/>
      <c r="O146" s="1">
        <v>1894</v>
      </c>
      <c r="P146" s="1">
        <v>8.16</v>
      </c>
      <c r="Q146" s="1"/>
    </row>
    <row r="147" spans="1:17" x14ac:dyDescent="0.2">
      <c r="A147" s="1">
        <v>1988</v>
      </c>
      <c r="B147" s="1" t="s">
        <v>4</v>
      </c>
      <c r="C147" s="1" t="s">
        <v>5</v>
      </c>
      <c r="D147" s="1">
        <v>25.99</v>
      </c>
      <c r="E147" s="1"/>
      <c r="F147" s="1">
        <f>AVERAGE(E138:E147)</f>
        <v>25.566999999999997</v>
      </c>
      <c r="O147" s="1">
        <v>1895</v>
      </c>
      <c r="P147" s="1">
        <v>8.15</v>
      </c>
      <c r="Q147" s="1"/>
    </row>
    <row r="148" spans="1:17" x14ac:dyDescent="0.2">
      <c r="A148" s="1">
        <v>1989</v>
      </c>
      <c r="B148" s="1" t="s">
        <v>4</v>
      </c>
      <c r="C148" s="1" t="s">
        <v>5</v>
      </c>
      <c r="D148" s="1">
        <v>25.05</v>
      </c>
      <c r="E148" s="1"/>
      <c r="F148" s="1"/>
      <c r="O148" s="1">
        <v>1896</v>
      </c>
      <c r="P148" s="1">
        <v>8.2100000000000009</v>
      </c>
      <c r="Q148" s="1"/>
    </row>
    <row r="149" spans="1:17" x14ac:dyDescent="0.2">
      <c r="A149" s="1">
        <v>1990</v>
      </c>
      <c r="B149" s="1" t="s">
        <v>4</v>
      </c>
      <c r="C149" s="1" t="s">
        <v>5</v>
      </c>
      <c r="D149" s="1">
        <v>25.7</v>
      </c>
      <c r="E149" s="1"/>
      <c r="F149" s="1"/>
      <c r="O149" s="1">
        <v>1897</v>
      </c>
      <c r="P149" s="1">
        <v>8.2899999999999991</v>
      </c>
      <c r="Q149" s="1"/>
    </row>
    <row r="150" spans="1:17" x14ac:dyDescent="0.2">
      <c r="A150" s="1">
        <v>1991</v>
      </c>
      <c r="B150" s="1" t="s">
        <v>4</v>
      </c>
      <c r="C150" s="1" t="s">
        <v>5</v>
      </c>
      <c r="D150" s="1">
        <v>25.43</v>
      </c>
      <c r="E150" s="1">
        <f>AVERAGE(D141:D150)</f>
        <v>25.372</v>
      </c>
      <c r="F150" s="1"/>
      <c r="O150" s="1">
        <v>1898</v>
      </c>
      <c r="P150" s="1">
        <v>8.18</v>
      </c>
      <c r="Q150" s="1">
        <f>AVERAGE(P141:P150)</f>
        <v>8.1430000000000007</v>
      </c>
    </row>
    <row r="151" spans="1:17" x14ac:dyDescent="0.2">
      <c r="A151" s="1">
        <v>1992</v>
      </c>
      <c r="B151" s="1" t="s">
        <v>4</v>
      </c>
      <c r="C151" s="1" t="s">
        <v>5</v>
      </c>
      <c r="D151" s="1">
        <v>24.37</v>
      </c>
      <c r="E151" s="1"/>
      <c r="F151" s="1"/>
      <c r="O151" s="1">
        <v>1899</v>
      </c>
      <c r="P151" s="1">
        <v>8.4</v>
      </c>
      <c r="Q151" s="1"/>
    </row>
    <row r="152" spans="1:17" x14ac:dyDescent="0.2">
      <c r="A152" s="1">
        <v>1993</v>
      </c>
      <c r="B152" s="1" t="s">
        <v>4</v>
      </c>
      <c r="C152" s="1" t="s">
        <v>5</v>
      </c>
      <c r="D152" s="1">
        <v>25.42</v>
      </c>
      <c r="E152" s="1"/>
      <c r="F152" s="1"/>
      <c r="O152" s="1">
        <v>1900</v>
      </c>
      <c r="P152" s="1">
        <v>8.5</v>
      </c>
      <c r="Q152" s="1"/>
    </row>
    <row r="153" spans="1:17" x14ac:dyDescent="0.2">
      <c r="A153" s="1">
        <v>1994</v>
      </c>
      <c r="B153" s="1" t="s">
        <v>4</v>
      </c>
      <c r="C153" s="1" t="s">
        <v>5</v>
      </c>
      <c r="D153" s="1">
        <v>26.08</v>
      </c>
      <c r="E153" s="1"/>
      <c r="F153" s="1"/>
      <c r="O153" s="1">
        <v>1901</v>
      </c>
      <c r="P153" s="1">
        <v>8.5399999999999991</v>
      </c>
      <c r="Q153" s="1"/>
    </row>
    <row r="154" spans="1:17" x14ac:dyDescent="0.2">
      <c r="A154" s="1">
        <v>1995</v>
      </c>
      <c r="B154" s="1" t="s">
        <v>4</v>
      </c>
      <c r="C154" s="1" t="s">
        <v>5</v>
      </c>
      <c r="D154" s="1">
        <v>25.64</v>
      </c>
      <c r="E154" s="1"/>
      <c r="F154" s="1"/>
      <c r="O154" s="1">
        <v>1902</v>
      </c>
      <c r="P154" s="1">
        <v>8.3000000000000007</v>
      </c>
      <c r="Q154" s="1"/>
    </row>
    <row r="155" spans="1:17" x14ac:dyDescent="0.2">
      <c r="A155" s="1">
        <v>1996</v>
      </c>
      <c r="B155" s="1" t="s">
        <v>4</v>
      </c>
      <c r="C155" s="1" t="s">
        <v>5</v>
      </c>
      <c r="D155" s="1">
        <v>26.28</v>
      </c>
      <c r="E155" s="1"/>
      <c r="F155" s="1"/>
      <c r="O155" s="1">
        <v>1903</v>
      </c>
      <c r="P155" s="1">
        <v>8.2200000000000006</v>
      </c>
      <c r="Q155" s="1"/>
    </row>
    <row r="156" spans="1:17" x14ac:dyDescent="0.2">
      <c r="A156" s="1">
        <v>1997</v>
      </c>
      <c r="B156" s="1" t="s">
        <v>4</v>
      </c>
      <c r="C156" s="1" t="s">
        <v>5</v>
      </c>
      <c r="D156" s="1">
        <v>25.49</v>
      </c>
      <c r="E156" s="1"/>
      <c r="F156" s="1"/>
      <c r="O156" s="1">
        <v>1904</v>
      </c>
      <c r="P156" s="1">
        <v>8.09</v>
      </c>
      <c r="Q156" s="1"/>
    </row>
    <row r="157" spans="1:17" x14ac:dyDescent="0.2">
      <c r="A157" s="1">
        <v>1998</v>
      </c>
      <c r="B157" s="1" t="s">
        <v>4</v>
      </c>
      <c r="C157" s="1" t="s">
        <v>5</v>
      </c>
      <c r="D157" s="1">
        <v>26.73</v>
      </c>
      <c r="E157" s="1"/>
      <c r="F157" s="1">
        <f>AVERAGE(E148:E157)</f>
        <v>25.372</v>
      </c>
      <c r="O157" s="1">
        <v>1905</v>
      </c>
      <c r="P157" s="1">
        <v>8.23</v>
      </c>
      <c r="Q157" s="1"/>
    </row>
    <row r="158" spans="1:17" x14ac:dyDescent="0.2">
      <c r="A158" s="1">
        <v>1999</v>
      </c>
      <c r="B158" s="1" t="s">
        <v>4</v>
      </c>
      <c r="C158" s="1" t="s">
        <v>5</v>
      </c>
      <c r="D158" s="1">
        <v>26.92</v>
      </c>
      <c r="E158" s="1"/>
      <c r="F158" s="1"/>
      <c r="O158" s="1">
        <v>1906</v>
      </c>
      <c r="P158" s="1">
        <v>8.3800000000000008</v>
      </c>
      <c r="Q158" s="1"/>
    </row>
    <row r="159" spans="1:17" x14ac:dyDescent="0.2">
      <c r="A159" s="1">
        <v>2000</v>
      </c>
      <c r="B159" s="1" t="s">
        <v>4</v>
      </c>
      <c r="C159" s="1" t="s">
        <v>5</v>
      </c>
      <c r="D159" s="1">
        <v>26.55</v>
      </c>
      <c r="E159" s="1"/>
      <c r="F159" s="1"/>
      <c r="O159" s="1">
        <v>1907</v>
      </c>
      <c r="P159" s="1">
        <v>7.95</v>
      </c>
      <c r="Q159" s="1"/>
    </row>
    <row r="160" spans="1:17" x14ac:dyDescent="0.2">
      <c r="A160" s="1">
        <v>2001</v>
      </c>
      <c r="B160" s="1" t="s">
        <v>4</v>
      </c>
      <c r="C160" s="1" t="s">
        <v>5</v>
      </c>
      <c r="D160" s="1">
        <v>26.67</v>
      </c>
      <c r="E160" s="1">
        <f>AVERAGE(D151:D160)</f>
        <v>26.015000000000004</v>
      </c>
      <c r="F160" s="1"/>
      <c r="O160" s="1">
        <v>1908</v>
      </c>
      <c r="P160" s="1">
        <v>8.19</v>
      </c>
      <c r="Q160" s="2">
        <f>AVERAGE(P151:P160)</f>
        <v>8.2799999999999994</v>
      </c>
    </row>
    <row r="161" spans="1:17" x14ac:dyDescent="0.2">
      <c r="A161" s="1">
        <v>2002</v>
      </c>
      <c r="B161" s="1" t="s">
        <v>4</v>
      </c>
      <c r="C161" s="1" t="s">
        <v>5</v>
      </c>
      <c r="D161" s="1">
        <v>26.44</v>
      </c>
      <c r="E161" s="1"/>
      <c r="F161" s="1"/>
      <c r="O161" s="1">
        <v>1909</v>
      </c>
      <c r="P161" s="1">
        <v>8.18</v>
      </c>
      <c r="Q161" s="1"/>
    </row>
    <row r="162" spans="1:17" x14ac:dyDescent="0.2">
      <c r="A162" s="1">
        <v>2003</v>
      </c>
      <c r="B162" s="1" t="s">
        <v>4</v>
      </c>
      <c r="C162" s="1" t="s">
        <v>5</v>
      </c>
      <c r="D162" s="1">
        <v>26.62</v>
      </c>
      <c r="E162" s="1"/>
      <c r="F162" s="1"/>
      <c r="O162" s="1">
        <v>1910</v>
      </c>
      <c r="P162" s="1">
        <v>8.2200000000000006</v>
      </c>
      <c r="Q162" s="1"/>
    </row>
    <row r="163" spans="1:17" x14ac:dyDescent="0.2">
      <c r="A163" s="1">
        <v>2004</v>
      </c>
      <c r="B163" s="1" t="s">
        <v>4</v>
      </c>
      <c r="C163" s="1" t="s">
        <v>5</v>
      </c>
      <c r="D163" s="1">
        <v>26.2</v>
      </c>
      <c r="E163" s="1"/>
      <c r="F163" s="1"/>
      <c r="O163" s="1">
        <v>1911</v>
      </c>
      <c r="P163" s="1">
        <v>8.18</v>
      </c>
      <c r="Q163" s="1"/>
    </row>
    <row r="164" spans="1:17" x14ac:dyDescent="0.2">
      <c r="A164" s="1">
        <v>2005</v>
      </c>
      <c r="B164" s="1" t="s">
        <v>4</v>
      </c>
      <c r="C164" s="1" t="s">
        <v>5</v>
      </c>
      <c r="D164" s="1">
        <v>26.27</v>
      </c>
      <c r="E164" s="1"/>
      <c r="F164" s="1"/>
      <c r="O164" s="1">
        <v>1912</v>
      </c>
      <c r="P164" s="1">
        <v>8.17</v>
      </c>
      <c r="Q164" s="1"/>
    </row>
    <row r="165" spans="1:17" x14ac:dyDescent="0.2">
      <c r="A165" s="1">
        <v>2006</v>
      </c>
      <c r="B165" s="1" t="s">
        <v>4</v>
      </c>
      <c r="C165" s="1" t="s">
        <v>5</v>
      </c>
      <c r="D165" s="1">
        <v>26.24</v>
      </c>
      <c r="E165" s="1"/>
      <c r="F165" s="1"/>
      <c r="O165" s="1">
        <v>1913</v>
      </c>
      <c r="P165" s="1">
        <v>8.3000000000000007</v>
      </c>
      <c r="Q165" s="1"/>
    </row>
    <row r="166" spans="1:17" x14ac:dyDescent="0.2">
      <c r="A166" s="1">
        <v>2007</v>
      </c>
      <c r="B166" s="1" t="s">
        <v>4</v>
      </c>
      <c r="C166" s="1" t="s">
        <v>5</v>
      </c>
      <c r="D166" s="1">
        <v>26.49</v>
      </c>
      <c r="E166" s="1"/>
      <c r="F166" s="1"/>
      <c r="O166" s="1">
        <v>1914</v>
      </c>
      <c r="P166" s="1">
        <v>8.59</v>
      </c>
      <c r="Q166" s="1"/>
    </row>
    <row r="167" spans="1:17" x14ac:dyDescent="0.2">
      <c r="A167" s="1">
        <v>2008</v>
      </c>
      <c r="B167" s="1" t="s">
        <v>4</v>
      </c>
      <c r="C167" s="1" t="s">
        <v>5</v>
      </c>
      <c r="D167" s="1">
        <v>26.21</v>
      </c>
      <c r="E167" s="1"/>
      <c r="F167" s="1">
        <f>AVERAGE(E158:E167)</f>
        <v>26.015000000000004</v>
      </c>
      <c r="O167" s="1">
        <v>1915</v>
      </c>
      <c r="P167" s="1">
        <v>8.59</v>
      </c>
      <c r="Q167" s="1"/>
    </row>
    <row r="168" spans="1:17" x14ac:dyDescent="0.2">
      <c r="A168" s="1">
        <v>2009</v>
      </c>
      <c r="B168" s="1" t="s">
        <v>4</v>
      </c>
      <c r="C168" s="1" t="s">
        <v>5</v>
      </c>
      <c r="D168" s="1">
        <v>26.71</v>
      </c>
      <c r="E168" s="1"/>
      <c r="F168" s="1"/>
      <c r="O168" s="1">
        <v>1916</v>
      </c>
      <c r="P168" s="1">
        <v>8.23</v>
      </c>
      <c r="Q168" s="1"/>
    </row>
    <row r="169" spans="1:17" x14ac:dyDescent="0.2">
      <c r="A169" s="1">
        <v>2010</v>
      </c>
      <c r="B169" s="1" t="s">
        <v>4</v>
      </c>
      <c r="C169" s="1" t="s">
        <v>5</v>
      </c>
      <c r="D169" s="1">
        <v>27.37</v>
      </c>
      <c r="E169" s="1"/>
      <c r="F169" s="1"/>
      <c r="O169" s="1">
        <v>1917</v>
      </c>
      <c r="P169" s="1">
        <v>8.02</v>
      </c>
      <c r="Q169" s="1"/>
    </row>
    <row r="170" spans="1:17" x14ac:dyDescent="0.2">
      <c r="A170" s="1">
        <v>2011</v>
      </c>
      <c r="B170" s="1" t="s">
        <v>4</v>
      </c>
      <c r="C170" s="1" t="s">
        <v>5</v>
      </c>
      <c r="D170" s="1">
        <v>26.4</v>
      </c>
      <c r="E170" s="1"/>
      <c r="F170" s="1"/>
      <c r="O170" s="1">
        <v>1918</v>
      </c>
      <c r="P170" s="1">
        <v>8.1300000000000008</v>
      </c>
      <c r="Q170" s="1">
        <f>AVERAGE(P161:P170)</f>
        <v>8.2609999999999992</v>
      </c>
    </row>
    <row r="171" spans="1:17" x14ac:dyDescent="0.2">
      <c r="A171" s="1">
        <v>2012</v>
      </c>
      <c r="B171" s="1" t="s">
        <v>4</v>
      </c>
      <c r="C171" s="1" t="s">
        <v>5</v>
      </c>
      <c r="D171" s="1">
        <v>26.83</v>
      </c>
      <c r="E171" s="1"/>
      <c r="F171" s="1"/>
      <c r="O171" s="1">
        <v>1919</v>
      </c>
      <c r="P171" s="1">
        <v>8.3800000000000008</v>
      </c>
      <c r="Q171" s="1"/>
    </row>
    <row r="172" spans="1:17" x14ac:dyDescent="0.2">
      <c r="A172" s="1">
        <v>2013</v>
      </c>
      <c r="B172" s="1" t="s">
        <v>4</v>
      </c>
      <c r="C172" s="1" t="s">
        <v>5</v>
      </c>
      <c r="D172" s="1">
        <v>27.78</v>
      </c>
      <c r="E172" s="2">
        <f>AVERAGE(D161:D172)</f>
        <v>26.630000000000006</v>
      </c>
      <c r="F172" s="1"/>
      <c r="O172" s="1">
        <v>1920</v>
      </c>
      <c r="P172" s="1">
        <v>8.36</v>
      </c>
      <c r="Q172" s="1"/>
    </row>
    <row r="173" spans="1:17" x14ac:dyDescent="0.2">
      <c r="O173" s="1">
        <v>1921</v>
      </c>
      <c r="P173" s="1">
        <v>8.57</v>
      </c>
      <c r="Q173" s="1"/>
    </row>
    <row r="174" spans="1:17" x14ac:dyDescent="0.2">
      <c r="O174" s="1">
        <v>1922</v>
      </c>
      <c r="P174" s="1">
        <v>8.41</v>
      </c>
      <c r="Q174" s="1"/>
    </row>
    <row r="175" spans="1:17" x14ac:dyDescent="0.2">
      <c r="O175" s="1">
        <v>1923</v>
      </c>
      <c r="P175" s="1">
        <v>8.42</v>
      </c>
      <c r="Q175" s="1"/>
    </row>
    <row r="176" spans="1:17" x14ac:dyDescent="0.2">
      <c r="O176" s="1">
        <v>1924</v>
      </c>
      <c r="P176" s="1">
        <v>8.51</v>
      </c>
      <c r="Q176" s="1"/>
    </row>
    <row r="177" spans="15:17" x14ac:dyDescent="0.2">
      <c r="O177" s="1">
        <v>1925</v>
      </c>
      <c r="P177" s="1">
        <v>8.5299999999999994</v>
      </c>
      <c r="Q177" s="1"/>
    </row>
    <row r="178" spans="15:17" x14ac:dyDescent="0.2">
      <c r="O178" s="1">
        <v>1926</v>
      </c>
      <c r="P178" s="1">
        <v>8.73</v>
      </c>
      <c r="Q178" s="1"/>
    </row>
    <row r="179" spans="15:17" x14ac:dyDescent="0.2">
      <c r="O179" s="1">
        <v>1927</v>
      </c>
      <c r="P179" s="1">
        <v>8.52</v>
      </c>
      <c r="Q179" s="1"/>
    </row>
    <row r="180" spans="15:17" x14ac:dyDescent="0.2">
      <c r="O180" s="1">
        <v>1928</v>
      </c>
      <c r="P180" s="1">
        <v>8.6300000000000008</v>
      </c>
      <c r="Q180" s="1">
        <f>AVERAGE(P171:P180)</f>
        <v>8.5059999999999985</v>
      </c>
    </row>
    <row r="181" spans="15:17" x14ac:dyDescent="0.2">
      <c r="O181" s="1">
        <v>1929</v>
      </c>
      <c r="P181" s="1">
        <v>8.24</v>
      </c>
      <c r="Q181" s="1"/>
    </row>
    <row r="182" spans="15:17" x14ac:dyDescent="0.2">
      <c r="O182" s="1">
        <v>1930</v>
      </c>
      <c r="P182" s="1">
        <v>8.6300000000000008</v>
      </c>
      <c r="Q182" s="1"/>
    </row>
    <row r="183" spans="15:17" x14ac:dyDescent="0.2">
      <c r="O183" s="1">
        <v>1931</v>
      </c>
      <c r="P183" s="1">
        <v>8.7200000000000006</v>
      </c>
      <c r="Q183" s="1"/>
    </row>
    <row r="184" spans="15:17" x14ac:dyDescent="0.2">
      <c r="O184" s="1">
        <v>1932</v>
      </c>
      <c r="P184" s="1">
        <v>8.7100000000000009</v>
      </c>
      <c r="Q184" s="1"/>
    </row>
    <row r="185" spans="15:17" x14ac:dyDescent="0.2">
      <c r="O185" s="1">
        <v>1933</v>
      </c>
      <c r="P185" s="1">
        <v>8.34</v>
      </c>
      <c r="Q185" s="1"/>
    </row>
    <row r="186" spans="15:17" x14ac:dyDescent="0.2">
      <c r="O186" s="1">
        <v>1934</v>
      </c>
      <c r="P186" s="1">
        <v>8.6300000000000008</v>
      </c>
      <c r="Q186" s="1"/>
    </row>
    <row r="187" spans="15:17" x14ac:dyDescent="0.2">
      <c r="O187" s="1">
        <v>1935</v>
      </c>
      <c r="P187" s="1">
        <v>8.52</v>
      </c>
      <c r="Q187" s="1"/>
    </row>
    <row r="188" spans="15:17" x14ac:dyDescent="0.2">
      <c r="O188" s="1">
        <v>1936</v>
      </c>
      <c r="P188" s="1">
        <v>8.5500000000000007</v>
      </c>
      <c r="Q188" s="1"/>
    </row>
    <row r="189" spans="15:17" x14ac:dyDescent="0.2">
      <c r="O189" s="1">
        <v>1937</v>
      </c>
      <c r="P189" s="1">
        <v>8.6999999999999993</v>
      </c>
      <c r="Q189" s="1"/>
    </row>
    <row r="190" spans="15:17" x14ac:dyDescent="0.2">
      <c r="O190" s="1">
        <v>1938</v>
      </c>
      <c r="P190" s="1">
        <v>8.86</v>
      </c>
      <c r="Q190" s="2">
        <f>AVERAGE(P181:P190)</f>
        <v>8.59</v>
      </c>
    </row>
    <row r="191" spans="15:17" x14ac:dyDescent="0.2">
      <c r="O191" s="1">
        <v>1939</v>
      </c>
      <c r="P191" s="1">
        <v>8.76</v>
      </c>
      <c r="Q191" s="1"/>
    </row>
    <row r="192" spans="15:17" x14ac:dyDescent="0.2">
      <c r="O192" s="1">
        <v>1940</v>
      </c>
      <c r="P192" s="1">
        <v>8.76</v>
      </c>
      <c r="Q192" s="1"/>
    </row>
    <row r="193" spans="15:17" x14ac:dyDescent="0.2">
      <c r="O193" s="1">
        <v>1941</v>
      </c>
      <c r="P193" s="1">
        <v>8.77</v>
      </c>
      <c r="Q193" s="1"/>
    </row>
    <row r="194" spans="15:17" x14ac:dyDescent="0.2">
      <c r="O194" s="1">
        <v>1942</v>
      </c>
      <c r="P194" s="1">
        <v>8.73</v>
      </c>
      <c r="Q194" s="1"/>
    </row>
    <row r="195" spans="15:17" x14ac:dyDescent="0.2">
      <c r="O195" s="1">
        <v>1943</v>
      </c>
      <c r="P195" s="1">
        <v>8.76</v>
      </c>
      <c r="Q195" s="1"/>
    </row>
    <row r="196" spans="15:17" x14ac:dyDescent="0.2">
      <c r="O196" s="1">
        <v>1944</v>
      </c>
      <c r="P196" s="1">
        <v>8.85</v>
      </c>
      <c r="Q196" s="1"/>
    </row>
    <row r="197" spans="15:17" x14ac:dyDescent="0.2">
      <c r="O197" s="1">
        <v>1945</v>
      </c>
      <c r="P197" s="1">
        <v>8.58</v>
      </c>
      <c r="Q197" s="1"/>
    </row>
    <row r="198" spans="15:17" x14ac:dyDescent="0.2">
      <c r="O198" s="1">
        <v>1946</v>
      </c>
      <c r="P198" s="1">
        <v>8.68</v>
      </c>
      <c r="Q198" s="1"/>
    </row>
    <row r="199" spans="15:17" x14ac:dyDescent="0.2">
      <c r="O199" s="1">
        <v>1947</v>
      </c>
      <c r="P199" s="1">
        <v>8.8000000000000007</v>
      </c>
      <c r="Q199" s="1"/>
    </row>
    <row r="200" spans="15:17" x14ac:dyDescent="0.2">
      <c r="O200" s="1">
        <v>1948</v>
      </c>
      <c r="P200" s="1">
        <v>8.75</v>
      </c>
      <c r="Q200" s="1">
        <f>AVERAGE(P191:P200)</f>
        <v>8.743999999999998</v>
      </c>
    </row>
    <row r="201" spans="15:17" x14ac:dyDescent="0.2">
      <c r="O201" s="1">
        <v>1949</v>
      </c>
      <c r="P201" s="1">
        <v>8.59</v>
      </c>
      <c r="Q201" s="1"/>
    </row>
    <row r="202" spans="15:17" x14ac:dyDescent="0.2">
      <c r="O202" s="1">
        <v>1950</v>
      </c>
      <c r="P202" s="1">
        <v>8.3699999999999992</v>
      </c>
      <c r="Q202" s="1"/>
    </row>
    <row r="203" spans="15:17" x14ac:dyDescent="0.2">
      <c r="O203" s="1">
        <v>1951</v>
      </c>
      <c r="P203" s="1">
        <v>8.6300000000000008</v>
      </c>
      <c r="Q203" s="1"/>
    </row>
    <row r="204" spans="15:17" x14ac:dyDescent="0.2">
      <c r="O204" s="1">
        <v>1952</v>
      </c>
      <c r="P204" s="1">
        <v>8.64</v>
      </c>
      <c r="Q204" s="1"/>
    </row>
    <row r="205" spans="15:17" x14ac:dyDescent="0.2">
      <c r="O205" s="1">
        <v>1953</v>
      </c>
      <c r="P205" s="1">
        <v>8.8699999999999992</v>
      </c>
      <c r="Q205" s="1"/>
    </row>
    <row r="206" spans="15:17" x14ac:dyDescent="0.2">
      <c r="O206" s="1">
        <v>1954</v>
      </c>
      <c r="P206" s="1">
        <v>8.56</v>
      </c>
      <c r="Q206" s="1"/>
    </row>
    <row r="207" spans="15:17" x14ac:dyDescent="0.2">
      <c r="O207" s="1">
        <v>1955</v>
      </c>
      <c r="P207" s="1">
        <v>8.6300000000000008</v>
      </c>
      <c r="Q207" s="1"/>
    </row>
    <row r="208" spans="15:17" x14ac:dyDescent="0.2">
      <c r="O208" s="1">
        <v>1956</v>
      </c>
      <c r="P208" s="1">
        <v>8.2799999999999994</v>
      </c>
      <c r="Q208" s="1"/>
    </row>
    <row r="209" spans="15:17" x14ac:dyDescent="0.2">
      <c r="O209" s="1">
        <v>1957</v>
      </c>
      <c r="P209" s="1">
        <v>8.73</v>
      </c>
      <c r="Q209" s="1"/>
    </row>
    <row r="210" spans="15:17" x14ac:dyDescent="0.2">
      <c r="O210" s="1">
        <v>1958</v>
      </c>
      <c r="P210" s="1">
        <v>8.77</v>
      </c>
      <c r="Q210" s="1">
        <f>AVERAGE(P201:P210)</f>
        <v>8.6070000000000011</v>
      </c>
    </row>
    <row r="211" spans="15:17" x14ac:dyDescent="0.2">
      <c r="O211" s="1">
        <v>1959</v>
      </c>
      <c r="P211" s="1">
        <v>8.73</v>
      </c>
      <c r="Q211" s="1"/>
    </row>
    <row r="212" spans="15:17" x14ac:dyDescent="0.2">
      <c r="O212" s="1">
        <v>1960</v>
      </c>
      <c r="P212" s="1">
        <v>8.58</v>
      </c>
      <c r="Q212" s="1"/>
    </row>
    <row r="213" spans="15:17" x14ac:dyDescent="0.2">
      <c r="O213" s="1">
        <v>1961</v>
      </c>
      <c r="P213" s="1">
        <v>8.8000000000000007</v>
      </c>
      <c r="Q213" s="1"/>
    </row>
    <row r="214" spans="15:17" x14ac:dyDescent="0.2">
      <c r="O214" s="1">
        <v>1962</v>
      </c>
      <c r="P214" s="1">
        <v>8.75</v>
      </c>
      <c r="Q214" s="1"/>
    </row>
    <row r="215" spans="15:17" x14ac:dyDescent="0.2">
      <c r="O215" s="1">
        <v>1963</v>
      </c>
      <c r="P215" s="1">
        <v>8.86</v>
      </c>
      <c r="Q215" s="1"/>
    </row>
    <row r="216" spans="15:17" x14ac:dyDescent="0.2">
      <c r="O216" s="1">
        <v>1964</v>
      </c>
      <c r="P216" s="1">
        <v>8.41</v>
      </c>
      <c r="Q216" s="1"/>
    </row>
    <row r="217" spans="15:17" x14ac:dyDescent="0.2">
      <c r="O217" s="1">
        <v>1965</v>
      </c>
      <c r="P217" s="1">
        <v>8.5299999999999994</v>
      </c>
      <c r="Q217" s="1"/>
    </row>
    <row r="218" spans="15:17" x14ac:dyDescent="0.2">
      <c r="O218" s="1">
        <v>1966</v>
      </c>
      <c r="P218" s="1">
        <v>8.6</v>
      </c>
      <c r="Q218" s="1"/>
    </row>
    <row r="219" spans="15:17" x14ac:dyDescent="0.2">
      <c r="O219" s="1">
        <v>1967</v>
      </c>
      <c r="P219" s="1">
        <v>8.6999999999999993</v>
      </c>
      <c r="Q219" s="1"/>
    </row>
    <row r="220" spans="15:17" x14ac:dyDescent="0.2">
      <c r="O220" s="1">
        <v>1968</v>
      </c>
      <c r="P220" s="1">
        <v>8.52</v>
      </c>
      <c r="Q220" s="1">
        <f>AVERAGE(P211:P220)</f>
        <v>8.6479999999999997</v>
      </c>
    </row>
    <row r="221" spans="15:17" x14ac:dyDescent="0.2">
      <c r="O221" s="1">
        <v>1969</v>
      </c>
      <c r="P221" s="1">
        <v>8.6</v>
      </c>
      <c r="Q221" s="1"/>
    </row>
    <row r="222" spans="15:17" x14ac:dyDescent="0.2">
      <c r="O222" s="1">
        <v>1970</v>
      </c>
      <c r="P222" s="1">
        <v>8.6999999999999993</v>
      </c>
      <c r="Q222" s="1"/>
    </row>
    <row r="223" spans="15:17" x14ac:dyDescent="0.2">
      <c r="O223" s="1">
        <v>1971</v>
      </c>
      <c r="P223" s="1">
        <v>8.6</v>
      </c>
      <c r="Q223" s="1"/>
    </row>
    <row r="224" spans="15:17" x14ac:dyDescent="0.2">
      <c r="O224" s="1">
        <v>1972</v>
      </c>
      <c r="P224" s="1">
        <v>8.5</v>
      </c>
      <c r="Q224" s="1"/>
    </row>
    <row r="225" spans="15:17" x14ac:dyDescent="0.2">
      <c r="O225" s="1">
        <v>1973</v>
      </c>
      <c r="P225" s="1">
        <v>8.9499999999999993</v>
      </c>
      <c r="Q225" s="1"/>
    </row>
    <row r="226" spans="15:17" x14ac:dyDescent="0.2">
      <c r="O226" s="1">
        <v>1974</v>
      </c>
      <c r="P226" s="1">
        <v>8.4700000000000006</v>
      </c>
      <c r="Q226" s="1"/>
    </row>
    <row r="227" spans="15:17" x14ac:dyDescent="0.2">
      <c r="O227" s="1">
        <v>1975</v>
      </c>
      <c r="P227" s="1">
        <v>8.74</v>
      </c>
      <c r="Q227" s="1"/>
    </row>
    <row r="228" spans="15:17" x14ac:dyDescent="0.2">
      <c r="O228" s="1">
        <v>1976</v>
      </c>
      <c r="P228" s="1">
        <v>8.35</v>
      </c>
      <c r="Q228" s="1"/>
    </row>
    <row r="229" spans="15:17" x14ac:dyDescent="0.2">
      <c r="O229" s="1">
        <v>1977</v>
      </c>
      <c r="P229" s="1">
        <v>8.85</v>
      </c>
      <c r="Q229" s="1"/>
    </row>
    <row r="230" spans="15:17" x14ac:dyDescent="0.2">
      <c r="O230" s="1">
        <v>1978</v>
      </c>
      <c r="P230" s="1">
        <v>8.69</v>
      </c>
      <c r="Q230" s="1">
        <f>AVERAGE(P221:P230)</f>
        <v>8.6449999999999996</v>
      </c>
    </row>
    <row r="231" spans="15:17" x14ac:dyDescent="0.2">
      <c r="O231" s="1">
        <v>1979</v>
      </c>
      <c r="P231" s="1">
        <v>8.73</v>
      </c>
      <c r="Q231" s="1"/>
    </row>
    <row r="232" spans="15:17" x14ac:dyDescent="0.2">
      <c r="O232" s="1">
        <v>1980</v>
      </c>
      <c r="P232" s="1">
        <v>8.98</v>
      </c>
      <c r="Q232" s="1"/>
    </row>
    <row r="233" spans="15:17" x14ac:dyDescent="0.2">
      <c r="O233" s="1">
        <v>1981</v>
      </c>
      <c r="P233" s="1">
        <v>9.17</v>
      </c>
      <c r="Q233" s="1"/>
    </row>
    <row r="234" spans="15:17" x14ac:dyDescent="0.2">
      <c r="O234" s="1">
        <v>1982</v>
      </c>
      <c r="P234" s="1">
        <v>8.64</v>
      </c>
      <c r="Q234" s="1"/>
    </row>
    <row r="235" spans="15:17" x14ac:dyDescent="0.2">
      <c r="O235" s="1">
        <v>1983</v>
      </c>
      <c r="P235" s="1">
        <v>9.0299999999999994</v>
      </c>
      <c r="Q235" s="1"/>
    </row>
    <row r="236" spans="15:17" x14ac:dyDescent="0.2">
      <c r="O236" s="1">
        <v>1984</v>
      </c>
      <c r="P236" s="1">
        <v>8.69</v>
      </c>
      <c r="Q236" s="1"/>
    </row>
    <row r="237" spans="15:17" x14ac:dyDescent="0.2">
      <c r="O237" s="1">
        <v>1985</v>
      </c>
      <c r="P237" s="1">
        <v>8.66</v>
      </c>
      <c r="Q237" s="1"/>
    </row>
    <row r="238" spans="15:17" x14ac:dyDescent="0.2">
      <c r="O238" s="1">
        <v>1986</v>
      </c>
      <c r="P238" s="1">
        <v>8.83</v>
      </c>
      <c r="Q238" s="1"/>
    </row>
    <row r="239" spans="15:17" x14ac:dyDescent="0.2">
      <c r="O239" s="1">
        <v>1987</v>
      </c>
      <c r="P239" s="1">
        <v>8.99</v>
      </c>
      <c r="Q239" s="1"/>
    </row>
    <row r="240" spans="15:17" x14ac:dyDescent="0.2">
      <c r="O240" s="1">
        <v>1988</v>
      </c>
      <c r="P240" s="1">
        <v>9.1999999999999993</v>
      </c>
      <c r="Q240" s="1">
        <f>AVERAGE(P231:P240)</f>
        <v>8.8919999999999995</v>
      </c>
    </row>
    <row r="241" spans="15:17" x14ac:dyDescent="0.2">
      <c r="O241" s="1">
        <v>1989</v>
      </c>
      <c r="P241" s="1">
        <v>8.92</v>
      </c>
      <c r="Q241" s="1"/>
    </row>
    <row r="242" spans="15:17" x14ac:dyDescent="0.2">
      <c r="O242" s="1">
        <v>1990</v>
      </c>
      <c r="P242" s="1">
        <v>9.23</v>
      </c>
      <c r="Q242" s="1"/>
    </row>
    <row r="243" spans="15:17" x14ac:dyDescent="0.2">
      <c r="O243" s="1">
        <v>1991</v>
      </c>
      <c r="P243" s="1">
        <v>9.18</v>
      </c>
      <c r="Q243" s="1"/>
    </row>
    <row r="244" spans="15:17" x14ac:dyDescent="0.2">
      <c r="O244" s="1">
        <v>1992</v>
      </c>
      <c r="P244" s="1">
        <v>8.84</v>
      </c>
      <c r="Q244" s="1"/>
    </row>
    <row r="245" spans="15:17" x14ac:dyDescent="0.2">
      <c r="O245" s="1">
        <v>1993</v>
      </c>
      <c r="P245" s="1">
        <v>8.8699999999999992</v>
      </c>
      <c r="Q245" s="1"/>
    </row>
    <row r="246" spans="15:17" x14ac:dyDescent="0.2">
      <c r="O246" s="1">
        <v>1994</v>
      </c>
      <c r="P246" s="1">
        <v>9.0399999999999991</v>
      </c>
      <c r="Q246" s="1"/>
    </row>
    <row r="247" spans="15:17" x14ac:dyDescent="0.2">
      <c r="O247" s="1">
        <v>1995</v>
      </c>
      <c r="P247" s="1">
        <v>9.35</v>
      </c>
      <c r="Q247" s="1"/>
    </row>
    <row r="248" spans="15:17" x14ac:dyDescent="0.2">
      <c r="O248" s="1">
        <v>1996</v>
      </c>
      <c r="P248" s="1">
        <v>9.0399999999999991</v>
      </c>
      <c r="Q248" s="1"/>
    </row>
    <row r="249" spans="15:17" x14ac:dyDescent="0.2">
      <c r="O249" s="1">
        <v>1997</v>
      </c>
      <c r="P249" s="1">
        <v>9.1999999999999993</v>
      </c>
      <c r="Q249" s="1"/>
    </row>
    <row r="250" spans="15:17" x14ac:dyDescent="0.2">
      <c r="O250" s="1">
        <v>1998</v>
      </c>
      <c r="P250" s="1">
        <v>9.52</v>
      </c>
      <c r="Q250" s="1">
        <f>AVERAGE(P241:P250)</f>
        <v>9.1189999999999998</v>
      </c>
    </row>
    <row r="251" spans="15:17" x14ac:dyDescent="0.2">
      <c r="O251" s="1">
        <v>1999</v>
      </c>
      <c r="P251" s="1">
        <v>9.2899999999999991</v>
      </c>
      <c r="Q251" s="1"/>
    </row>
    <row r="252" spans="15:17" x14ac:dyDescent="0.2">
      <c r="O252" s="1">
        <v>2000</v>
      </c>
      <c r="P252" s="1">
        <v>9.1999999999999993</v>
      </c>
      <c r="Q252" s="1"/>
    </row>
    <row r="253" spans="15:17" x14ac:dyDescent="0.2">
      <c r="O253" s="1">
        <v>2001</v>
      </c>
      <c r="P253" s="1">
        <v>9.41</v>
      </c>
      <c r="Q253" s="1"/>
    </row>
    <row r="254" spans="15:17" x14ac:dyDescent="0.2">
      <c r="O254" s="1">
        <v>2002</v>
      </c>
      <c r="P254" s="1">
        <v>9.57</v>
      </c>
      <c r="Q254" s="1"/>
    </row>
    <row r="255" spans="15:17" x14ac:dyDescent="0.2">
      <c r="O255" s="1">
        <v>2003</v>
      </c>
      <c r="P255" s="1">
        <v>9.5299999999999994</v>
      </c>
      <c r="Q255" s="1"/>
    </row>
    <row r="256" spans="15:17" x14ac:dyDescent="0.2">
      <c r="O256" s="1">
        <v>2004</v>
      </c>
      <c r="P256" s="1">
        <v>9.32</v>
      </c>
      <c r="Q256" s="1"/>
    </row>
    <row r="257" spans="15:17" x14ac:dyDescent="0.2">
      <c r="O257" s="1">
        <v>2005</v>
      </c>
      <c r="P257" s="1">
        <v>9.6999999999999993</v>
      </c>
      <c r="Q257" s="1"/>
    </row>
    <row r="258" spans="15:17" x14ac:dyDescent="0.2">
      <c r="O258" s="1">
        <v>2006</v>
      </c>
      <c r="P258" s="1">
        <v>9.5299999999999994</v>
      </c>
      <c r="Q258" s="1"/>
    </row>
    <row r="259" spans="15:17" x14ac:dyDescent="0.2">
      <c r="O259" s="1">
        <v>2007</v>
      </c>
      <c r="P259" s="1">
        <v>9.73</v>
      </c>
      <c r="Q259" s="1"/>
    </row>
    <row r="260" spans="15:17" x14ac:dyDescent="0.2">
      <c r="O260" s="1">
        <v>2008</v>
      </c>
      <c r="P260" s="1">
        <v>9.43</v>
      </c>
      <c r="Q260" s="1">
        <f>AVERAGE(P251:P260)</f>
        <v>9.4710000000000001</v>
      </c>
    </row>
    <row r="261" spans="15:17" x14ac:dyDescent="0.2">
      <c r="O261" s="1">
        <v>2009</v>
      </c>
      <c r="P261" s="1">
        <v>9.51</v>
      </c>
      <c r="Q261" s="1"/>
    </row>
    <row r="262" spans="15:17" x14ac:dyDescent="0.2">
      <c r="O262" s="1">
        <v>2010</v>
      </c>
      <c r="P262" s="1">
        <v>9.6999999999999993</v>
      </c>
      <c r="Q262" s="1"/>
    </row>
    <row r="263" spans="15:17" x14ac:dyDescent="0.2">
      <c r="O263" s="1">
        <v>2011</v>
      </c>
      <c r="P263" s="1">
        <v>9.52</v>
      </c>
      <c r="Q263" s="1"/>
    </row>
    <row r="264" spans="15:17" x14ac:dyDescent="0.2">
      <c r="O264" s="1">
        <v>2012</v>
      </c>
      <c r="P264" s="1">
        <v>9.51</v>
      </c>
      <c r="Q264" s="1"/>
    </row>
    <row r="265" spans="15:17" x14ac:dyDescent="0.2">
      <c r="O265" s="1">
        <v>2013</v>
      </c>
      <c r="P265" s="1">
        <v>9.61</v>
      </c>
      <c r="Q265" s="1"/>
    </row>
    <row r="266" spans="15:17" x14ac:dyDescent="0.2">
      <c r="O266" s="1">
        <v>2014</v>
      </c>
      <c r="P266" s="1">
        <v>9.57</v>
      </c>
      <c r="Q266" s="1"/>
    </row>
    <row r="267" spans="15:17" x14ac:dyDescent="0.2">
      <c r="O267" s="1">
        <v>2015</v>
      </c>
      <c r="P267" s="1">
        <v>9.83</v>
      </c>
      <c r="Q267" s="2">
        <f>AVERAGE(P261:P267)</f>
        <v>9.6071428571428577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2018-11-04T13:47:47Z</dcterms:created>
  <dcterms:modified xsi:type="dcterms:W3CDTF">2018-11-07T19:13:14Z</dcterms:modified>
</cp:coreProperties>
</file>