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ema\Downloads\"/>
    </mc:Choice>
  </mc:AlternateContent>
  <xr:revisionPtr revIDLastSave="0" documentId="8_{82BA5394-590E-4B5D-9C85-C764CDCD97BF}" xr6:coauthVersionLast="47" xr6:coauthVersionMax="47" xr10:uidLastSave="{00000000-0000-0000-0000-000000000000}"/>
  <bookViews>
    <workbookView xWindow="-110" yWindow="-110" windowWidth="19420" windowHeight="11500" xr2:uid="{F4987878-497B-409E-9815-9697939E69DD}"/>
  </bookViews>
  <sheets>
    <sheet name="Sheet1" sheetId="1" r:id="rId1"/>
  </sheets>
  <definedNames>
    <definedName name="_xlnm._FilterDatabase" localSheetId="0" hidden="1">Sheet1!$L$24:$L$52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H14" i="1"/>
  <c r="I3" i="1"/>
  <c r="H9" i="1"/>
  <c r="H5" i="1"/>
  <c r="H17" i="1"/>
  <c r="I17" i="1" s="1"/>
  <c r="H8" i="1"/>
  <c r="H13" i="1"/>
  <c r="H16" i="1"/>
  <c r="I16" i="1" s="1"/>
  <c r="H15" i="1"/>
  <c r="H4" i="1"/>
  <c r="H6" i="1"/>
  <c r="H7" i="1"/>
  <c r="H11" i="1"/>
  <c r="H10" i="1"/>
  <c r="H12" i="1"/>
  <c r="H3" i="1"/>
</calcChain>
</file>

<file path=xl/sharedStrings.xml><?xml version="1.0" encoding="utf-8"?>
<sst xmlns="http://schemas.openxmlformats.org/spreadsheetml/2006/main" count="24" uniqueCount="24">
  <si>
    <t>م</t>
  </si>
  <si>
    <t>أسم الطالب</t>
  </si>
  <si>
    <t>اللغة العربية</t>
  </si>
  <si>
    <t>اللغة الإنجليزية</t>
  </si>
  <si>
    <t>رياضيات</t>
  </si>
  <si>
    <t>فقه</t>
  </si>
  <si>
    <t>المجموع</t>
  </si>
  <si>
    <t>النجاح</t>
  </si>
  <si>
    <t>أحمد سامي العتيبي</t>
  </si>
  <si>
    <t>سارة محمد الدوسري</t>
  </si>
  <si>
    <t>خالد ناصر الشمري</t>
  </si>
  <si>
    <t>فاطمة علي الزهراني</t>
  </si>
  <si>
    <t>يوسف طارق القحطاني</t>
  </si>
  <si>
    <t>ريم عبدالعزيز المطيري</t>
  </si>
  <si>
    <t>عبدالله سالم الحربي</t>
  </si>
  <si>
    <t>نورة حسين الغامدي</t>
  </si>
  <si>
    <t>ماجد فهد السبيعي</t>
  </si>
  <si>
    <t>جواهر سعد الشهراني</t>
  </si>
  <si>
    <t>رائد عبدالله العنزي</t>
  </si>
  <si>
    <t>روان فيصل العبدالله</t>
  </si>
  <si>
    <t>طلال مرزوق المالكي</t>
  </si>
  <si>
    <t>شهد راشد البقمي</t>
  </si>
  <si>
    <t>عادل عبدالرحمن اليامي</t>
  </si>
  <si>
    <t>المتوسط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</si>
</sst>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EA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E115-B1AA-4C3F-999D-0AA0C18AE682}">
  <dimension ref="B2:J17"/>
  <sheetViews>
    <sheetView rightToLeft="1" tabSelected="1" workbookViewId="0">
      <selection activeCell="M15" sqref="M15"/>
    </sheetView>
  </sheetViews>
  <sheetFormatPr defaultRowHeight="14" x14ac:dyDescent="0.3"/>
  <cols>
    <col min="2" max="2" width="2.75" bestFit="1" customWidth="1"/>
    <col min="3" max="3" width="14.75" bestFit="1" customWidth="1"/>
    <col min="4" max="9" width="9.58203125" customWidth="1"/>
  </cols>
  <sheetData>
    <row r="2" spans="2:10" x14ac:dyDescent="0.3">
      <c r="B2" s="5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  <c r="H2" s="2" t="s">
        <v>6</v>
      </c>
      <c r="I2" s="5" t="s">
        <v>7</v>
      </c>
      <c r="J2" s="6" t="s">
        <v>23</v>
      </c>
    </row>
    <row r="3" spans="2:10" x14ac:dyDescent="0.3">
      <c r="B3" s="1">
        <v>1</v>
      </c>
      <c r="C3" s="1" t="s">
        <v>8</v>
      </c>
      <c r="D3" s="1">
        <v>95</v>
      </c>
      <c r="E3" s="1">
        <v>88</v>
      </c>
      <c r="F3" s="1">
        <v>76</v>
      </c>
      <c r="G3" s="1">
        <v>91</v>
      </c>
      <c r="H3" s="1">
        <f t="shared" ref="H3:H17" si="0">SUM(D3:G3)</f>
        <v>350</v>
      </c>
      <c r="I3" s="1" t="str">
        <f>IF(H3&gt;=200,"ناجح","راسب")</f>
        <v>ناجح</v>
      </c>
      <c r="J3" s="1">
        <f>AVERAGE(D3:G3)</f>
        <v>87.5</v>
      </c>
    </row>
    <row r="4" spans="2:10" x14ac:dyDescent="0.3">
      <c r="B4" s="1">
        <v>2</v>
      </c>
      <c r="C4" s="1" t="s">
        <v>17</v>
      </c>
      <c r="D4" s="1">
        <v>84</v>
      </c>
      <c r="E4" s="1">
        <v>72</v>
      </c>
      <c r="F4" s="1">
        <v>94</v>
      </c>
      <c r="G4" s="1">
        <v>89</v>
      </c>
      <c r="H4" s="1">
        <f t="shared" si="0"/>
        <v>339</v>
      </c>
      <c r="I4" s="1" t="str">
        <f t="shared" ref="I4:I17" si="1">IF(H4&gt;=200,"ناجح","راسب")</f>
        <v>ناجح</v>
      </c>
      <c r="J4" s="1">
        <f t="shared" ref="J4:J17" si="2">AVERAGE(D4:G4)</f>
        <v>84.75</v>
      </c>
    </row>
    <row r="5" spans="2:10" x14ac:dyDescent="0.3">
      <c r="B5" s="1">
        <v>3</v>
      </c>
      <c r="C5" s="1" t="s">
        <v>10</v>
      </c>
      <c r="D5" s="1">
        <v>67</v>
      </c>
      <c r="E5" s="1">
        <v>86</v>
      </c>
      <c r="F5" s="1">
        <v>89</v>
      </c>
      <c r="G5" s="1">
        <v>93</v>
      </c>
      <c r="H5" s="1">
        <f t="shared" si="0"/>
        <v>335</v>
      </c>
      <c r="I5" s="1" t="str">
        <f t="shared" si="1"/>
        <v>ناجح</v>
      </c>
      <c r="J5" s="1">
        <f t="shared" si="2"/>
        <v>83.75</v>
      </c>
    </row>
    <row r="6" spans="2:10" x14ac:dyDescent="0.3">
      <c r="B6" s="1">
        <v>4</v>
      </c>
      <c r="C6" s="1" t="s">
        <v>18</v>
      </c>
      <c r="D6" s="1">
        <v>81</v>
      </c>
      <c r="E6" s="1">
        <v>60</v>
      </c>
      <c r="F6" s="1">
        <v>86</v>
      </c>
      <c r="G6" s="1">
        <v>100</v>
      </c>
      <c r="H6" s="1">
        <f t="shared" si="0"/>
        <v>327</v>
      </c>
      <c r="I6" s="1" t="str">
        <f t="shared" si="1"/>
        <v>ناجح</v>
      </c>
      <c r="J6" s="1">
        <f t="shared" si="2"/>
        <v>81.75</v>
      </c>
    </row>
    <row r="7" spans="2:10" x14ac:dyDescent="0.3">
      <c r="B7" s="1">
        <v>5</v>
      </c>
      <c r="C7" s="1" t="s">
        <v>19</v>
      </c>
      <c r="D7" s="1">
        <v>70</v>
      </c>
      <c r="E7" s="1">
        <v>87</v>
      </c>
      <c r="F7" s="1">
        <v>79</v>
      </c>
      <c r="G7" s="1">
        <v>95</v>
      </c>
      <c r="H7" s="1">
        <f t="shared" si="0"/>
        <v>331</v>
      </c>
      <c r="I7" s="1" t="str">
        <f t="shared" si="1"/>
        <v>ناجح</v>
      </c>
      <c r="J7" s="1">
        <f t="shared" si="2"/>
        <v>82.75</v>
      </c>
    </row>
    <row r="8" spans="2:10" x14ac:dyDescent="0.3">
      <c r="B8" s="1">
        <v>6</v>
      </c>
      <c r="C8" s="1" t="s">
        <v>13</v>
      </c>
      <c r="D8" s="1">
        <v>90</v>
      </c>
      <c r="E8" s="1">
        <v>95</v>
      </c>
      <c r="F8" s="1">
        <v>61</v>
      </c>
      <c r="G8" s="1">
        <v>81</v>
      </c>
      <c r="H8" s="1">
        <f t="shared" si="0"/>
        <v>327</v>
      </c>
      <c r="I8" s="1" t="str">
        <f t="shared" si="1"/>
        <v>ناجح</v>
      </c>
      <c r="J8" s="1">
        <f t="shared" si="2"/>
        <v>81.75</v>
      </c>
    </row>
    <row r="9" spans="2:10" x14ac:dyDescent="0.3">
      <c r="B9" s="1">
        <v>7</v>
      </c>
      <c r="C9" s="1" t="s">
        <v>9</v>
      </c>
      <c r="D9" s="1">
        <v>82</v>
      </c>
      <c r="E9" s="1">
        <v>94</v>
      </c>
      <c r="F9" s="1">
        <v>83</v>
      </c>
      <c r="G9" s="1">
        <v>79</v>
      </c>
      <c r="H9" s="1">
        <f t="shared" si="0"/>
        <v>338</v>
      </c>
      <c r="I9" s="1" t="str">
        <f t="shared" si="1"/>
        <v>ناجح</v>
      </c>
      <c r="J9" s="1">
        <f t="shared" si="2"/>
        <v>84.5</v>
      </c>
    </row>
    <row r="10" spans="2:10" x14ac:dyDescent="0.3">
      <c r="B10" s="1">
        <v>8</v>
      </c>
      <c r="C10" s="1" t="s">
        <v>21</v>
      </c>
      <c r="D10" s="1">
        <v>38</v>
      </c>
      <c r="E10" s="1">
        <v>91</v>
      </c>
      <c r="F10" s="1">
        <v>90</v>
      </c>
      <c r="G10" s="1">
        <v>100</v>
      </c>
      <c r="H10" s="1">
        <f t="shared" si="0"/>
        <v>319</v>
      </c>
      <c r="I10" s="1" t="str">
        <f t="shared" si="1"/>
        <v>ناجح</v>
      </c>
      <c r="J10" s="1">
        <f t="shared" si="2"/>
        <v>79.75</v>
      </c>
    </row>
    <row r="11" spans="2:10" x14ac:dyDescent="0.3">
      <c r="B11" s="1">
        <v>9</v>
      </c>
      <c r="C11" s="1" t="s">
        <v>20</v>
      </c>
      <c r="D11" s="1">
        <v>50</v>
      </c>
      <c r="E11" s="1">
        <v>43</v>
      </c>
      <c r="F11" s="1">
        <v>55</v>
      </c>
      <c r="G11" s="1">
        <v>49</v>
      </c>
      <c r="H11" s="1">
        <f t="shared" si="0"/>
        <v>197</v>
      </c>
      <c r="I11" s="1" t="str">
        <f t="shared" si="1"/>
        <v>راسب</v>
      </c>
      <c r="J11" s="1">
        <f t="shared" si="2"/>
        <v>49.25</v>
      </c>
    </row>
    <row r="12" spans="2:10" x14ac:dyDescent="0.3">
      <c r="B12" s="1">
        <v>10</v>
      </c>
      <c r="C12" s="1" t="s">
        <v>22</v>
      </c>
      <c r="D12" s="1">
        <v>89</v>
      </c>
      <c r="E12" s="1">
        <v>48</v>
      </c>
      <c r="F12" s="1">
        <v>85</v>
      </c>
      <c r="G12" s="1">
        <v>82</v>
      </c>
      <c r="H12" s="1">
        <f t="shared" si="0"/>
        <v>304</v>
      </c>
      <c r="I12" s="1" t="str">
        <f t="shared" si="1"/>
        <v>ناجح</v>
      </c>
      <c r="J12" s="1">
        <f t="shared" si="2"/>
        <v>76</v>
      </c>
    </row>
    <row r="13" spans="2:10" x14ac:dyDescent="0.3">
      <c r="B13" s="1">
        <v>11</v>
      </c>
      <c r="C13" s="1" t="s">
        <v>14</v>
      </c>
      <c r="D13" s="1">
        <v>38</v>
      </c>
      <c r="E13" s="1">
        <v>40</v>
      </c>
      <c r="F13" s="1">
        <v>34</v>
      </c>
      <c r="G13" s="1">
        <v>87</v>
      </c>
      <c r="H13" s="1">
        <f t="shared" si="0"/>
        <v>199</v>
      </c>
      <c r="I13" s="1" t="str">
        <f t="shared" si="1"/>
        <v>راسب</v>
      </c>
      <c r="J13" s="1">
        <f t="shared" si="2"/>
        <v>49.75</v>
      </c>
    </row>
    <row r="14" spans="2:10" x14ac:dyDescent="0.3">
      <c r="B14" s="1">
        <v>12</v>
      </c>
      <c r="C14" s="1" t="s">
        <v>11</v>
      </c>
      <c r="D14" s="1">
        <v>88</v>
      </c>
      <c r="E14" s="1">
        <v>45</v>
      </c>
      <c r="F14" s="1">
        <v>91</v>
      </c>
      <c r="G14" s="1">
        <v>40</v>
      </c>
      <c r="H14" s="1">
        <f t="shared" si="0"/>
        <v>264</v>
      </c>
      <c r="I14" s="1" t="str">
        <f t="shared" si="1"/>
        <v>ناجح</v>
      </c>
      <c r="J14" s="1">
        <f t="shared" si="2"/>
        <v>66</v>
      </c>
    </row>
    <row r="15" spans="2:10" x14ac:dyDescent="0.3">
      <c r="B15" s="1">
        <v>13</v>
      </c>
      <c r="C15" s="1" t="s">
        <v>16</v>
      </c>
      <c r="D15" s="1">
        <v>92</v>
      </c>
      <c r="E15" s="1">
        <v>35</v>
      </c>
      <c r="F15" s="1">
        <v>88</v>
      </c>
      <c r="G15" s="1">
        <v>100</v>
      </c>
      <c r="H15" s="1">
        <f t="shared" si="0"/>
        <v>315</v>
      </c>
      <c r="I15" s="1" t="str">
        <f t="shared" si="1"/>
        <v>ناجح</v>
      </c>
      <c r="J15" s="1">
        <f t="shared" si="2"/>
        <v>78.75</v>
      </c>
    </row>
    <row r="16" spans="2:10" x14ac:dyDescent="0.3">
      <c r="B16" s="1">
        <v>14</v>
      </c>
      <c r="C16" s="1" t="s">
        <v>15</v>
      </c>
      <c r="D16" s="1">
        <v>85</v>
      </c>
      <c r="E16" s="1">
        <v>83</v>
      </c>
      <c r="F16" s="1">
        <v>100</v>
      </c>
      <c r="G16" s="1">
        <v>80</v>
      </c>
      <c r="H16" s="1">
        <f t="shared" si="0"/>
        <v>348</v>
      </c>
      <c r="I16" s="1" t="str">
        <f t="shared" si="1"/>
        <v>ناجح</v>
      </c>
      <c r="J16" s="1">
        <f t="shared" si="2"/>
        <v>87</v>
      </c>
    </row>
    <row r="17" spans="2:10" x14ac:dyDescent="0.3">
      <c r="B17" s="1">
        <v>15</v>
      </c>
      <c r="C17" s="1" t="s">
        <v>12</v>
      </c>
      <c r="D17" s="1">
        <v>100</v>
      </c>
      <c r="E17" s="1">
        <v>77</v>
      </c>
      <c r="F17" s="1">
        <v>84</v>
      </c>
      <c r="G17" s="1">
        <v>66</v>
      </c>
      <c r="H17" s="1">
        <f t="shared" si="0"/>
        <v>327</v>
      </c>
      <c r="I17" s="1" t="str">
        <f t="shared" si="1"/>
        <v>ناجح</v>
      </c>
      <c r="J17" s="1">
        <f t="shared" si="2"/>
        <v>81.75</v>
      </c>
    </row>
  </sheetData>
  <sortState xmlns:xlrd2="http://schemas.microsoft.com/office/spreadsheetml/2017/richdata2" ref="C3:I17">
    <sortCondition ref="C3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قصايد شوق</dc:creator>
  <cp:lastModifiedBy>قصايد شوق</cp:lastModifiedBy>
  <dcterms:created xsi:type="dcterms:W3CDTF">2025-09-09T15:13:50Z</dcterms:created>
  <dcterms:modified xsi:type="dcterms:W3CDTF">2025-09-16T16:00:22Z</dcterms:modified>
</cp:coreProperties>
</file>