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Rawan\OneDrive\שולחן העבודה\"/>
    </mc:Choice>
  </mc:AlternateContent>
  <xr:revisionPtr revIDLastSave="0" documentId="8_{3AC16FFC-0BB3-48CA-A556-6D938F8926F1}" xr6:coauthVersionLast="47" xr6:coauthVersionMax="47" xr10:uidLastSave="{00000000-0000-0000-0000-000000000000}"/>
  <bookViews>
    <workbookView xWindow="-110" yWindow="-110" windowWidth="19420" windowHeight="10420" xr2:uid="{CC54C8A0-9CAC-4BA3-8E2D-6DD9E64FE0FC}"/>
  </bookViews>
  <sheets>
    <sheet name="Trends" sheetId="2" r:id="rId1"/>
    <sheet name="devices revenue data" sheetId="3" r:id="rId2"/>
  </sheets>
  <definedNames>
    <definedName name="_xlnm._FilterDatabase" localSheetId="1" hidden="1">'devices revenue data'!$B$1:$E$49</definedName>
  </definedName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 i="3" l="1"/>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alcChain>
</file>

<file path=xl/sharedStrings.xml><?xml version="1.0" encoding="utf-8"?>
<sst xmlns="http://schemas.openxmlformats.org/spreadsheetml/2006/main" count="141" uniqueCount="55">
  <si>
    <r>
      <t xml:space="preserve">*The graph shows Revenue information about two Technological tools,Desktop and Mobile Over time (By Year and Months).                                                   *According to </t>
    </r>
    <r>
      <rPr>
        <b/>
        <sz val="10"/>
        <color rgb="FF000000"/>
        <rFont val="Arial"/>
        <family val="2"/>
      </rPr>
      <t>Desktop</t>
    </r>
    <r>
      <rPr>
        <sz val="10"/>
        <color rgb="FF000000"/>
        <rFont val="Arial"/>
        <family val="2"/>
      </rPr>
      <t xml:space="preserve"> category , we can see a sharp increase and the </t>
    </r>
    <r>
      <rPr>
        <b/>
        <i/>
        <sz val="10"/>
        <color rgb="FF000000"/>
        <rFont val="Arial"/>
        <family val="2"/>
      </rPr>
      <t>highest growth</t>
    </r>
    <r>
      <rPr>
        <sz val="10"/>
        <color rgb="FF000000"/>
        <rFont val="Arial"/>
        <family val="2"/>
      </rPr>
      <t xml:space="preserve"> revenue by 24% between February-2019 And March-2019 ,between march-2019 and september-2019 the revenue looks to be tha same ,between september-2019 and december-2019 we can see a </t>
    </r>
    <r>
      <rPr>
        <b/>
        <i/>
        <sz val="10"/>
        <color rgb="FF000000"/>
        <rFont val="Arial"/>
        <family val="2"/>
      </rPr>
      <t>dramatic increase</t>
    </r>
    <r>
      <rPr>
        <sz val="10"/>
        <color rgb="FF000000"/>
        <rFont val="Arial"/>
        <family val="2"/>
      </rPr>
      <t xml:space="preserve"> by revenue and then there was a</t>
    </r>
    <r>
      <rPr>
        <b/>
        <i/>
        <sz val="10"/>
        <color rgb="FF000000"/>
        <rFont val="Arial"/>
        <family val="2"/>
      </rPr>
      <t xml:space="preserve"> dramatic decline</t>
    </r>
    <r>
      <rPr>
        <sz val="10"/>
        <color rgb="FF000000"/>
        <rFont val="Arial"/>
        <family val="2"/>
      </rPr>
      <t xml:space="preserve"> between december-2019 and january-2020 by -19.28% and the decline continue to april-2020 by -17.82% which it is the </t>
    </r>
    <r>
      <rPr>
        <b/>
        <i/>
        <sz val="10"/>
        <color rgb="FF000000"/>
        <rFont val="Arial"/>
        <family val="2"/>
      </rPr>
      <t xml:space="preserve">lowest point </t>
    </r>
    <r>
      <rPr>
        <sz val="10"/>
        <color rgb="FF000000"/>
        <rFont val="Arial"/>
        <family val="2"/>
      </rPr>
      <t xml:space="preserve">by revenue over the time 71K and then from this time point we see a rapid increase by revenue ,which the revenue rise to the </t>
    </r>
    <r>
      <rPr>
        <b/>
        <i/>
        <sz val="10"/>
        <color rgb="FF000000"/>
        <rFont val="Arial"/>
        <family val="2"/>
      </rPr>
      <t xml:space="preserve">highest point </t>
    </r>
    <r>
      <rPr>
        <sz val="10"/>
        <color rgb="FF000000"/>
        <rFont val="Arial"/>
        <family val="2"/>
      </rPr>
      <t xml:space="preserve">of 141K at the end of the year. *According to </t>
    </r>
    <r>
      <rPr>
        <b/>
        <sz val="10"/>
        <color rgb="FF000000"/>
        <rFont val="Arial"/>
        <family val="2"/>
      </rPr>
      <t>Mobile</t>
    </r>
    <r>
      <rPr>
        <sz val="10"/>
        <color rgb="FF000000"/>
        <rFont val="Arial"/>
        <family val="2"/>
      </rPr>
      <t xml:space="preserve"> category,Between January-2019 and March-2019 we see a </t>
    </r>
    <r>
      <rPr>
        <b/>
        <i/>
        <sz val="10"/>
        <color rgb="FF000000"/>
        <rFont val="Arial"/>
        <family val="2"/>
      </rPr>
      <t>gradual increase</t>
    </r>
    <r>
      <rPr>
        <sz val="10"/>
        <color rgb="FF000000"/>
        <rFont val="Arial"/>
        <family val="2"/>
      </rPr>
      <t xml:space="preserve"> in revenue and then it was a </t>
    </r>
    <r>
      <rPr>
        <b/>
        <i/>
        <sz val="10"/>
        <color rgb="FF000000"/>
        <rFont val="Arial"/>
        <family val="2"/>
      </rPr>
      <t>marked decline</t>
    </r>
    <r>
      <rPr>
        <sz val="10"/>
        <color rgb="FF000000"/>
        <rFont val="Arial"/>
        <family val="2"/>
      </rPr>
      <t xml:space="preserve"> by -10.93% ,between April-2019 and June-2019 it was </t>
    </r>
    <r>
      <rPr>
        <b/>
        <i/>
        <sz val="10"/>
        <color rgb="FF000000"/>
        <rFont val="Arial"/>
        <family val="2"/>
      </rPr>
      <t>slight increase</t>
    </r>
    <r>
      <rPr>
        <sz val="10"/>
        <color rgb="FF000000"/>
        <rFont val="Arial"/>
        <family val="2"/>
      </rPr>
      <t xml:space="preserve">,from June-2019 to August-2019 the revenue looks to be the same which leads to </t>
    </r>
    <r>
      <rPr>
        <b/>
        <i/>
        <sz val="10"/>
        <color rgb="FF000000"/>
        <rFont val="Arial"/>
        <family val="2"/>
      </rPr>
      <t>Marked rise</t>
    </r>
    <r>
      <rPr>
        <sz val="10"/>
        <color rgb="FF000000"/>
        <rFont val="Arial"/>
        <family val="2"/>
      </rPr>
      <t xml:space="preserve"> in revenue by 18.52% on semptember-2019,between october-2019 and december-2019 we cans see a c</t>
    </r>
    <r>
      <rPr>
        <b/>
        <i/>
        <sz val="10"/>
        <color rgb="FF000000"/>
        <rFont val="Arial"/>
        <family val="2"/>
      </rPr>
      <t>ontinuous and noticeably increase</t>
    </r>
    <r>
      <rPr>
        <sz val="10"/>
        <color rgb="FF000000"/>
        <rFont val="Arial"/>
        <family val="2"/>
      </rPr>
      <t xml:space="preserve"> ,between december-2020 and january-2020 it was a </t>
    </r>
    <r>
      <rPr>
        <b/>
        <i/>
        <sz val="10"/>
        <color rgb="FF000000"/>
        <rFont val="Arial"/>
        <family val="2"/>
      </rPr>
      <t xml:space="preserve">dramaric decline </t>
    </r>
    <r>
      <rPr>
        <sz val="10"/>
        <color rgb="FF000000"/>
        <rFont val="Arial"/>
        <family val="2"/>
      </rPr>
      <t xml:space="preserve">by -31.62%,on the first three months of 2020 it was a steady changing in revenue which leads to the </t>
    </r>
    <r>
      <rPr>
        <b/>
        <i/>
        <sz val="10"/>
        <color rgb="FF000000"/>
        <rFont val="Arial"/>
        <family val="2"/>
      </rPr>
      <t>most dramaric decline and the high negative growth rate</t>
    </r>
    <r>
      <rPr>
        <sz val="10"/>
        <color rgb="FF000000"/>
        <rFont val="Arial"/>
        <family val="2"/>
      </rPr>
      <t xml:space="preserve"> by revenue which it is -32.41% to get this lowest point 67K ,from this point it was a </t>
    </r>
    <r>
      <rPr>
        <b/>
        <i/>
        <sz val="10"/>
        <color rgb="FF000000"/>
        <rFont val="Arial"/>
        <family val="2"/>
      </rPr>
      <t xml:space="preserve">rapid increasing </t>
    </r>
    <r>
      <rPr>
        <sz val="10"/>
        <color rgb="FF000000"/>
        <rFont val="Arial"/>
        <family val="2"/>
      </rPr>
      <t xml:space="preserve">in revenue to the end of the year this  revenue growth  was between 20%-25% which this growth leads to get the highest revenue value 191K.                                                                                                                                                      *we can see that on the the second qarter of 2019 the revenue looks to be the same and on the last two quarters of 2019 according to the two categories (Desktop and mobile) was marked increasing in revenue Contrasted with the first quarter on 2020 which leads to dramatic decline in revenue , on the last three quarter of 2020 we can see a noticeably and continues rise in revenue .In addition, we can see by the trending lines to the categories (desktop and mobile) increasig over the time period and the high growth rates in revenue was on mobile category. Nevertheless, there is highest negative growth rate , and we can highest revenue values see at the last of those two years and categories.                                                </t>
    </r>
  </si>
  <si>
    <t>ExplainS</t>
  </si>
  <si>
    <t>Charts</t>
  </si>
  <si>
    <t>Grand Total</t>
  </si>
  <si>
    <t>2020-December</t>
  </si>
  <si>
    <t>2020-November</t>
  </si>
  <si>
    <t>2020-October</t>
  </si>
  <si>
    <t>2020-September</t>
  </si>
  <si>
    <t>2020-August</t>
  </si>
  <si>
    <t>2020-July</t>
  </si>
  <si>
    <t>2020-June</t>
  </si>
  <si>
    <t>2020-May</t>
  </si>
  <si>
    <t>2020-april</t>
  </si>
  <si>
    <t>2020-march</t>
  </si>
  <si>
    <t>2020-february</t>
  </si>
  <si>
    <t>2020-January</t>
  </si>
  <si>
    <t>2019-December</t>
  </si>
  <si>
    <t>2019-November</t>
  </si>
  <si>
    <t>2019-October</t>
  </si>
  <si>
    <t>2019-September</t>
  </si>
  <si>
    <t>2019-August</t>
  </si>
  <si>
    <t>2019-July</t>
  </si>
  <si>
    <t>2019-June</t>
  </si>
  <si>
    <t>2019-May</t>
  </si>
  <si>
    <t>2019-april</t>
  </si>
  <si>
    <t>2019-march</t>
  </si>
  <si>
    <t>2019-february</t>
  </si>
  <si>
    <t>2019-January</t>
  </si>
  <si>
    <t>Revenue Growth</t>
  </si>
  <si>
    <t>Sum of revenue</t>
  </si>
  <si>
    <t>Row Labels</t>
  </si>
  <si>
    <t>Total Revenue Growth</t>
  </si>
  <si>
    <t>Total Sum of revenue</t>
  </si>
  <si>
    <t>mobile</t>
  </si>
  <si>
    <t>desktop</t>
  </si>
  <si>
    <t>Column Labels</t>
  </si>
  <si>
    <t>explaining and visualizing the trends that you see in those 2 years with regard to desktop and mobile</t>
  </si>
  <si>
    <t xml:space="preserve">There is a revenue data by month for years 2019 and 2020:  this data </t>
  </si>
  <si>
    <t>December</t>
  </si>
  <si>
    <t>November</t>
  </si>
  <si>
    <t>October</t>
  </si>
  <si>
    <t>September</t>
  </si>
  <si>
    <t>August</t>
  </si>
  <si>
    <t>July</t>
  </si>
  <si>
    <t>June</t>
  </si>
  <si>
    <t>May</t>
  </si>
  <si>
    <t>april</t>
  </si>
  <si>
    <t>march</t>
  </si>
  <si>
    <t>february</t>
  </si>
  <si>
    <t>January</t>
  </si>
  <si>
    <t>revenue</t>
  </si>
  <si>
    <t>device</t>
  </si>
  <si>
    <t>Month</t>
  </si>
  <si>
    <t>year</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</si>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</sst>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yyyy"/>
    <numFmt numFmtId="165" formatCode="&quot;$&quot;#,##0"/>
    <numFmt numFmtId="166" formatCode="yyyy"/>
    <numFmt numFmtId="167" formatCode="&quot;$&quot;#,##0.00"/>
  </numFmts>
  <fonts count="14" x14ac:knownFonts="1">
    <font>
      <sz val="11"/>
      <color theme="1"/>
      <name val="Calibri"/>
      <family val="2"/>
      <scheme val="minor"/>
    </font>
    <font>
      <sz val="10"/>
      <color rgb="FF000000"/>
      <name val="Arial"/>
      <family val="2"/>
    </font>
    <font>
      <b/>
      <sz val="10"/>
      <color theme="1"/>
      <name val="Arial"/>
      <family val="2"/>
    </font>
    <font>
      <b/>
      <sz val="10"/>
      <color rgb="FF000000"/>
      <name val="Arial"/>
      <family val="2"/>
    </font>
    <font>
      <b/>
      <i/>
      <sz val="10"/>
      <color rgb="FF000000"/>
      <name val="Arial"/>
      <family val="2"/>
    </font>
    <font>
      <sz val="18"/>
      <color rgb="FF000000"/>
      <name val="Arial"/>
      <family val="2"/>
    </font>
    <font>
      <b/>
      <u/>
      <sz val="10"/>
      <color rgb="FF000000"/>
      <name val="Arial"/>
      <family val="2"/>
    </font>
    <font>
      <sz val="10"/>
      <color theme="1"/>
      <name val="Arial"/>
      <family val="2"/>
    </font>
    <font>
      <sz val="11"/>
      <color theme="1"/>
      <name val="Arial"/>
      <family val="2"/>
    </font>
    <font>
      <sz val="11"/>
      <color rgb="FF000000"/>
      <name val="Arial"/>
      <family val="2"/>
    </font>
    <font>
      <sz val="9"/>
      <color theme="1"/>
      <name val="Calibri"/>
      <family val="2"/>
    </font>
    <font>
      <b/>
      <sz val="9"/>
      <color theme="1"/>
      <name val="Calibri"/>
      <family val="2"/>
    </font>
    <font>
      <b/>
      <sz val="11"/>
      <color theme="1"/>
      <name val="Arial"/>
      <family val="2"/>
    </font>
    <font>
      <b/>
      <sz val="11"/>
      <color rgb="FF000000"/>
      <name val="Arial"/>
      <family val="2"/>
    </font>
  </fonts>
  <fills count="4">
    <fill>
      <patternFill patternType="none"/>
    </fill>
    <fill>
      <patternFill patternType="gray125"/>
    </fill>
    <fill>
      <patternFill patternType="solid">
        <fgColor theme="2" tint="-0.249977111117893"/>
        <bgColor indexed="64"/>
      </patternFill>
    </fill>
    <fill>
      <patternFill patternType="solid">
        <fgColor theme="0"/>
        <bgColor theme="0"/>
      </patternFill>
    </fill>
  </fills>
  <borders count="10">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top/>
      <bottom style="thin">
        <color theme="4" tint="0.39997558519241921"/>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s>
  <cellStyleXfs count="2">
    <xf numFmtId="0" fontId="0" fillId="0" borderId="0"/>
    <xf numFmtId="0" fontId="1" fillId="0" borderId="0"/>
  </cellStyleXfs>
  <cellXfs count="45">
    <xf numFmtId="0" fontId="0" fillId="0" borderId="0" xfId="0"/>
    <xf numFmtId="0" fontId="1" fillId="0" borderId="0" xfId="1"/>
    <xf numFmtId="10" fontId="1" fillId="0" borderId="0" xfId="1" applyNumberFormat="1"/>
    <xf numFmtId="164" fontId="1" fillId="0" borderId="0" xfId="1" applyNumberFormat="1" applyAlignment="1">
      <alignment horizontal="left"/>
    </xf>
    <xf numFmtId="0" fontId="1" fillId="0" borderId="1" xfId="1" applyBorder="1" applyAlignment="1">
      <alignment vertical="top" wrapText="1"/>
    </xf>
    <xf numFmtId="0" fontId="1" fillId="0" borderId="2" xfId="1" applyBorder="1" applyAlignment="1">
      <alignment vertical="top" wrapText="1"/>
    </xf>
    <xf numFmtId="0" fontId="1" fillId="0" borderId="3" xfId="1" applyBorder="1" applyAlignment="1">
      <alignment vertical="top" wrapText="1"/>
    </xf>
    <xf numFmtId="0" fontId="1" fillId="0" borderId="4" xfId="1" applyBorder="1" applyAlignment="1">
      <alignment vertical="top" wrapText="1"/>
    </xf>
    <xf numFmtId="0" fontId="1" fillId="0" borderId="0" xfId="1" applyAlignment="1">
      <alignment vertical="top" wrapText="1"/>
    </xf>
    <xf numFmtId="0" fontId="1" fillId="0" borderId="5" xfId="1" applyBorder="1" applyAlignment="1">
      <alignment vertical="top" wrapText="1"/>
    </xf>
    <xf numFmtId="0" fontId="2" fillId="0" borderId="6" xfId="1" applyFont="1" applyBorder="1"/>
    <xf numFmtId="10" fontId="2" fillId="0" borderId="6" xfId="1" applyNumberFormat="1" applyFont="1" applyBorder="1"/>
    <xf numFmtId="10" fontId="2" fillId="0" borderId="0" xfId="1" applyNumberFormat="1" applyFont="1"/>
    <xf numFmtId="0" fontId="2" fillId="0" borderId="0" xfId="1" applyFont="1"/>
    <xf numFmtId="0" fontId="1" fillId="0" borderId="7" xfId="1" applyBorder="1" applyAlignment="1">
      <alignment vertical="top" wrapText="1"/>
    </xf>
    <xf numFmtId="0" fontId="1" fillId="0" borderId="8" xfId="1" applyBorder="1" applyAlignment="1">
      <alignment vertical="top" wrapText="1"/>
    </xf>
    <xf numFmtId="0" fontId="1" fillId="0" borderId="9" xfId="1" applyBorder="1" applyAlignment="1">
      <alignment vertical="top" wrapText="1"/>
    </xf>
    <xf numFmtId="0" fontId="5" fillId="2" borderId="0" xfId="1" applyFont="1" applyFill="1" applyAlignment="1">
      <alignment horizontal="center" vertical="center"/>
    </xf>
    <xf numFmtId="0" fontId="5" fillId="2" borderId="5" xfId="1" applyFont="1" applyFill="1" applyBorder="1" applyAlignment="1">
      <alignment horizontal="center" vertical="center"/>
    </xf>
    <xf numFmtId="0" fontId="5" fillId="2" borderId="1" xfId="1" applyFont="1" applyFill="1" applyBorder="1" applyAlignment="1">
      <alignment horizontal="center" vertical="center"/>
    </xf>
    <xf numFmtId="0" fontId="5" fillId="2" borderId="2" xfId="1" applyFont="1" applyFill="1" applyBorder="1" applyAlignment="1">
      <alignment horizontal="center" vertical="center"/>
    </xf>
    <xf numFmtId="0" fontId="5" fillId="2" borderId="3" xfId="1" applyFont="1" applyFill="1" applyBorder="1" applyAlignment="1">
      <alignment horizontal="center" vertical="center"/>
    </xf>
    <xf numFmtId="0" fontId="5" fillId="2" borderId="4" xfId="1" applyFont="1" applyFill="1" applyBorder="1" applyAlignment="1">
      <alignment horizontal="center" vertical="center"/>
    </xf>
    <xf numFmtId="0" fontId="5" fillId="2" borderId="7" xfId="1" applyFont="1" applyFill="1" applyBorder="1" applyAlignment="1">
      <alignment horizontal="center" vertical="center"/>
    </xf>
    <xf numFmtId="0" fontId="5" fillId="2" borderId="8" xfId="1" applyFont="1" applyFill="1" applyBorder="1" applyAlignment="1">
      <alignment horizontal="center" vertical="center"/>
    </xf>
    <xf numFmtId="0" fontId="5" fillId="2" borderId="9" xfId="1" applyFont="1" applyFill="1" applyBorder="1" applyAlignment="1">
      <alignment horizontal="center" vertical="center"/>
    </xf>
    <xf numFmtId="0" fontId="1" fillId="0" borderId="0" xfId="1" applyAlignment="1">
      <alignment horizontal="left"/>
    </xf>
    <xf numFmtId="0" fontId="1" fillId="0" borderId="0" xfId="1" pivotButton="1"/>
    <xf numFmtId="0" fontId="6" fillId="0" borderId="0" xfId="1" applyFont="1"/>
    <xf numFmtId="49" fontId="1" fillId="0" borderId="0" xfId="1" applyNumberFormat="1"/>
    <xf numFmtId="14" fontId="1" fillId="0" borderId="0" xfId="1" applyNumberFormat="1"/>
    <xf numFmtId="0" fontId="7" fillId="3" borderId="0" xfId="1" applyFont="1" applyFill="1"/>
    <xf numFmtId="0" fontId="8" fillId="3" borderId="0" xfId="1" applyFont="1" applyFill="1"/>
    <xf numFmtId="165" fontId="8" fillId="3" borderId="0" xfId="1" applyNumberFormat="1" applyFont="1" applyFill="1" applyAlignment="1">
      <alignment horizontal="right"/>
    </xf>
    <xf numFmtId="165" fontId="9" fillId="0" borderId="0" xfId="1" applyNumberFormat="1" applyFont="1" applyAlignment="1">
      <alignment horizontal="right"/>
    </xf>
    <xf numFmtId="49" fontId="9" fillId="0" borderId="0" xfId="1" applyNumberFormat="1" applyFont="1"/>
    <xf numFmtId="14" fontId="9" fillId="0" borderId="0" xfId="1" applyNumberFormat="1" applyFont="1" applyAlignment="1">
      <alignment horizontal="right"/>
    </xf>
    <xf numFmtId="0" fontId="9" fillId="0" borderId="0" xfId="1" applyFont="1" applyAlignment="1">
      <alignment horizontal="right"/>
    </xf>
    <xf numFmtId="166" fontId="1" fillId="0" borderId="0" xfId="1" applyNumberFormat="1"/>
    <xf numFmtId="165" fontId="10" fillId="3" borderId="0" xfId="1" applyNumberFormat="1" applyFont="1" applyFill="1" applyAlignment="1">
      <alignment horizontal="right"/>
    </xf>
    <xf numFmtId="167" fontId="11" fillId="3" borderId="0" xfId="1" applyNumberFormat="1" applyFont="1" applyFill="1" applyAlignment="1">
      <alignment horizontal="right"/>
    </xf>
    <xf numFmtId="165" fontId="12" fillId="3" borderId="0" xfId="1" applyNumberFormat="1" applyFont="1" applyFill="1" applyAlignment="1">
      <alignment horizontal="right"/>
    </xf>
    <xf numFmtId="0" fontId="13" fillId="0" borderId="0" xfId="1" applyFont="1"/>
    <xf numFmtId="49" fontId="13" fillId="0" borderId="0" xfId="1" applyNumberFormat="1" applyFont="1"/>
    <xf numFmtId="14" fontId="13" fillId="0" borderId="0" xfId="1" applyNumberFormat="1" applyFont="1"/>
  </cellXfs>
  <cellStyles count="2">
    <cellStyle name="Normal" xfId="0" builtinId="0"/>
    <cellStyle name="Normal 2" xfId="1" xr:uid="{4A1C501C-A94B-4219-A54F-D7304817DE62}"/>
  </cellStyles>
  <dxfs count="14">
    <dxf>
      <font>
        <b val="0"/>
        <i val="0"/>
        <strike val="0"/>
        <condense val="0"/>
        <extend val="0"/>
        <outline val="0"/>
        <shadow val="0"/>
        <u val="none"/>
        <vertAlign val="baseline"/>
        <sz val="11"/>
        <color rgb="FF000000"/>
        <name val="Arial"/>
        <family val="2"/>
        <scheme val="none"/>
      </font>
      <numFmt numFmtId="165" formatCode="&quot;$&quot;#,##0"/>
      <alignment horizontal="right"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numFmt numFmtId="30" formatCode="@"/>
    </dxf>
    <dxf>
      <font>
        <b val="0"/>
        <i val="0"/>
        <strike val="0"/>
        <condense val="0"/>
        <extend val="0"/>
        <outline val="0"/>
        <shadow val="0"/>
        <u val="none"/>
        <vertAlign val="baseline"/>
        <sz val="11"/>
        <color rgb="FF000000"/>
        <name val="Arial"/>
        <family val="2"/>
        <scheme val="none"/>
      </font>
      <numFmt numFmtId="19" formatCode="dd/mm/yyyy"/>
      <alignment horizontal="right"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66" formatCode="yyyy"/>
      <alignment horizontal="general" vertical="bottom" textRotation="0" wrapText="0" indent="0" justifyLastLine="0" shrinkToFit="0" readingOrder="0"/>
    </dxf>
    <dxf>
      <numFmt numFmtId="164" formatCode="mmmm\-yyyy"/>
    </dxf>
    <dxf>
      <numFmt numFmtId="22" formatCode="mmm\-yy"/>
    </dxf>
    <dxf>
      <numFmt numFmtId="14" formatCode="0.00%"/>
    </dxf>
    <dxf>
      <numFmt numFmtId="30" formatCode="@"/>
    </dxf>
    <dxf>
      <numFmt numFmtId="14" formatCode="0.00%"/>
    </dxf>
    <dxf>
      <numFmt numFmtId="14" formatCode="0.00%"/>
    </dxf>
    <dxf>
      <numFmt numFmtId="14" formatCode="0.00%"/>
    </dxf>
    <dxf>
      <numFmt numFmtId="14" formatCode="0.00%"/>
    </dxf>
    <dxf>
      <fill>
        <patternFill>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[Book1.xlsx]Trends!PivotTable1</c:name>
    <c:fmtId val="15"/>
  </c:pivotSource>
  <c:chart>
    <c:autoTitleDeleted val="0"/>
    <c:pivotFmts>
      <c:pivotFmt>
        <c:idx val="0"/>
        <c:spPr>
          <a:solidFill>
            <a:schemeClr val="accent1"/>
          </a:solidFill>
          <a:ln w="41275" cap="rnd">
            <a:solidFill>
              <a:srgbClr val="FF43DB">
                <a:alpha val="77000"/>
              </a:srgbClr>
            </a:solidFill>
            <a:round/>
          </a:ln>
          <a:effectLst/>
        </c:spPr>
        <c:marker>
          <c:symbol val="diamond"/>
          <c:size val="6"/>
          <c:spPr>
            <a:solidFill>
              <a:srgbClr val="FF43DB"/>
            </a:solidFill>
            <a:ln w="1587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43DB"/>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41275" cap="flat" cmpd="sng">
            <a:solidFill>
              <a:srgbClr val="7030A0">
                <a:alpha val="77000"/>
              </a:srgbClr>
            </a:solidFill>
            <a:prstDash val="solid"/>
            <a:round/>
          </a:ln>
          <a:effectLst/>
        </c:spPr>
        <c:marker>
          <c:symbol val="square"/>
          <c:size val="5"/>
          <c:spPr>
            <a:solidFill>
              <a:srgbClr val="7030A0"/>
            </a:solidFill>
            <a:ln w="1587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cmpd="sng">
            <a:solidFill>
              <a:srgbClr val="7030A0"/>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cmpd="sng">
            <a:solidFill>
              <a:srgbClr val="7030A0"/>
            </a:solidFill>
            <a:prstDash val="lgDash"/>
            <a:round/>
          </a:ln>
          <a:effectLst/>
        </c:spPr>
        <c:marker>
          <c:symbol val="none"/>
        </c:marker>
      </c:pivotFmt>
      <c:pivotFmt>
        <c:idx val="5"/>
        <c:spPr>
          <a:ln w="41275" cap="rnd">
            <a:solidFill>
              <a:srgbClr val="FF43DB">
                <a:alpha val="77000"/>
              </a:srgbClr>
            </a:solidFill>
            <a:round/>
          </a:ln>
          <a:effectLst/>
        </c:spPr>
        <c:marker>
          <c:symbol val="diamond"/>
          <c:size val="6"/>
          <c:spPr>
            <a:solidFill>
              <a:srgbClr val="FF43DB"/>
            </a:solidFill>
            <a:ln w="1587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6"/>
        <c:spPr>
          <a:ln w="41275" cap="flat" cmpd="sng">
            <a:solidFill>
              <a:srgbClr val="7030A0">
                <a:alpha val="77000"/>
              </a:srgbClr>
            </a:solidFill>
            <a:prstDash val="solid"/>
            <a:round/>
          </a:ln>
          <a:effectLst/>
        </c:spPr>
        <c:marker>
          <c:symbol val="square"/>
          <c:size val="5"/>
          <c:spPr>
            <a:solidFill>
              <a:srgbClr val="7030A0"/>
            </a:solidFill>
            <a:ln w="1587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FF43DB"/>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cmpd="sng">
            <a:solidFill>
              <a:srgbClr val="7030A0"/>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792065800692107E-2"/>
          <c:y val="0.13628447759819495"/>
          <c:w val="0.76878497010135849"/>
          <c:h val="0.42748614756488773"/>
        </c:manualLayout>
      </c:layout>
      <c:lineChart>
        <c:grouping val="standard"/>
        <c:varyColors val="0"/>
        <c:ser>
          <c:idx val="0"/>
          <c:order val="0"/>
          <c:tx>
            <c:strRef>
              <c:f>Trends!$B$5:$B$7</c:f>
              <c:strCache>
                <c:ptCount val="1"/>
                <c:pt idx="0">
                  <c:v>desktop - Sum of revenue</c:v>
                </c:pt>
              </c:strCache>
            </c:strRef>
          </c:tx>
          <c:spPr>
            <a:ln w="41275" cap="rnd">
              <a:solidFill>
                <a:srgbClr val="FF43DB">
                  <a:alpha val="77000"/>
                </a:srgbClr>
              </a:solidFill>
              <a:round/>
            </a:ln>
            <a:effectLst/>
          </c:spPr>
          <c:marker>
            <c:symbol val="diamond"/>
            <c:size val="6"/>
            <c:spPr>
              <a:solidFill>
                <a:srgbClr val="FF43DB"/>
              </a:solidFill>
              <a:ln w="15875">
                <a:solidFill>
                  <a:srgbClr val="FFFF00"/>
                </a:solidFill>
              </a:ln>
              <a:effectLst/>
            </c:spPr>
          </c:marker>
          <c:trendline>
            <c:spPr>
              <a:ln w="38100" cap="rnd" cmpd="tri">
                <a:solidFill>
                  <a:schemeClr val="bg2"/>
                </a:solidFill>
                <a:prstDash val="dash"/>
                <a:miter lim="800000"/>
              </a:ln>
              <a:effectLst>
                <a:outerShdw blurRad="76200" dist="38100" dir="5400000" sx="115000" sy="115000" algn="ctr" rotWithShape="0">
                  <a:srgbClr val="FF43DB"/>
                </a:outerShdw>
              </a:effectLst>
            </c:spPr>
            <c:trendlineType val="linear"/>
            <c:dispRSqr val="1"/>
            <c:dispEq val="1"/>
            <c:trendlineLbl>
              <c:layout>
                <c:manualLayout>
                  <c:x val="-8.4665830783890866E-2"/>
                  <c:y val="-0.31891651701432056"/>
                </c:manualLayout>
              </c:layout>
              <c:tx>
                <c:rich>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r>
                      <a:rPr lang="en-US" b="1" baseline="0">
                        <a:solidFill>
                          <a:srgbClr val="FF43DB"/>
                        </a:solidFill>
                      </a:rPr>
                      <a:t>y = 1345x + 77728</a:t>
                    </a:r>
                    <a:br>
                      <a:rPr lang="en-US" b="1" baseline="0">
                        <a:solidFill>
                          <a:srgbClr val="FF43DB"/>
                        </a:solidFill>
                      </a:rPr>
                    </a:br>
                    <a:r>
                      <a:rPr lang="en-US" b="1" baseline="0">
                        <a:solidFill>
                          <a:srgbClr val="FF43DB"/>
                        </a:solidFill>
                      </a:rPr>
                      <a:t>R² = 0.3536</a:t>
                    </a:r>
                    <a:endParaRPr lang="en-US" b="1">
                      <a:solidFill>
                        <a:srgbClr val="FF43DB"/>
                      </a:solidFill>
                    </a:endParaRPr>
                  </a:p>
                </c:rich>
              </c:tx>
              <c:numFmt formatCode="General" sourceLinked="0"/>
              <c:spPr>
                <a:no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IL"/>
                </a:p>
              </c:txPr>
            </c:trendlineLbl>
          </c:trendline>
          <c:cat>
            <c:strRef>
              <c:f>Trends!$A$8:$A$32</c:f>
              <c:strCache>
                <c:ptCount val="24"/>
                <c:pt idx="0">
                  <c:v>2019-January</c:v>
                </c:pt>
                <c:pt idx="1">
                  <c:v>2019-february</c:v>
                </c:pt>
                <c:pt idx="2">
                  <c:v>2019-march</c:v>
                </c:pt>
                <c:pt idx="3">
                  <c:v>2019-april</c:v>
                </c:pt>
                <c:pt idx="4">
                  <c:v>2019-May</c:v>
                </c:pt>
                <c:pt idx="5">
                  <c:v>2019-June</c:v>
                </c:pt>
                <c:pt idx="6">
                  <c:v>2019-July</c:v>
                </c:pt>
                <c:pt idx="7">
                  <c:v>2019-August</c:v>
                </c:pt>
                <c:pt idx="8">
                  <c:v>2019-September</c:v>
                </c:pt>
                <c:pt idx="9">
                  <c:v>2019-October</c:v>
                </c:pt>
                <c:pt idx="10">
                  <c:v>2019-November</c:v>
                </c:pt>
                <c:pt idx="11">
                  <c:v>2019-December</c:v>
                </c:pt>
                <c:pt idx="12">
                  <c:v>2020-January</c:v>
                </c:pt>
                <c:pt idx="13">
                  <c:v>2020-february</c:v>
                </c:pt>
                <c:pt idx="14">
                  <c:v>2020-march</c:v>
                </c:pt>
                <c:pt idx="15">
                  <c:v>2020-april</c:v>
                </c:pt>
                <c:pt idx="16">
                  <c:v>2020-May</c:v>
                </c:pt>
                <c:pt idx="17">
                  <c:v>2020-June</c:v>
                </c:pt>
                <c:pt idx="18">
                  <c:v>2020-July</c:v>
                </c:pt>
                <c:pt idx="19">
                  <c:v>2020-August</c:v>
                </c:pt>
                <c:pt idx="20">
                  <c:v>2020-September</c:v>
                </c:pt>
                <c:pt idx="21">
                  <c:v>2020-October</c:v>
                </c:pt>
                <c:pt idx="22">
                  <c:v>2020-November</c:v>
                </c:pt>
                <c:pt idx="23">
                  <c:v>2020-December</c:v>
                </c:pt>
              </c:strCache>
            </c:strRef>
          </c:cat>
          <c:val>
            <c:numRef>
              <c:f>Trends!$B$8:$B$32</c:f>
              <c:numCache>
                <c:formatCode>General</c:formatCode>
                <c:ptCount val="24"/>
                <c:pt idx="0">
                  <c:v>78684</c:v>
                </c:pt>
                <c:pt idx="1">
                  <c:v>74024</c:v>
                </c:pt>
                <c:pt idx="2">
                  <c:v>91932</c:v>
                </c:pt>
                <c:pt idx="3">
                  <c:v>87990</c:v>
                </c:pt>
                <c:pt idx="4">
                  <c:v>92621</c:v>
                </c:pt>
                <c:pt idx="5">
                  <c:v>90131</c:v>
                </c:pt>
                <c:pt idx="6">
                  <c:v>89051</c:v>
                </c:pt>
                <c:pt idx="7">
                  <c:v>86675</c:v>
                </c:pt>
                <c:pt idx="8">
                  <c:v>86919</c:v>
                </c:pt>
                <c:pt idx="9">
                  <c:v>95044</c:v>
                </c:pt>
                <c:pt idx="10">
                  <c:v>102357</c:v>
                </c:pt>
                <c:pt idx="11">
                  <c:v>112198</c:v>
                </c:pt>
                <c:pt idx="12">
                  <c:v>89964</c:v>
                </c:pt>
                <c:pt idx="13">
                  <c:v>85409</c:v>
                </c:pt>
                <c:pt idx="14">
                  <c:v>86196</c:v>
                </c:pt>
                <c:pt idx="15">
                  <c:v>70833</c:v>
                </c:pt>
                <c:pt idx="16">
                  <c:v>78061</c:v>
                </c:pt>
                <c:pt idx="17">
                  <c:v>89288</c:v>
                </c:pt>
                <c:pt idx="18">
                  <c:v>96838</c:v>
                </c:pt>
                <c:pt idx="19">
                  <c:v>101140</c:v>
                </c:pt>
                <c:pt idx="20">
                  <c:v>107212</c:v>
                </c:pt>
                <c:pt idx="21">
                  <c:v>109056</c:v>
                </c:pt>
                <c:pt idx="22">
                  <c:v>126656</c:v>
                </c:pt>
                <c:pt idx="23">
                  <c:v>140678</c:v>
                </c:pt>
              </c:numCache>
            </c:numRef>
          </c:val>
          <c:smooth val="0"/>
          <c:extLst>
            <c:ext xmlns:c16="http://schemas.microsoft.com/office/drawing/2014/chart" uri="{C3380CC4-5D6E-409C-BE32-E72D297353CC}">
              <c16:uniqueId val="{00000001-E90E-4982-87D7-00792B60E2E8}"/>
            </c:ext>
          </c:extLst>
        </c:ser>
        <c:ser>
          <c:idx val="2"/>
          <c:order val="2"/>
          <c:tx>
            <c:strRef>
              <c:f>Trends!$D$5:$D$7</c:f>
              <c:strCache>
                <c:ptCount val="1"/>
                <c:pt idx="0">
                  <c:v>mobile - Sum of revenue</c:v>
                </c:pt>
              </c:strCache>
            </c:strRef>
          </c:tx>
          <c:spPr>
            <a:ln w="41275" cap="flat" cmpd="sng">
              <a:solidFill>
                <a:srgbClr val="7030A0">
                  <a:alpha val="77000"/>
                </a:srgbClr>
              </a:solidFill>
              <a:prstDash val="solid"/>
              <a:round/>
            </a:ln>
            <a:effectLst/>
          </c:spPr>
          <c:marker>
            <c:symbol val="square"/>
            <c:size val="5"/>
            <c:spPr>
              <a:solidFill>
                <a:srgbClr val="7030A0"/>
              </a:solidFill>
              <a:ln w="15875">
                <a:solidFill>
                  <a:srgbClr val="FFFF00"/>
                </a:solidFill>
              </a:ln>
              <a:effectLst/>
            </c:spPr>
          </c:marker>
          <c:trendline>
            <c:spPr>
              <a:ln w="38100" cap="rnd" cmpd="tri">
                <a:solidFill>
                  <a:schemeClr val="bg2"/>
                </a:solidFill>
                <a:prstDash val="dash"/>
                <a:headEnd w="lg" len="lg"/>
              </a:ln>
              <a:effectLst>
                <a:outerShdw blurRad="50800" dist="50800" dir="5400000" sx="103000" sy="103000" algn="ctr" rotWithShape="0">
                  <a:srgbClr val="7030A0"/>
                </a:outerShdw>
              </a:effectLst>
            </c:spPr>
            <c:trendlineType val="linear"/>
            <c:dispRSqr val="1"/>
            <c:dispEq val="1"/>
            <c:trendlineLbl>
              <c:layout>
                <c:manualLayout>
                  <c:x val="3.0418859804686577E-2"/>
                  <c:y val="-0.22004869457107334"/>
                </c:manualLayout>
              </c:layout>
              <c:tx>
                <c:rich>
                  <a:bodyPr rot="0" spcFirstLastPara="1" vertOverflow="ellipsis" vert="horz" wrap="square" anchor="ctr" anchorCtr="1"/>
                  <a:lstStyle/>
                  <a:p>
                    <a:pPr>
                      <a:defRPr lang="en-US" sz="1000" b="1" i="0" u="none" strike="noStrike" kern="1200" baseline="0">
                        <a:solidFill>
                          <a:schemeClr val="dk1"/>
                        </a:solidFill>
                        <a:latin typeface="+mn-lt"/>
                        <a:ea typeface="+mn-ea"/>
                        <a:cs typeface="+mn-cs"/>
                      </a:defRPr>
                    </a:pPr>
                    <a:r>
                      <a:rPr lang="en-US" b="1" baseline="0">
                        <a:solidFill>
                          <a:srgbClr val="7030A0"/>
                        </a:solidFill>
                      </a:rPr>
                      <a:t>y = 2680x + 80693</a:t>
                    </a:r>
                    <a:br>
                      <a:rPr lang="en-US" b="1" baseline="0">
                        <a:solidFill>
                          <a:srgbClr val="7030A0"/>
                        </a:solidFill>
                      </a:rPr>
                    </a:br>
                    <a:r>
                      <a:rPr lang="en-US" b="1" baseline="0">
                        <a:solidFill>
                          <a:srgbClr val="7030A0"/>
                        </a:solidFill>
                      </a:rPr>
                      <a:t>R² = 0.3681</a:t>
                    </a:r>
                    <a:endParaRPr lang="en-US" b="1">
                      <a:solidFill>
                        <a:srgbClr val="7030A0"/>
                      </a:solidFill>
                    </a:endParaRPr>
                  </a:p>
                </c:rich>
              </c:tx>
              <c:numFmt formatCode="General" sourceLinked="0"/>
              <c:spPr>
                <a:noFill/>
                <a:ln>
                  <a:noFill/>
                </a:ln>
                <a:effectLst/>
              </c:spPr>
              <c:txPr>
                <a:bodyPr rot="0" spcFirstLastPara="1" vertOverflow="ellipsis" vert="horz" wrap="square" anchor="ctr" anchorCtr="1"/>
                <a:lstStyle/>
                <a:p>
                  <a:pPr>
                    <a:defRPr lang="en-US" sz="1000" b="1" i="0" u="none" strike="noStrike" kern="1200" baseline="0">
                      <a:solidFill>
                        <a:schemeClr val="dk1"/>
                      </a:solidFill>
                      <a:latin typeface="+mn-lt"/>
                      <a:ea typeface="+mn-ea"/>
                      <a:cs typeface="+mn-cs"/>
                    </a:defRPr>
                  </a:pPr>
                  <a:endParaRPr lang="en-IL"/>
                </a:p>
              </c:txPr>
            </c:trendlineLbl>
          </c:trendline>
          <c:cat>
            <c:strRef>
              <c:f>Trends!$A$8:$A$32</c:f>
              <c:strCache>
                <c:ptCount val="24"/>
                <c:pt idx="0">
                  <c:v>2019-January</c:v>
                </c:pt>
                <c:pt idx="1">
                  <c:v>2019-february</c:v>
                </c:pt>
                <c:pt idx="2">
                  <c:v>2019-march</c:v>
                </c:pt>
                <c:pt idx="3">
                  <c:v>2019-april</c:v>
                </c:pt>
                <c:pt idx="4">
                  <c:v>2019-May</c:v>
                </c:pt>
                <c:pt idx="5">
                  <c:v>2019-June</c:v>
                </c:pt>
                <c:pt idx="6">
                  <c:v>2019-July</c:v>
                </c:pt>
                <c:pt idx="7">
                  <c:v>2019-August</c:v>
                </c:pt>
                <c:pt idx="8">
                  <c:v>2019-September</c:v>
                </c:pt>
                <c:pt idx="9">
                  <c:v>2019-October</c:v>
                </c:pt>
                <c:pt idx="10">
                  <c:v>2019-November</c:v>
                </c:pt>
                <c:pt idx="11">
                  <c:v>2019-December</c:v>
                </c:pt>
                <c:pt idx="12">
                  <c:v>2020-January</c:v>
                </c:pt>
                <c:pt idx="13">
                  <c:v>2020-february</c:v>
                </c:pt>
                <c:pt idx="14">
                  <c:v>2020-march</c:v>
                </c:pt>
                <c:pt idx="15">
                  <c:v>2020-april</c:v>
                </c:pt>
                <c:pt idx="16">
                  <c:v>2020-May</c:v>
                </c:pt>
                <c:pt idx="17">
                  <c:v>2020-June</c:v>
                </c:pt>
                <c:pt idx="18">
                  <c:v>2020-July</c:v>
                </c:pt>
                <c:pt idx="19">
                  <c:v>2020-August</c:v>
                </c:pt>
                <c:pt idx="20">
                  <c:v>2020-September</c:v>
                </c:pt>
                <c:pt idx="21">
                  <c:v>2020-October</c:v>
                </c:pt>
                <c:pt idx="22">
                  <c:v>2020-November</c:v>
                </c:pt>
                <c:pt idx="23">
                  <c:v>2020-December</c:v>
                </c:pt>
              </c:strCache>
            </c:strRef>
          </c:cat>
          <c:val>
            <c:numRef>
              <c:f>Trends!$D$8:$D$32</c:f>
              <c:numCache>
                <c:formatCode>General</c:formatCode>
                <c:ptCount val="24"/>
                <c:pt idx="0">
                  <c:v>92004</c:v>
                </c:pt>
                <c:pt idx="1">
                  <c:v>94436</c:v>
                </c:pt>
                <c:pt idx="2">
                  <c:v>99383</c:v>
                </c:pt>
                <c:pt idx="3">
                  <c:v>88524</c:v>
                </c:pt>
                <c:pt idx="4">
                  <c:v>94921</c:v>
                </c:pt>
                <c:pt idx="5">
                  <c:v>100695</c:v>
                </c:pt>
                <c:pt idx="6">
                  <c:v>97126</c:v>
                </c:pt>
                <c:pt idx="7">
                  <c:v>97748</c:v>
                </c:pt>
                <c:pt idx="8">
                  <c:v>115851</c:v>
                </c:pt>
                <c:pt idx="9">
                  <c:v>113384</c:v>
                </c:pt>
                <c:pt idx="10">
                  <c:v>133470</c:v>
                </c:pt>
                <c:pt idx="11">
                  <c:v>147295</c:v>
                </c:pt>
                <c:pt idx="12">
                  <c:v>100723</c:v>
                </c:pt>
                <c:pt idx="13">
                  <c:v>103234</c:v>
                </c:pt>
                <c:pt idx="14">
                  <c:v>98762</c:v>
                </c:pt>
                <c:pt idx="15">
                  <c:v>66752</c:v>
                </c:pt>
                <c:pt idx="16">
                  <c:v>81559</c:v>
                </c:pt>
                <c:pt idx="17">
                  <c:v>102324</c:v>
                </c:pt>
                <c:pt idx="18">
                  <c:v>109578</c:v>
                </c:pt>
                <c:pt idx="19">
                  <c:v>122716</c:v>
                </c:pt>
                <c:pt idx="20">
                  <c:v>148079</c:v>
                </c:pt>
                <c:pt idx="21">
                  <c:v>153150</c:v>
                </c:pt>
                <c:pt idx="22">
                  <c:v>187639</c:v>
                </c:pt>
                <c:pt idx="23">
                  <c:v>191257</c:v>
                </c:pt>
              </c:numCache>
            </c:numRef>
          </c:val>
          <c:smooth val="0"/>
          <c:extLst>
            <c:ext xmlns:c16="http://schemas.microsoft.com/office/drawing/2014/chart" uri="{C3380CC4-5D6E-409C-BE32-E72D297353CC}">
              <c16:uniqueId val="{00000003-E90E-4982-87D7-00792B60E2E8}"/>
            </c:ext>
          </c:extLst>
        </c:ser>
        <c:dLbls>
          <c:showLegendKey val="0"/>
          <c:showVal val="0"/>
          <c:showCatName val="0"/>
          <c:showSerName val="0"/>
          <c:showPercent val="0"/>
          <c:showBubbleSize val="0"/>
        </c:dLbls>
        <c:marker val="1"/>
        <c:smooth val="0"/>
        <c:axId val="478642032"/>
        <c:axId val="614390984"/>
      </c:lineChart>
      <c:lineChart>
        <c:grouping val="standard"/>
        <c:varyColors val="0"/>
        <c:ser>
          <c:idx val="1"/>
          <c:order val="1"/>
          <c:tx>
            <c:strRef>
              <c:f>Trends!$C$5:$C$7</c:f>
              <c:strCache>
                <c:ptCount val="1"/>
                <c:pt idx="0">
                  <c:v>desktop - Revenue Growth</c:v>
                </c:pt>
              </c:strCache>
            </c:strRef>
          </c:tx>
          <c:spPr>
            <a:ln w="28575" cap="rnd">
              <a:solidFill>
                <a:srgbClr val="FF43DB"/>
              </a:solidFill>
              <a:prstDash val="lgDash"/>
              <a:round/>
            </a:ln>
            <a:effectLst/>
          </c:spPr>
          <c:marker>
            <c:symbol val="none"/>
          </c:marker>
          <c:cat>
            <c:strRef>
              <c:f>Trends!$A$8:$A$32</c:f>
              <c:strCache>
                <c:ptCount val="24"/>
                <c:pt idx="0">
                  <c:v>2019-January</c:v>
                </c:pt>
                <c:pt idx="1">
                  <c:v>2019-february</c:v>
                </c:pt>
                <c:pt idx="2">
                  <c:v>2019-march</c:v>
                </c:pt>
                <c:pt idx="3">
                  <c:v>2019-april</c:v>
                </c:pt>
                <c:pt idx="4">
                  <c:v>2019-May</c:v>
                </c:pt>
                <c:pt idx="5">
                  <c:v>2019-June</c:v>
                </c:pt>
                <c:pt idx="6">
                  <c:v>2019-July</c:v>
                </c:pt>
                <c:pt idx="7">
                  <c:v>2019-August</c:v>
                </c:pt>
                <c:pt idx="8">
                  <c:v>2019-September</c:v>
                </c:pt>
                <c:pt idx="9">
                  <c:v>2019-October</c:v>
                </c:pt>
                <c:pt idx="10">
                  <c:v>2019-November</c:v>
                </c:pt>
                <c:pt idx="11">
                  <c:v>2019-December</c:v>
                </c:pt>
                <c:pt idx="12">
                  <c:v>2020-January</c:v>
                </c:pt>
                <c:pt idx="13">
                  <c:v>2020-february</c:v>
                </c:pt>
                <c:pt idx="14">
                  <c:v>2020-march</c:v>
                </c:pt>
                <c:pt idx="15">
                  <c:v>2020-april</c:v>
                </c:pt>
                <c:pt idx="16">
                  <c:v>2020-May</c:v>
                </c:pt>
                <c:pt idx="17">
                  <c:v>2020-June</c:v>
                </c:pt>
                <c:pt idx="18">
                  <c:v>2020-July</c:v>
                </c:pt>
                <c:pt idx="19">
                  <c:v>2020-August</c:v>
                </c:pt>
                <c:pt idx="20">
                  <c:v>2020-September</c:v>
                </c:pt>
                <c:pt idx="21">
                  <c:v>2020-October</c:v>
                </c:pt>
                <c:pt idx="22">
                  <c:v>2020-November</c:v>
                </c:pt>
                <c:pt idx="23">
                  <c:v>2020-December</c:v>
                </c:pt>
              </c:strCache>
            </c:strRef>
          </c:cat>
          <c:val>
            <c:numRef>
              <c:f>Trends!$C$8:$C$32</c:f>
              <c:numCache>
                <c:formatCode>0.00%</c:formatCode>
                <c:ptCount val="24"/>
                <c:pt idx="1">
                  <c:v>-5.922423872706014E-2</c:v>
                </c:pt>
                <c:pt idx="2">
                  <c:v>0.24192153896033719</c:v>
                </c:pt>
                <c:pt idx="3">
                  <c:v>-4.2879519644954969E-2</c:v>
                </c:pt>
                <c:pt idx="4">
                  <c:v>5.2630980793271963E-2</c:v>
                </c:pt>
                <c:pt idx="5">
                  <c:v>-2.6883752064866498E-2</c:v>
                </c:pt>
                <c:pt idx="6">
                  <c:v>-1.1982558720085209E-2</c:v>
                </c:pt>
                <c:pt idx="7">
                  <c:v>-2.6681339906345802E-2</c:v>
                </c:pt>
                <c:pt idx="8">
                  <c:v>2.8151139313527546E-3</c:v>
                </c:pt>
                <c:pt idx="9">
                  <c:v>9.3477835686098548E-2</c:v>
                </c:pt>
                <c:pt idx="10">
                  <c:v>7.6943310466731196E-2</c:v>
                </c:pt>
                <c:pt idx="11">
                  <c:v>9.6143888546948428E-2</c:v>
                </c:pt>
                <c:pt idx="12">
                  <c:v>-0.19816752526783007</c:v>
                </c:pt>
                <c:pt idx="13">
                  <c:v>-5.0631363656573738E-2</c:v>
                </c:pt>
                <c:pt idx="14">
                  <c:v>9.2144855928532124E-3</c:v>
                </c:pt>
                <c:pt idx="15">
                  <c:v>-0.17823332869274677</c:v>
                </c:pt>
                <c:pt idx="16">
                  <c:v>0.1020428331427442</c:v>
                </c:pt>
                <c:pt idx="17">
                  <c:v>0.14382342014578342</c:v>
                </c:pt>
                <c:pt idx="18">
                  <c:v>8.4557835319415825E-2</c:v>
                </c:pt>
                <c:pt idx="19">
                  <c:v>4.4424709308329376E-2</c:v>
                </c:pt>
                <c:pt idx="20">
                  <c:v>6.0035594225825585E-2</c:v>
                </c:pt>
                <c:pt idx="21">
                  <c:v>1.7199567212625451E-2</c:v>
                </c:pt>
                <c:pt idx="22">
                  <c:v>0.16138497652582159</c:v>
                </c:pt>
                <c:pt idx="23">
                  <c:v>0.11070932289034865</c:v>
                </c:pt>
              </c:numCache>
            </c:numRef>
          </c:val>
          <c:smooth val="0"/>
          <c:extLst>
            <c:ext xmlns:c16="http://schemas.microsoft.com/office/drawing/2014/chart" uri="{C3380CC4-5D6E-409C-BE32-E72D297353CC}">
              <c16:uniqueId val="{00000004-E90E-4982-87D7-00792B60E2E8}"/>
            </c:ext>
          </c:extLst>
        </c:ser>
        <c:ser>
          <c:idx val="3"/>
          <c:order val="3"/>
          <c:tx>
            <c:strRef>
              <c:f>Trends!$E$5:$E$7</c:f>
              <c:strCache>
                <c:ptCount val="1"/>
                <c:pt idx="0">
                  <c:v>mobile - Revenue Growth</c:v>
                </c:pt>
              </c:strCache>
            </c:strRef>
          </c:tx>
          <c:spPr>
            <a:ln w="28575" cap="rnd" cmpd="sng">
              <a:solidFill>
                <a:srgbClr val="7030A0"/>
              </a:solidFill>
              <a:prstDash val="lgDash"/>
              <a:round/>
            </a:ln>
            <a:effectLst/>
          </c:spPr>
          <c:marker>
            <c:symbol val="none"/>
          </c:marker>
          <c:cat>
            <c:strRef>
              <c:f>Trends!$A$8:$A$32</c:f>
              <c:strCache>
                <c:ptCount val="24"/>
                <c:pt idx="0">
                  <c:v>2019-January</c:v>
                </c:pt>
                <c:pt idx="1">
                  <c:v>2019-february</c:v>
                </c:pt>
                <c:pt idx="2">
                  <c:v>2019-march</c:v>
                </c:pt>
                <c:pt idx="3">
                  <c:v>2019-april</c:v>
                </c:pt>
                <c:pt idx="4">
                  <c:v>2019-May</c:v>
                </c:pt>
                <c:pt idx="5">
                  <c:v>2019-June</c:v>
                </c:pt>
                <c:pt idx="6">
                  <c:v>2019-July</c:v>
                </c:pt>
                <c:pt idx="7">
                  <c:v>2019-August</c:v>
                </c:pt>
                <c:pt idx="8">
                  <c:v>2019-September</c:v>
                </c:pt>
                <c:pt idx="9">
                  <c:v>2019-October</c:v>
                </c:pt>
                <c:pt idx="10">
                  <c:v>2019-November</c:v>
                </c:pt>
                <c:pt idx="11">
                  <c:v>2019-December</c:v>
                </c:pt>
                <c:pt idx="12">
                  <c:v>2020-January</c:v>
                </c:pt>
                <c:pt idx="13">
                  <c:v>2020-february</c:v>
                </c:pt>
                <c:pt idx="14">
                  <c:v>2020-march</c:v>
                </c:pt>
                <c:pt idx="15">
                  <c:v>2020-april</c:v>
                </c:pt>
                <c:pt idx="16">
                  <c:v>2020-May</c:v>
                </c:pt>
                <c:pt idx="17">
                  <c:v>2020-June</c:v>
                </c:pt>
                <c:pt idx="18">
                  <c:v>2020-July</c:v>
                </c:pt>
                <c:pt idx="19">
                  <c:v>2020-August</c:v>
                </c:pt>
                <c:pt idx="20">
                  <c:v>2020-September</c:v>
                </c:pt>
                <c:pt idx="21">
                  <c:v>2020-October</c:v>
                </c:pt>
                <c:pt idx="22">
                  <c:v>2020-November</c:v>
                </c:pt>
                <c:pt idx="23">
                  <c:v>2020-December</c:v>
                </c:pt>
              </c:strCache>
            </c:strRef>
          </c:cat>
          <c:val>
            <c:numRef>
              <c:f>Trends!$E$8:$E$32</c:f>
              <c:numCache>
                <c:formatCode>0.00%</c:formatCode>
                <c:ptCount val="24"/>
                <c:pt idx="1">
                  <c:v>2.6433633320290421E-2</c:v>
                </c:pt>
                <c:pt idx="2">
                  <c:v>5.2384683807022749E-2</c:v>
                </c:pt>
                <c:pt idx="3">
                  <c:v>-0.10926415986637554</c:v>
                </c:pt>
                <c:pt idx="4">
                  <c:v>7.2262889160001814E-2</c:v>
                </c:pt>
                <c:pt idx="5">
                  <c:v>6.0829531926549447E-2</c:v>
                </c:pt>
                <c:pt idx="6">
                  <c:v>-3.544366651770197E-2</c:v>
                </c:pt>
                <c:pt idx="7">
                  <c:v>6.4040524679282581E-3</c:v>
                </c:pt>
                <c:pt idx="8">
                  <c:v>0.18520072021933953</c:v>
                </c:pt>
                <c:pt idx="9">
                  <c:v>-2.1294593918049907E-2</c:v>
                </c:pt>
                <c:pt idx="10">
                  <c:v>0.17715021519791152</c:v>
                </c:pt>
                <c:pt idx="11">
                  <c:v>0.10358132913763393</c:v>
                </c:pt>
                <c:pt idx="12">
                  <c:v>-0.31618181200991208</c:v>
                </c:pt>
                <c:pt idx="13">
                  <c:v>2.4929757850739157E-2</c:v>
                </c:pt>
                <c:pt idx="14">
                  <c:v>-4.3319061549489508E-2</c:v>
                </c:pt>
                <c:pt idx="15">
                  <c:v>-0.32411251290982362</c:v>
                </c:pt>
                <c:pt idx="16">
                  <c:v>0.22182106903163951</c:v>
                </c:pt>
                <c:pt idx="17">
                  <c:v>0.25460096371951596</c:v>
                </c:pt>
                <c:pt idx="18">
                  <c:v>7.0892459247097458E-2</c:v>
                </c:pt>
                <c:pt idx="19">
                  <c:v>0.11989632955520269</c:v>
                </c:pt>
                <c:pt idx="20">
                  <c:v>0.20668046546497604</c:v>
                </c:pt>
                <c:pt idx="21">
                  <c:v>3.4245233962952211E-2</c:v>
                </c:pt>
                <c:pt idx="22">
                  <c:v>0.22519751877244532</c:v>
                </c:pt>
                <c:pt idx="23">
                  <c:v>1.9281705828745624E-2</c:v>
                </c:pt>
              </c:numCache>
            </c:numRef>
          </c:val>
          <c:smooth val="0"/>
          <c:extLst>
            <c:ext xmlns:c16="http://schemas.microsoft.com/office/drawing/2014/chart" uri="{C3380CC4-5D6E-409C-BE32-E72D297353CC}">
              <c16:uniqueId val="{00000005-E90E-4982-87D7-00792B60E2E8}"/>
            </c:ext>
          </c:extLst>
        </c:ser>
        <c:dLbls>
          <c:showLegendKey val="0"/>
          <c:showVal val="0"/>
          <c:showCatName val="0"/>
          <c:showSerName val="0"/>
          <c:showPercent val="0"/>
          <c:showBubbleSize val="0"/>
        </c:dLbls>
        <c:marker val="1"/>
        <c:smooth val="0"/>
        <c:axId val="721426904"/>
        <c:axId val="721425592"/>
      </c:lineChart>
      <c:dateAx>
        <c:axId val="478642032"/>
        <c:scaling>
          <c:orientation val="minMax"/>
        </c:scaling>
        <c:delete val="0"/>
        <c:axPos val="b"/>
        <c:numFmt formatCode="General" sourceLinked="1"/>
        <c:majorTickMark val="cross"/>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lang="en-US" sz="1000" b="0" i="0" u="none" strike="noStrike" kern="1200" baseline="0">
                <a:solidFill>
                  <a:schemeClr val="dk1"/>
                </a:solidFill>
                <a:latin typeface="+mn-lt"/>
                <a:ea typeface="+mn-ea"/>
                <a:cs typeface="+mn-cs"/>
              </a:defRPr>
            </a:pPr>
            <a:endParaRPr lang="en-IL"/>
          </a:p>
        </c:txPr>
        <c:crossAx val="614390984"/>
        <c:crosses val="autoZero"/>
        <c:auto val="0"/>
        <c:lblOffset val="100"/>
        <c:baseTimeUnit val="days"/>
      </c:dateAx>
      <c:valAx>
        <c:axId val="614390984"/>
        <c:scaling>
          <c:orientation val="minMax"/>
          <c:min val="60000"/>
        </c:scaling>
        <c:delete val="0"/>
        <c:axPos val="l"/>
        <c:majorGridlines>
          <c:spPr>
            <a:ln w="9525" cap="flat" cmpd="sng" algn="ctr">
              <a:solidFill>
                <a:schemeClr val="tx1">
                  <a:lumMod val="15000"/>
                  <a:lumOff val="85000"/>
                </a:schemeClr>
              </a:solidFill>
              <a:round/>
            </a:ln>
            <a:effectLst/>
          </c:spPr>
        </c:majorGridlines>
        <c:numFmt formatCode="[&gt;=1000]#,##0,&quot;K&quot;;0" sourceLinked="0"/>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IL"/>
          </a:p>
        </c:txPr>
        <c:crossAx val="478642032"/>
        <c:crosses val="autoZero"/>
        <c:crossBetween val="midCat"/>
        <c:majorUnit val="50000"/>
      </c:valAx>
      <c:valAx>
        <c:axId val="721425592"/>
        <c:scaling>
          <c:orientation val="minMax"/>
          <c:max val="0.30000000000000004"/>
          <c:min val="-0.4"/>
        </c:scaling>
        <c:delete val="0"/>
        <c:axPos val="r"/>
        <c:numFmt formatCode="0%" sourceLinked="0"/>
        <c:majorTickMark val="cross"/>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IL"/>
          </a:p>
        </c:txPr>
        <c:crossAx val="721426904"/>
        <c:crosses val="max"/>
        <c:crossBetween val="between"/>
        <c:majorUnit val="0.1"/>
      </c:valAx>
      <c:catAx>
        <c:axId val="721426904"/>
        <c:scaling>
          <c:orientation val="minMax"/>
        </c:scaling>
        <c:delete val="1"/>
        <c:axPos val="b"/>
        <c:numFmt formatCode="General" sourceLinked="1"/>
        <c:majorTickMark val="out"/>
        <c:minorTickMark val="none"/>
        <c:tickLblPos val="nextTo"/>
        <c:crossAx val="721425592"/>
        <c:crosses val="autoZero"/>
        <c:auto val="1"/>
        <c:lblAlgn val="ctr"/>
        <c:lblOffset val="100"/>
        <c:noMultiLvlLbl val="0"/>
      </c:catAx>
      <c:spPr>
        <a:noFill/>
        <a:ln>
          <a:noFill/>
        </a:ln>
        <a:effectLst/>
      </c:spPr>
    </c:plotArea>
    <c:legend>
      <c:legendPos val="b"/>
      <c:layout>
        <c:manualLayout>
          <c:xMode val="edge"/>
          <c:yMode val="edge"/>
          <c:x val="4.9407163422346002E-2"/>
          <c:y val="0.86390696228760888"/>
          <c:w val="0.80304084969630163"/>
          <c:h val="0.1039235391628678"/>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solidFill>
      <a:round/>
    </a:ln>
    <a:effectLst/>
  </c:spPr>
  <c:txPr>
    <a:bodyPr/>
    <a:lstStyle/>
    <a:p>
      <a:pPr>
        <a:defRPr lang="en-US" sz="1000" b="0" i="0" u="none" strike="noStrike" kern="1200" baseline="0">
          <a:solidFill>
            <a:schemeClr val="dk1"/>
          </a:solidFill>
          <a:latin typeface="+mn-lt"/>
          <a:ea typeface="+mn-ea"/>
          <a:cs typeface="+mn-cs"/>
        </a:defRPr>
      </a:pPr>
      <a:endParaRPr lang="en-IL"/>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400" b="1" i="0" u="none" strike="noStrike" kern="1200" spc="0" baseline="0">
                <a:solidFill>
                  <a:srgbClr val="000000">
                    <a:lumMod val="65000"/>
                    <a:lumOff val="35000"/>
                  </a:srgbClr>
                </a:solidFill>
                <a:latin typeface="+mn-lt"/>
                <a:ea typeface="+mn-ea"/>
                <a:cs typeface="+mn-cs"/>
              </a:defRPr>
            </a:pPr>
            <a:r>
              <a:rPr lang="en-US" sz="1400" b="1" i="0" u="none" strike="noStrike" kern="1200" spc="0" baseline="0">
                <a:solidFill>
                  <a:srgbClr val="000000">
                    <a:lumMod val="65000"/>
                    <a:lumOff val="35000"/>
                  </a:srgbClr>
                </a:solidFill>
                <a:latin typeface="+mn-lt"/>
                <a:ea typeface="+mn-ea"/>
                <a:cs typeface="+mn-cs"/>
              </a:rPr>
              <a:t>1.Revenue Over Time</a:t>
            </a:r>
          </a:p>
        </c:rich>
      </c:tx>
      <c:layout>
        <c:manualLayout>
          <c:xMode val="edge"/>
          <c:yMode val="edge"/>
          <c:x val="0.39590725677497529"/>
          <c:y val="2.6983899037349851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000000">
                  <a:lumMod val="65000"/>
                  <a:lumOff val="35000"/>
                </a:srgbClr>
              </a:solidFill>
              <a:latin typeface="+mn-lt"/>
              <a:ea typeface="+mn-ea"/>
              <a:cs typeface="+mn-cs"/>
            </a:defRPr>
          </a:pPr>
          <a:endParaRPr lang="en-IL"/>
        </a:p>
      </c:txPr>
    </c:title>
    <c:autoTitleDeleted val="0"/>
    <c:plotArea>
      <c:layout/>
      <c:lineChart>
        <c:grouping val="standard"/>
        <c:varyColors val="0"/>
        <c:ser>
          <c:idx val="0"/>
          <c:order val="0"/>
          <c:tx>
            <c:strRef>
              <c:f>Trends!$B$6:$B$7</c:f>
              <c:strCache>
                <c:ptCount val="2"/>
                <c:pt idx="0">
                  <c:v>desktop</c:v>
                </c:pt>
                <c:pt idx="1">
                  <c:v>Sum of revenue</c:v>
                </c:pt>
              </c:strCache>
            </c:strRef>
          </c:tx>
          <c:spPr>
            <a:ln w="28575" cap="rnd">
              <a:solidFill>
                <a:srgbClr val="FF43DB"/>
              </a:solidFill>
              <a:round/>
            </a:ln>
            <a:effectLst/>
          </c:spPr>
          <c:marker>
            <c:symbol val="diamond"/>
            <c:size val="6"/>
            <c:spPr>
              <a:solidFill>
                <a:srgbClr val="FF43DB"/>
              </a:solidFill>
              <a:ln w="19050">
                <a:solidFill>
                  <a:srgbClr val="FFFF00"/>
                </a:solidFill>
              </a:ln>
              <a:effectLst/>
            </c:spPr>
          </c:marker>
          <c:dLbls>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IL"/>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rgbClr val="FF43DB"/>
                </a:solidFill>
                <a:prstDash val="sysDash"/>
              </a:ln>
              <a:effectLst>
                <a:glow rad="12700">
                  <a:schemeClr val="bg2"/>
                </a:glow>
              </a:effectLst>
            </c:spPr>
            <c:trendlineType val="linear"/>
            <c:dispRSqr val="1"/>
            <c:dispEq val="1"/>
            <c:trendlineLbl>
              <c:layout>
                <c:manualLayout>
                  <c:x val="3.2854292828534248E-2"/>
                  <c:y val="9.8526434195725529E-2"/>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solidFill>
                          <a:srgbClr val="FF43DB"/>
                        </a:solidFill>
                      </a:rPr>
                      <a:t>y = 1345x + 77728</a:t>
                    </a:r>
                    <a:br>
                      <a:rPr lang="en-US" baseline="0">
                        <a:solidFill>
                          <a:srgbClr val="FF43DB"/>
                        </a:solidFill>
                      </a:rPr>
                    </a:br>
                    <a:r>
                      <a:rPr lang="en-US" baseline="0">
                        <a:solidFill>
                          <a:srgbClr val="FF43DB"/>
                        </a:solidFill>
                      </a:rPr>
                      <a:t>R² = 0.3536</a:t>
                    </a:r>
                    <a:endParaRPr lang="en-US">
                      <a:solidFill>
                        <a:srgbClr val="FF43DB"/>
                      </a:solidFill>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trendlineLbl>
          </c:trendline>
          <c:cat>
            <c:strRef>
              <c:f>Trends!$A$8:$A$31</c:f>
              <c:strCache>
                <c:ptCount val="24"/>
                <c:pt idx="0">
                  <c:v>2019-January</c:v>
                </c:pt>
                <c:pt idx="1">
                  <c:v>2019-february</c:v>
                </c:pt>
                <c:pt idx="2">
                  <c:v>2019-march</c:v>
                </c:pt>
                <c:pt idx="3">
                  <c:v>2019-april</c:v>
                </c:pt>
                <c:pt idx="4">
                  <c:v>2019-May</c:v>
                </c:pt>
                <c:pt idx="5">
                  <c:v>2019-June</c:v>
                </c:pt>
                <c:pt idx="6">
                  <c:v>2019-July</c:v>
                </c:pt>
                <c:pt idx="7">
                  <c:v>2019-August</c:v>
                </c:pt>
                <c:pt idx="8">
                  <c:v>2019-September</c:v>
                </c:pt>
                <c:pt idx="9">
                  <c:v>2019-October</c:v>
                </c:pt>
                <c:pt idx="10">
                  <c:v>2019-November</c:v>
                </c:pt>
                <c:pt idx="11">
                  <c:v>2019-December</c:v>
                </c:pt>
                <c:pt idx="12">
                  <c:v>2020-January</c:v>
                </c:pt>
                <c:pt idx="13">
                  <c:v>2020-february</c:v>
                </c:pt>
                <c:pt idx="14">
                  <c:v>2020-march</c:v>
                </c:pt>
                <c:pt idx="15">
                  <c:v>2020-april</c:v>
                </c:pt>
                <c:pt idx="16">
                  <c:v>2020-May</c:v>
                </c:pt>
                <c:pt idx="17">
                  <c:v>2020-June</c:v>
                </c:pt>
                <c:pt idx="18">
                  <c:v>2020-July</c:v>
                </c:pt>
                <c:pt idx="19">
                  <c:v>2020-August</c:v>
                </c:pt>
                <c:pt idx="20">
                  <c:v>2020-September</c:v>
                </c:pt>
                <c:pt idx="21">
                  <c:v>2020-October</c:v>
                </c:pt>
                <c:pt idx="22">
                  <c:v>2020-November</c:v>
                </c:pt>
                <c:pt idx="23">
                  <c:v>2020-December</c:v>
                </c:pt>
              </c:strCache>
            </c:strRef>
          </c:cat>
          <c:val>
            <c:numRef>
              <c:f>Trends!$B$8:$B$31</c:f>
              <c:numCache>
                <c:formatCode>General</c:formatCode>
                <c:ptCount val="24"/>
                <c:pt idx="0">
                  <c:v>78684</c:v>
                </c:pt>
                <c:pt idx="1">
                  <c:v>74024</c:v>
                </c:pt>
                <c:pt idx="2">
                  <c:v>91932</c:v>
                </c:pt>
                <c:pt idx="3">
                  <c:v>87990</c:v>
                </c:pt>
                <c:pt idx="4">
                  <c:v>92621</c:v>
                </c:pt>
                <c:pt idx="5">
                  <c:v>90131</c:v>
                </c:pt>
                <c:pt idx="6">
                  <c:v>89051</c:v>
                </c:pt>
                <c:pt idx="7">
                  <c:v>86675</c:v>
                </c:pt>
                <c:pt idx="8">
                  <c:v>86919</c:v>
                </c:pt>
                <c:pt idx="9">
                  <c:v>95044</c:v>
                </c:pt>
                <c:pt idx="10">
                  <c:v>102357</c:v>
                </c:pt>
                <c:pt idx="11">
                  <c:v>112198</c:v>
                </c:pt>
                <c:pt idx="12">
                  <c:v>89964</c:v>
                </c:pt>
                <c:pt idx="13">
                  <c:v>85409</c:v>
                </c:pt>
                <c:pt idx="14">
                  <c:v>86196</c:v>
                </c:pt>
                <c:pt idx="15">
                  <c:v>70833</c:v>
                </c:pt>
                <c:pt idx="16">
                  <c:v>78061</c:v>
                </c:pt>
                <c:pt idx="17">
                  <c:v>89288</c:v>
                </c:pt>
                <c:pt idx="18">
                  <c:v>96838</c:v>
                </c:pt>
                <c:pt idx="19">
                  <c:v>101140</c:v>
                </c:pt>
                <c:pt idx="20">
                  <c:v>107212</c:v>
                </c:pt>
                <c:pt idx="21">
                  <c:v>109056</c:v>
                </c:pt>
                <c:pt idx="22">
                  <c:v>126656</c:v>
                </c:pt>
                <c:pt idx="23">
                  <c:v>140678</c:v>
                </c:pt>
              </c:numCache>
            </c:numRef>
          </c:val>
          <c:smooth val="0"/>
          <c:extLst>
            <c:ext xmlns:c16="http://schemas.microsoft.com/office/drawing/2014/chart" uri="{C3380CC4-5D6E-409C-BE32-E72D297353CC}">
              <c16:uniqueId val="{00000001-91BC-45B2-8EC2-649D6FAE3390}"/>
            </c:ext>
          </c:extLst>
        </c:ser>
        <c:ser>
          <c:idx val="1"/>
          <c:order val="1"/>
          <c:tx>
            <c:strRef>
              <c:f>Trends!$D$6:$D$7</c:f>
              <c:strCache>
                <c:ptCount val="2"/>
                <c:pt idx="0">
                  <c:v>mobile</c:v>
                </c:pt>
                <c:pt idx="1">
                  <c:v>Sum of revenue</c:v>
                </c:pt>
              </c:strCache>
            </c:strRef>
          </c:tx>
          <c:spPr>
            <a:ln w="28575" cap="rnd">
              <a:solidFill>
                <a:srgbClr val="7030A0"/>
              </a:solidFill>
              <a:round/>
            </a:ln>
            <a:effectLst/>
          </c:spPr>
          <c:marker>
            <c:symbol val="square"/>
            <c:size val="5"/>
            <c:spPr>
              <a:solidFill>
                <a:srgbClr val="7030A0"/>
              </a:solidFill>
              <a:ln w="19050">
                <a:solidFill>
                  <a:srgbClr val="FFFF00"/>
                </a:solidFill>
              </a:ln>
              <a:effectLst/>
            </c:spPr>
          </c:marker>
          <c:dLbls>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IL"/>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rgbClr val="7030A0">
                    <a:alpha val="99000"/>
                  </a:srgbClr>
                </a:solidFill>
                <a:prstDash val="sysDash"/>
              </a:ln>
              <a:effectLst>
                <a:glow rad="12700">
                  <a:schemeClr val="bg2"/>
                </a:glow>
              </a:effectLst>
            </c:spPr>
            <c:trendlineType val="linear"/>
            <c:dispRSqr val="1"/>
            <c:dispEq val="1"/>
            <c:trendlineLbl>
              <c:layout>
                <c:manualLayout>
                  <c:x val="-6.4735115620428871E-2"/>
                  <c:y val="-0.12676503379555432"/>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solidFill>
                          <a:srgbClr val="7030A0"/>
                        </a:solidFill>
                      </a:rPr>
                      <a:t>y = 2680x + 80693</a:t>
                    </a:r>
                    <a:br>
                      <a:rPr lang="en-US" baseline="0">
                        <a:solidFill>
                          <a:srgbClr val="7030A0"/>
                        </a:solidFill>
                      </a:rPr>
                    </a:br>
                    <a:r>
                      <a:rPr lang="en-US" baseline="0">
                        <a:solidFill>
                          <a:srgbClr val="7030A0"/>
                        </a:solidFill>
                      </a:rPr>
                      <a:t>R² = 0.3681</a:t>
                    </a:r>
                    <a:endParaRPr lang="en-US">
                      <a:solidFill>
                        <a:srgbClr val="7030A0"/>
                      </a:solidFill>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trendlineLbl>
          </c:trendline>
          <c:cat>
            <c:strRef>
              <c:f>Trends!$A$8:$A$31</c:f>
              <c:strCache>
                <c:ptCount val="24"/>
                <c:pt idx="0">
                  <c:v>2019-January</c:v>
                </c:pt>
                <c:pt idx="1">
                  <c:v>2019-february</c:v>
                </c:pt>
                <c:pt idx="2">
                  <c:v>2019-march</c:v>
                </c:pt>
                <c:pt idx="3">
                  <c:v>2019-april</c:v>
                </c:pt>
                <c:pt idx="4">
                  <c:v>2019-May</c:v>
                </c:pt>
                <c:pt idx="5">
                  <c:v>2019-June</c:v>
                </c:pt>
                <c:pt idx="6">
                  <c:v>2019-July</c:v>
                </c:pt>
                <c:pt idx="7">
                  <c:v>2019-August</c:v>
                </c:pt>
                <c:pt idx="8">
                  <c:v>2019-September</c:v>
                </c:pt>
                <c:pt idx="9">
                  <c:v>2019-October</c:v>
                </c:pt>
                <c:pt idx="10">
                  <c:v>2019-November</c:v>
                </c:pt>
                <c:pt idx="11">
                  <c:v>2019-December</c:v>
                </c:pt>
                <c:pt idx="12">
                  <c:v>2020-January</c:v>
                </c:pt>
                <c:pt idx="13">
                  <c:v>2020-february</c:v>
                </c:pt>
                <c:pt idx="14">
                  <c:v>2020-march</c:v>
                </c:pt>
                <c:pt idx="15">
                  <c:v>2020-april</c:v>
                </c:pt>
                <c:pt idx="16">
                  <c:v>2020-May</c:v>
                </c:pt>
                <c:pt idx="17">
                  <c:v>2020-June</c:v>
                </c:pt>
                <c:pt idx="18">
                  <c:v>2020-July</c:v>
                </c:pt>
                <c:pt idx="19">
                  <c:v>2020-August</c:v>
                </c:pt>
                <c:pt idx="20">
                  <c:v>2020-September</c:v>
                </c:pt>
                <c:pt idx="21">
                  <c:v>2020-October</c:v>
                </c:pt>
                <c:pt idx="22">
                  <c:v>2020-November</c:v>
                </c:pt>
                <c:pt idx="23">
                  <c:v>2020-December</c:v>
                </c:pt>
              </c:strCache>
            </c:strRef>
          </c:cat>
          <c:val>
            <c:numRef>
              <c:f>Trends!$D$8:$D$31</c:f>
              <c:numCache>
                <c:formatCode>General</c:formatCode>
                <c:ptCount val="24"/>
                <c:pt idx="0">
                  <c:v>92004</c:v>
                </c:pt>
                <c:pt idx="1">
                  <c:v>94436</c:v>
                </c:pt>
                <c:pt idx="2">
                  <c:v>99383</c:v>
                </c:pt>
                <c:pt idx="3">
                  <c:v>88524</c:v>
                </c:pt>
                <c:pt idx="4">
                  <c:v>94921</c:v>
                </c:pt>
                <c:pt idx="5">
                  <c:v>100695</c:v>
                </c:pt>
                <c:pt idx="6">
                  <c:v>97126</c:v>
                </c:pt>
                <c:pt idx="7">
                  <c:v>97748</c:v>
                </c:pt>
                <c:pt idx="8">
                  <c:v>115851</c:v>
                </c:pt>
                <c:pt idx="9">
                  <c:v>113384</c:v>
                </c:pt>
                <c:pt idx="10">
                  <c:v>133470</c:v>
                </c:pt>
                <c:pt idx="11">
                  <c:v>147295</c:v>
                </c:pt>
                <c:pt idx="12">
                  <c:v>100723</c:v>
                </c:pt>
                <c:pt idx="13">
                  <c:v>103234</c:v>
                </c:pt>
                <c:pt idx="14">
                  <c:v>98762</c:v>
                </c:pt>
                <c:pt idx="15">
                  <c:v>66752</c:v>
                </c:pt>
                <c:pt idx="16">
                  <c:v>81559</c:v>
                </c:pt>
                <c:pt idx="17">
                  <c:v>102324</c:v>
                </c:pt>
                <c:pt idx="18">
                  <c:v>109578</c:v>
                </c:pt>
                <c:pt idx="19">
                  <c:v>122716</c:v>
                </c:pt>
                <c:pt idx="20">
                  <c:v>148079</c:v>
                </c:pt>
                <c:pt idx="21">
                  <c:v>153150</c:v>
                </c:pt>
                <c:pt idx="22">
                  <c:v>187639</c:v>
                </c:pt>
                <c:pt idx="23">
                  <c:v>191257</c:v>
                </c:pt>
              </c:numCache>
            </c:numRef>
          </c:val>
          <c:smooth val="0"/>
          <c:extLst>
            <c:ext xmlns:c16="http://schemas.microsoft.com/office/drawing/2014/chart" uri="{C3380CC4-5D6E-409C-BE32-E72D297353CC}">
              <c16:uniqueId val="{00000003-91BC-45B2-8EC2-649D6FAE3390}"/>
            </c:ext>
          </c:extLst>
        </c:ser>
        <c:dLbls>
          <c:showLegendKey val="0"/>
          <c:showVal val="0"/>
          <c:showCatName val="0"/>
          <c:showSerName val="0"/>
          <c:showPercent val="0"/>
          <c:showBubbleSize val="0"/>
        </c:dLbls>
        <c:marker val="1"/>
        <c:smooth val="0"/>
        <c:axId val="639792000"/>
        <c:axId val="639788720"/>
      </c:lineChart>
      <c:dateAx>
        <c:axId val="639792000"/>
        <c:scaling>
          <c:orientation val="minMax"/>
        </c:scaling>
        <c:delete val="0"/>
        <c:axPos val="b"/>
        <c:numFmt formatCode="General" sourceLinked="1"/>
        <c:majorTickMark val="cross"/>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639788720"/>
        <c:crosses val="autoZero"/>
        <c:auto val="0"/>
        <c:lblOffset val="100"/>
        <c:baseTimeUnit val="days"/>
      </c:dateAx>
      <c:valAx>
        <c:axId val="639788720"/>
        <c:scaling>
          <c:orientation val="minMax"/>
          <c:min val="60000"/>
        </c:scaling>
        <c:delete val="0"/>
        <c:axPos val="l"/>
        <c:majorGridlines>
          <c:spPr>
            <a:ln w="9525" cap="flat" cmpd="sng" algn="ctr">
              <a:solidFill>
                <a:schemeClr val="tx1">
                  <a:lumMod val="15000"/>
                  <a:lumOff val="85000"/>
                </a:schemeClr>
              </a:solidFill>
              <a:round/>
            </a:ln>
            <a:effectLst/>
          </c:spPr>
        </c:majorGridlines>
        <c:numFmt formatCode="[&gt;=1000]#,##0,&quot;K&quot;;0"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639792000"/>
        <c:crosses val="autoZero"/>
        <c:crossBetween val="midCat"/>
        <c:majorUnit val="5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solidFill>
      <a:round/>
    </a:ln>
    <a:effectLst/>
  </c:spPr>
  <c:txPr>
    <a:bodyPr/>
    <a:lstStyle/>
    <a:p>
      <a:pPr>
        <a:defRPr/>
      </a:pPr>
      <a:endParaRPr lang="en-I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2.Desktop and</a:t>
            </a:r>
            <a:r>
              <a:rPr lang="en-US" b="1" baseline="0"/>
              <a:t> revenue growth over time</a:t>
            </a:r>
          </a:p>
        </c:rich>
      </c:tx>
      <c:layout>
        <c:manualLayout>
          <c:xMode val="edge"/>
          <c:yMode val="edge"/>
          <c:x val="0.31158052518316726"/>
          <c:y val="3.217830444461768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L"/>
        </a:p>
      </c:txPr>
    </c:title>
    <c:autoTitleDeleted val="0"/>
    <c:plotArea>
      <c:layout/>
      <c:barChart>
        <c:barDir val="col"/>
        <c:grouping val="clustered"/>
        <c:varyColors val="0"/>
        <c:ser>
          <c:idx val="0"/>
          <c:order val="0"/>
          <c:tx>
            <c:strRef>
              <c:f>Trends!$B$6:$B$7</c:f>
              <c:strCache>
                <c:ptCount val="2"/>
                <c:pt idx="0">
                  <c:v>desktop</c:v>
                </c:pt>
                <c:pt idx="1">
                  <c:v>Sum of revenue</c:v>
                </c:pt>
              </c:strCache>
            </c:strRef>
          </c:tx>
          <c:spPr>
            <a:solidFill>
              <a:srgbClr val="FF43DB"/>
            </a:solidFill>
            <a:ln>
              <a:noFill/>
            </a:ln>
            <a:effectLst/>
          </c:spPr>
          <c:invertIfNegative val="0"/>
          <c:cat>
            <c:strRef>
              <c:f>Trends!$A$8:$A$31</c:f>
              <c:strCache>
                <c:ptCount val="24"/>
                <c:pt idx="0">
                  <c:v>2019-January</c:v>
                </c:pt>
                <c:pt idx="1">
                  <c:v>2019-february</c:v>
                </c:pt>
                <c:pt idx="2">
                  <c:v>2019-march</c:v>
                </c:pt>
                <c:pt idx="3">
                  <c:v>2019-april</c:v>
                </c:pt>
                <c:pt idx="4">
                  <c:v>2019-May</c:v>
                </c:pt>
                <c:pt idx="5">
                  <c:v>2019-June</c:v>
                </c:pt>
                <c:pt idx="6">
                  <c:v>2019-July</c:v>
                </c:pt>
                <c:pt idx="7">
                  <c:v>2019-August</c:v>
                </c:pt>
                <c:pt idx="8">
                  <c:v>2019-September</c:v>
                </c:pt>
                <c:pt idx="9">
                  <c:v>2019-October</c:v>
                </c:pt>
                <c:pt idx="10">
                  <c:v>2019-November</c:v>
                </c:pt>
                <c:pt idx="11">
                  <c:v>2019-December</c:v>
                </c:pt>
                <c:pt idx="12">
                  <c:v>2020-January</c:v>
                </c:pt>
                <c:pt idx="13">
                  <c:v>2020-february</c:v>
                </c:pt>
                <c:pt idx="14">
                  <c:v>2020-march</c:v>
                </c:pt>
                <c:pt idx="15">
                  <c:v>2020-april</c:v>
                </c:pt>
                <c:pt idx="16">
                  <c:v>2020-May</c:v>
                </c:pt>
                <c:pt idx="17">
                  <c:v>2020-June</c:v>
                </c:pt>
                <c:pt idx="18">
                  <c:v>2020-July</c:v>
                </c:pt>
                <c:pt idx="19">
                  <c:v>2020-August</c:v>
                </c:pt>
                <c:pt idx="20">
                  <c:v>2020-September</c:v>
                </c:pt>
                <c:pt idx="21">
                  <c:v>2020-October</c:v>
                </c:pt>
                <c:pt idx="22">
                  <c:v>2020-November</c:v>
                </c:pt>
                <c:pt idx="23">
                  <c:v>2020-December</c:v>
                </c:pt>
              </c:strCache>
            </c:strRef>
          </c:cat>
          <c:val>
            <c:numRef>
              <c:f>Trends!$B$8:$B$31</c:f>
              <c:numCache>
                <c:formatCode>General</c:formatCode>
                <c:ptCount val="24"/>
                <c:pt idx="0">
                  <c:v>78684</c:v>
                </c:pt>
                <c:pt idx="1">
                  <c:v>74024</c:v>
                </c:pt>
                <c:pt idx="2">
                  <c:v>91932</c:v>
                </c:pt>
                <c:pt idx="3">
                  <c:v>87990</c:v>
                </c:pt>
                <c:pt idx="4">
                  <c:v>92621</c:v>
                </c:pt>
                <c:pt idx="5">
                  <c:v>90131</c:v>
                </c:pt>
                <c:pt idx="6">
                  <c:v>89051</c:v>
                </c:pt>
                <c:pt idx="7">
                  <c:v>86675</c:v>
                </c:pt>
                <c:pt idx="8">
                  <c:v>86919</c:v>
                </c:pt>
                <c:pt idx="9">
                  <c:v>95044</c:v>
                </c:pt>
                <c:pt idx="10">
                  <c:v>102357</c:v>
                </c:pt>
                <c:pt idx="11">
                  <c:v>112198</c:v>
                </c:pt>
                <c:pt idx="12">
                  <c:v>89964</c:v>
                </c:pt>
                <c:pt idx="13">
                  <c:v>85409</c:v>
                </c:pt>
                <c:pt idx="14">
                  <c:v>86196</c:v>
                </c:pt>
                <c:pt idx="15">
                  <c:v>70833</c:v>
                </c:pt>
                <c:pt idx="16">
                  <c:v>78061</c:v>
                </c:pt>
                <c:pt idx="17">
                  <c:v>89288</c:v>
                </c:pt>
                <c:pt idx="18">
                  <c:v>96838</c:v>
                </c:pt>
                <c:pt idx="19">
                  <c:v>101140</c:v>
                </c:pt>
                <c:pt idx="20">
                  <c:v>107212</c:v>
                </c:pt>
                <c:pt idx="21">
                  <c:v>109056</c:v>
                </c:pt>
                <c:pt idx="22">
                  <c:v>126656</c:v>
                </c:pt>
                <c:pt idx="23">
                  <c:v>140678</c:v>
                </c:pt>
              </c:numCache>
            </c:numRef>
          </c:val>
          <c:extLst>
            <c:ext xmlns:c16="http://schemas.microsoft.com/office/drawing/2014/chart" uri="{C3380CC4-5D6E-409C-BE32-E72D297353CC}">
              <c16:uniqueId val="{00000000-76A6-4A09-9657-C136F299351E}"/>
            </c:ext>
          </c:extLst>
        </c:ser>
        <c:dLbls>
          <c:showLegendKey val="0"/>
          <c:showVal val="0"/>
          <c:showCatName val="0"/>
          <c:showSerName val="0"/>
          <c:showPercent val="0"/>
          <c:showBubbleSize val="0"/>
        </c:dLbls>
        <c:gapWidth val="219"/>
        <c:overlap val="-27"/>
        <c:axId val="598193040"/>
        <c:axId val="598191728"/>
      </c:barChart>
      <c:lineChart>
        <c:grouping val="standard"/>
        <c:varyColors val="0"/>
        <c:ser>
          <c:idx val="1"/>
          <c:order val="1"/>
          <c:tx>
            <c:strRef>
              <c:f>Trends!$C$7</c:f>
              <c:strCache>
                <c:ptCount val="1"/>
                <c:pt idx="0">
                  <c:v>Revenue Growth</c:v>
                </c:pt>
              </c:strCache>
            </c:strRef>
          </c:tx>
          <c:spPr>
            <a:ln w="28575" cap="rnd">
              <a:solidFill>
                <a:schemeClr val="accent2"/>
              </a:solidFill>
              <a:prstDash val="sysDot"/>
              <a:round/>
            </a:ln>
            <a:effectLst/>
          </c:spPr>
          <c:marker>
            <c:symbol val="square"/>
            <c:size val="5"/>
            <c:spPr>
              <a:solidFill>
                <a:schemeClr val="accent2"/>
              </a:solidFill>
              <a:ln w="9525">
                <a:solidFill>
                  <a:schemeClr val="accent2"/>
                </a:solidFill>
              </a:ln>
              <a:effectLst/>
            </c:spPr>
          </c:marker>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Trends!$A$8:$A$31</c:f>
              <c:strCache>
                <c:ptCount val="24"/>
                <c:pt idx="0">
                  <c:v>2019-January</c:v>
                </c:pt>
                <c:pt idx="1">
                  <c:v>2019-february</c:v>
                </c:pt>
                <c:pt idx="2">
                  <c:v>2019-march</c:v>
                </c:pt>
                <c:pt idx="3">
                  <c:v>2019-april</c:v>
                </c:pt>
                <c:pt idx="4">
                  <c:v>2019-May</c:v>
                </c:pt>
                <c:pt idx="5">
                  <c:v>2019-June</c:v>
                </c:pt>
                <c:pt idx="6">
                  <c:v>2019-July</c:v>
                </c:pt>
                <c:pt idx="7">
                  <c:v>2019-August</c:v>
                </c:pt>
                <c:pt idx="8">
                  <c:v>2019-September</c:v>
                </c:pt>
                <c:pt idx="9">
                  <c:v>2019-October</c:v>
                </c:pt>
                <c:pt idx="10">
                  <c:v>2019-November</c:v>
                </c:pt>
                <c:pt idx="11">
                  <c:v>2019-December</c:v>
                </c:pt>
                <c:pt idx="12">
                  <c:v>2020-January</c:v>
                </c:pt>
                <c:pt idx="13">
                  <c:v>2020-february</c:v>
                </c:pt>
                <c:pt idx="14">
                  <c:v>2020-march</c:v>
                </c:pt>
                <c:pt idx="15">
                  <c:v>2020-april</c:v>
                </c:pt>
                <c:pt idx="16">
                  <c:v>2020-May</c:v>
                </c:pt>
                <c:pt idx="17">
                  <c:v>2020-June</c:v>
                </c:pt>
                <c:pt idx="18">
                  <c:v>2020-July</c:v>
                </c:pt>
                <c:pt idx="19">
                  <c:v>2020-August</c:v>
                </c:pt>
                <c:pt idx="20">
                  <c:v>2020-September</c:v>
                </c:pt>
                <c:pt idx="21">
                  <c:v>2020-October</c:v>
                </c:pt>
                <c:pt idx="22">
                  <c:v>2020-November</c:v>
                </c:pt>
                <c:pt idx="23">
                  <c:v>2020-December</c:v>
                </c:pt>
              </c:strCache>
            </c:strRef>
          </c:cat>
          <c:val>
            <c:numRef>
              <c:f>Trends!$C$8:$C$31</c:f>
              <c:numCache>
                <c:formatCode>0.00%</c:formatCode>
                <c:ptCount val="24"/>
                <c:pt idx="1">
                  <c:v>-5.922423872706014E-2</c:v>
                </c:pt>
                <c:pt idx="2">
                  <c:v>0.24192153896033719</c:v>
                </c:pt>
                <c:pt idx="3">
                  <c:v>-4.2879519644954969E-2</c:v>
                </c:pt>
                <c:pt idx="4">
                  <c:v>5.2630980793271963E-2</c:v>
                </c:pt>
                <c:pt idx="5">
                  <c:v>-2.6883752064866498E-2</c:v>
                </c:pt>
                <c:pt idx="6">
                  <c:v>-1.1982558720085209E-2</c:v>
                </c:pt>
                <c:pt idx="7">
                  <c:v>-2.6681339906345802E-2</c:v>
                </c:pt>
                <c:pt idx="8">
                  <c:v>2.8151139313527546E-3</c:v>
                </c:pt>
                <c:pt idx="9">
                  <c:v>9.3477835686098548E-2</c:v>
                </c:pt>
                <c:pt idx="10">
                  <c:v>7.6943310466731196E-2</c:v>
                </c:pt>
                <c:pt idx="11">
                  <c:v>9.6143888546948428E-2</c:v>
                </c:pt>
                <c:pt idx="12">
                  <c:v>-0.19816752526783007</c:v>
                </c:pt>
                <c:pt idx="13">
                  <c:v>-5.0631363656573738E-2</c:v>
                </c:pt>
                <c:pt idx="14">
                  <c:v>9.2144855928532124E-3</c:v>
                </c:pt>
                <c:pt idx="15">
                  <c:v>-0.17823332869274677</c:v>
                </c:pt>
                <c:pt idx="16">
                  <c:v>0.1020428331427442</c:v>
                </c:pt>
                <c:pt idx="17">
                  <c:v>0.14382342014578342</c:v>
                </c:pt>
                <c:pt idx="18">
                  <c:v>8.4557835319415825E-2</c:v>
                </c:pt>
                <c:pt idx="19">
                  <c:v>4.4424709308329376E-2</c:v>
                </c:pt>
                <c:pt idx="20">
                  <c:v>6.0035594225825585E-2</c:v>
                </c:pt>
                <c:pt idx="21">
                  <c:v>1.7199567212625451E-2</c:v>
                </c:pt>
                <c:pt idx="22">
                  <c:v>0.16138497652582159</c:v>
                </c:pt>
                <c:pt idx="23">
                  <c:v>0.11070932289034865</c:v>
                </c:pt>
              </c:numCache>
            </c:numRef>
          </c:val>
          <c:smooth val="0"/>
          <c:extLst>
            <c:ext xmlns:c16="http://schemas.microsoft.com/office/drawing/2014/chart" uri="{C3380CC4-5D6E-409C-BE32-E72D297353CC}">
              <c16:uniqueId val="{00000001-76A6-4A09-9657-C136F299351E}"/>
            </c:ext>
          </c:extLst>
        </c:ser>
        <c:dLbls>
          <c:showLegendKey val="0"/>
          <c:showVal val="0"/>
          <c:showCatName val="0"/>
          <c:showSerName val="0"/>
          <c:showPercent val="0"/>
          <c:showBubbleSize val="0"/>
        </c:dLbls>
        <c:marker val="1"/>
        <c:smooth val="0"/>
        <c:axId val="598198944"/>
        <c:axId val="598206816"/>
      </c:lineChart>
      <c:dateAx>
        <c:axId val="598193040"/>
        <c:scaling>
          <c:orientation val="minMax"/>
        </c:scaling>
        <c:delete val="0"/>
        <c:axPos val="b"/>
        <c:numFmt formatCode="m/d/yyyy" sourceLinked="0"/>
        <c:majorTickMark val="cross"/>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598191728"/>
        <c:crosses val="autoZero"/>
        <c:auto val="0"/>
        <c:lblOffset val="100"/>
        <c:baseTimeUnit val="days"/>
      </c:dateAx>
      <c:valAx>
        <c:axId val="598191728"/>
        <c:scaling>
          <c:orientation val="minMax"/>
        </c:scaling>
        <c:delete val="0"/>
        <c:axPos val="l"/>
        <c:majorGridlines>
          <c:spPr>
            <a:ln w="9525" cap="flat" cmpd="sng" algn="ctr">
              <a:solidFill>
                <a:schemeClr val="tx1">
                  <a:lumMod val="15000"/>
                  <a:lumOff val="85000"/>
                </a:schemeClr>
              </a:solidFill>
              <a:round/>
            </a:ln>
            <a:effectLst/>
          </c:spPr>
        </c:majorGridlines>
        <c:numFmt formatCode="[&gt;=1000]#,##0,&quot;K&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598193040"/>
        <c:crosses val="autoZero"/>
        <c:crossBetween val="midCat"/>
      </c:valAx>
      <c:valAx>
        <c:axId val="598206816"/>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598198944"/>
        <c:crosses val="max"/>
        <c:crossBetween val="between"/>
      </c:valAx>
      <c:catAx>
        <c:axId val="598198944"/>
        <c:scaling>
          <c:orientation val="minMax"/>
        </c:scaling>
        <c:delete val="1"/>
        <c:axPos val="b"/>
        <c:numFmt formatCode="General" sourceLinked="1"/>
        <c:majorTickMark val="out"/>
        <c:minorTickMark val="none"/>
        <c:tickLblPos val="nextTo"/>
        <c:crossAx val="59820681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solidFill>
      <a:round/>
    </a:ln>
    <a:effectLst/>
  </c:spPr>
  <c:txPr>
    <a:bodyPr/>
    <a:lstStyle/>
    <a:p>
      <a:pPr>
        <a:defRPr/>
      </a:pPr>
      <a:endParaRPr lang="en-I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baseline="0">
                <a:effectLst/>
              </a:rPr>
              <a:t>3.Mobile and revenue growth over time</a:t>
            </a:r>
            <a:endParaRPr lang="en-IL" sz="1100" b="1">
              <a:effectLst/>
            </a:endParaRPr>
          </a:p>
        </c:rich>
      </c:tx>
      <c:layout>
        <c:manualLayout>
          <c:xMode val="edge"/>
          <c:yMode val="edge"/>
          <c:x val="0.26622599480029535"/>
          <c:y val="3.240740740740740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L"/>
        </a:p>
      </c:txPr>
    </c:title>
    <c:autoTitleDeleted val="0"/>
    <c:plotArea>
      <c:layout/>
      <c:barChart>
        <c:barDir val="col"/>
        <c:grouping val="clustered"/>
        <c:varyColors val="0"/>
        <c:ser>
          <c:idx val="0"/>
          <c:order val="0"/>
          <c:tx>
            <c:strRef>
              <c:f>Trends!$D$6:$D$7</c:f>
              <c:strCache>
                <c:ptCount val="2"/>
                <c:pt idx="0">
                  <c:v>mobile</c:v>
                </c:pt>
                <c:pt idx="1">
                  <c:v>Sum of revenue</c:v>
                </c:pt>
              </c:strCache>
            </c:strRef>
          </c:tx>
          <c:spPr>
            <a:solidFill>
              <a:srgbClr val="7030A0"/>
            </a:solidFill>
            <a:ln>
              <a:noFill/>
            </a:ln>
            <a:effectLst/>
          </c:spPr>
          <c:invertIfNegative val="0"/>
          <c:cat>
            <c:strRef>
              <c:f>Trends!$A$8:$A$31</c:f>
              <c:strCache>
                <c:ptCount val="24"/>
                <c:pt idx="0">
                  <c:v>2019-January</c:v>
                </c:pt>
                <c:pt idx="1">
                  <c:v>2019-february</c:v>
                </c:pt>
                <c:pt idx="2">
                  <c:v>2019-march</c:v>
                </c:pt>
                <c:pt idx="3">
                  <c:v>2019-april</c:v>
                </c:pt>
                <c:pt idx="4">
                  <c:v>2019-May</c:v>
                </c:pt>
                <c:pt idx="5">
                  <c:v>2019-June</c:v>
                </c:pt>
                <c:pt idx="6">
                  <c:v>2019-July</c:v>
                </c:pt>
                <c:pt idx="7">
                  <c:v>2019-August</c:v>
                </c:pt>
                <c:pt idx="8">
                  <c:v>2019-September</c:v>
                </c:pt>
                <c:pt idx="9">
                  <c:v>2019-October</c:v>
                </c:pt>
                <c:pt idx="10">
                  <c:v>2019-November</c:v>
                </c:pt>
                <c:pt idx="11">
                  <c:v>2019-December</c:v>
                </c:pt>
                <c:pt idx="12">
                  <c:v>2020-January</c:v>
                </c:pt>
                <c:pt idx="13">
                  <c:v>2020-february</c:v>
                </c:pt>
                <c:pt idx="14">
                  <c:v>2020-march</c:v>
                </c:pt>
                <c:pt idx="15">
                  <c:v>2020-april</c:v>
                </c:pt>
                <c:pt idx="16">
                  <c:v>2020-May</c:v>
                </c:pt>
                <c:pt idx="17">
                  <c:v>2020-June</c:v>
                </c:pt>
                <c:pt idx="18">
                  <c:v>2020-July</c:v>
                </c:pt>
                <c:pt idx="19">
                  <c:v>2020-August</c:v>
                </c:pt>
                <c:pt idx="20">
                  <c:v>2020-September</c:v>
                </c:pt>
                <c:pt idx="21">
                  <c:v>2020-October</c:v>
                </c:pt>
                <c:pt idx="22">
                  <c:v>2020-November</c:v>
                </c:pt>
                <c:pt idx="23">
                  <c:v>2020-December</c:v>
                </c:pt>
              </c:strCache>
            </c:strRef>
          </c:cat>
          <c:val>
            <c:numRef>
              <c:f>Trends!$D$8:$D$31</c:f>
              <c:numCache>
                <c:formatCode>General</c:formatCode>
                <c:ptCount val="24"/>
                <c:pt idx="0">
                  <c:v>92004</c:v>
                </c:pt>
                <c:pt idx="1">
                  <c:v>94436</c:v>
                </c:pt>
                <c:pt idx="2">
                  <c:v>99383</c:v>
                </c:pt>
                <c:pt idx="3">
                  <c:v>88524</c:v>
                </c:pt>
                <c:pt idx="4">
                  <c:v>94921</c:v>
                </c:pt>
                <c:pt idx="5">
                  <c:v>100695</c:v>
                </c:pt>
                <c:pt idx="6">
                  <c:v>97126</c:v>
                </c:pt>
                <c:pt idx="7">
                  <c:v>97748</c:v>
                </c:pt>
                <c:pt idx="8">
                  <c:v>115851</c:v>
                </c:pt>
                <c:pt idx="9">
                  <c:v>113384</c:v>
                </c:pt>
                <c:pt idx="10">
                  <c:v>133470</c:v>
                </c:pt>
                <c:pt idx="11">
                  <c:v>147295</c:v>
                </c:pt>
                <c:pt idx="12">
                  <c:v>100723</c:v>
                </c:pt>
                <c:pt idx="13">
                  <c:v>103234</c:v>
                </c:pt>
                <c:pt idx="14">
                  <c:v>98762</c:v>
                </c:pt>
                <c:pt idx="15">
                  <c:v>66752</c:v>
                </c:pt>
                <c:pt idx="16">
                  <c:v>81559</c:v>
                </c:pt>
                <c:pt idx="17">
                  <c:v>102324</c:v>
                </c:pt>
                <c:pt idx="18">
                  <c:v>109578</c:v>
                </c:pt>
                <c:pt idx="19">
                  <c:v>122716</c:v>
                </c:pt>
                <c:pt idx="20">
                  <c:v>148079</c:v>
                </c:pt>
                <c:pt idx="21">
                  <c:v>153150</c:v>
                </c:pt>
                <c:pt idx="22">
                  <c:v>187639</c:v>
                </c:pt>
                <c:pt idx="23">
                  <c:v>191257</c:v>
                </c:pt>
              </c:numCache>
            </c:numRef>
          </c:val>
          <c:extLst>
            <c:ext xmlns:c16="http://schemas.microsoft.com/office/drawing/2014/chart" uri="{C3380CC4-5D6E-409C-BE32-E72D297353CC}">
              <c16:uniqueId val="{00000000-CAFC-45B3-BCBF-0F44A03DEEDD}"/>
            </c:ext>
          </c:extLst>
        </c:ser>
        <c:dLbls>
          <c:showLegendKey val="0"/>
          <c:showVal val="0"/>
          <c:showCatName val="0"/>
          <c:showSerName val="0"/>
          <c:showPercent val="0"/>
          <c:showBubbleSize val="0"/>
        </c:dLbls>
        <c:gapWidth val="219"/>
        <c:overlap val="-27"/>
        <c:axId val="657626088"/>
        <c:axId val="657630024"/>
      </c:barChart>
      <c:lineChart>
        <c:grouping val="standard"/>
        <c:varyColors val="0"/>
        <c:ser>
          <c:idx val="1"/>
          <c:order val="1"/>
          <c:tx>
            <c:strRef>
              <c:f>Trends!$E$7</c:f>
              <c:strCache>
                <c:ptCount val="1"/>
                <c:pt idx="0">
                  <c:v>Revenue Growth</c:v>
                </c:pt>
              </c:strCache>
            </c:strRef>
          </c:tx>
          <c:spPr>
            <a:ln w="28575" cap="rnd">
              <a:solidFill>
                <a:schemeClr val="accent2"/>
              </a:solidFill>
              <a:prstDash val="sysDot"/>
              <a:round/>
            </a:ln>
            <a:effectLst/>
          </c:spPr>
          <c:marker>
            <c:symbol val="square"/>
            <c:size val="5"/>
            <c:spPr>
              <a:solidFill>
                <a:schemeClr val="accent2"/>
              </a:solidFill>
              <a:ln w="9525">
                <a:solidFill>
                  <a:schemeClr val="accent2"/>
                </a:solidFill>
              </a:ln>
              <a:effectLst/>
            </c:spPr>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Trends!$A$8:$A$31</c:f>
              <c:strCache>
                <c:ptCount val="24"/>
                <c:pt idx="0">
                  <c:v>2019-January</c:v>
                </c:pt>
                <c:pt idx="1">
                  <c:v>2019-february</c:v>
                </c:pt>
                <c:pt idx="2">
                  <c:v>2019-march</c:v>
                </c:pt>
                <c:pt idx="3">
                  <c:v>2019-april</c:v>
                </c:pt>
                <c:pt idx="4">
                  <c:v>2019-May</c:v>
                </c:pt>
                <c:pt idx="5">
                  <c:v>2019-June</c:v>
                </c:pt>
                <c:pt idx="6">
                  <c:v>2019-July</c:v>
                </c:pt>
                <c:pt idx="7">
                  <c:v>2019-August</c:v>
                </c:pt>
                <c:pt idx="8">
                  <c:v>2019-September</c:v>
                </c:pt>
                <c:pt idx="9">
                  <c:v>2019-October</c:v>
                </c:pt>
                <c:pt idx="10">
                  <c:v>2019-November</c:v>
                </c:pt>
                <c:pt idx="11">
                  <c:v>2019-December</c:v>
                </c:pt>
                <c:pt idx="12">
                  <c:v>2020-January</c:v>
                </c:pt>
                <c:pt idx="13">
                  <c:v>2020-february</c:v>
                </c:pt>
                <c:pt idx="14">
                  <c:v>2020-march</c:v>
                </c:pt>
                <c:pt idx="15">
                  <c:v>2020-april</c:v>
                </c:pt>
                <c:pt idx="16">
                  <c:v>2020-May</c:v>
                </c:pt>
                <c:pt idx="17">
                  <c:v>2020-June</c:v>
                </c:pt>
                <c:pt idx="18">
                  <c:v>2020-July</c:v>
                </c:pt>
                <c:pt idx="19">
                  <c:v>2020-August</c:v>
                </c:pt>
                <c:pt idx="20">
                  <c:v>2020-September</c:v>
                </c:pt>
                <c:pt idx="21">
                  <c:v>2020-October</c:v>
                </c:pt>
                <c:pt idx="22">
                  <c:v>2020-November</c:v>
                </c:pt>
                <c:pt idx="23">
                  <c:v>2020-December</c:v>
                </c:pt>
              </c:strCache>
            </c:strRef>
          </c:cat>
          <c:val>
            <c:numRef>
              <c:f>Trends!$E$8:$E$31</c:f>
              <c:numCache>
                <c:formatCode>0.00%</c:formatCode>
                <c:ptCount val="24"/>
                <c:pt idx="1">
                  <c:v>2.6433633320290421E-2</c:v>
                </c:pt>
                <c:pt idx="2">
                  <c:v>5.2384683807022749E-2</c:v>
                </c:pt>
                <c:pt idx="3">
                  <c:v>-0.10926415986637554</c:v>
                </c:pt>
                <c:pt idx="4">
                  <c:v>7.2262889160001814E-2</c:v>
                </c:pt>
                <c:pt idx="5">
                  <c:v>6.0829531926549447E-2</c:v>
                </c:pt>
                <c:pt idx="6">
                  <c:v>-3.544366651770197E-2</c:v>
                </c:pt>
                <c:pt idx="7">
                  <c:v>6.4040524679282581E-3</c:v>
                </c:pt>
                <c:pt idx="8">
                  <c:v>0.18520072021933953</c:v>
                </c:pt>
                <c:pt idx="9">
                  <c:v>-2.1294593918049907E-2</c:v>
                </c:pt>
                <c:pt idx="10">
                  <c:v>0.17715021519791152</c:v>
                </c:pt>
                <c:pt idx="11">
                  <c:v>0.10358132913763393</c:v>
                </c:pt>
                <c:pt idx="12">
                  <c:v>-0.31618181200991208</c:v>
                </c:pt>
                <c:pt idx="13">
                  <c:v>2.4929757850739157E-2</c:v>
                </c:pt>
                <c:pt idx="14">
                  <c:v>-4.3319061549489508E-2</c:v>
                </c:pt>
                <c:pt idx="15">
                  <c:v>-0.32411251290982362</c:v>
                </c:pt>
                <c:pt idx="16">
                  <c:v>0.22182106903163951</c:v>
                </c:pt>
                <c:pt idx="17">
                  <c:v>0.25460096371951596</c:v>
                </c:pt>
                <c:pt idx="18">
                  <c:v>7.0892459247097458E-2</c:v>
                </c:pt>
                <c:pt idx="19">
                  <c:v>0.11989632955520269</c:v>
                </c:pt>
                <c:pt idx="20">
                  <c:v>0.20668046546497604</c:v>
                </c:pt>
                <c:pt idx="21">
                  <c:v>3.4245233962952211E-2</c:v>
                </c:pt>
                <c:pt idx="22">
                  <c:v>0.22519751877244532</c:v>
                </c:pt>
                <c:pt idx="23">
                  <c:v>1.9281705828745624E-2</c:v>
                </c:pt>
              </c:numCache>
            </c:numRef>
          </c:val>
          <c:smooth val="0"/>
          <c:extLst>
            <c:ext xmlns:c16="http://schemas.microsoft.com/office/drawing/2014/chart" uri="{C3380CC4-5D6E-409C-BE32-E72D297353CC}">
              <c16:uniqueId val="{00000001-CAFC-45B3-BCBF-0F44A03DEEDD}"/>
            </c:ext>
          </c:extLst>
        </c:ser>
        <c:dLbls>
          <c:showLegendKey val="0"/>
          <c:showVal val="0"/>
          <c:showCatName val="0"/>
          <c:showSerName val="0"/>
          <c:showPercent val="0"/>
          <c:showBubbleSize val="0"/>
        </c:dLbls>
        <c:marker val="1"/>
        <c:smooth val="0"/>
        <c:axId val="657626744"/>
        <c:axId val="657633632"/>
      </c:lineChart>
      <c:catAx>
        <c:axId val="657626088"/>
        <c:scaling>
          <c:orientation val="minMax"/>
        </c:scaling>
        <c:delete val="0"/>
        <c:axPos val="b"/>
        <c:numFmt formatCode="General" sourceLinked="1"/>
        <c:majorTickMark val="cross"/>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657630024"/>
        <c:crosses val="autoZero"/>
        <c:auto val="1"/>
        <c:lblAlgn val="ctr"/>
        <c:lblOffset val="100"/>
        <c:noMultiLvlLbl val="0"/>
      </c:catAx>
      <c:valAx>
        <c:axId val="657630024"/>
        <c:scaling>
          <c:orientation val="minMax"/>
        </c:scaling>
        <c:delete val="0"/>
        <c:axPos val="l"/>
        <c:majorGridlines>
          <c:spPr>
            <a:ln w="9525" cap="flat" cmpd="sng" algn="ctr">
              <a:solidFill>
                <a:schemeClr val="tx1">
                  <a:lumMod val="15000"/>
                  <a:lumOff val="85000"/>
                </a:schemeClr>
              </a:solidFill>
              <a:round/>
            </a:ln>
            <a:effectLst/>
          </c:spPr>
        </c:majorGridlines>
        <c:numFmt formatCode="[&gt;=1000]#,##0,&quot;K&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657626088"/>
        <c:crosses val="autoZero"/>
        <c:crossBetween val="midCat"/>
      </c:valAx>
      <c:valAx>
        <c:axId val="657633632"/>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657626744"/>
        <c:crosses val="max"/>
        <c:crossBetween val="between"/>
      </c:valAx>
      <c:catAx>
        <c:axId val="657626744"/>
        <c:scaling>
          <c:orientation val="minMax"/>
        </c:scaling>
        <c:delete val="1"/>
        <c:axPos val="b"/>
        <c:numFmt formatCode="General" sourceLinked="1"/>
        <c:majorTickMark val="out"/>
        <c:minorTickMark val="none"/>
        <c:tickLblPos val="nextTo"/>
        <c:crossAx val="65763363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solidFill>
      <a:round/>
    </a:ln>
    <a:effectLst/>
  </c:spPr>
  <c:txPr>
    <a:bodyPr/>
    <a:lstStyle/>
    <a:p>
      <a:pPr>
        <a:defRPr/>
      </a:pPr>
      <a:endParaRPr lang="en-I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116</xdr:row>
      <xdr:rowOff>139700</xdr:rowOff>
    </xdr:from>
    <xdr:to>
      <xdr:col>9</xdr:col>
      <xdr:colOff>679450</xdr:colOff>
      <xdr:row>144</xdr:row>
      <xdr:rowOff>38100</xdr:rowOff>
    </xdr:to>
    <xdr:graphicFrame macro="">
      <xdr:nvGraphicFramePr>
        <xdr:cNvPr id="2" name="Chart 1">
          <a:extLst>
            <a:ext uri="{FF2B5EF4-FFF2-40B4-BE49-F238E27FC236}">
              <a16:creationId xmlns:a16="http://schemas.microsoft.com/office/drawing/2014/main" id="{E63DCE04-1B92-43A4-B0B0-35DF60B241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37</xdr:row>
      <xdr:rowOff>0</xdr:rowOff>
    </xdr:from>
    <xdr:to>
      <xdr:col>7</xdr:col>
      <xdr:colOff>0</xdr:colOff>
      <xdr:row>73</xdr:row>
      <xdr:rowOff>19050</xdr:rowOff>
    </xdr:to>
    <xdr:graphicFrame macro="">
      <xdr:nvGraphicFramePr>
        <xdr:cNvPr id="3" name="Chart 2">
          <a:extLst>
            <a:ext uri="{FF2B5EF4-FFF2-40B4-BE49-F238E27FC236}">
              <a16:creationId xmlns:a16="http://schemas.microsoft.com/office/drawing/2014/main" id="{27CBCAA4-7988-4AD3-8EA6-2223DB46D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xdr:colOff>
      <xdr:row>73</xdr:row>
      <xdr:rowOff>149224</xdr:rowOff>
    </xdr:from>
    <xdr:to>
      <xdr:col>7</xdr:col>
      <xdr:colOff>19050</xdr:colOff>
      <xdr:row>93</xdr:row>
      <xdr:rowOff>21404</xdr:rowOff>
    </xdr:to>
    <xdr:graphicFrame macro="">
      <xdr:nvGraphicFramePr>
        <xdr:cNvPr id="4" name="Chart 3">
          <a:extLst>
            <a:ext uri="{FF2B5EF4-FFF2-40B4-BE49-F238E27FC236}">
              <a16:creationId xmlns:a16="http://schemas.microsoft.com/office/drawing/2014/main" id="{16C4525B-163B-4482-A2C8-8C55E19486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94</xdr:row>
      <xdr:rowOff>130175</xdr:rowOff>
    </xdr:from>
    <xdr:to>
      <xdr:col>7</xdr:col>
      <xdr:colOff>25400</xdr:colOff>
      <xdr:row>115</xdr:row>
      <xdr:rowOff>28539</xdr:rowOff>
    </xdr:to>
    <xdr:graphicFrame macro="">
      <xdr:nvGraphicFramePr>
        <xdr:cNvPr id="5" name="Chart 4">
          <a:extLst>
            <a:ext uri="{FF2B5EF4-FFF2-40B4-BE49-F238E27FC236}">
              <a16:creationId xmlns:a16="http://schemas.microsoft.com/office/drawing/2014/main" id="{4E6718EA-D4A7-4E92-9C36-D60F796DFF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0.34331</cdr:x>
      <cdr:y>0.02485</cdr:y>
    </cdr:from>
    <cdr:to>
      <cdr:x>0.56242</cdr:x>
      <cdr:y>0.09211</cdr:y>
    </cdr:to>
    <cdr:sp macro="" textlink="">
      <cdr:nvSpPr>
        <cdr:cNvPr id="2" name="TextBox 1">
          <a:extLst xmlns:a="http://schemas.openxmlformats.org/drawingml/2006/main">
            <a:ext uri="{FF2B5EF4-FFF2-40B4-BE49-F238E27FC236}">
              <a16:creationId xmlns:a16="http://schemas.microsoft.com/office/drawing/2014/main" id="{84CB8928-439F-440C-8362-A891F9A3CCC8}"/>
            </a:ext>
          </a:extLst>
        </cdr:cNvPr>
        <cdr:cNvSpPr txBox="1"/>
      </cdr:nvSpPr>
      <cdr:spPr>
        <a:xfrm xmlns:a="http://schemas.openxmlformats.org/drawingml/2006/main">
          <a:off x="3422650" y="107950"/>
          <a:ext cx="2184400" cy="292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rtl="0">
            <a:defRPr sz="1400" b="1" i="0" u="none" strike="noStrike" kern="1200" spc="0" baseline="0">
              <a:solidFill>
                <a:srgbClr val="000000">
                  <a:lumMod val="65000"/>
                  <a:lumOff val="35000"/>
                </a:srgbClr>
              </a:solidFill>
              <a:latin typeface="+mn-lt"/>
              <a:ea typeface="+mn-ea"/>
              <a:cs typeface="+mn-cs"/>
            </a:defRPr>
          </a:pPr>
          <a:r>
            <a:rPr lang="en-US" sz="1400" b="1" i="0" u="none" strike="noStrike" kern="1200" spc="0" baseline="0">
              <a:solidFill>
                <a:srgbClr val="000000">
                  <a:lumMod val="65000"/>
                  <a:lumOff val="35000"/>
                </a:srgbClr>
              </a:solidFill>
              <a:latin typeface="+mn-lt"/>
              <a:ea typeface="+mn-ea"/>
              <a:cs typeface="+mn-cs"/>
            </a:rPr>
            <a:t>4.Summary chart</a:t>
          </a:r>
          <a:endParaRPr lang="en-IL" sz="1400" b="1" i="0" u="none" strike="noStrike" kern="1200" spc="0" baseline="0">
            <a:solidFill>
              <a:srgbClr val="000000">
                <a:lumMod val="65000"/>
                <a:lumOff val="35000"/>
              </a:srgbClr>
            </a:solidFill>
            <a:latin typeface="+mn-lt"/>
            <a:ea typeface="+mn-ea"/>
            <a:cs typeface="+mn-cs"/>
          </a:endParaRPr>
        </a:p>
      </cdr:txBody>
    </cdr:sp>
  </cdr:relSizeAnchor>
</c:userShapes>
</file>

<file path=xl/pivotCache/_rels/pivotCacheDefinition1.xml.rels><?xml version="1.0" encoding="UTF-8" standalone="yes"?>
<Relationships xmlns="http://schemas.openxmlformats.org/package/2006/relationships"><Relationship Id="rId2" Type="http://schemas.openxmlformats.org/officeDocument/2006/relationships/externalLinkPath" Target="YAhoo/EXCEL%20FILE2.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waN Mhamed" refreshedDate="44577.035923148149" createdVersion="7" refreshedVersion="7" minRefreshableVersion="3" recordCount="48" xr:uid="{739AAD71-0EC2-4A4B-9EC9-9F3DDCE5B1A4}">
  <cacheSource type="worksheet">
    <worksheetSource name="Table1" r:id="rId2"/>
  </cacheSource>
  <cacheFields count="5">
    <cacheField name="date" numFmtId="166">
      <sharedItems count="48">
        <s v="2019-January"/>
        <s v="2019-february"/>
        <s v="2019-march"/>
        <s v="2019-april"/>
        <s v="2019-May"/>
        <s v="2019-June"/>
        <s v="2019-July"/>
        <s v="2019-August"/>
        <s v="2019-September"/>
        <s v="2019-October"/>
        <s v="2019-November"/>
        <s v="2019-December"/>
        <s v="2020-January"/>
        <s v="2020-february"/>
        <s v="2020-march"/>
        <s v="2020-april"/>
        <s v="2020-May"/>
        <s v="2020-June"/>
        <s v="2020-July"/>
        <s v="2020-August"/>
        <s v="2020-September"/>
        <s v="2020-October"/>
        <s v="2020-November"/>
        <s v="2020-December"/>
        <s v="October-2019" u="1"/>
        <s v="September-2020" u="1"/>
        <s v="July-2020" u="1"/>
        <s v="february-2019" u="1"/>
        <s v="June-2020" u="1"/>
        <s v="May-2020" u="1"/>
        <s v="September-2019" u="1"/>
        <s v="January-2019" u="1"/>
        <s v="february-2020" u="1"/>
        <s v="May-2019" u="1"/>
        <s v="april-2020" u="1"/>
        <s v="april-2019" u="1"/>
        <s v="November-2019" u="1"/>
        <s v="July-2019" u="1"/>
        <s v="December-2019" u="1"/>
        <s v="August-2019" u="1"/>
        <s v="June-2019" u="1"/>
        <s v="August-2020" u="1"/>
        <s v="November-2020" u="1"/>
        <s v="October-2020" u="1"/>
        <s v="December-2020" u="1"/>
        <s v="march-2020" u="1"/>
        <s v="January-2020" u="1"/>
        <s v="march-2019" u="1"/>
      </sharedItems>
    </cacheField>
    <cacheField name="year" numFmtId="0">
      <sharedItems containsSemiMixedTypes="0" containsString="0" containsNumber="1" containsInteger="1" minValue="2019" maxValue="2020"/>
    </cacheField>
    <cacheField name="Month" numFmtId="0">
      <sharedItems/>
    </cacheField>
    <cacheField name="device" numFmtId="49">
      <sharedItems count="2">
        <s v="desktop"/>
        <s v="mobile"/>
      </sharedItems>
    </cacheField>
    <cacheField name="revenue" numFmtId="165">
      <sharedItems containsSemiMixedTypes="0" containsString="0" containsNumber="1" containsInteger="1" minValue="66752" maxValue="19125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n v="2019"/>
    <s v="January"/>
    <x v="0"/>
    <n v="78684"/>
  </r>
  <r>
    <x v="0"/>
    <n v="2019"/>
    <s v="January"/>
    <x v="1"/>
    <n v="92004"/>
  </r>
  <r>
    <x v="1"/>
    <n v="2019"/>
    <s v="february"/>
    <x v="0"/>
    <n v="74024"/>
  </r>
  <r>
    <x v="1"/>
    <n v="2019"/>
    <s v="february"/>
    <x v="1"/>
    <n v="94436"/>
  </r>
  <r>
    <x v="2"/>
    <n v="2019"/>
    <s v="march"/>
    <x v="0"/>
    <n v="91932"/>
  </r>
  <r>
    <x v="2"/>
    <n v="2019"/>
    <s v="march"/>
    <x v="1"/>
    <n v="99383"/>
  </r>
  <r>
    <x v="3"/>
    <n v="2019"/>
    <s v="april"/>
    <x v="0"/>
    <n v="87990"/>
  </r>
  <r>
    <x v="3"/>
    <n v="2019"/>
    <s v="april"/>
    <x v="1"/>
    <n v="88524"/>
  </r>
  <r>
    <x v="4"/>
    <n v="2019"/>
    <s v="May"/>
    <x v="0"/>
    <n v="92621"/>
  </r>
  <r>
    <x v="4"/>
    <n v="2019"/>
    <s v="May"/>
    <x v="1"/>
    <n v="94921"/>
  </r>
  <r>
    <x v="5"/>
    <n v="2019"/>
    <s v="June"/>
    <x v="0"/>
    <n v="90131"/>
  </r>
  <r>
    <x v="5"/>
    <n v="2019"/>
    <s v="June"/>
    <x v="1"/>
    <n v="100695"/>
  </r>
  <r>
    <x v="6"/>
    <n v="2019"/>
    <s v="July"/>
    <x v="0"/>
    <n v="89051"/>
  </r>
  <r>
    <x v="6"/>
    <n v="2019"/>
    <s v="July"/>
    <x v="1"/>
    <n v="97126"/>
  </r>
  <r>
    <x v="7"/>
    <n v="2019"/>
    <s v="August"/>
    <x v="0"/>
    <n v="86675"/>
  </r>
  <r>
    <x v="7"/>
    <n v="2019"/>
    <s v="August"/>
    <x v="1"/>
    <n v="97748"/>
  </r>
  <r>
    <x v="8"/>
    <n v="2019"/>
    <s v="September"/>
    <x v="0"/>
    <n v="86919"/>
  </r>
  <r>
    <x v="8"/>
    <n v="2019"/>
    <s v="September"/>
    <x v="1"/>
    <n v="115851"/>
  </r>
  <r>
    <x v="9"/>
    <n v="2019"/>
    <s v="October"/>
    <x v="0"/>
    <n v="95044"/>
  </r>
  <r>
    <x v="9"/>
    <n v="2019"/>
    <s v="October"/>
    <x v="1"/>
    <n v="113384"/>
  </r>
  <r>
    <x v="10"/>
    <n v="2019"/>
    <s v="November"/>
    <x v="0"/>
    <n v="102357"/>
  </r>
  <r>
    <x v="10"/>
    <n v="2019"/>
    <s v="November"/>
    <x v="1"/>
    <n v="133470"/>
  </r>
  <r>
    <x v="11"/>
    <n v="2019"/>
    <s v="December"/>
    <x v="0"/>
    <n v="112198"/>
  </r>
  <r>
    <x v="11"/>
    <n v="2019"/>
    <s v="December"/>
    <x v="1"/>
    <n v="147295"/>
  </r>
  <r>
    <x v="12"/>
    <n v="2020"/>
    <s v="January"/>
    <x v="0"/>
    <n v="89964"/>
  </r>
  <r>
    <x v="12"/>
    <n v="2020"/>
    <s v="January"/>
    <x v="1"/>
    <n v="100723"/>
  </r>
  <r>
    <x v="13"/>
    <n v="2020"/>
    <s v="february"/>
    <x v="0"/>
    <n v="85409"/>
  </r>
  <r>
    <x v="13"/>
    <n v="2020"/>
    <s v="february"/>
    <x v="1"/>
    <n v="103234"/>
  </r>
  <r>
    <x v="14"/>
    <n v="2020"/>
    <s v="march"/>
    <x v="0"/>
    <n v="86196"/>
  </r>
  <r>
    <x v="14"/>
    <n v="2020"/>
    <s v="march"/>
    <x v="1"/>
    <n v="98762"/>
  </r>
  <r>
    <x v="15"/>
    <n v="2020"/>
    <s v="april"/>
    <x v="0"/>
    <n v="70833"/>
  </r>
  <r>
    <x v="15"/>
    <n v="2020"/>
    <s v="april"/>
    <x v="1"/>
    <n v="66752"/>
  </r>
  <r>
    <x v="16"/>
    <n v="2020"/>
    <s v="May"/>
    <x v="0"/>
    <n v="78061"/>
  </r>
  <r>
    <x v="16"/>
    <n v="2020"/>
    <s v="May"/>
    <x v="1"/>
    <n v="81559"/>
  </r>
  <r>
    <x v="17"/>
    <n v="2020"/>
    <s v="June"/>
    <x v="0"/>
    <n v="89288"/>
  </r>
  <r>
    <x v="17"/>
    <n v="2020"/>
    <s v="June"/>
    <x v="1"/>
    <n v="102324"/>
  </r>
  <r>
    <x v="18"/>
    <n v="2020"/>
    <s v="July"/>
    <x v="0"/>
    <n v="96838"/>
  </r>
  <r>
    <x v="18"/>
    <n v="2020"/>
    <s v="July"/>
    <x v="1"/>
    <n v="109578"/>
  </r>
  <r>
    <x v="19"/>
    <n v="2020"/>
    <s v="August"/>
    <x v="0"/>
    <n v="101140"/>
  </r>
  <r>
    <x v="19"/>
    <n v="2020"/>
    <s v="August"/>
    <x v="1"/>
    <n v="122716"/>
  </r>
  <r>
    <x v="20"/>
    <n v="2020"/>
    <s v="September"/>
    <x v="0"/>
    <n v="107212"/>
  </r>
  <r>
    <x v="20"/>
    <n v="2020"/>
    <s v="September"/>
    <x v="1"/>
    <n v="148079"/>
  </r>
  <r>
    <x v="21"/>
    <n v="2020"/>
    <s v="October"/>
    <x v="0"/>
    <n v="109056"/>
  </r>
  <r>
    <x v="21"/>
    <n v="2020"/>
    <s v="October"/>
    <x v="1"/>
    <n v="153150"/>
  </r>
  <r>
    <x v="22"/>
    <n v="2020"/>
    <s v="November"/>
    <x v="0"/>
    <n v="126656"/>
  </r>
  <r>
    <x v="22"/>
    <n v="2020"/>
    <s v="November"/>
    <x v="1"/>
    <n v="187639"/>
  </r>
  <r>
    <x v="23"/>
    <n v="2020"/>
    <s v="December"/>
    <x v="0"/>
    <n v="140678"/>
  </r>
  <r>
    <x v="23"/>
    <n v="2020"/>
    <s v="December"/>
    <x v="1"/>
    <n v="1912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A07D7A-C670-4BF0-B60F-BA0BF1A0DB31}"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A5:G32" firstHeaderRow="1" firstDataRow="3" firstDataCol="1"/>
  <pivotFields count="5">
    <pivotField axis="axisRow" showAll="0" nonAutoSortDefault="1">
      <items count="49">
        <item m="1" x="35"/>
        <item m="1" x="34"/>
        <item m="1" x="39"/>
        <item m="1" x="41"/>
        <item m="1" x="38"/>
        <item m="1" x="44"/>
        <item m="1" x="27"/>
        <item m="1" x="32"/>
        <item m="1" x="31"/>
        <item m="1" x="46"/>
        <item m="1" x="37"/>
        <item m="1" x="26"/>
        <item m="1" x="40"/>
        <item m="1" x="28"/>
        <item m="1" x="47"/>
        <item m="1" x="45"/>
        <item m="1" x="33"/>
        <item m="1" x="29"/>
        <item m="1" x="36"/>
        <item m="1" x="42"/>
        <item m="1" x="24"/>
        <item m="1" x="43"/>
        <item m="1" x="30"/>
        <item m="1" x="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axis="axisCol" showAll="0">
      <items count="3">
        <item x="0"/>
        <item x="1"/>
        <item t="default"/>
      </items>
    </pivotField>
    <pivotField dataField="1" numFmtId="165" showAll="0"/>
  </pivotFields>
  <rowFields count="1">
    <field x="0"/>
  </rowFields>
  <rowItems count="25">
    <i>
      <x v="24"/>
    </i>
    <i>
      <x v="25"/>
    </i>
    <i>
      <x v="26"/>
    </i>
    <i>
      <x v="27"/>
    </i>
    <i>
      <x v="28"/>
    </i>
    <i>
      <x v="29"/>
    </i>
    <i>
      <x v="30"/>
    </i>
    <i>
      <x v="31"/>
    </i>
    <i>
      <x v="32"/>
    </i>
    <i>
      <x v="33"/>
    </i>
    <i>
      <x v="34"/>
    </i>
    <i>
      <x v="35"/>
    </i>
    <i>
      <x v="36"/>
    </i>
    <i>
      <x v="37"/>
    </i>
    <i>
      <x v="38"/>
    </i>
    <i>
      <x v="39"/>
    </i>
    <i>
      <x v="40"/>
    </i>
    <i>
      <x v="41"/>
    </i>
    <i>
      <x v="42"/>
    </i>
    <i>
      <x v="43"/>
    </i>
    <i>
      <x v="44"/>
    </i>
    <i>
      <x v="45"/>
    </i>
    <i>
      <x v="46"/>
    </i>
    <i>
      <x v="47"/>
    </i>
    <i t="grand">
      <x/>
    </i>
  </rowItems>
  <colFields count="2">
    <field x="3"/>
    <field x="-2"/>
  </colFields>
  <colItems count="6">
    <i>
      <x/>
      <x/>
    </i>
    <i r="1" i="1">
      <x v="1"/>
    </i>
    <i>
      <x v="1"/>
      <x/>
    </i>
    <i r="1" i="1">
      <x v="1"/>
    </i>
    <i t="grand">
      <x/>
    </i>
    <i t="grand" i="1">
      <x/>
    </i>
  </colItems>
  <dataFields count="2">
    <dataField name="Sum of revenue" fld="4" baseField="0" baseItem="0"/>
    <dataField name="Revenue Growth" fld="4" showDataAs="percentDiff" baseField="0" baseItem="1048828" numFmtId="10"/>
  </dataFields>
  <formats count="9">
    <format dxfId="5">
      <pivotArea dataOnly="0" labelOnly="1" fieldPosition="0">
        <references count="1">
          <reference field="0" count="0"/>
        </references>
      </pivotArea>
    </format>
    <format dxfId="6">
      <pivotArea dataOnly="0" labelOnly="1" fieldPosition="0">
        <references count="1">
          <reference field="0" count="1">
            <x v="0"/>
          </reference>
        </references>
      </pivotArea>
    </format>
    <format dxfId="7">
      <pivotArea outline="0" fieldPosition="0">
        <references count="1">
          <reference field="4294967294" count="1">
            <x v="1"/>
          </reference>
        </references>
      </pivotArea>
    </format>
    <format dxfId="8">
      <pivotArea collapsedLevelsAreSubtotals="1" fieldPosition="0">
        <references count="3">
          <reference field="4294967294" count="1" selected="0">
            <x v="1"/>
          </reference>
          <reference field="0" count="1">
            <x v="24"/>
          </reference>
          <reference field="3" count="1" selected="0">
            <x v="0"/>
          </reference>
        </references>
      </pivotArea>
    </format>
    <format dxfId="9">
      <pivotArea outline="0" collapsedLevelsAreSubtotals="1" fieldPosition="0">
        <references count="2">
          <reference field="4294967294" count="1" selected="0">
            <x v="1"/>
          </reference>
          <reference field="3" count="1" selected="0">
            <x v="0"/>
          </reference>
        </references>
      </pivotArea>
    </format>
    <format dxfId="10">
      <pivotArea field="-2" type="button" dataOnly="0" labelOnly="1" outline="0" axis="axisCol" fieldPosition="1"/>
    </format>
    <format dxfId="11">
      <pivotArea dataOnly="0" labelOnly="1" fieldPosition="0">
        <references count="1">
          <reference field="3" count="1">
            <x v="0"/>
          </reference>
        </references>
      </pivotArea>
    </format>
    <format dxfId="12">
      <pivotArea dataOnly="0" labelOnly="1" outline="0" fieldPosition="0">
        <references count="2">
          <reference field="4294967294" count="1">
            <x v="1"/>
          </reference>
          <reference field="3" count="1" selected="0">
            <x v="0"/>
          </reference>
        </references>
      </pivotArea>
    </format>
    <format dxfId="13">
      <pivotArea outline="0" collapsedLevelsAreSubtotals="1" fieldPosition="0">
        <references count="2">
          <reference field="4294967294" count="1" selected="0">
            <x v="0"/>
          </reference>
          <reference field="3" count="1" selected="0">
            <x v="0"/>
          </reference>
        </references>
      </pivotArea>
    </format>
  </formats>
  <conditionalFormats count="2">
    <conditionalFormat priority="1">
      <pivotAreas count="3">
        <pivotArea type="data" collapsedLevelsAreSubtotals="1" fieldPosition="0">
          <references count="3">
            <reference field="4294967294" count="1" selected="0">
              <x v="1"/>
            </reference>
            <reference field="0" count="23">
              <x v="25"/>
              <x v="26"/>
              <x v="27"/>
              <x v="28"/>
              <x v="29"/>
              <x v="30"/>
              <x v="31"/>
              <x v="32"/>
              <x v="33"/>
              <x v="34"/>
              <x v="35"/>
              <x v="36"/>
              <x v="37"/>
              <x v="38"/>
              <x v="39"/>
              <x v="40"/>
              <x v="41"/>
              <x v="42"/>
              <x v="43"/>
              <x v="44"/>
              <x v="45"/>
              <x v="46"/>
              <x v="47"/>
            </reference>
            <reference field="3" count="1" selected="0">
              <x v="0"/>
            </reference>
          </references>
        </pivotArea>
        <pivotArea type="data" collapsedLevelsAreSubtotals="1" fieldPosition="0">
          <references count="3">
            <reference field="4294967294" count="1" selected="0">
              <x v="1"/>
            </reference>
            <reference field="0" count="23">
              <x v="25"/>
              <x v="26"/>
              <x v="27"/>
              <x v="28"/>
              <x v="29"/>
              <x v="30"/>
              <x v="31"/>
              <x v="32"/>
              <x v="33"/>
              <x v="34"/>
              <x v="35"/>
              <x v="36"/>
              <x v="37"/>
              <x v="38"/>
              <x v="39"/>
              <x v="40"/>
              <x v="41"/>
              <x v="42"/>
              <x v="43"/>
              <x v="44"/>
              <x v="45"/>
              <x v="46"/>
              <x v="47"/>
            </reference>
            <reference field="3" count="1" selected="0">
              <x v="1"/>
            </reference>
          </references>
        </pivotArea>
        <pivotArea type="data" grandCol="1" collapsedLevelsAreSubtotals="1" fieldPosition="0">
          <references count="2">
            <reference field="4294967294" count="1" selected="0">
              <x v="1"/>
            </reference>
            <reference field="0" count="23">
              <x v="25"/>
              <x v="26"/>
              <x v="27"/>
              <x v="28"/>
              <x v="29"/>
              <x v="30"/>
              <x v="31"/>
              <x v="32"/>
              <x v="33"/>
              <x v="34"/>
              <x v="35"/>
              <x v="36"/>
              <x v="37"/>
              <x v="38"/>
              <x v="39"/>
              <x v="40"/>
              <x v="41"/>
              <x v="42"/>
              <x v="43"/>
              <x v="44"/>
              <x v="45"/>
              <x v="46"/>
              <x v="47"/>
            </reference>
          </references>
        </pivotArea>
      </pivotAreas>
    </conditionalFormat>
    <conditionalFormat priority="2">
      <pivotAreas count="3">
        <pivotArea type="data" outline="0" collapsedLevelsAreSubtotals="1" fieldPosition="0">
          <references count="2">
            <reference field="4294967294" count="1" selected="0">
              <x v="1"/>
            </reference>
            <reference field="3" count="1" selected="0">
              <x v="0"/>
            </reference>
          </references>
        </pivotArea>
        <pivotArea type="data" grandCol="1" outline="0" collapsedLevelsAreSubtotals="1" fieldPosition="0">
          <references count="1">
            <reference field="4294967294" count="1" selected="0">
              <x v="1"/>
            </reference>
          </references>
        </pivotArea>
        <pivotArea type="data" outline="0" collapsedLevelsAreSubtotals="1" fieldPosition="0">
          <references count="2">
            <reference field="4294967294" count="1" selected="0">
              <x v="1"/>
            </reference>
            <reference field="3" count="1" selected="0">
              <x v="1"/>
            </reference>
          </references>
        </pivotArea>
      </pivotAreas>
    </conditionalFormat>
  </conditionalFormats>
  <chartFormats count="4">
    <chartFormat chart="15" format="5" series="1">
      <pivotArea type="data" outline="0" fieldPosition="0">
        <references count="2">
          <reference field="4294967294" count="1" selected="0">
            <x v="0"/>
          </reference>
          <reference field="3" count="1" selected="0">
            <x v="0"/>
          </reference>
        </references>
      </pivotArea>
    </chartFormat>
    <chartFormat chart="15" format="6" series="1">
      <pivotArea type="data" outline="0" fieldPosition="0">
        <references count="2">
          <reference field="4294967294" count="1" selected="0">
            <x v="0"/>
          </reference>
          <reference field="3" count="1" selected="0">
            <x v="1"/>
          </reference>
        </references>
      </pivotArea>
    </chartFormat>
    <chartFormat chart="15" format="7" series="1">
      <pivotArea type="data" outline="0" fieldPosition="0">
        <references count="2">
          <reference field="4294967294" count="1" selected="0">
            <x v="1"/>
          </reference>
          <reference field="3" count="1" selected="0">
            <x v="0"/>
          </reference>
        </references>
      </pivotArea>
    </chartFormat>
    <chartFormat chart="15" format="8" series="1">
      <pivotArea type="data" outline="0" fieldPosition="0">
        <references count="2">
          <reference field="4294967294" count="1" selected="0">
            <x v="1"/>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BB7CC8-8E3A-4E03-873D-74D149E9B069}" name="Table1" displayName="Table1" ref="A1:E49" totalsRowShown="0">
  <autoFilter ref="A1:E49" xr:uid="{00000000-0001-0000-0200-000000000000}"/>
  <tableColumns count="5">
    <tableColumn id="5" xr3:uid="{C0697083-5C1A-4299-83D6-97B5F3D4E340}" name="date" dataDxfId="4">
      <calculatedColumnFormula>_xlfn.TEXTJOIN("-",TRUE,B2,C2)</calculatedColumnFormula>
    </tableColumn>
    <tableColumn id="1" xr3:uid="{E27BEC59-27CE-4384-A1EB-9AC057DF5816}" name="year" dataDxfId="3"/>
    <tableColumn id="2" xr3:uid="{5CA2AF4D-2EC5-4FA8-91E2-F333E85E8A54}" name="Month" dataDxfId="2"/>
    <tableColumn id="3" xr3:uid="{C56E9C0B-4DA1-4693-A108-BDF3D3BBA798}" name="device" dataDxfId="1"/>
    <tableColumn id="4" xr3:uid="{3A00D02F-90A5-4079-81E7-0611C073B9EF}" name="revenu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10504-F21C-4072-8087-C17CC4EE68D2}">
  <dimension ref="A1:M100"/>
  <sheetViews>
    <sheetView tabSelected="1" topLeftCell="A76" zoomScale="65" zoomScaleNormal="65" workbookViewId="0">
      <selection activeCell="A34" sqref="A34:G36"/>
    </sheetView>
  </sheetViews>
  <sheetFormatPr defaultRowHeight="12.5" x14ac:dyDescent="0.25"/>
  <cols>
    <col min="1" max="1" width="14.36328125" style="1" bestFit="1" customWidth="1"/>
    <col min="2" max="2" width="15.90625" style="1" bestFit="1" customWidth="1"/>
    <col min="3" max="3" width="15.26953125" style="2" bestFit="1" customWidth="1"/>
    <col min="4" max="4" width="14.453125" style="1" bestFit="1" customWidth="1"/>
    <col min="5" max="5" width="15.26953125" style="1" bestFit="1" customWidth="1"/>
    <col min="6" max="6" width="19.453125" style="1" bestFit="1" customWidth="1"/>
    <col min="7" max="7" width="20.26953125" style="1" customWidth="1"/>
    <col min="8" max="8" width="11.08984375" style="1" bestFit="1" customWidth="1"/>
    <col min="9" max="9" width="6.90625" style="1" bestFit="1" customWidth="1"/>
    <col min="10" max="10" width="10.08984375" style="1" bestFit="1" customWidth="1"/>
    <col min="11" max="11" width="7.81640625" style="1" bestFit="1" customWidth="1"/>
    <col min="12" max="12" width="9.54296875" style="1" bestFit="1" customWidth="1"/>
    <col min="13" max="13" width="9.453125" style="1" bestFit="1" customWidth="1"/>
    <col min="14" max="14" width="9.7265625" style="1" bestFit="1" customWidth="1"/>
    <col min="15" max="15" width="7.7265625" style="1" bestFit="1" customWidth="1"/>
    <col min="16" max="16" width="8.08984375" style="1" bestFit="1" customWidth="1"/>
    <col min="17" max="17" width="6.1796875" style="1" bestFit="1" customWidth="1"/>
    <col min="18" max="21" width="5.81640625" style="1" bestFit="1" customWidth="1"/>
    <col min="22" max="22" width="6.90625" style="1" bestFit="1" customWidth="1"/>
    <col min="23" max="23" width="10.08984375" style="1" bestFit="1" customWidth="1"/>
    <col min="24" max="24" width="7.81640625" style="1" bestFit="1" customWidth="1"/>
    <col min="25" max="25" width="9.54296875" style="1" bestFit="1" customWidth="1"/>
    <col min="26" max="26" width="9.453125" style="1" bestFit="1" customWidth="1"/>
    <col min="27" max="27" width="9.7265625" style="1" bestFit="1" customWidth="1"/>
    <col min="28" max="28" width="12.6328125" style="1" bestFit="1" customWidth="1"/>
    <col min="29" max="30" width="8.08984375" style="1" bestFit="1" customWidth="1"/>
    <col min="31" max="31" width="6.1796875" style="1" bestFit="1" customWidth="1"/>
    <col min="32" max="33" width="5.81640625" style="1" bestFit="1" customWidth="1"/>
    <col min="34" max="34" width="6.81640625" style="1" bestFit="1" customWidth="1"/>
    <col min="35" max="35" width="5.81640625" style="1" bestFit="1" customWidth="1"/>
    <col min="36" max="36" width="6.90625" style="1" bestFit="1" customWidth="1"/>
    <col min="37" max="37" width="10.08984375" style="1" bestFit="1" customWidth="1"/>
    <col min="38" max="38" width="7.81640625" style="1" bestFit="1" customWidth="1"/>
    <col min="39" max="39" width="9.54296875" style="1" bestFit="1" customWidth="1"/>
    <col min="40" max="40" width="9.453125" style="1" bestFit="1" customWidth="1"/>
    <col min="41" max="41" width="9.7265625" style="1" bestFit="1" customWidth="1"/>
    <col min="42" max="42" width="7.7265625" style="1" bestFit="1" customWidth="1"/>
    <col min="43" max="43" width="8.08984375" style="1" bestFit="1" customWidth="1"/>
    <col min="44" max="44" width="6.1796875" style="1" bestFit="1" customWidth="1"/>
    <col min="45" max="46" width="5.81640625" style="1" bestFit="1" customWidth="1"/>
    <col min="47" max="48" width="6.81640625" style="1" bestFit="1" customWidth="1"/>
    <col min="49" max="49" width="6.90625" style="1" bestFit="1" customWidth="1"/>
    <col min="50" max="50" width="10.08984375" style="1" bestFit="1" customWidth="1"/>
    <col min="51" max="51" width="7.81640625" style="1" bestFit="1" customWidth="1"/>
    <col min="52" max="52" width="9.54296875" style="1" bestFit="1" customWidth="1"/>
    <col min="53" max="53" width="9.453125" style="1" bestFit="1" customWidth="1"/>
    <col min="54" max="54" width="9.7265625" style="1" bestFit="1" customWidth="1"/>
    <col min="55" max="55" width="11.36328125" style="1" bestFit="1" customWidth="1"/>
    <col min="56" max="56" width="11.08984375" style="1" bestFit="1" customWidth="1"/>
    <col min="57" max="16384" width="8.7265625" style="1"/>
  </cols>
  <sheetData>
    <row r="1" spans="1:7" s="1" customFormat="1" ht="13" x14ac:dyDescent="0.3">
      <c r="A1" s="28" t="s">
        <v>37</v>
      </c>
      <c r="B1" s="28"/>
      <c r="C1" s="28"/>
      <c r="D1" s="28"/>
      <c r="E1" s="28"/>
      <c r="F1" s="28"/>
    </row>
    <row r="2" spans="1:7" s="1" customFormat="1" ht="13" x14ac:dyDescent="0.3">
      <c r="A2" s="28" t="s">
        <v>36</v>
      </c>
      <c r="B2" s="28"/>
      <c r="C2" s="28"/>
      <c r="D2" s="28"/>
      <c r="E2" s="28"/>
      <c r="F2" s="28"/>
    </row>
    <row r="4" spans="1:7" s="1" customFormat="1" x14ac:dyDescent="0.25">
      <c r="C4" s="2"/>
    </row>
    <row r="5" spans="1:7" s="1" customFormat="1" x14ac:dyDescent="0.25">
      <c r="B5" s="27" t="s">
        <v>35</v>
      </c>
      <c r="C5" s="2"/>
    </row>
    <row r="6" spans="1:7" s="1" customFormat="1" x14ac:dyDescent="0.25">
      <c r="B6" s="2" t="s">
        <v>34</v>
      </c>
      <c r="C6" s="2"/>
      <c r="D6" s="1" t="s">
        <v>33</v>
      </c>
      <c r="F6" s="1" t="s">
        <v>32</v>
      </c>
      <c r="G6" s="1" t="s">
        <v>31</v>
      </c>
    </row>
    <row r="7" spans="1:7" s="1" customFormat="1" x14ac:dyDescent="0.25">
      <c r="A7" s="27" t="s">
        <v>30</v>
      </c>
      <c r="B7" s="1" t="s">
        <v>29</v>
      </c>
      <c r="C7" s="2" t="s">
        <v>28</v>
      </c>
      <c r="D7" s="1" t="s">
        <v>29</v>
      </c>
      <c r="E7" s="1" t="s">
        <v>28</v>
      </c>
    </row>
    <row r="8" spans="1:7" s="1" customFormat="1" x14ac:dyDescent="0.25">
      <c r="A8" s="3" t="s">
        <v>27</v>
      </c>
      <c r="B8" s="1">
        <v>78684</v>
      </c>
      <c r="C8" s="2"/>
      <c r="D8" s="1">
        <v>92004</v>
      </c>
      <c r="E8" s="2"/>
      <c r="F8" s="1">
        <v>170688</v>
      </c>
      <c r="G8" s="2"/>
    </row>
    <row r="9" spans="1:7" s="1" customFormat="1" x14ac:dyDescent="0.25">
      <c r="A9" s="3" t="s">
        <v>26</v>
      </c>
      <c r="B9" s="1">
        <v>74024</v>
      </c>
      <c r="C9" s="2">
        <v>-5.922423872706014E-2</v>
      </c>
      <c r="D9" s="1">
        <v>94436</v>
      </c>
      <c r="E9" s="2">
        <v>2.6433633320290421E-2</v>
      </c>
      <c r="F9" s="1">
        <v>168460</v>
      </c>
      <c r="G9" s="2">
        <v>-1.3053055868016498E-2</v>
      </c>
    </row>
    <row r="10" spans="1:7" s="1" customFormat="1" x14ac:dyDescent="0.25">
      <c r="A10" s="3" t="s">
        <v>25</v>
      </c>
      <c r="B10" s="1">
        <v>91932</v>
      </c>
      <c r="C10" s="2">
        <v>0.24192153896033719</v>
      </c>
      <c r="D10" s="1">
        <v>99383</v>
      </c>
      <c r="E10" s="2">
        <v>5.2384683807022749E-2</v>
      </c>
      <c r="F10" s="1">
        <v>191315</v>
      </c>
      <c r="G10" s="2">
        <v>0.13567018876884721</v>
      </c>
    </row>
    <row r="11" spans="1:7" s="1" customFormat="1" x14ac:dyDescent="0.25">
      <c r="A11" s="3" t="s">
        <v>24</v>
      </c>
      <c r="B11" s="1">
        <v>87990</v>
      </c>
      <c r="C11" s="2">
        <v>-4.2879519644954969E-2</v>
      </c>
      <c r="D11" s="1">
        <v>88524</v>
      </c>
      <c r="E11" s="2">
        <v>-0.10926415986637554</v>
      </c>
      <c r="F11" s="1">
        <v>176514</v>
      </c>
      <c r="G11" s="2">
        <v>-7.7364555837231785E-2</v>
      </c>
    </row>
    <row r="12" spans="1:7" s="1" customFormat="1" x14ac:dyDescent="0.25">
      <c r="A12" s="3" t="s">
        <v>23</v>
      </c>
      <c r="B12" s="1">
        <v>92621</v>
      </c>
      <c r="C12" s="2">
        <v>5.2630980793271963E-2</v>
      </c>
      <c r="D12" s="1">
        <v>94921</v>
      </c>
      <c r="E12" s="2">
        <v>7.2262889160001814E-2</v>
      </c>
      <c r="F12" s="1">
        <v>187542</v>
      </c>
      <c r="G12" s="2">
        <v>6.2476630748835783E-2</v>
      </c>
    </row>
    <row r="13" spans="1:7" s="1" customFormat="1" x14ac:dyDescent="0.25">
      <c r="A13" s="3" t="s">
        <v>22</v>
      </c>
      <c r="B13" s="1">
        <v>90131</v>
      </c>
      <c r="C13" s="2">
        <v>-2.6883752064866498E-2</v>
      </c>
      <c r="D13" s="1">
        <v>100695</v>
      </c>
      <c r="E13" s="2">
        <v>6.0829531926549447E-2</v>
      </c>
      <c r="F13" s="1">
        <v>190826</v>
      </c>
      <c r="G13" s="2">
        <v>1.7510744259952436E-2</v>
      </c>
    </row>
    <row r="14" spans="1:7" s="1" customFormat="1" x14ac:dyDescent="0.25">
      <c r="A14" s="3" t="s">
        <v>21</v>
      </c>
      <c r="B14" s="1">
        <v>89051</v>
      </c>
      <c r="C14" s="2">
        <v>-1.1982558720085209E-2</v>
      </c>
      <c r="D14" s="1">
        <v>97126</v>
      </c>
      <c r="E14" s="2">
        <v>-3.544366651770197E-2</v>
      </c>
      <c r="F14" s="1">
        <v>186177</v>
      </c>
      <c r="G14" s="2">
        <v>-2.4362508253592277E-2</v>
      </c>
    </row>
    <row r="15" spans="1:7" s="1" customFormat="1" x14ac:dyDescent="0.25">
      <c r="A15" s="3" t="s">
        <v>20</v>
      </c>
      <c r="B15" s="1">
        <v>86675</v>
      </c>
      <c r="C15" s="2">
        <v>-2.6681339906345802E-2</v>
      </c>
      <c r="D15" s="1">
        <v>97748</v>
      </c>
      <c r="E15" s="2">
        <v>6.4040524679282581E-3</v>
      </c>
      <c r="F15" s="1">
        <v>184423</v>
      </c>
      <c r="G15" s="2">
        <v>-9.4211422463569613E-3</v>
      </c>
    </row>
    <row r="16" spans="1:7" s="1" customFormat="1" x14ac:dyDescent="0.25">
      <c r="A16" s="3" t="s">
        <v>19</v>
      </c>
      <c r="B16" s="1">
        <v>86919</v>
      </c>
      <c r="C16" s="2">
        <v>2.8151139313527546E-3</v>
      </c>
      <c r="D16" s="1">
        <v>115851</v>
      </c>
      <c r="E16" s="2">
        <v>0.18520072021933953</v>
      </c>
      <c r="F16" s="1">
        <v>202770</v>
      </c>
      <c r="G16" s="2">
        <v>9.9483253173411126E-2</v>
      </c>
    </row>
    <row r="17" spans="1:7" s="1" customFormat="1" x14ac:dyDescent="0.25">
      <c r="A17" s="3" t="s">
        <v>18</v>
      </c>
      <c r="B17" s="1">
        <v>95044</v>
      </c>
      <c r="C17" s="2">
        <v>9.3477835686098548E-2</v>
      </c>
      <c r="D17" s="1">
        <v>113384</v>
      </c>
      <c r="E17" s="2">
        <v>-2.1294593918049907E-2</v>
      </c>
      <c r="F17" s="1">
        <v>208428</v>
      </c>
      <c r="G17" s="2">
        <v>2.7903536026039354E-2</v>
      </c>
    </row>
    <row r="18" spans="1:7" s="1" customFormat="1" x14ac:dyDescent="0.25">
      <c r="A18" s="3" t="s">
        <v>17</v>
      </c>
      <c r="B18" s="1">
        <v>102357</v>
      </c>
      <c r="C18" s="2">
        <v>7.6943310466731196E-2</v>
      </c>
      <c r="D18" s="1">
        <v>133470</v>
      </c>
      <c r="E18" s="2">
        <v>0.17715021519791152</v>
      </c>
      <c r="F18" s="1">
        <v>235827</v>
      </c>
      <c r="G18" s="2">
        <v>0.13145546663596061</v>
      </c>
    </row>
    <row r="19" spans="1:7" s="1" customFormat="1" x14ac:dyDescent="0.25">
      <c r="A19" s="3" t="s">
        <v>16</v>
      </c>
      <c r="B19" s="1">
        <v>112198</v>
      </c>
      <c r="C19" s="2">
        <v>9.6143888546948428E-2</v>
      </c>
      <c r="D19" s="1">
        <v>147295</v>
      </c>
      <c r="E19" s="2">
        <v>0.10358132913763393</v>
      </c>
      <c r="F19" s="1">
        <v>259493</v>
      </c>
      <c r="G19" s="2">
        <v>0.10035322503360514</v>
      </c>
    </row>
    <row r="20" spans="1:7" s="1" customFormat="1" x14ac:dyDescent="0.25">
      <c r="A20" s="3" t="s">
        <v>15</v>
      </c>
      <c r="B20" s="1">
        <v>89964</v>
      </c>
      <c r="C20" s="2">
        <v>-0.19816752526783007</v>
      </c>
      <c r="D20" s="1">
        <v>100723</v>
      </c>
      <c r="E20" s="2">
        <v>-0.31618181200991208</v>
      </c>
      <c r="F20" s="1">
        <v>190687</v>
      </c>
      <c r="G20" s="2">
        <v>-0.26515551479230653</v>
      </c>
    </row>
    <row r="21" spans="1:7" s="1" customFormat="1" x14ac:dyDescent="0.25">
      <c r="A21" s="3" t="s">
        <v>14</v>
      </c>
      <c r="B21" s="1">
        <v>85409</v>
      </c>
      <c r="C21" s="2">
        <v>-5.0631363656573738E-2</v>
      </c>
      <c r="D21" s="1">
        <v>103234</v>
      </c>
      <c r="E21" s="2">
        <v>2.4929757850739157E-2</v>
      </c>
      <c r="F21" s="1">
        <v>188643</v>
      </c>
      <c r="G21" s="2">
        <v>-1.071913659557285E-2</v>
      </c>
    </row>
    <row r="22" spans="1:7" s="1" customFormat="1" x14ac:dyDescent="0.25">
      <c r="A22" s="3" t="s">
        <v>13</v>
      </c>
      <c r="B22" s="1">
        <v>86196</v>
      </c>
      <c r="C22" s="2">
        <v>9.2144855928532124E-3</v>
      </c>
      <c r="D22" s="1">
        <v>98762</v>
      </c>
      <c r="E22" s="2">
        <v>-4.3319061549489508E-2</v>
      </c>
      <c r="F22" s="1">
        <v>184958</v>
      </c>
      <c r="G22" s="2">
        <v>-1.9534252529910996E-2</v>
      </c>
    </row>
    <row r="23" spans="1:7" s="1" customFormat="1" x14ac:dyDescent="0.25">
      <c r="A23" s="3" t="s">
        <v>12</v>
      </c>
      <c r="B23" s="1">
        <v>70833</v>
      </c>
      <c r="C23" s="2">
        <v>-0.17823332869274677</v>
      </c>
      <c r="D23" s="1">
        <v>66752</v>
      </c>
      <c r="E23" s="2">
        <v>-0.32411251290982362</v>
      </c>
      <c r="F23" s="1">
        <v>137585</v>
      </c>
      <c r="G23" s="2">
        <v>-0.25612841834362393</v>
      </c>
    </row>
    <row r="24" spans="1:7" s="1" customFormat="1" x14ac:dyDescent="0.25">
      <c r="A24" s="3" t="s">
        <v>11</v>
      </c>
      <c r="B24" s="1">
        <v>78061</v>
      </c>
      <c r="C24" s="2">
        <v>0.1020428331427442</v>
      </c>
      <c r="D24" s="1">
        <v>81559</v>
      </c>
      <c r="E24" s="2">
        <v>0.22182106903163951</v>
      </c>
      <c r="F24" s="1">
        <v>159620</v>
      </c>
      <c r="G24" s="2">
        <v>0.1601555402115056</v>
      </c>
    </row>
    <row r="25" spans="1:7" s="1" customFormat="1" x14ac:dyDescent="0.25">
      <c r="A25" s="3" t="s">
        <v>10</v>
      </c>
      <c r="B25" s="1">
        <v>89288</v>
      </c>
      <c r="C25" s="2">
        <v>0.14382342014578342</v>
      </c>
      <c r="D25" s="1">
        <v>102324</v>
      </c>
      <c r="E25" s="2">
        <v>0.25460096371951596</v>
      </c>
      <c r="F25" s="1">
        <v>191612</v>
      </c>
      <c r="G25" s="2">
        <v>0.20042601177797267</v>
      </c>
    </row>
    <row r="26" spans="1:7" s="1" customFormat="1" x14ac:dyDescent="0.25">
      <c r="A26" s="3" t="s">
        <v>9</v>
      </c>
      <c r="B26" s="1">
        <v>96838</v>
      </c>
      <c r="C26" s="2">
        <v>8.4557835319415825E-2</v>
      </c>
      <c r="D26" s="1">
        <v>109578</v>
      </c>
      <c r="E26" s="2">
        <v>7.0892459247097458E-2</v>
      </c>
      <c r="F26" s="1">
        <v>206416</v>
      </c>
      <c r="G26" s="2">
        <v>7.7260296849884141E-2</v>
      </c>
    </row>
    <row r="27" spans="1:7" s="1" customFormat="1" x14ac:dyDescent="0.25">
      <c r="A27" s="3" t="s">
        <v>8</v>
      </c>
      <c r="B27" s="1">
        <v>101140</v>
      </c>
      <c r="C27" s="2">
        <v>4.4424709308329376E-2</v>
      </c>
      <c r="D27" s="1">
        <v>122716</v>
      </c>
      <c r="E27" s="2">
        <v>0.11989632955520269</v>
      </c>
      <c r="F27" s="1">
        <v>223856</v>
      </c>
      <c r="G27" s="2">
        <v>8.44895744515929E-2</v>
      </c>
    </row>
    <row r="28" spans="1:7" s="1" customFormat="1" x14ac:dyDescent="0.25">
      <c r="A28" s="3" t="s">
        <v>7</v>
      </c>
      <c r="B28" s="1">
        <v>107212</v>
      </c>
      <c r="C28" s="2">
        <v>6.0035594225825585E-2</v>
      </c>
      <c r="D28" s="1">
        <v>148079</v>
      </c>
      <c r="E28" s="2">
        <v>0.20668046546497604</v>
      </c>
      <c r="F28" s="1">
        <v>255291</v>
      </c>
      <c r="G28" s="2">
        <v>0.14042509470373812</v>
      </c>
    </row>
    <row r="29" spans="1:7" s="1" customFormat="1" x14ac:dyDescent="0.25">
      <c r="A29" s="3" t="s">
        <v>6</v>
      </c>
      <c r="B29" s="1">
        <v>109056</v>
      </c>
      <c r="C29" s="2">
        <v>1.7199567212625451E-2</v>
      </c>
      <c r="D29" s="1">
        <v>153150</v>
      </c>
      <c r="E29" s="2">
        <v>3.4245233962952211E-2</v>
      </c>
      <c r="F29" s="1">
        <v>262206</v>
      </c>
      <c r="G29" s="2">
        <v>2.7086736312678474E-2</v>
      </c>
    </row>
    <row r="30" spans="1:7" s="1" customFormat="1" x14ac:dyDescent="0.25">
      <c r="A30" s="3" t="s">
        <v>5</v>
      </c>
      <c r="B30" s="1">
        <v>126656</v>
      </c>
      <c r="C30" s="2">
        <v>0.16138497652582159</v>
      </c>
      <c r="D30" s="1">
        <v>187639</v>
      </c>
      <c r="E30" s="2">
        <v>0.22519751877244532</v>
      </c>
      <c r="F30" s="1">
        <v>314295</v>
      </c>
      <c r="G30" s="2">
        <v>0.19865678130935219</v>
      </c>
    </row>
    <row r="31" spans="1:7" s="1" customFormat="1" x14ac:dyDescent="0.25">
      <c r="A31" s="3" t="s">
        <v>4</v>
      </c>
      <c r="B31" s="1">
        <v>140678</v>
      </c>
      <c r="C31" s="2">
        <v>0.11070932289034865</v>
      </c>
      <c r="D31" s="1">
        <v>191257</v>
      </c>
      <c r="E31" s="2">
        <v>1.9281705828745624E-2</v>
      </c>
      <c r="F31" s="1">
        <v>331935</v>
      </c>
      <c r="G31" s="2">
        <v>5.6125614470481554E-2</v>
      </c>
    </row>
    <row r="32" spans="1:7" s="1" customFormat="1" x14ac:dyDescent="0.25">
      <c r="A32" s="26" t="s">
        <v>3</v>
      </c>
      <c r="B32" s="1">
        <v>2268957</v>
      </c>
      <c r="C32" s="2"/>
      <c r="D32" s="1">
        <v>2740610</v>
      </c>
      <c r="E32" s="2"/>
      <c r="F32" s="1">
        <v>5009567</v>
      </c>
      <c r="G32" s="2"/>
    </row>
    <row r="33" spans="1:13" s="1" customFormat="1" ht="13" thickBot="1" x14ac:dyDescent="0.3">
      <c r="C33" s="2"/>
    </row>
    <row r="34" spans="1:13" s="1" customFormat="1" ht="22.5" customHeight="1" x14ac:dyDescent="0.25">
      <c r="A34" s="25" t="s">
        <v>2</v>
      </c>
      <c r="B34" s="24"/>
      <c r="C34" s="24"/>
      <c r="D34" s="24"/>
      <c r="E34" s="24"/>
      <c r="F34" s="24"/>
      <c r="G34" s="23"/>
      <c r="I34" s="18" t="s">
        <v>1</v>
      </c>
      <c r="J34" s="17"/>
      <c r="K34" s="17"/>
      <c r="L34" s="17"/>
      <c r="M34" s="17"/>
    </row>
    <row r="35" spans="1:13" s="1" customFormat="1" x14ac:dyDescent="0.25">
      <c r="A35" s="18"/>
      <c r="B35" s="17"/>
      <c r="C35" s="17"/>
      <c r="D35" s="17"/>
      <c r="E35" s="17"/>
      <c r="F35" s="17"/>
      <c r="G35" s="22"/>
      <c r="I35" s="18"/>
      <c r="J35" s="17"/>
      <c r="K35" s="17"/>
      <c r="L35" s="17"/>
      <c r="M35" s="17"/>
    </row>
    <row r="36" spans="1:13" s="1" customFormat="1" ht="13" thickBot="1" x14ac:dyDescent="0.3">
      <c r="A36" s="21"/>
      <c r="B36" s="20"/>
      <c r="C36" s="20"/>
      <c r="D36" s="20"/>
      <c r="E36" s="20"/>
      <c r="F36" s="20"/>
      <c r="G36" s="19"/>
      <c r="I36" s="18"/>
      <c r="J36" s="17"/>
      <c r="K36" s="17"/>
      <c r="L36" s="17"/>
      <c r="M36" s="17"/>
    </row>
    <row r="38" spans="1:13" s="1" customFormat="1" ht="13" thickBot="1" x14ac:dyDescent="0.3">
      <c r="C38" s="2"/>
    </row>
    <row r="39" spans="1:13" s="1" customFormat="1" ht="12.5" customHeight="1" x14ac:dyDescent="0.25">
      <c r="C39" s="2"/>
      <c r="I39" s="16" t="s">
        <v>0</v>
      </c>
      <c r="J39" s="15"/>
      <c r="K39" s="15"/>
      <c r="L39" s="15"/>
      <c r="M39" s="14"/>
    </row>
    <row r="40" spans="1:13" s="1" customFormat="1" x14ac:dyDescent="0.25">
      <c r="C40" s="2"/>
      <c r="I40" s="9"/>
      <c r="J40" s="8"/>
      <c r="K40" s="8"/>
      <c r="L40" s="8"/>
      <c r="M40" s="7"/>
    </row>
    <row r="41" spans="1:13" s="1" customFormat="1" x14ac:dyDescent="0.25">
      <c r="C41" s="2"/>
      <c r="I41" s="9"/>
      <c r="J41" s="8"/>
      <c r="K41" s="8"/>
      <c r="L41" s="8"/>
      <c r="M41" s="7"/>
    </row>
    <row r="42" spans="1:13" s="1" customFormat="1" ht="12.5" customHeight="1" x14ac:dyDescent="0.25">
      <c r="C42" s="2"/>
      <c r="I42" s="9"/>
      <c r="J42" s="8"/>
      <c r="K42" s="8"/>
      <c r="L42" s="8"/>
      <c r="M42" s="7"/>
    </row>
    <row r="43" spans="1:13" s="1" customFormat="1" x14ac:dyDescent="0.25">
      <c r="C43" s="2"/>
      <c r="I43" s="9"/>
      <c r="J43" s="8"/>
      <c r="K43" s="8"/>
      <c r="L43" s="8"/>
      <c r="M43" s="7"/>
    </row>
    <row r="44" spans="1:13" s="1" customFormat="1" x14ac:dyDescent="0.25">
      <c r="C44" s="2"/>
      <c r="I44" s="9"/>
      <c r="J44" s="8"/>
      <c r="K44" s="8"/>
      <c r="L44" s="8"/>
      <c r="M44" s="7"/>
    </row>
    <row r="45" spans="1:13" s="1" customFormat="1" x14ac:dyDescent="0.25">
      <c r="C45" s="2"/>
      <c r="I45" s="9"/>
      <c r="J45" s="8"/>
      <c r="K45" s="8"/>
      <c r="L45" s="8"/>
      <c r="M45" s="7"/>
    </row>
    <row r="46" spans="1:13" s="1" customFormat="1" x14ac:dyDescent="0.25">
      <c r="C46" s="2"/>
      <c r="I46" s="9"/>
      <c r="J46" s="8"/>
      <c r="K46" s="8"/>
      <c r="L46" s="8"/>
      <c r="M46" s="7"/>
    </row>
    <row r="47" spans="1:13" s="1" customFormat="1" x14ac:dyDescent="0.25">
      <c r="C47" s="2"/>
      <c r="I47" s="9"/>
      <c r="J47" s="8"/>
      <c r="K47" s="8"/>
      <c r="L47" s="8"/>
      <c r="M47" s="7"/>
    </row>
    <row r="48" spans="1:13" s="1" customFormat="1" x14ac:dyDescent="0.25">
      <c r="C48" s="2"/>
      <c r="I48" s="9"/>
      <c r="J48" s="8"/>
      <c r="K48" s="8"/>
      <c r="L48" s="8"/>
      <c r="M48" s="7"/>
    </row>
    <row r="49" spans="3:13" s="1" customFormat="1" x14ac:dyDescent="0.25">
      <c r="C49" s="2"/>
      <c r="I49" s="9"/>
      <c r="J49" s="8"/>
      <c r="K49" s="8"/>
      <c r="L49" s="8"/>
      <c r="M49" s="7"/>
    </row>
    <row r="50" spans="3:13" s="1" customFormat="1" x14ac:dyDescent="0.25">
      <c r="C50" s="2"/>
      <c r="I50" s="9"/>
      <c r="J50" s="8"/>
      <c r="K50" s="8"/>
      <c r="L50" s="8"/>
      <c r="M50" s="7"/>
    </row>
    <row r="51" spans="3:13" s="1" customFormat="1" x14ac:dyDescent="0.25">
      <c r="C51" s="2"/>
      <c r="I51" s="9"/>
      <c r="J51" s="8"/>
      <c r="K51" s="8"/>
      <c r="L51" s="8"/>
      <c r="M51" s="7"/>
    </row>
    <row r="52" spans="3:13" s="1" customFormat="1" x14ac:dyDescent="0.25">
      <c r="C52" s="2"/>
      <c r="I52" s="9"/>
      <c r="J52" s="8"/>
      <c r="K52" s="8"/>
      <c r="L52" s="8"/>
      <c r="M52" s="7"/>
    </row>
    <row r="53" spans="3:13" s="1" customFormat="1" x14ac:dyDescent="0.25">
      <c r="C53" s="2"/>
      <c r="I53" s="9"/>
      <c r="J53" s="8"/>
      <c r="K53" s="8"/>
      <c r="L53" s="8"/>
      <c r="M53" s="7"/>
    </row>
    <row r="54" spans="3:13" s="1" customFormat="1" x14ac:dyDescent="0.25">
      <c r="C54" s="2"/>
      <c r="I54" s="9"/>
      <c r="J54" s="8"/>
      <c r="K54" s="8"/>
      <c r="L54" s="8"/>
      <c r="M54" s="7"/>
    </row>
    <row r="55" spans="3:13" s="1" customFormat="1" x14ac:dyDescent="0.25">
      <c r="C55" s="2"/>
      <c r="I55" s="9"/>
      <c r="J55" s="8"/>
      <c r="K55" s="8"/>
      <c r="L55" s="8"/>
      <c r="M55" s="7"/>
    </row>
    <row r="56" spans="3:13" s="1" customFormat="1" x14ac:dyDescent="0.25">
      <c r="C56" s="2"/>
      <c r="I56" s="9"/>
      <c r="J56" s="8"/>
      <c r="K56" s="8"/>
      <c r="L56" s="8"/>
      <c r="M56" s="7"/>
    </row>
    <row r="57" spans="3:13" s="1" customFormat="1" x14ac:dyDescent="0.25">
      <c r="C57" s="2"/>
      <c r="I57" s="9"/>
      <c r="J57" s="8"/>
      <c r="K57" s="8"/>
      <c r="L57" s="8"/>
      <c r="M57" s="7"/>
    </row>
    <row r="58" spans="3:13" s="1" customFormat="1" x14ac:dyDescent="0.25">
      <c r="C58" s="2"/>
      <c r="I58" s="9"/>
      <c r="J58" s="8"/>
      <c r="K58" s="8"/>
      <c r="L58" s="8"/>
      <c r="M58" s="7"/>
    </row>
    <row r="59" spans="3:13" s="1" customFormat="1" x14ac:dyDescent="0.25">
      <c r="C59" s="2"/>
      <c r="I59" s="9"/>
      <c r="J59" s="8"/>
      <c r="K59" s="8"/>
      <c r="L59" s="8"/>
      <c r="M59" s="7"/>
    </row>
    <row r="60" spans="3:13" s="1" customFormat="1" x14ac:dyDescent="0.25">
      <c r="C60" s="2"/>
      <c r="I60" s="9"/>
      <c r="J60" s="8"/>
      <c r="K60" s="8"/>
      <c r="L60" s="8"/>
      <c r="M60" s="7"/>
    </row>
    <row r="61" spans="3:13" s="1" customFormat="1" x14ac:dyDescent="0.25">
      <c r="C61" s="2"/>
      <c r="I61" s="9"/>
      <c r="J61" s="8"/>
      <c r="K61" s="8"/>
      <c r="L61" s="8"/>
      <c r="M61" s="7"/>
    </row>
    <row r="62" spans="3:13" s="1" customFormat="1" x14ac:dyDescent="0.25">
      <c r="C62" s="2"/>
      <c r="I62" s="9"/>
      <c r="J62" s="8"/>
      <c r="K62" s="8"/>
      <c r="L62" s="8"/>
      <c r="M62" s="7"/>
    </row>
    <row r="63" spans="3:13" s="1" customFormat="1" x14ac:dyDescent="0.25">
      <c r="C63" s="2"/>
      <c r="I63" s="9"/>
      <c r="J63" s="8"/>
      <c r="K63" s="8"/>
      <c r="L63" s="8"/>
      <c r="M63" s="7"/>
    </row>
    <row r="64" spans="3:13" s="1" customFormat="1" ht="12.5" customHeight="1" x14ac:dyDescent="0.25">
      <c r="C64" s="2"/>
      <c r="I64" s="9"/>
      <c r="J64" s="8"/>
      <c r="K64" s="8"/>
      <c r="L64" s="8"/>
      <c r="M64" s="7"/>
    </row>
    <row r="65" spans="1:13" s="1" customFormat="1" x14ac:dyDescent="0.25">
      <c r="C65" s="2"/>
      <c r="I65" s="9"/>
      <c r="J65" s="8"/>
      <c r="K65" s="8"/>
      <c r="L65" s="8"/>
      <c r="M65" s="7"/>
    </row>
    <row r="66" spans="1:13" s="1" customFormat="1" ht="13" x14ac:dyDescent="0.3">
      <c r="A66" s="13"/>
      <c r="B66" s="13"/>
      <c r="C66" s="13"/>
      <c r="I66" s="9"/>
      <c r="J66" s="8"/>
      <c r="K66" s="8"/>
      <c r="L66" s="8"/>
      <c r="M66" s="7"/>
    </row>
    <row r="67" spans="1:13" s="1" customFormat="1" x14ac:dyDescent="0.25">
      <c r="A67" s="3"/>
      <c r="I67" s="9"/>
      <c r="J67" s="8"/>
      <c r="K67" s="8"/>
      <c r="L67" s="8"/>
      <c r="M67" s="7"/>
    </row>
    <row r="68" spans="1:13" s="1" customFormat="1" x14ac:dyDescent="0.25">
      <c r="A68" s="3"/>
      <c r="I68" s="9"/>
      <c r="J68" s="8"/>
      <c r="K68" s="8"/>
      <c r="L68" s="8"/>
      <c r="M68" s="7"/>
    </row>
    <row r="69" spans="1:13" s="1" customFormat="1" x14ac:dyDescent="0.25">
      <c r="A69" s="3"/>
      <c r="I69" s="9"/>
      <c r="J69" s="8"/>
      <c r="K69" s="8"/>
      <c r="L69" s="8"/>
      <c r="M69" s="7"/>
    </row>
    <row r="70" spans="1:13" s="1" customFormat="1" x14ac:dyDescent="0.25">
      <c r="A70" s="3"/>
      <c r="I70" s="9"/>
      <c r="J70" s="8"/>
      <c r="K70" s="8"/>
      <c r="L70" s="8"/>
      <c r="M70" s="7"/>
    </row>
    <row r="71" spans="1:13" s="1" customFormat="1" x14ac:dyDescent="0.25">
      <c r="A71" s="3"/>
      <c r="I71" s="9"/>
      <c r="J71" s="8"/>
      <c r="K71" s="8"/>
      <c r="L71" s="8"/>
      <c r="M71" s="7"/>
    </row>
    <row r="72" spans="1:13" s="1" customFormat="1" x14ac:dyDescent="0.25">
      <c r="A72" s="3"/>
      <c r="I72" s="9"/>
      <c r="J72" s="8"/>
      <c r="K72" s="8"/>
      <c r="L72" s="8"/>
      <c r="M72" s="7"/>
    </row>
    <row r="73" spans="1:13" s="1" customFormat="1" x14ac:dyDescent="0.25">
      <c r="A73" s="3"/>
      <c r="I73" s="9"/>
      <c r="J73" s="8"/>
      <c r="K73" s="8"/>
      <c r="L73" s="8"/>
      <c r="M73" s="7"/>
    </row>
    <row r="74" spans="1:13" s="1" customFormat="1" x14ac:dyDescent="0.25">
      <c r="A74" s="3"/>
      <c r="I74" s="9"/>
      <c r="J74" s="8"/>
      <c r="K74" s="8"/>
      <c r="L74" s="8"/>
      <c r="M74" s="7"/>
    </row>
    <row r="75" spans="1:13" s="1" customFormat="1" ht="13" x14ac:dyDescent="0.3">
      <c r="A75" s="13"/>
      <c r="B75" s="12"/>
      <c r="C75" s="12"/>
      <c r="I75" s="9"/>
      <c r="J75" s="8"/>
      <c r="K75" s="8"/>
      <c r="L75" s="8"/>
      <c r="M75" s="7"/>
    </row>
    <row r="76" spans="1:13" s="1" customFormat="1" ht="13" x14ac:dyDescent="0.3">
      <c r="A76" s="10"/>
      <c r="B76" s="10"/>
      <c r="C76" s="11"/>
      <c r="D76" s="10"/>
      <c r="E76" s="10"/>
      <c r="I76" s="9"/>
      <c r="J76" s="8"/>
      <c r="K76" s="8"/>
      <c r="L76" s="8"/>
      <c r="M76" s="7"/>
    </row>
    <row r="77" spans="1:13" s="1" customFormat="1" x14ac:dyDescent="0.25">
      <c r="A77" s="3"/>
      <c r="C77" s="2"/>
      <c r="E77" s="2"/>
      <c r="I77" s="9"/>
      <c r="J77" s="8"/>
      <c r="K77" s="8"/>
      <c r="L77" s="8"/>
      <c r="M77" s="7"/>
    </row>
    <row r="78" spans="1:13" s="1" customFormat="1" x14ac:dyDescent="0.25">
      <c r="A78" s="3"/>
      <c r="C78" s="2"/>
      <c r="E78" s="2"/>
      <c r="I78" s="9"/>
      <c r="J78" s="8"/>
      <c r="K78" s="8"/>
      <c r="L78" s="8"/>
      <c r="M78" s="7"/>
    </row>
    <row r="79" spans="1:13" s="1" customFormat="1" x14ac:dyDescent="0.25">
      <c r="A79" s="3"/>
      <c r="C79" s="2"/>
      <c r="E79" s="2"/>
      <c r="I79" s="9"/>
      <c r="J79" s="8"/>
      <c r="K79" s="8"/>
      <c r="L79" s="8"/>
      <c r="M79" s="7"/>
    </row>
    <row r="80" spans="1:13" s="1" customFormat="1" x14ac:dyDescent="0.25">
      <c r="A80" s="3"/>
      <c r="C80" s="2"/>
      <c r="E80" s="2"/>
      <c r="I80" s="9"/>
      <c r="J80" s="8"/>
      <c r="K80" s="8"/>
      <c r="L80" s="8"/>
      <c r="M80" s="7"/>
    </row>
    <row r="81" spans="1:13" s="1" customFormat="1" x14ac:dyDescent="0.25">
      <c r="A81" s="3"/>
      <c r="C81" s="2"/>
      <c r="E81" s="2"/>
      <c r="I81" s="9"/>
      <c r="J81" s="8"/>
      <c r="K81" s="8"/>
      <c r="L81" s="8"/>
      <c r="M81" s="7"/>
    </row>
    <row r="82" spans="1:13" s="1" customFormat="1" x14ac:dyDescent="0.25">
      <c r="A82" s="3"/>
      <c r="C82" s="2"/>
      <c r="E82" s="2"/>
      <c r="I82" s="9"/>
      <c r="J82" s="8"/>
      <c r="K82" s="8"/>
      <c r="L82" s="8"/>
      <c r="M82" s="7"/>
    </row>
    <row r="83" spans="1:13" s="1" customFormat="1" x14ac:dyDescent="0.25">
      <c r="A83" s="3"/>
      <c r="C83" s="2"/>
      <c r="E83" s="2"/>
      <c r="I83" s="9"/>
      <c r="J83" s="8"/>
      <c r="K83" s="8"/>
      <c r="L83" s="8"/>
      <c r="M83" s="7"/>
    </row>
    <row r="84" spans="1:13" s="1" customFormat="1" x14ac:dyDescent="0.25">
      <c r="A84" s="3"/>
      <c r="C84" s="2"/>
      <c r="E84" s="2"/>
      <c r="I84" s="9"/>
      <c r="J84" s="8"/>
      <c r="K84" s="8"/>
      <c r="L84" s="8"/>
      <c r="M84" s="7"/>
    </row>
    <row r="85" spans="1:13" s="1" customFormat="1" x14ac:dyDescent="0.25">
      <c r="A85" s="3"/>
      <c r="C85" s="2"/>
      <c r="E85" s="2"/>
      <c r="I85" s="9"/>
      <c r="J85" s="8"/>
      <c r="K85" s="8"/>
      <c r="L85" s="8"/>
      <c r="M85" s="7"/>
    </row>
    <row r="86" spans="1:13" s="1" customFormat="1" x14ac:dyDescent="0.25">
      <c r="A86" s="3"/>
      <c r="C86" s="2"/>
      <c r="E86" s="2"/>
      <c r="I86" s="9"/>
      <c r="J86" s="8"/>
      <c r="K86" s="8"/>
      <c r="L86" s="8"/>
      <c r="M86" s="7"/>
    </row>
    <row r="87" spans="1:13" s="1" customFormat="1" x14ac:dyDescent="0.25">
      <c r="A87" s="3"/>
      <c r="C87" s="2"/>
      <c r="E87" s="2"/>
      <c r="I87" s="9"/>
      <c r="J87" s="8"/>
      <c r="K87" s="8"/>
      <c r="L87" s="8"/>
      <c r="M87" s="7"/>
    </row>
    <row r="88" spans="1:13" s="1" customFormat="1" x14ac:dyDescent="0.25">
      <c r="A88" s="3"/>
      <c r="C88" s="2"/>
      <c r="E88" s="2"/>
      <c r="I88" s="9"/>
      <c r="J88" s="8"/>
      <c r="K88" s="8"/>
      <c r="L88" s="8"/>
      <c r="M88" s="7"/>
    </row>
    <row r="89" spans="1:13" s="1" customFormat="1" x14ac:dyDescent="0.25">
      <c r="A89" s="3"/>
      <c r="C89" s="2"/>
      <c r="E89" s="2"/>
      <c r="I89" s="9"/>
      <c r="J89" s="8"/>
      <c r="K89" s="8"/>
      <c r="L89" s="8"/>
      <c r="M89" s="7"/>
    </row>
    <row r="90" spans="1:13" s="1" customFormat="1" x14ac:dyDescent="0.25">
      <c r="A90" s="3"/>
      <c r="C90" s="2"/>
      <c r="E90" s="2"/>
      <c r="I90" s="9"/>
      <c r="J90" s="8"/>
      <c r="K90" s="8"/>
      <c r="L90" s="8"/>
      <c r="M90" s="7"/>
    </row>
    <row r="91" spans="1:13" s="1" customFormat="1" ht="13" thickBot="1" x14ac:dyDescent="0.3">
      <c r="A91" s="3"/>
      <c r="C91" s="2"/>
      <c r="E91" s="2"/>
      <c r="I91" s="6"/>
      <c r="J91" s="5"/>
      <c r="K91" s="5"/>
      <c r="L91" s="5"/>
      <c r="M91" s="4"/>
    </row>
    <row r="92" spans="1:13" s="1" customFormat="1" x14ac:dyDescent="0.25">
      <c r="A92" s="3"/>
      <c r="C92" s="2"/>
      <c r="E92" s="2"/>
    </row>
    <row r="93" spans="1:13" s="1" customFormat="1" x14ac:dyDescent="0.25">
      <c r="A93" s="3"/>
      <c r="C93" s="2"/>
      <c r="E93" s="2"/>
    </row>
    <row r="94" spans="1:13" s="1" customFormat="1" x14ac:dyDescent="0.25">
      <c r="A94" s="3"/>
      <c r="C94" s="2"/>
      <c r="E94" s="2"/>
    </row>
    <row r="95" spans="1:13" s="1" customFormat="1" x14ac:dyDescent="0.25">
      <c r="A95" s="3"/>
      <c r="C95" s="2"/>
      <c r="E95" s="2"/>
    </row>
    <row r="96" spans="1:13" s="1" customFormat="1" x14ac:dyDescent="0.25">
      <c r="A96" s="3"/>
      <c r="C96" s="2"/>
      <c r="E96" s="2"/>
    </row>
    <row r="97" spans="1:5" s="1" customFormat="1" x14ac:dyDescent="0.25">
      <c r="A97" s="3"/>
      <c r="C97" s="2"/>
      <c r="E97" s="2"/>
    </row>
    <row r="98" spans="1:5" s="1" customFormat="1" x14ac:dyDescent="0.25">
      <c r="A98" s="3"/>
      <c r="C98" s="2"/>
      <c r="E98" s="2"/>
    </row>
    <row r="99" spans="1:5" s="1" customFormat="1" x14ac:dyDescent="0.25">
      <c r="A99" s="3"/>
      <c r="C99" s="2"/>
      <c r="E99" s="2"/>
    </row>
    <row r="100" spans="1:5" s="1" customFormat="1" x14ac:dyDescent="0.25">
      <c r="A100" s="3"/>
      <c r="C100" s="2"/>
      <c r="E100" s="2"/>
    </row>
  </sheetData>
  <mergeCells count="3">
    <mergeCell ref="A34:G36"/>
    <mergeCell ref="I39:M91"/>
    <mergeCell ref="I34:M36"/>
  </mergeCells>
  <conditionalFormatting pivot="1" sqref="C8:C32 G8:G32 E8:E32">
    <cfRule type="colorScale" priority="2">
      <colorScale>
        <cfvo type="min"/>
        <cfvo type="percentile" val="50"/>
        <cfvo type="max"/>
        <color rgb="FFF8696B"/>
        <color rgb="FFFFEB84"/>
        <color rgb="FF63BE7B"/>
      </colorScale>
    </cfRule>
  </conditionalFormatting>
  <conditionalFormatting pivot="1" sqref="C9:C31 E9:E31 G9:G31">
    <cfRule type="colorScale" priority="1">
      <colorScale>
        <cfvo type="min"/>
        <cfvo type="max"/>
        <color rgb="FFC00000"/>
        <color rgb="FFFFEF9C"/>
      </colorScale>
    </cfRule>
  </conditionalFormatting>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7476E-4F76-44D4-BB59-D553F00D87F9}">
  <sheetPr>
    <outlinePr summaryBelow="0" summaryRight="0"/>
  </sheetPr>
  <dimension ref="A1:G1000"/>
  <sheetViews>
    <sheetView workbookViewId="0">
      <selection activeCell="F125" sqref="F125"/>
    </sheetView>
  </sheetViews>
  <sheetFormatPr defaultColWidth="14.453125" defaultRowHeight="15" customHeight="1" x14ac:dyDescent="0.25"/>
  <cols>
    <col min="1" max="1" width="14.453125" style="30"/>
    <col min="2" max="2" width="12.453125" style="1" customWidth="1"/>
    <col min="3" max="3" width="12.453125" style="30" customWidth="1"/>
    <col min="4" max="4" width="14.453125" style="29" customWidth="1"/>
    <col min="5" max="5" width="17.1796875" style="1" customWidth="1"/>
    <col min="6" max="6" width="11" style="1" customWidth="1"/>
    <col min="7" max="7" width="14.453125" style="1" customWidth="1"/>
    <col min="8" max="16384" width="14.453125" style="1"/>
  </cols>
  <sheetData>
    <row r="1" spans="1:7" ht="15.75" customHeight="1" x14ac:dyDescent="0.3">
      <c r="A1" s="30" t="s">
        <v>54</v>
      </c>
      <c r="B1" s="42" t="s">
        <v>53</v>
      </c>
      <c r="C1" s="44" t="s">
        <v>52</v>
      </c>
      <c r="D1" s="43" t="s">
        <v>51</v>
      </c>
      <c r="E1" s="42" t="s">
        <v>50</v>
      </c>
      <c r="F1" s="41"/>
      <c r="G1" s="40"/>
    </row>
    <row r="2" spans="1:7" ht="15.75" customHeight="1" x14ac:dyDescent="0.3">
      <c r="A2" s="38" t="str">
        <f>_xlfn.TEXTJOIN("-",TRUE,B2,C2)</f>
        <v>2019-January</v>
      </c>
      <c r="B2" s="37">
        <v>2019</v>
      </c>
      <c r="C2" s="37" t="s">
        <v>49</v>
      </c>
      <c r="D2" s="35" t="s">
        <v>34</v>
      </c>
      <c r="E2" s="34">
        <v>78684</v>
      </c>
      <c r="F2" s="33"/>
      <c r="G2" s="39"/>
    </row>
    <row r="3" spans="1:7" ht="15.75" customHeight="1" x14ac:dyDescent="0.3">
      <c r="A3" s="38" t="str">
        <f>_xlfn.TEXTJOIN("-",TRUE,B3,C3)</f>
        <v>2019-January</v>
      </c>
      <c r="B3" s="37">
        <v>2019</v>
      </c>
      <c r="C3" s="36" t="s">
        <v>49</v>
      </c>
      <c r="D3" s="35" t="s">
        <v>33</v>
      </c>
      <c r="E3" s="34">
        <v>92004</v>
      </c>
      <c r="F3" s="33"/>
      <c r="G3" s="39"/>
    </row>
    <row r="4" spans="1:7" ht="15.75" customHeight="1" x14ac:dyDescent="0.3">
      <c r="A4" s="38" t="str">
        <f>_xlfn.TEXTJOIN("-",TRUE,B4,C4)</f>
        <v>2019-february</v>
      </c>
      <c r="B4" s="37">
        <v>2019</v>
      </c>
      <c r="C4" s="36" t="s">
        <v>48</v>
      </c>
      <c r="D4" s="35" t="s">
        <v>34</v>
      </c>
      <c r="E4" s="34">
        <v>74024</v>
      </c>
      <c r="F4" s="33"/>
      <c r="G4" s="39"/>
    </row>
    <row r="5" spans="1:7" ht="15.75" customHeight="1" x14ac:dyDescent="0.3">
      <c r="A5" s="38" t="str">
        <f>_xlfn.TEXTJOIN("-",TRUE,B5,C5)</f>
        <v>2019-february</v>
      </c>
      <c r="B5" s="37">
        <v>2019</v>
      </c>
      <c r="C5" s="36" t="s">
        <v>48</v>
      </c>
      <c r="D5" s="35" t="s">
        <v>33</v>
      </c>
      <c r="E5" s="34">
        <v>94436</v>
      </c>
      <c r="F5" s="33"/>
      <c r="G5" s="39"/>
    </row>
    <row r="6" spans="1:7" ht="15.75" customHeight="1" x14ac:dyDescent="0.3">
      <c r="A6" s="38" t="str">
        <f>_xlfn.TEXTJOIN("-",TRUE,B6,C6)</f>
        <v>2019-march</v>
      </c>
      <c r="B6" s="37">
        <v>2019</v>
      </c>
      <c r="C6" s="36" t="s">
        <v>47</v>
      </c>
      <c r="D6" s="35" t="s">
        <v>34</v>
      </c>
      <c r="E6" s="34">
        <v>91932</v>
      </c>
      <c r="F6" s="33"/>
      <c r="G6" s="39"/>
    </row>
    <row r="7" spans="1:7" ht="15.75" customHeight="1" x14ac:dyDescent="0.3">
      <c r="A7" s="38" t="str">
        <f>_xlfn.TEXTJOIN("-",TRUE,B7,C7)</f>
        <v>2019-march</v>
      </c>
      <c r="B7" s="37">
        <v>2019</v>
      </c>
      <c r="C7" s="36" t="s">
        <v>47</v>
      </c>
      <c r="D7" s="35" t="s">
        <v>33</v>
      </c>
      <c r="E7" s="34">
        <v>99383</v>
      </c>
      <c r="F7" s="33"/>
      <c r="G7" s="39"/>
    </row>
    <row r="8" spans="1:7" ht="15.75" customHeight="1" x14ac:dyDescent="0.3">
      <c r="A8" s="38" t="str">
        <f>_xlfn.TEXTJOIN("-",TRUE,B8,C8)</f>
        <v>2019-april</v>
      </c>
      <c r="B8" s="37">
        <v>2019</v>
      </c>
      <c r="C8" s="36" t="s">
        <v>46</v>
      </c>
      <c r="D8" s="35" t="s">
        <v>34</v>
      </c>
      <c r="E8" s="34">
        <v>87990</v>
      </c>
      <c r="F8" s="33"/>
      <c r="G8" s="39"/>
    </row>
    <row r="9" spans="1:7" ht="15.75" customHeight="1" x14ac:dyDescent="0.3">
      <c r="A9" s="38" t="str">
        <f>_xlfn.TEXTJOIN("-",TRUE,B9,C9)</f>
        <v>2019-april</v>
      </c>
      <c r="B9" s="37">
        <v>2019</v>
      </c>
      <c r="C9" s="36" t="s">
        <v>46</v>
      </c>
      <c r="D9" s="35" t="s">
        <v>33</v>
      </c>
      <c r="E9" s="34">
        <v>88524</v>
      </c>
      <c r="F9" s="33"/>
      <c r="G9" s="39"/>
    </row>
    <row r="10" spans="1:7" ht="15.75" customHeight="1" x14ac:dyDescent="0.3">
      <c r="A10" s="38" t="str">
        <f>_xlfn.TEXTJOIN("-",TRUE,B10,C10)</f>
        <v>2019-May</v>
      </c>
      <c r="B10" s="37">
        <v>2019</v>
      </c>
      <c r="C10" s="36" t="s">
        <v>45</v>
      </c>
      <c r="D10" s="35" t="s">
        <v>34</v>
      </c>
      <c r="E10" s="34">
        <v>92621</v>
      </c>
      <c r="F10" s="33"/>
      <c r="G10" s="39"/>
    </row>
    <row r="11" spans="1:7" ht="15.75" customHeight="1" x14ac:dyDescent="0.3">
      <c r="A11" s="38" t="str">
        <f>_xlfn.TEXTJOIN("-",TRUE,B11,C11)</f>
        <v>2019-May</v>
      </c>
      <c r="B11" s="37">
        <v>2019</v>
      </c>
      <c r="C11" s="36" t="s">
        <v>45</v>
      </c>
      <c r="D11" s="35" t="s">
        <v>33</v>
      </c>
      <c r="E11" s="34">
        <v>94921</v>
      </c>
      <c r="F11" s="33"/>
      <c r="G11" s="39"/>
    </row>
    <row r="12" spans="1:7" ht="15.75" customHeight="1" x14ac:dyDescent="0.3">
      <c r="A12" s="38" t="str">
        <f>_xlfn.TEXTJOIN("-",TRUE,B12,C12)</f>
        <v>2019-June</v>
      </c>
      <c r="B12" s="37">
        <v>2019</v>
      </c>
      <c r="C12" s="36" t="s">
        <v>44</v>
      </c>
      <c r="D12" s="35" t="s">
        <v>34</v>
      </c>
      <c r="E12" s="34">
        <v>90131</v>
      </c>
      <c r="F12" s="33"/>
      <c r="G12" s="39"/>
    </row>
    <row r="13" spans="1:7" ht="15.75" customHeight="1" x14ac:dyDescent="0.3">
      <c r="A13" s="38" t="str">
        <f>_xlfn.TEXTJOIN("-",TRUE,B13,C13)</f>
        <v>2019-June</v>
      </c>
      <c r="B13" s="37">
        <v>2019</v>
      </c>
      <c r="C13" s="36" t="s">
        <v>44</v>
      </c>
      <c r="D13" s="35" t="s">
        <v>33</v>
      </c>
      <c r="E13" s="34">
        <v>100695</v>
      </c>
      <c r="F13" s="33"/>
      <c r="G13" s="39"/>
    </row>
    <row r="14" spans="1:7" ht="15.75" customHeight="1" x14ac:dyDescent="0.3">
      <c r="A14" s="38" t="str">
        <f>_xlfn.TEXTJOIN("-",TRUE,B14,C14)</f>
        <v>2019-July</v>
      </c>
      <c r="B14" s="37">
        <v>2019</v>
      </c>
      <c r="C14" s="36" t="s">
        <v>43</v>
      </c>
      <c r="D14" s="35" t="s">
        <v>34</v>
      </c>
      <c r="E14" s="34">
        <v>89051</v>
      </c>
      <c r="F14" s="33"/>
      <c r="G14" s="31"/>
    </row>
    <row r="15" spans="1:7" ht="15.75" customHeight="1" x14ac:dyDescent="0.3">
      <c r="A15" s="38" t="str">
        <f>_xlfn.TEXTJOIN("-",TRUE,B15,C15)</f>
        <v>2019-July</v>
      </c>
      <c r="B15" s="37">
        <v>2019</v>
      </c>
      <c r="C15" s="36" t="s">
        <v>43</v>
      </c>
      <c r="D15" s="35" t="s">
        <v>33</v>
      </c>
      <c r="E15" s="34">
        <v>97126</v>
      </c>
      <c r="F15" s="33"/>
      <c r="G15" s="31"/>
    </row>
    <row r="16" spans="1:7" ht="15.75" customHeight="1" x14ac:dyDescent="0.3">
      <c r="A16" s="38" t="str">
        <f>_xlfn.TEXTJOIN("-",TRUE,B16,C16)</f>
        <v>2019-August</v>
      </c>
      <c r="B16" s="37">
        <v>2019</v>
      </c>
      <c r="C16" s="36" t="s">
        <v>42</v>
      </c>
      <c r="D16" s="35" t="s">
        <v>34</v>
      </c>
      <c r="E16" s="34">
        <v>86675</v>
      </c>
      <c r="F16" s="33"/>
      <c r="G16" s="31"/>
    </row>
    <row r="17" spans="1:7" ht="15.75" customHeight="1" x14ac:dyDescent="0.3">
      <c r="A17" s="38" t="str">
        <f>_xlfn.TEXTJOIN("-",TRUE,B17,C17)</f>
        <v>2019-August</v>
      </c>
      <c r="B17" s="37">
        <v>2019</v>
      </c>
      <c r="C17" s="36" t="s">
        <v>42</v>
      </c>
      <c r="D17" s="35" t="s">
        <v>33</v>
      </c>
      <c r="E17" s="34">
        <v>97748</v>
      </c>
      <c r="F17" s="33"/>
      <c r="G17" s="31"/>
    </row>
    <row r="18" spans="1:7" ht="15.75" customHeight="1" x14ac:dyDescent="0.3">
      <c r="A18" s="38" t="str">
        <f>_xlfn.TEXTJOIN("-",TRUE,B18,C18)</f>
        <v>2019-September</v>
      </c>
      <c r="B18" s="37">
        <v>2019</v>
      </c>
      <c r="C18" s="36" t="s">
        <v>41</v>
      </c>
      <c r="D18" s="35" t="s">
        <v>34</v>
      </c>
      <c r="E18" s="34">
        <v>86919</v>
      </c>
      <c r="F18" s="33"/>
      <c r="G18" s="31"/>
    </row>
    <row r="19" spans="1:7" ht="15.75" customHeight="1" x14ac:dyDescent="0.3">
      <c r="A19" s="38" t="str">
        <f>_xlfn.TEXTJOIN("-",TRUE,B19,C19)</f>
        <v>2019-September</v>
      </c>
      <c r="B19" s="37">
        <v>2019</v>
      </c>
      <c r="C19" s="36" t="s">
        <v>41</v>
      </c>
      <c r="D19" s="35" t="s">
        <v>33</v>
      </c>
      <c r="E19" s="34">
        <v>115851</v>
      </c>
      <c r="F19" s="33"/>
      <c r="G19" s="31"/>
    </row>
    <row r="20" spans="1:7" ht="15.75" customHeight="1" x14ac:dyDescent="0.3">
      <c r="A20" s="38" t="str">
        <f>_xlfn.TEXTJOIN("-",TRUE,B20,C20)</f>
        <v>2019-October</v>
      </c>
      <c r="B20" s="37">
        <v>2019</v>
      </c>
      <c r="C20" s="36" t="s">
        <v>40</v>
      </c>
      <c r="D20" s="35" t="s">
        <v>34</v>
      </c>
      <c r="E20" s="34">
        <v>95044</v>
      </c>
      <c r="F20" s="33"/>
      <c r="G20" s="31"/>
    </row>
    <row r="21" spans="1:7" ht="15.75" customHeight="1" x14ac:dyDescent="0.3">
      <c r="A21" s="38" t="str">
        <f>_xlfn.TEXTJOIN("-",TRUE,B21,C21)</f>
        <v>2019-October</v>
      </c>
      <c r="B21" s="37">
        <v>2019</v>
      </c>
      <c r="C21" s="36" t="s">
        <v>40</v>
      </c>
      <c r="D21" s="35" t="s">
        <v>33</v>
      </c>
      <c r="E21" s="34">
        <v>113384</v>
      </c>
      <c r="F21" s="33"/>
      <c r="G21" s="31"/>
    </row>
    <row r="22" spans="1:7" ht="15.75" customHeight="1" x14ac:dyDescent="0.3">
      <c r="A22" s="38" t="str">
        <f>_xlfn.TEXTJOIN("-",TRUE,B22,C22)</f>
        <v>2019-November</v>
      </c>
      <c r="B22" s="37">
        <v>2019</v>
      </c>
      <c r="C22" s="36" t="s">
        <v>39</v>
      </c>
      <c r="D22" s="35" t="s">
        <v>34</v>
      </c>
      <c r="E22" s="34">
        <v>102357</v>
      </c>
      <c r="F22" s="33"/>
      <c r="G22" s="31"/>
    </row>
    <row r="23" spans="1:7" ht="15.75" customHeight="1" x14ac:dyDescent="0.3">
      <c r="A23" s="38" t="str">
        <f>_xlfn.TEXTJOIN("-",TRUE,B23,C23)</f>
        <v>2019-November</v>
      </c>
      <c r="B23" s="37">
        <v>2019</v>
      </c>
      <c r="C23" s="36" t="s">
        <v>39</v>
      </c>
      <c r="D23" s="35" t="s">
        <v>33</v>
      </c>
      <c r="E23" s="34">
        <v>133470</v>
      </c>
      <c r="F23" s="33"/>
      <c r="G23" s="31"/>
    </row>
    <row r="24" spans="1:7" ht="15.75" customHeight="1" x14ac:dyDescent="0.3">
      <c r="A24" s="38" t="str">
        <f>_xlfn.TEXTJOIN("-",TRUE,B24,C24)</f>
        <v>2019-December</v>
      </c>
      <c r="B24" s="37">
        <v>2019</v>
      </c>
      <c r="C24" s="36" t="s">
        <v>38</v>
      </c>
      <c r="D24" s="35" t="s">
        <v>34</v>
      </c>
      <c r="E24" s="34">
        <v>112198</v>
      </c>
      <c r="F24" s="33"/>
      <c r="G24" s="31"/>
    </row>
    <row r="25" spans="1:7" ht="15.75" customHeight="1" x14ac:dyDescent="0.3">
      <c r="A25" s="38" t="str">
        <f>_xlfn.TEXTJOIN("-",TRUE,B25,C25)</f>
        <v>2019-December</v>
      </c>
      <c r="B25" s="37">
        <v>2019</v>
      </c>
      <c r="C25" s="36" t="s">
        <v>38</v>
      </c>
      <c r="D25" s="35" t="s">
        <v>33</v>
      </c>
      <c r="E25" s="34">
        <v>147295</v>
      </c>
      <c r="F25" s="33"/>
      <c r="G25" s="31"/>
    </row>
    <row r="26" spans="1:7" ht="15.75" customHeight="1" x14ac:dyDescent="0.3">
      <c r="A26" s="38" t="str">
        <f>_xlfn.TEXTJOIN("-",TRUE,B26,C26)</f>
        <v>2020-January</v>
      </c>
      <c r="B26" s="37">
        <v>2020</v>
      </c>
      <c r="C26" s="36" t="s">
        <v>49</v>
      </c>
      <c r="D26" s="35" t="s">
        <v>34</v>
      </c>
      <c r="E26" s="34">
        <v>89964</v>
      </c>
      <c r="F26" s="33"/>
      <c r="G26" s="31"/>
    </row>
    <row r="27" spans="1:7" ht="15.75" customHeight="1" x14ac:dyDescent="0.3">
      <c r="A27" s="38" t="str">
        <f>_xlfn.TEXTJOIN("-",TRUE,B27,C27)</f>
        <v>2020-January</v>
      </c>
      <c r="B27" s="37">
        <v>2020</v>
      </c>
      <c r="C27" s="36" t="s">
        <v>49</v>
      </c>
      <c r="D27" s="35" t="s">
        <v>33</v>
      </c>
      <c r="E27" s="34">
        <v>100723</v>
      </c>
      <c r="F27" s="33"/>
      <c r="G27" s="31"/>
    </row>
    <row r="28" spans="1:7" ht="15.75" customHeight="1" x14ac:dyDescent="0.3">
      <c r="A28" s="38" t="str">
        <f>_xlfn.TEXTJOIN("-",TRUE,B28,C28)</f>
        <v>2020-february</v>
      </c>
      <c r="B28" s="37">
        <v>2020</v>
      </c>
      <c r="C28" s="36" t="s">
        <v>48</v>
      </c>
      <c r="D28" s="35" t="s">
        <v>34</v>
      </c>
      <c r="E28" s="34">
        <v>85409</v>
      </c>
      <c r="F28" s="33"/>
      <c r="G28" s="31"/>
    </row>
    <row r="29" spans="1:7" ht="15.75" customHeight="1" x14ac:dyDescent="0.3">
      <c r="A29" s="38" t="str">
        <f>_xlfn.TEXTJOIN("-",TRUE,B29,C29)</f>
        <v>2020-february</v>
      </c>
      <c r="B29" s="37">
        <v>2020</v>
      </c>
      <c r="C29" s="36" t="s">
        <v>48</v>
      </c>
      <c r="D29" s="35" t="s">
        <v>33</v>
      </c>
      <c r="E29" s="34">
        <v>103234</v>
      </c>
      <c r="F29" s="33"/>
      <c r="G29" s="31"/>
    </row>
    <row r="30" spans="1:7" ht="15.75" customHeight="1" x14ac:dyDescent="0.3">
      <c r="A30" s="38" t="str">
        <f>_xlfn.TEXTJOIN("-",TRUE,B30,C30)</f>
        <v>2020-march</v>
      </c>
      <c r="B30" s="37">
        <v>2020</v>
      </c>
      <c r="C30" s="36" t="s">
        <v>47</v>
      </c>
      <c r="D30" s="35" t="s">
        <v>34</v>
      </c>
      <c r="E30" s="34">
        <v>86196</v>
      </c>
      <c r="F30" s="33"/>
      <c r="G30" s="31"/>
    </row>
    <row r="31" spans="1:7" ht="15.75" customHeight="1" x14ac:dyDescent="0.3">
      <c r="A31" s="38" t="str">
        <f>_xlfn.TEXTJOIN("-",TRUE,B31,C31)</f>
        <v>2020-march</v>
      </c>
      <c r="B31" s="37">
        <v>2020</v>
      </c>
      <c r="C31" s="36" t="s">
        <v>47</v>
      </c>
      <c r="D31" s="35" t="s">
        <v>33</v>
      </c>
      <c r="E31" s="34">
        <v>98762</v>
      </c>
      <c r="F31" s="33"/>
      <c r="G31" s="31"/>
    </row>
    <row r="32" spans="1:7" ht="15.75" customHeight="1" x14ac:dyDescent="0.3">
      <c r="A32" s="38" t="str">
        <f>_xlfn.TEXTJOIN("-",TRUE,B32,C32)</f>
        <v>2020-april</v>
      </c>
      <c r="B32" s="37">
        <v>2020</v>
      </c>
      <c r="C32" s="36" t="s">
        <v>46</v>
      </c>
      <c r="D32" s="35" t="s">
        <v>34</v>
      </c>
      <c r="E32" s="34">
        <v>70833</v>
      </c>
      <c r="F32" s="33"/>
      <c r="G32" s="31"/>
    </row>
    <row r="33" spans="1:7" ht="15.75" customHeight="1" x14ac:dyDescent="0.3">
      <c r="A33" s="38" t="str">
        <f>_xlfn.TEXTJOIN("-",TRUE,B33,C33)</f>
        <v>2020-april</v>
      </c>
      <c r="B33" s="37">
        <v>2020</v>
      </c>
      <c r="C33" s="36" t="s">
        <v>46</v>
      </c>
      <c r="D33" s="35" t="s">
        <v>33</v>
      </c>
      <c r="E33" s="34">
        <v>66752</v>
      </c>
      <c r="F33" s="33"/>
      <c r="G33" s="31"/>
    </row>
    <row r="34" spans="1:7" ht="15.75" customHeight="1" x14ac:dyDescent="0.3">
      <c r="A34" s="38" t="str">
        <f>_xlfn.TEXTJOIN("-",TRUE,B34,C34)</f>
        <v>2020-May</v>
      </c>
      <c r="B34" s="37">
        <v>2020</v>
      </c>
      <c r="C34" s="36" t="s">
        <v>45</v>
      </c>
      <c r="D34" s="35" t="s">
        <v>34</v>
      </c>
      <c r="E34" s="34">
        <v>78061</v>
      </c>
      <c r="F34" s="33"/>
      <c r="G34" s="31"/>
    </row>
    <row r="35" spans="1:7" ht="15.75" customHeight="1" x14ac:dyDescent="0.3">
      <c r="A35" s="38" t="str">
        <f>_xlfn.TEXTJOIN("-",TRUE,B35,C35)</f>
        <v>2020-May</v>
      </c>
      <c r="B35" s="37">
        <v>2020</v>
      </c>
      <c r="C35" s="36" t="s">
        <v>45</v>
      </c>
      <c r="D35" s="35" t="s">
        <v>33</v>
      </c>
      <c r="E35" s="34">
        <v>81559</v>
      </c>
      <c r="F35" s="33"/>
      <c r="G35" s="31"/>
    </row>
    <row r="36" spans="1:7" ht="15.75" customHeight="1" x14ac:dyDescent="0.3">
      <c r="A36" s="38" t="str">
        <f>_xlfn.TEXTJOIN("-",TRUE,B36,C36)</f>
        <v>2020-June</v>
      </c>
      <c r="B36" s="37">
        <v>2020</v>
      </c>
      <c r="C36" s="36" t="s">
        <v>44</v>
      </c>
      <c r="D36" s="35" t="s">
        <v>34</v>
      </c>
      <c r="E36" s="34">
        <v>89288</v>
      </c>
      <c r="F36" s="33"/>
      <c r="G36" s="31"/>
    </row>
    <row r="37" spans="1:7" ht="15.75" customHeight="1" x14ac:dyDescent="0.3">
      <c r="A37" s="38" t="str">
        <f>_xlfn.TEXTJOIN("-",TRUE,B37,C37)</f>
        <v>2020-June</v>
      </c>
      <c r="B37" s="37">
        <v>2020</v>
      </c>
      <c r="C37" s="36" t="s">
        <v>44</v>
      </c>
      <c r="D37" s="35" t="s">
        <v>33</v>
      </c>
      <c r="E37" s="34">
        <v>102324</v>
      </c>
      <c r="F37" s="33"/>
      <c r="G37" s="31"/>
    </row>
    <row r="38" spans="1:7" ht="15.75" customHeight="1" x14ac:dyDescent="0.3">
      <c r="A38" s="38" t="str">
        <f>_xlfn.TEXTJOIN("-",TRUE,B38,C38)</f>
        <v>2020-July</v>
      </c>
      <c r="B38" s="37">
        <v>2020</v>
      </c>
      <c r="C38" s="36" t="s">
        <v>43</v>
      </c>
      <c r="D38" s="35" t="s">
        <v>34</v>
      </c>
      <c r="E38" s="34">
        <v>96838</v>
      </c>
      <c r="F38" s="33"/>
      <c r="G38" s="31"/>
    </row>
    <row r="39" spans="1:7" ht="15.75" customHeight="1" x14ac:dyDescent="0.3">
      <c r="A39" s="38" t="str">
        <f>_xlfn.TEXTJOIN("-",TRUE,B39,C39)</f>
        <v>2020-July</v>
      </c>
      <c r="B39" s="37">
        <v>2020</v>
      </c>
      <c r="C39" s="36" t="s">
        <v>43</v>
      </c>
      <c r="D39" s="35" t="s">
        <v>33</v>
      </c>
      <c r="E39" s="34">
        <v>109578</v>
      </c>
      <c r="F39" s="33"/>
      <c r="G39" s="31"/>
    </row>
    <row r="40" spans="1:7" ht="15.75" customHeight="1" x14ac:dyDescent="0.3">
      <c r="A40" s="38" t="str">
        <f>_xlfn.TEXTJOIN("-",TRUE,B40,C40)</f>
        <v>2020-August</v>
      </c>
      <c r="B40" s="37">
        <v>2020</v>
      </c>
      <c r="C40" s="36" t="s">
        <v>42</v>
      </c>
      <c r="D40" s="35" t="s">
        <v>34</v>
      </c>
      <c r="E40" s="34">
        <v>101140</v>
      </c>
      <c r="F40" s="33"/>
      <c r="G40" s="31"/>
    </row>
    <row r="41" spans="1:7" ht="15.75" customHeight="1" x14ac:dyDescent="0.3">
      <c r="A41" s="38" t="str">
        <f>_xlfn.TEXTJOIN("-",TRUE,B41,C41)</f>
        <v>2020-August</v>
      </c>
      <c r="B41" s="37">
        <v>2020</v>
      </c>
      <c r="C41" s="36" t="s">
        <v>42</v>
      </c>
      <c r="D41" s="35" t="s">
        <v>33</v>
      </c>
      <c r="E41" s="34">
        <v>122716</v>
      </c>
      <c r="F41" s="33"/>
      <c r="G41" s="31"/>
    </row>
    <row r="42" spans="1:7" ht="15.75" customHeight="1" x14ac:dyDescent="0.3">
      <c r="A42" s="38" t="str">
        <f>_xlfn.TEXTJOIN("-",TRUE,B42,C42)</f>
        <v>2020-September</v>
      </c>
      <c r="B42" s="37">
        <v>2020</v>
      </c>
      <c r="C42" s="36" t="s">
        <v>41</v>
      </c>
      <c r="D42" s="35" t="s">
        <v>34</v>
      </c>
      <c r="E42" s="34">
        <v>107212</v>
      </c>
      <c r="F42" s="33"/>
      <c r="G42" s="31"/>
    </row>
    <row r="43" spans="1:7" ht="15.75" customHeight="1" x14ac:dyDescent="0.3">
      <c r="A43" s="38" t="str">
        <f>_xlfn.TEXTJOIN("-",TRUE,B43,C43)</f>
        <v>2020-September</v>
      </c>
      <c r="B43" s="37">
        <v>2020</v>
      </c>
      <c r="C43" s="36" t="s">
        <v>41</v>
      </c>
      <c r="D43" s="35" t="s">
        <v>33</v>
      </c>
      <c r="E43" s="34">
        <v>148079</v>
      </c>
      <c r="F43" s="33"/>
      <c r="G43" s="31"/>
    </row>
    <row r="44" spans="1:7" ht="15.75" customHeight="1" x14ac:dyDescent="0.3">
      <c r="A44" s="38" t="str">
        <f>_xlfn.TEXTJOIN("-",TRUE,B44,C44)</f>
        <v>2020-October</v>
      </c>
      <c r="B44" s="37">
        <v>2020</v>
      </c>
      <c r="C44" s="36" t="s">
        <v>40</v>
      </c>
      <c r="D44" s="35" t="s">
        <v>34</v>
      </c>
      <c r="E44" s="34">
        <v>109056</v>
      </c>
      <c r="F44" s="33"/>
      <c r="G44" s="31"/>
    </row>
    <row r="45" spans="1:7" ht="15.75" customHeight="1" x14ac:dyDescent="0.3">
      <c r="A45" s="38" t="str">
        <f>_xlfn.TEXTJOIN("-",TRUE,B45,C45)</f>
        <v>2020-October</v>
      </c>
      <c r="B45" s="37">
        <v>2020</v>
      </c>
      <c r="C45" s="36" t="s">
        <v>40</v>
      </c>
      <c r="D45" s="35" t="s">
        <v>33</v>
      </c>
      <c r="E45" s="34">
        <v>153150</v>
      </c>
      <c r="F45" s="33"/>
      <c r="G45" s="31"/>
    </row>
    <row r="46" spans="1:7" ht="15.75" customHeight="1" x14ac:dyDescent="0.3">
      <c r="A46" s="38" t="str">
        <f>_xlfn.TEXTJOIN("-",TRUE,B46,C46)</f>
        <v>2020-November</v>
      </c>
      <c r="B46" s="37">
        <v>2020</v>
      </c>
      <c r="C46" s="36" t="s">
        <v>39</v>
      </c>
      <c r="D46" s="35" t="s">
        <v>34</v>
      </c>
      <c r="E46" s="34">
        <v>126656</v>
      </c>
      <c r="F46" s="33"/>
      <c r="G46" s="31"/>
    </row>
    <row r="47" spans="1:7" ht="15.75" customHeight="1" x14ac:dyDescent="0.3">
      <c r="A47" s="38" t="str">
        <f>_xlfn.TEXTJOIN("-",TRUE,B47,C47)</f>
        <v>2020-November</v>
      </c>
      <c r="B47" s="37">
        <v>2020</v>
      </c>
      <c r="C47" s="36" t="s">
        <v>39</v>
      </c>
      <c r="D47" s="35" t="s">
        <v>33</v>
      </c>
      <c r="E47" s="34">
        <v>187639</v>
      </c>
      <c r="F47" s="33"/>
      <c r="G47" s="31"/>
    </row>
    <row r="48" spans="1:7" ht="15.75" customHeight="1" x14ac:dyDescent="0.3">
      <c r="A48" s="38" t="str">
        <f>_xlfn.TEXTJOIN("-",TRUE,B48,C48)</f>
        <v>2020-December</v>
      </c>
      <c r="B48" s="37">
        <v>2020</v>
      </c>
      <c r="C48" s="36" t="s">
        <v>38</v>
      </c>
      <c r="D48" s="35" t="s">
        <v>34</v>
      </c>
      <c r="E48" s="34">
        <v>140678</v>
      </c>
      <c r="F48" s="33"/>
      <c r="G48" s="31"/>
    </row>
    <row r="49" spans="1:7" ht="15.75" customHeight="1" x14ac:dyDescent="0.3">
      <c r="A49" s="38" t="str">
        <f>_xlfn.TEXTJOIN("-",TRUE,B49,C49)</f>
        <v>2020-December</v>
      </c>
      <c r="B49" s="37">
        <v>2020</v>
      </c>
      <c r="C49" s="36" t="s">
        <v>38</v>
      </c>
      <c r="D49" s="35" t="s">
        <v>33</v>
      </c>
      <c r="E49" s="34">
        <v>191257</v>
      </c>
      <c r="F49" s="33"/>
      <c r="G49" s="31"/>
    </row>
    <row r="50" spans="1:7" ht="15.75" customHeight="1" x14ac:dyDescent="0.3">
      <c r="F50" s="32"/>
      <c r="G50" s="31"/>
    </row>
    <row r="51" spans="1:7" ht="15.75" customHeight="1" x14ac:dyDescent="0.3">
      <c r="F51" s="32"/>
      <c r="G51" s="31"/>
    </row>
    <row r="52" spans="1:7" ht="15.75" customHeight="1" x14ac:dyDescent="0.3">
      <c r="F52" s="32"/>
      <c r="G52" s="31"/>
    </row>
    <row r="53" spans="1:7" ht="15.75" customHeight="1" x14ac:dyDescent="0.3">
      <c r="F53" s="32"/>
      <c r="G53" s="31"/>
    </row>
    <row r="54" spans="1:7" ht="15.75" customHeight="1" x14ac:dyDescent="0.3">
      <c r="F54" s="32"/>
      <c r="G54" s="31"/>
    </row>
    <row r="55" spans="1:7" ht="15.75" customHeight="1" x14ac:dyDescent="0.3">
      <c r="F55" s="32"/>
      <c r="G55" s="31"/>
    </row>
    <row r="56" spans="1:7" ht="15.75" customHeight="1" x14ac:dyDescent="0.3">
      <c r="F56" s="32"/>
      <c r="G56" s="31"/>
    </row>
    <row r="57" spans="1:7" ht="15.75" customHeight="1" x14ac:dyDescent="0.3">
      <c r="F57" s="32"/>
      <c r="G57" s="31"/>
    </row>
    <row r="58" spans="1:7" ht="15.75" customHeight="1" x14ac:dyDescent="0.3">
      <c r="F58" s="32"/>
      <c r="G58" s="31"/>
    </row>
    <row r="59" spans="1:7" ht="15.75" customHeight="1" x14ac:dyDescent="0.3">
      <c r="F59" s="32"/>
      <c r="G59" s="31"/>
    </row>
    <row r="60" spans="1:7" ht="15.75" customHeight="1" x14ac:dyDescent="0.3">
      <c r="F60" s="32"/>
      <c r="G60" s="31"/>
    </row>
    <row r="61" spans="1:7" ht="15.75" customHeight="1" x14ac:dyDescent="0.3">
      <c r="F61" s="32"/>
      <c r="G61" s="31"/>
    </row>
    <row r="62" spans="1:7" ht="15.75" customHeight="1" x14ac:dyDescent="0.3">
      <c r="F62" s="32"/>
      <c r="G62" s="31"/>
    </row>
    <row r="63" spans="1:7" ht="15.75" customHeight="1" x14ac:dyDescent="0.3">
      <c r="F63" s="32"/>
      <c r="G63" s="31"/>
    </row>
    <row r="64" spans="1:7" ht="15.75" customHeight="1" x14ac:dyDescent="0.3">
      <c r="F64" s="32"/>
      <c r="G64" s="31"/>
    </row>
    <row r="65" spans="6:7" ht="15.75" customHeight="1" x14ac:dyDescent="0.3">
      <c r="F65" s="32"/>
      <c r="G65" s="31"/>
    </row>
    <row r="66" spans="6:7" ht="15.75" customHeight="1" x14ac:dyDescent="0.3">
      <c r="F66" s="32"/>
      <c r="G66" s="31"/>
    </row>
    <row r="67" spans="6:7" ht="15.75" customHeight="1" x14ac:dyDescent="0.3">
      <c r="F67" s="32"/>
      <c r="G67" s="31"/>
    </row>
    <row r="68" spans="6:7" ht="15.75" customHeight="1" x14ac:dyDescent="0.3">
      <c r="F68" s="32"/>
      <c r="G68" s="31"/>
    </row>
    <row r="69" spans="6:7" ht="15.75" customHeight="1" x14ac:dyDescent="0.3">
      <c r="F69" s="32"/>
      <c r="G69" s="31"/>
    </row>
    <row r="70" spans="6:7" ht="15.75" customHeight="1" x14ac:dyDescent="0.3">
      <c r="F70" s="32"/>
      <c r="G70" s="31"/>
    </row>
    <row r="71" spans="6:7" ht="15.75" customHeight="1" x14ac:dyDescent="0.3">
      <c r="F71" s="32"/>
      <c r="G71" s="31"/>
    </row>
    <row r="72" spans="6:7" ht="15.75" customHeight="1" x14ac:dyDescent="0.3">
      <c r="F72" s="32"/>
      <c r="G72" s="31"/>
    </row>
    <row r="73" spans="6:7" ht="15.75" customHeight="1" x14ac:dyDescent="0.3">
      <c r="F73" s="32"/>
      <c r="G73" s="31"/>
    </row>
    <row r="74" spans="6:7" ht="15.75" customHeight="1" x14ac:dyDescent="0.3">
      <c r="F74" s="32"/>
      <c r="G74" s="31"/>
    </row>
    <row r="75" spans="6:7" ht="15.75" customHeight="1" x14ac:dyDescent="0.3">
      <c r="F75" s="32"/>
      <c r="G75" s="31"/>
    </row>
    <row r="76" spans="6:7" ht="15.75" customHeight="1" x14ac:dyDescent="0.3">
      <c r="F76" s="32"/>
      <c r="G76" s="31"/>
    </row>
    <row r="77" spans="6:7" ht="15.75" customHeight="1" x14ac:dyDescent="0.3">
      <c r="F77" s="32"/>
      <c r="G77" s="31"/>
    </row>
    <row r="78" spans="6:7" ht="15.75" customHeight="1" x14ac:dyDescent="0.3">
      <c r="F78" s="32"/>
      <c r="G78" s="31"/>
    </row>
    <row r="79" spans="6:7" ht="15.75" customHeight="1" x14ac:dyDescent="0.3">
      <c r="F79" s="32"/>
      <c r="G79" s="31"/>
    </row>
    <row r="80" spans="6:7" ht="15.75" customHeight="1" x14ac:dyDescent="0.3">
      <c r="F80" s="32"/>
      <c r="G80" s="31"/>
    </row>
    <row r="81" spans="6:7" ht="15.75" customHeight="1" x14ac:dyDescent="0.3">
      <c r="F81" s="32"/>
      <c r="G81" s="31"/>
    </row>
    <row r="82" spans="6:7" ht="15.75" customHeight="1" x14ac:dyDescent="0.3">
      <c r="F82" s="32"/>
      <c r="G82" s="31"/>
    </row>
    <row r="83" spans="6:7" ht="15.75" customHeight="1" x14ac:dyDescent="0.3">
      <c r="F83" s="32"/>
      <c r="G83" s="31"/>
    </row>
    <row r="84" spans="6:7" ht="15.75" customHeight="1" x14ac:dyDescent="0.3">
      <c r="F84" s="32"/>
      <c r="G84" s="31"/>
    </row>
    <row r="85" spans="6:7" ht="15.75" customHeight="1" x14ac:dyDescent="0.3">
      <c r="F85" s="32"/>
      <c r="G85" s="31"/>
    </row>
    <row r="86" spans="6:7" ht="15.75" customHeight="1" x14ac:dyDescent="0.3">
      <c r="F86" s="32"/>
      <c r="G86" s="31"/>
    </row>
    <row r="87" spans="6:7" ht="15.75" customHeight="1" x14ac:dyDescent="0.3">
      <c r="F87" s="32"/>
      <c r="G87" s="31"/>
    </row>
    <row r="88" spans="6:7" ht="15.75" customHeight="1" x14ac:dyDescent="0.3">
      <c r="F88" s="32"/>
      <c r="G88" s="31"/>
    </row>
    <row r="89" spans="6:7" ht="15.75" customHeight="1" x14ac:dyDescent="0.3">
      <c r="F89" s="32"/>
      <c r="G89" s="31"/>
    </row>
    <row r="90" spans="6:7" ht="15.75" customHeight="1" x14ac:dyDescent="0.3">
      <c r="F90" s="32"/>
      <c r="G90" s="31"/>
    </row>
    <row r="91" spans="6:7" ht="15.75" customHeight="1" x14ac:dyDescent="0.3">
      <c r="F91" s="32"/>
      <c r="G91" s="31"/>
    </row>
    <row r="92" spans="6:7" ht="15.75" customHeight="1" x14ac:dyDescent="0.3">
      <c r="F92" s="32"/>
      <c r="G92" s="31"/>
    </row>
    <row r="93" spans="6:7" ht="15.75" customHeight="1" x14ac:dyDescent="0.3">
      <c r="F93" s="32"/>
      <c r="G93" s="31"/>
    </row>
    <row r="94" spans="6:7" ht="15.75" customHeight="1" x14ac:dyDescent="0.3">
      <c r="F94" s="32"/>
      <c r="G94" s="31"/>
    </row>
    <row r="95" spans="6:7" ht="15.75" customHeight="1" x14ac:dyDescent="0.3">
      <c r="F95" s="32"/>
      <c r="G95" s="31"/>
    </row>
    <row r="96" spans="6:7" ht="15.75" customHeight="1" x14ac:dyDescent="0.3">
      <c r="F96" s="32"/>
      <c r="G96" s="31"/>
    </row>
    <row r="97" spans="6:7" ht="15.75" customHeight="1" x14ac:dyDescent="0.3">
      <c r="F97" s="32"/>
      <c r="G97" s="31"/>
    </row>
    <row r="98" spans="6:7" ht="15.75" customHeight="1" x14ac:dyDescent="0.3">
      <c r="F98" s="32"/>
      <c r="G98" s="31"/>
    </row>
    <row r="99" spans="6:7" ht="15.75" customHeight="1" x14ac:dyDescent="0.3">
      <c r="F99" s="32"/>
      <c r="G99" s="31"/>
    </row>
    <row r="100" spans="6:7" ht="15.75" customHeight="1" x14ac:dyDescent="0.3">
      <c r="F100" s="32"/>
      <c r="G100" s="31"/>
    </row>
    <row r="101" spans="6:7" ht="15.75" customHeight="1" x14ac:dyDescent="0.3">
      <c r="F101" s="32"/>
      <c r="G101" s="31"/>
    </row>
    <row r="102" spans="6:7" ht="15.75" customHeight="1" x14ac:dyDescent="0.3">
      <c r="F102" s="32"/>
      <c r="G102" s="31"/>
    </row>
    <row r="103" spans="6:7" ht="15.75" customHeight="1" x14ac:dyDescent="0.3">
      <c r="F103" s="32"/>
      <c r="G103" s="31"/>
    </row>
    <row r="104" spans="6:7" ht="15.75" customHeight="1" x14ac:dyDescent="0.3">
      <c r="F104" s="32"/>
      <c r="G104" s="31"/>
    </row>
    <row r="105" spans="6:7" ht="15.75" customHeight="1" x14ac:dyDescent="0.3">
      <c r="F105" s="32"/>
      <c r="G105" s="31"/>
    </row>
    <row r="106" spans="6:7" ht="15.75" customHeight="1" x14ac:dyDescent="0.3">
      <c r="F106" s="32"/>
      <c r="G106" s="31"/>
    </row>
    <row r="107" spans="6:7" ht="15.75" customHeight="1" x14ac:dyDescent="0.3">
      <c r="F107" s="32"/>
      <c r="G107" s="31"/>
    </row>
    <row r="108" spans="6:7" ht="15.75" customHeight="1" x14ac:dyDescent="0.3">
      <c r="F108" s="32"/>
      <c r="G108" s="31"/>
    </row>
    <row r="109" spans="6:7" ht="15.75" customHeight="1" x14ac:dyDescent="0.3">
      <c r="F109" s="32"/>
      <c r="G109" s="31"/>
    </row>
    <row r="110" spans="6:7" ht="15.75" customHeight="1" x14ac:dyDescent="0.3">
      <c r="F110" s="32"/>
      <c r="G110" s="31"/>
    </row>
    <row r="111" spans="6:7" ht="15.75" customHeight="1" x14ac:dyDescent="0.3">
      <c r="F111" s="32"/>
      <c r="G111" s="31"/>
    </row>
    <row r="112" spans="6:7" ht="15.75" customHeight="1" x14ac:dyDescent="0.3">
      <c r="F112" s="32"/>
      <c r="G112" s="31"/>
    </row>
    <row r="113" spans="6:7" ht="15.75" customHeight="1" x14ac:dyDescent="0.3">
      <c r="F113" s="32"/>
      <c r="G113" s="31"/>
    </row>
    <row r="114" spans="6:7" ht="15.75" customHeight="1" x14ac:dyDescent="0.3">
      <c r="F114" s="32"/>
      <c r="G114" s="31"/>
    </row>
    <row r="115" spans="6:7" ht="15.75" customHeight="1" x14ac:dyDescent="0.3">
      <c r="F115" s="32"/>
      <c r="G115" s="31"/>
    </row>
    <row r="116" spans="6:7" ht="15.75" customHeight="1" x14ac:dyDescent="0.3">
      <c r="F116" s="32"/>
      <c r="G116" s="31"/>
    </row>
    <row r="117" spans="6:7" ht="15.75" customHeight="1" x14ac:dyDescent="0.3">
      <c r="F117" s="32"/>
      <c r="G117" s="31"/>
    </row>
    <row r="118" spans="6:7" ht="15.75" customHeight="1" x14ac:dyDescent="0.3">
      <c r="F118" s="32"/>
      <c r="G118" s="31"/>
    </row>
    <row r="119" spans="6:7" ht="15.75" customHeight="1" x14ac:dyDescent="0.3">
      <c r="F119" s="32"/>
      <c r="G119" s="31"/>
    </row>
    <row r="120" spans="6:7" ht="15.75" customHeight="1" x14ac:dyDescent="0.3">
      <c r="F120" s="32"/>
      <c r="G120" s="31"/>
    </row>
    <row r="121" spans="6:7" ht="15.75" customHeight="1" x14ac:dyDescent="0.3">
      <c r="F121" s="32"/>
      <c r="G121" s="31"/>
    </row>
    <row r="122" spans="6:7" ht="15.75" customHeight="1" x14ac:dyDescent="0.3">
      <c r="F122" s="32"/>
      <c r="G122" s="31"/>
    </row>
    <row r="123" spans="6:7" ht="15.75" customHeight="1" x14ac:dyDescent="0.3">
      <c r="F123" s="32"/>
      <c r="G123" s="31"/>
    </row>
    <row r="124" spans="6:7" ht="15.75" customHeight="1" x14ac:dyDescent="0.3">
      <c r="F124" s="32"/>
      <c r="G124" s="31"/>
    </row>
    <row r="125" spans="6:7" ht="15.75" customHeight="1" x14ac:dyDescent="0.3">
      <c r="F125" s="32"/>
      <c r="G125" s="31"/>
    </row>
    <row r="126" spans="6:7" ht="15.75" customHeight="1" x14ac:dyDescent="0.3">
      <c r="F126" s="32"/>
      <c r="G126" s="31"/>
    </row>
    <row r="127" spans="6:7" ht="15.75" customHeight="1" x14ac:dyDescent="0.3">
      <c r="F127" s="32"/>
      <c r="G127" s="31"/>
    </row>
    <row r="128" spans="6:7" ht="15.75" customHeight="1" x14ac:dyDescent="0.3">
      <c r="F128" s="32"/>
      <c r="G128" s="31"/>
    </row>
    <row r="129" spans="6:7" ht="15.75" customHeight="1" x14ac:dyDescent="0.3">
      <c r="F129" s="32"/>
      <c r="G129" s="31"/>
    </row>
    <row r="130" spans="6:7" ht="15.75" customHeight="1" x14ac:dyDescent="0.3">
      <c r="F130" s="32"/>
      <c r="G130" s="31"/>
    </row>
    <row r="131" spans="6:7" ht="15.75" customHeight="1" x14ac:dyDescent="0.3">
      <c r="F131" s="32"/>
      <c r="G131" s="31"/>
    </row>
    <row r="132" spans="6:7" ht="15.75" customHeight="1" x14ac:dyDescent="0.3">
      <c r="F132" s="32"/>
      <c r="G132" s="31"/>
    </row>
    <row r="133" spans="6:7" ht="15.75" customHeight="1" x14ac:dyDescent="0.3">
      <c r="F133" s="32"/>
      <c r="G133" s="31"/>
    </row>
    <row r="134" spans="6:7" ht="15.75" customHeight="1" x14ac:dyDescent="0.3">
      <c r="F134" s="32"/>
      <c r="G134" s="31"/>
    </row>
    <row r="135" spans="6:7" ht="15.75" customHeight="1" x14ac:dyDescent="0.3">
      <c r="F135" s="32"/>
      <c r="G135" s="31"/>
    </row>
    <row r="136" spans="6:7" ht="15.75" customHeight="1" x14ac:dyDescent="0.3">
      <c r="F136" s="32"/>
      <c r="G136" s="31"/>
    </row>
    <row r="137" spans="6:7" ht="15.75" customHeight="1" x14ac:dyDescent="0.3">
      <c r="F137" s="32"/>
      <c r="G137" s="31"/>
    </row>
    <row r="138" spans="6:7" ht="15.75" customHeight="1" x14ac:dyDescent="0.3">
      <c r="F138" s="32"/>
      <c r="G138" s="31"/>
    </row>
    <row r="139" spans="6:7" ht="15.75" customHeight="1" x14ac:dyDescent="0.3">
      <c r="F139" s="32"/>
      <c r="G139" s="31"/>
    </row>
    <row r="140" spans="6:7" ht="15.75" customHeight="1" x14ac:dyDescent="0.3">
      <c r="F140" s="32"/>
      <c r="G140" s="31"/>
    </row>
    <row r="141" spans="6:7" ht="15.75" customHeight="1" x14ac:dyDescent="0.3">
      <c r="F141" s="32"/>
      <c r="G141" s="31"/>
    </row>
    <row r="142" spans="6:7" ht="15.75" customHeight="1" x14ac:dyDescent="0.3">
      <c r="F142" s="32"/>
      <c r="G142" s="31"/>
    </row>
    <row r="143" spans="6:7" ht="15.75" customHeight="1" x14ac:dyDescent="0.3">
      <c r="F143" s="32"/>
      <c r="G143" s="31"/>
    </row>
    <row r="144" spans="6:7" ht="15.75" customHeight="1" x14ac:dyDescent="0.3">
      <c r="F144" s="32"/>
      <c r="G144" s="31"/>
    </row>
    <row r="145" spans="6:7" ht="15.75" customHeight="1" x14ac:dyDescent="0.3">
      <c r="F145" s="32"/>
      <c r="G145" s="31"/>
    </row>
    <row r="146" spans="6:7" ht="15.75" customHeight="1" x14ac:dyDescent="0.3">
      <c r="F146" s="32"/>
      <c r="G146" s="31"/>
    </row>
    <row r="147" spans="6:7" ht="15.75" customHeight="1" x14ac:dyDescent="0.3">
      <c r="F147" s="32"/>
      <c r="G147" s="31"/>
    </row>
    <row r="148" spans="6:7" ht="15.75" customHeight="1" x14ac:dyDescent="0.3">
      <c r="F148" s="32"/>
      <c r="G148" s="31"/>
    </row>
    <row r="149" spans="6:7" ht="15.75" customHeight="1" x14ac:dyDescent="0.3">
      <c r="F149" s="32"/>
      <c r="G149" s="31"/>
    </row>
    <row r="150" spans="6:7" ht="15.75" customHeight="1" x14ac:dyDescent="0.3">
      <c r="F150" s="32"/>
      <c r="G150" s="31"/>
    </row>
    <row r="151" spans="6:7" ht="15.75" customHeight="1" x14ac:dyDescent="0.3">
      <c r="F151" s="32"/>
      <c r="G151" s="31"/>
    </row>
    <row r="152" spans="6:7" ht="15.75" customHeight="1" x14ac:dyDescent="0.3">
      <c r="F152" s="32"/>
      <c r="G152" s="31"/>
    </row>
    <row r="153" spans="6:7" ht="15.75" customHeight="1" x14ac:dyDescent="0.3">
      <c r="F153" s="32"/>
      <c r="G153" s="31"/>
    </row>
    <row r="154" spans="6:7" ht="15.75" customHeight="1" x14ac:dyDescent="0.3">
      <c r="F154" s="32"/>
      <c r="G154" s="31"/>
    </row>
    <row r="155" spans="6:7" ht="15.75" customHeight="1" x14ac:dyDescent="0.3">
      <c r="F155" s="32"/>
      <c r="G155" s="31"/>
    </row>
    <row r="156" spans="6:7" ht="15.75" customHeight="1" x14ac:dyDescent="0.3">
      <c r="F156" s="32"/>
      <c r="G156" s="31"/>
    </row>
    <row r="157" spans="6:7" ht="15.75" customHeight="1" x14ac:dyDescent="0.3">
      <c r="F157" s="32"/>
      <c r="G157" s="31"/>
    </row>
    <row r="158" spans="6:7" ht="15.75" customHeight="1" x14ac:dyDescent="0.3">
      <c r="F158" s="32"/>
      <c r="G158" s="31"/>
    </row>
    <row r="159" spans="6:7" ht="15.75" customHeight="1" x14ac:dyDescent="0.3">
      <c r="F159" s="32"/>
      <c r="G159" s="31"/>
    </row>
    <row r="160" spans="6:7" ht="15.75" customHeight="1" x14ac:dyDescent="0.3">
      <c r="F160" s="32"/>
      <c r="G160" s="31"/>
    </row>
    <row r="161" spans="6:7" ht="15.75" customHeight="1" x14ac:dyDescent="0.3">
      <c r="F161" s="32"/>
      <c r="G161" s="31"/>
    </row>
    <row r="162" spans="6:7" ht="15.75" customHeight="1" x14ac:dyDescent="0.3">
      <c r="F162" s="32"/>
      <c r="G162" s="31"/>
    </row>
    <row r="163" spans="6:7" ht="15.75" customHeight="1" x14ac:dyDescent="0.3">
      <c r="F163" s="32"/>
      <c r="G163" s="31"/>
    </row>
    <row r="164" spans="6:7" ht="15.75" customHeight="1" x14ac:dyDescent="0.3">
      <c r="F164" s="32"/>
      <c r="G164" s="31"/>
    </row>
    <row r="165" spans="6:7" ht="15.75" customHeight="1" x14ac:dyDescent="0.3">
      <c r="F165" s="32"/>
      <c r="G165" s="31"/>
    </row>
    <row r="166" spans="6:7" ht="15.75" customHeight="1" x14ac:dyDescent="0.3">
      <c r="F166" s="32"/>
      <c r="G166" s="31"/>
    </row>
    <row r="167" spans="6:7" ht="15.75" customHeight="1" x14ac:dyDescent="0.3">
      <c r="F167" s="32"/>
      <c r="G167" s="31"/>
    </row>
    <row r="168" spans="6:7" ht="15.75" customHeight="1" x14ac:dyDescent="0.3">
      <c r="F168" s="32"/>
      <c r="G168" s="31"/>
    </row>
    <row r="169" spans="6:7" ht="15.75" customHeight="1" x14ac:dyDescent="0.3">
      <c r="F169" s="32"/>
      <c r="G169" s="31"/>
    </row>
    <row r="170" spans="6:7" ht="15.75" customHeight="1" x14ac:dyDescent="0.3">
      <c r="F170" s="32"/>
      <c r="G170" s="31"/>
    </row>
    <row r="171" spans="6:7" ht="15.75" customHeight="1" x14ac:dyDescent="0.3">
      <c r="F171" s="32"/>
      <c r="G171" s="31"/>
    </row>
    <row r="172" spans="6:7" ht="15.75" customHeight="1" x14ac:dyDescent="0.3">
      <c r="F172" s="32"/>
      <c r="G172" s="31"/>
    </row>
    <row r="173" spans="6:7" ht="15.75" customHeight="1" x14ac:dyDescent="0.3">
      <c r="F173" s="32"/>
      <c r="G173" s="31"/>
    </row>
    <row r="174" spans="6:7" ht="15.75" customHeight="1" x14ac:dyDescent="0.3">
      <c r="F174" s="32"/>
      <c r="G174" s="31"/>
    </row>
    <row r="175" spans="6:7" ht="15.75" customHeight="1" x14ac:dyDescent="0.3">
      <c r="F175" s="32"/>
      <c r="G175" s="31"/>
    </row>
    <row r="176" spans="6:7" ht="15.75" customHeight="1" x14ac:dyDescent="0.3">
      <c r="F176" s="32"/>
      <c r="G176" s="31"/>
    </row>
    <row r="177" spans="6:7" ht="15.75" customHeight="1" x14ac:dyDescent="0.3">
      <c r="F177" s="32"/>
      <c r="G177" s="31"/>
    </row>
    <row r="178" spans="6:7" ht="15.75" customHeight="1" x14ac:dyDescent="0.3">
      <c r="F178" s="32"/>
      <c r="G178" s="31"/>
    </row>
    <row r="179" spans="6:7" ht="15.75" customHeight="1" x14ac:dyDescent="0.3">
      <c r="F179" s="32"/>
      <c r="G179" s="31"/>
    </row>
    <row r="180" spans="6:7" ht="15.75" customHeight="1" x14ac:dyDescent="0.3">
      <c r="F180" s="32"/>
      <c r="G180" s="31"/>
    </row>
    <row r="181" spans="6:7" ht="15.75" customHeight="1" x14ac:dyDescent="0.3">
      <c r="F181" s="32"/>
      <c r="G181" s="31"/>
    </row>
    <row r="182" spans="6:7" ht="15.75" customHeight="1" x14ac:dyDescent="0.3">
      <c r="F182" s="32"/>
      <c r="G182" s="31"/>
    </row>
    <row r="183" spans="6:7" ht="15.75" customHeight="1" x14ac:dyDescent="0.3">
      <c r="F183" s="32"/>
      <c r="G183" s="31"/>
    </row>
    <row r="184" spans="6:7" ht="15.75" customHeight="1" x14ac:dyDescent="0.3">
      <c r="F184" s="32"/>
      <c r="G184" s="31"/>
    </row>
    <row r="185" spans="6:7" ht="15.75" customHeight="1" x14ac:dyDescent="0.3">
      <c r="F185" s="32"/>
      <c r="G185" s="31"/>
    </row>
    <row r="186" spans="6:7" ht="15.75" customHeight="1" x14ac:dyDescent="0.3">
      <c r="F186" s="32"/>
      <c r="G186" s="31"/>
    </row>
    <row r="187" spans="6:7" ht="15.75" customHeight="1" x14ac:dyDescent="0.3">
      <c r="F187" s="32"/>
      <c r="G187" s="31"/>
    </row>
    <row r="188" spans="6:7" ht="15.75" customHeight="1" x14ac:dyDescent="0.3">
      <c r="F188" s="32"/>
      <c r="G188" s="31"/>
    </row>
    <row r="189" spans="6:7" ht="15.75" customHeight="1" x14ac:dyDescent="0.3">
      <c r="F189" s="32"/>
      <c r="G189" s="31"/>
    </row>
    <row r="190" spans="6:7" ht="15.75" customHeight="1" x14ac:dyDescent="0.3">
      <c r="F190" s="32"/>
      <c r="G190" s="31"/>
    </row>
    <row r="191" spans="6:7" ht="15.75" customHeight="1" x14ac:dyDescent="0.3">
      <c r="F191" s="32"/>
      <c r="G191" s="31"/>
    </row>
    <row r="192" spans="6:7" ht="15.75" customHeight="1" x14ac:dyDescent="0.3">
      <c r="F192" s="32"/>
      <c r="G192" s="31"/>
    </row>
    <row r="193" spans="6:7" ht="15.75" customHeight="1" x14ac:dyDescent="0.3">
      <c r="F193" s="32"/>
      <c r="G193" s="31"/>
    </row>
    <row r="194" spans="6:7" ht="15.75" customHeight="1" x14ac:dyDescent="0.3">
      <c r="F194" s="32"/>
      <c r="G194" s="31"/>
    </row>
    <row r="195" spans="6:7" ht="15.75" customHeight="1" x14ac:dyDescent="0.3">
      <c r="F195" s="32"/>
      <c r="G195" s="31"/>
    </row>
    <row r="196" spans="6:7" ht="15.75" customHeight="1" x14ac:dyDescent="0.3">
      <c r="F196" s="32"/>
      <c r="G196" s="31"/>
    </row>
    <row r="197" spans="6:7" ht="15.75" customHeight="1" x14ac:dyDescent="0.3">
      <c r="F197" s="32"/>
      <c r="G197" s="31"/>
    </row>
    <row r="198" spans="6:7" ht="15.75" customHeight="1" x14ac:dyDescent="0.3">
      <c r="F198" s="32"/>
      <c r="G198" s="31"/>
    </row>
    <row r="199" spans="6:7" ht="15.75" customHeight="1" x14ac:dyDescent="0.3">
      <c r="F199" s="32"/>
      <c r="G199" s="31"/>
    </row>
    <row r="200" spans="6:7" ht="15.75" customHeight="1" x14ac:dyDescent="0.3">
      <c r="F200" s="32"/>
      <c r="G200" s="31"/>
    </row>
    <row r="201" spans="6:7" ht="15.75" customHeight="1" x14ac:dyDescent="0.3">
      <c r="F201" s="32"/>
      <c r="G201" s="31"/>
    </row>
    <row r="202" spans="6:7" ht="15.75" customHeight="1" x14ac:dyDescent="0.3">
      <c r="F202" s="32"/>
      <c r="G202" s="31"/>
    </row>
    <row r="203" spans="6:7" ht="15.75" customHeight="1" x14ac:dyDescent="0.3">
      <c r="F203" s="32"/>
      <c r="G203" s="31"/>
    </row>
    <row r="204" spans="6:7" ht="15.75" customHeight="1" x14ac:dyDescent="0.3">
      <c r="F204" s="32"/>
      <c r="G204" s="31"/>
    </row>
    <row r="205" spans="6:7" ht="15.75" customHeight="1" x14ac:dyDescent="0.3">
      <c r="F205" s="32"/>
      <c r="G205" s="31"/>
    </row>
    <row r="206" spans="6:7" ht="15.75" customHeight="1" x14ac:dyDescent="0.3">
      <c r="F206" s="32"/>
      <c r="G206" s="31"/>
    </row>
    <row r="207" spans="6:7" ht="15.75" customHeight="1" x14ac:dyDescent="0.3">
      <c r="F207" s="32"/>
      <c r="G207" s="31"/>
    </row>
    <row r="208" spans="6:7" ht="15.75" customHeight="1" x14ac:dyDescent="0.3">
      <c r="F208" s="32"/>
      <c r="G208" s="31"/>
    </row>
    <row r="209" spans="6:7" ht="15.75" customHeight="1" x14ac:dyDescent="0.3">
      <c r="F209" s="32"/>
      <c r="G209" s="31"/>
    </row>
    <row r="210" spans="6:7" ht="15.75" customHeight="1" x14ac:dyDescent="0.3">
      <c r="F210" s="32"/>
      <c r="G210" s="31"/>
    </row>
    <row r="211" spans="6:7" ht="15.75" customHeight="1" x14ac:dyDescent="0.3">
      <c r="F211" s="32"/>
      <c r="G211" s="31"/>
    </row>
    <row r="212" spans="6:7" ht="15.75" customHeight="1" x14ac:dyDescent="0.3">
      <c r="F212" s="32"/>
      <c r="G212" s="31"/>
    </row>
    <row r="213" spans="6:7" ht="15.75" customHeight="1" x14ac:dyDescent="0.3">
      <c r="F213" s="32"/>
      <c r="G213" s="31"/>
    </row>
    <row r="214" spans="6:7" ht="15.75" customHeight="1" x14ac:dyDescent="0.3">
      <c r="F214" s="32"/>
      <c r="G214" s="31"/>
    </row>
    <row r="215" spans="6:7" ht="15.75" customHeight="1" x14ac:dyDescent="0.3">
      <c r="F215" s="32"/>
      <c r="G215" s="31"/>
    </row>
    <row r="216" spans="6:7" ht="15.75" customHeight="1" x14ac:dyDescent="0.3">
      <c r="F216" s="32"/>
      <c r="G216" s="31"/>
    </row>
    <row r="217" spans="6:7" ht="15.75" customHeight="1" x14ac:dyDescent="0.3">
      <c r="F217" s="32"/>
      <c r="G217" s="31"/>
    </row>
    <row r="218" spans="6:7" ht="15.75" customHeight="1" x14ac:dyDescent="0.3">
      <c r="F218" s="32"/>
      <c r="G218" s="31"/>
    </row>
    <row r="219" spans="6:7" ht="15.75" customHeight="1" x14ac:dyDescent="0.3">
      <c r="F219" s="32"/>
      <c r="G219" s="31"/>
    </row>
    <row r="220" spans="6:7" ht="15.75" customHeight="1" x14ac:dyDescent="0.3">
      <c r="F220" s="32"/>
      <c r="G220" s="31"/>
    </row>
    <row r="221" spans="6:7" ht="15.75" customHeight="1" x14ac:dyDescent="0.3">
      <c r="F221" s="32"/>
      <c r="G221" s="31"/>
    </row>
    <row r="222" spans="6:7" ht="15.75" customHeight="1" x14ac:dyDescent="0.3">
      <c r="F222" s="32"/>
      <c r="G222" s="31"/>
    </row>
    <row r="223" spans="6:7" ht="15.75" customHeight="1" x14ac:dyDescent="0.3">
      <c r="F223" s="32"/>
      <c r="G223" s="31"/>
    </row>
    <row r="224" spans="6:7" ht="15.75" customHeight="1" x14ac:dyDescent="0.3">
      <c r="F224" s="32"/>
      <c r="G224" s="31"/>
    </row>
    <row r="225" spans="6:7" ht="15.75" customHeight="1" x14ac:dyDescent="0.3">
      <c r="F225" s="32"/>
      <c r="G225" s="31"/>
    </row>
    <row r="226" spans="6:7" ht="15.75" customHeight="1" x14ac:dyDescent="0.3">
      <c r="F226" s="32"/>
      <c r="G226" s="31"/>
    </row>
    <row r="227" spans="6:7" ht="15.75" customHeight="1" x14ac:dyDescent="0.3">
      <c r="F227" s="32"/>
      <c r="G227" s="31"/>
    </row>
    <row r="228" spans="6:7" ht="15.75" customHeight="1" x14ac:dyDescent="0.3">
      <c r="F228" s="32"/>
      <c r="G228" s="31"/>
    </row>
    <row r="229" spans="6:7" ht="15.75" customHeight="1" x14ac:dyDescent="0.3">
      <c r="F229" s="32"/>
      <c r="G229" s="31"/>
    </row>
    <row r="230" spans="6:7" ht="15.75" customHeight="1" x14ac:dyDescent="0.3">
      <c r="F230" s="32"/>
      <c r="G230" s="31"/>
    </row>
    <row r="231" spans="6:7" ht="15.75" customHeight="1" x14ac:dyDescent="0.3">
      <c r="F231" s="32"/>
      <c r="G231" s="31"/>
    </row>
    <row r="232" spans="6:7" ht="15.75" customHeight="1" x14ac:dyDescent="0.3">
      <c r="F232" s="32"/>
      <c r="G232" s="31"/>
    </row>
    <row r="233" spans="6:7" ht="15.75" customHeight="1" x14ac:dyDescent="0.3">
      <c r="F233" s="32"/>
      <c r="G233" s="31"/>
    </row>
    <row r="234" spans="6:7" ht="15.75" customHeight="1" x14ac:dyDescent="0.3">
      <c r="F234" s="32"/>
      <c r="G234" s="31"/>
    </row>
    <row r="235" spans="6:7" ht="15.75" customHeight="1" x14ac:dyDescent="0.3">
      <c r="F235" s="32"/>
      <c r="G235" s="31"/>
    </row>
    <row r="236" spans="6:7" ht="15.75" customHeight="1" x14ac:dyDescent="0.3">
      <c r="F236" s="32"/>
      <c r="G236" s="31"/>
    </row>
    <row r="237" spans="6:7" ht="15.75" customHeight="1" x14ac:dyDescent="0.3">
      <c r="F237" s="32"/>
      <c r="G237" s="31"/>
    </row>
    <row r="238" spans="6:7" ht="15.75" customHeight="1" x14ac:dyDescent="0.3">
      <c r="F238" s="32"/>
      <c r="G238" s="31"/>
    </row>
    <row r="239" spans="6:7" ht="15.75" customHeight="1" x14ac:dyDescent="0.3">
      <c r="F239" s="32"/>
      <c r="G239" s="31"/>
    </row>
    <row r="240" spans="6:7" ht="15.75" customHeight="1" x14ac:dyDescent="0.3">
      <c r="F240" s="32"/>
      <c r="G240" s="31"/>
    </row>
    <row r="241" spans="6:7" ht="15.75" customHeight="1" x14ac:dyDescent="0.3">
      <c r="F241" s="32"/>
      <c r="G241" s="31"/>
    </row>
    <row r="242" spans="6:7" ht="15.75" customHeight="1" x14ac:dyDescent="0.3">
      <c r="F242" s="32"/>
      <c r="G242" s="31"/>
    </row>
    <row r="243" spans="6:7" ht="15.75" customHeight="1" x14ac:dyDescent="0.3">
      <c r="F243" s="32"/>
      <c r="G243" s="31"/>
    </row>
    <row r="244" spans="6:7" ht="15.75" customHeight="1" x14ac:dyDescent="0.3">
      <c r="F244" s="32"/>
      <c r="G244" s="31"/>
    </row>
    <row r="245" spans="6:7" ht="15.75" customHeight="1" x14ac:dyDescent="0.3">
      <c r="F245" s="32"/>
      <c r="G245" s="31"/>
    </row>
    <row r="246" spans="6:7" ht="15.75" customHeight="1" x14ac:dyDescent="0.3">
      <c r="F246" s="32"/>
      <c r="G246" s="31"/>
    </row>
    <row r="247" spans="6:7" ht="15.75" customHeight="1" x14ac:dyDescent="0.3">
      <c r="F247" s="32"/>
      <c r="G247" s="31"/>
    </row>
    <row r="248" spans="6:7" ht="15.75" customHeight="1" x14ac:dyDescent="0.3">
      <c r="F248" s="32"/>
      <c r="G248" s="31"/>
    </row>
    <row r="249" spans="6:7" ht="15.75" customHeight="1" x14ac:dyDescent="0.3">
      <c r="F249" s="32"/>
      <c r="G249" s="31"/>
    </row>
    <row r="250" spans="6:7" ht="15.75" customHeight="1" x14ac:dyDescent="0.25"/>
    <row r="251" spans="6:7" ht="15.75" customHeight="1" x14ac:dyDescent="0.25"/>
    <row r="252" spans="6:7" ht="15.75" customHeight="1" x14ac:dyDescent="0.25"/>
    <row r="253" spans="6:7" ht="15.75" customHeight="1" x14ac:dyDescent="0.25"/>
    <row r="254" spans="6:7" ht="15.75" customHeight="1" x14ac:dyDescent="0.25"/>
    <row r="255" spans="6:7" ht="15.75" customHeight="1" x14ac:dyDescent="0.25"/>
    <row r="256" spans="6:7"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Trends</vt:lpstr>
      <vt:lpstr>devices revenue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RawaN Mhamed</dc:creator>
  <cp:lastModifiedBy>RawaN Mhamed</cp:lastModifiedBy>
  <dcterms:created xsi:type="dcterms:W3CDTF">2022-02-22T22:54:16Z</dcterms:created>
  <dcterms:modified xsi:type="dcterms:W3CDTF">2022-02-22T22:55:54Z</dcterms:modified>
</cp:coreProperties>
</file>