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 RAY\Downloads\DataSets\"/>
    </mc:Choice>
  </mc:AlternateContent>
  <xr:revisionPtr revIDLastSave="0" documentId="13_ncr:1_{EA5515FF-52D9-437E-99B3-2AA37F5A0D16}" xr6:coauthVersionLast="28" xr6:coauthVersionMax="28" xr10:uidLastSave="{00000000-0000-0000-0000-000000000000}"/>
  <bookViews>
    <workbookView xWindow="0" yWindow="0" windowWidth="20490" windowHeight="7530" activeTab="1" xr2:uid="{1AE91591-75C2-4ABB-A0CF-40FC96472AC9}"/>
  </bookViews>
  <sheets>
    <sheet name="Runs" sheetId="2" r:id="rId1"/>
    <sheet name="Kohli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5" i="3"/>
  <c r="D4" i="2"/>
  <c r="D5" i="2"/>
  <c r="D6" i="2"/>
  <c r="D7" i="2"/>
  <c r="D8" i="2"/>
  <c r="D9" i="2"/>
  <c r="D10" i="2"/>
  <c r="D11" i="2"/>
  <c r="D12" i="2"/>
  <c r="D13" i="2"/>
  <c r="D3" i="2"/>
</calcChain>
</file>

<file path=xl/sharedStrings.xml><?xml version="1.0" encoding="utf-8"?>
<sst xmlns="http://schemas.openxmlformats.org/spreadsheetml/2006/main" count="1003" uniqueCount="325">
  <si>
    <t>Match by match list</t>
  </si>
  <si>
    <t>Wkts</t>
  </si>
  <si>
    <t>Conc</t>
  </si>
  <si>
    <t>Ct</t>
  </si>
  <si>
    <t>St</t>
  </si>
  <si>
    <t>Opposition</t>
  </si>
  <si>
    <t>Ground</t>
  </si>
  <si>
    <t>Start Date</t>
  </si>
  <si>
    <t>-</t>
  </si>
  <si>
    <t>v Sri Lanka</t>
  </si>
  <si>
    <t>Dambulla</t>
  </si>
  <si>
    <t>ODI # 2742</t>
  </si>
  <si>
    <t>ODI # 2745</t>
  </si>
  <si>
    <t>Colombo (RPS)</t>
  </si>
  <si>
    <t>ODI # 2750</t>
  </si>
  <si>
    <t>ODI # 2755</t>
  </si>
  <si>
    <t>ODI # 2756</t>
  </si>
  <si>
    <t>2*</t>
  </si>
  <si>
    <t>ODI # 2889</t>
  </si>
  <si>
    <t>v Pakistan</t>
  </si>
  <si>
    <t>Centurion</t>
  </si>
  <si>
    <t>ODI # 2898</t>
  </si>
  <si>
    <t>TDNB</t>
  </si>
  <si>
    <t>v Australia</t>
  </si>
  <si>
    <t>ODI # 2901</t>
  </si>
  <si>
    <t>79*</t>
  </si>
  <si>
    <t>v West Indies</t>
  </si>
  <si>
    <t>Johannesburg</t>
  </si>
  <si>
    <t>ODI # 2904</t>
  </si>
  <si>
    <t>Vadodara</t>
  </si>
  <si>
    <t>ODI # 2913</t>
  </si>
  <si>
    <t>Mohali</t>
  </si>
  <si>
    <t>ODI # 2919</t>
  </si>
  <si>
    <t>Rajkot</t>
  </si>
  <si>
    <t>ODI # 2932</t>
  </si>
  <si>
    <t>Nagpur</t>
  </si>
  <si>
    <t>ODI # 2933</t>
  </si>
  <si>
    <t>Kolkata</t>
  </si>
  <si>
    <t>ODI # 2935</t>
  </si>
  <si>
    <t>Delhi</t>
  </si>
  <si>
    <t>ODI # 2936</t>
  </si>
  <si>
    <t>Dhaka</t>
  </si>
  <si>
    <t>ODI # 2938</t>
  </si>
  <si>
    <t>v Bangladesh</t>
  </si>
  <si>
    <t>ODI # 2939</t>
  </si>
  <si>
    <t>71*</t>
  </si>
  <si>
    <t>ODI # 2941</t>
  </si>
  <si>
    <t>102*</t>
  </si>
  <si>
    <t>ODI # 2942</t>
  </si>
  <si>
    <t>ODI # 2943</t>
  </si>
  <si>
    <t>v South Africa</t>
  </si>
  <si>
    <t>Jaipur</t>
  </si>
  <si>
    <t>ODI # 2961</t>
  </si>
  <si>
    <t>DNB</t>
  </si>
  <si>
    <t>Gwalior</t>
  </si>
  <si>
    <t>ODI # 2962</t>
  </si>
  <si>
    <t>Ahmedabad</t>
  </si>
  <si>
    <t>ODI # 2963</t>
  </si>
  <si>
    <t>v Zimbabwe</t>
  </si>
  <si>
    <t>Bulawayo</t>
  </si>
  <si>
    <t>ODI # 2981</t>
  </si>
  <si>
    <t>ODI # 2983</t>
  </si>
  <si>
    <t>Harare</t>
  </si>
  <si>
    <t>ODI # 2986</t>
  </si>
  <si>
    <t>ODI # 2988</t>
  </si>
  <si>
    <t>ODI # 2993</t>
  </si>
  <si>
    <t>ODI # 2996</t>
  </si>
  <si>
    <t>ODI # 2999</t>
  </si>
  <si>
    <t>ODI # 3001</t>
  </si>
  <si>
    <t>ODI # 3032</t>
  </si>
  <si>
    <t>v New Zealand</t>
  </si>
  <si>
    <t>ODI # 3039</t>
  </si>
  <si>
    <t>ODI # 3040</t>
  </si>
  <si>
    <t>Visakhapatnam</t>
  </si>
  <si>
    <t>ODI # 3060</t>
  </si>
  <si>
    <t>Guwahati</t>
  </si>
  <si>
    <t>ODI # 3070</t>
  </si>
  <si>
    <t>ODI # 3072</t>
  </si>
  <si>
    <t>63*</t>
  </si>
  <si>
    <t>ODI # 3074</t>
  </si>
  <si>
    <t>Bengaluru</t>
  </si>
  <si>
    <t>ODI # 3076</t>
  </si>
  <si>
    <t>Chennai</t>
  </si>
  <si>
    <t>ODI # 3077</t>
  </si>
  <si>
    <t>Durban</t>
  </si>
  <si>
    <t>ODI # 3079</t>
  </si>
  <si>
    <t>ODI # 3080</t>
  </si>
  <si>
    <t>Cape Town</t>
  </si>
  <si>
    <t>ODI # 3082</t>
  </si>
  <si>
    <t>87*</t>
  </si>
  <si>
    <t>Port Elizabeth</t>
  </si>
  <si>
    <t>ODI # 3084</t>
  </si>
  <si>
    <t>ODI # 3087</t>
  </si>
  <si>
    <t>100*</t>
  </si>
  <si>
    <t>ODI # 3100</t>
  </si>
  <si>
    <t>v England</t>
  </si>
  <si>
    <t>ODI # 3110</t>
  </si>
  <si>
    <t>v Ireland</t>
  </si>
  <si>
    <t>ODI # 3121</t>
  </si>
  <si>
    <t>v Netherlands</t>
  </si>
  <si>
    <t>ODI # 3124</t>
  </si>
  <si>
    <t>ODI # 3128</t>
  </si>
  <si>
    <t>ODI # 3141</t>
  </si>
  <si>
    <t>ODI # 3143</t>
  </si>
  <si>
    <t>ODI # 3147</t>
  </si>
  <si>
    <t>Mumbai</t>
  </si>
  <si>
    <t>ODI # 3148</t>
  </si>
  <si>
    <t>Port of Spain</t>
  </si>
  <si>
    <t>ODI # 3159</t>
  </si>
  <si>
    <t>ODI # 3160</t>
  </si>
  <si>
    <t>North Sound</t>
  </si>
  <si>
    <t>ODI # 3161</t>
  </si>
  <si>
    <t>ODI # 3162</t>
  </si>
  <si>
    <t>Kingston</t>
  </si>
  <si>
    <t>ODI # 3163</t>
  </si>
  <si>
    <t>Chester-le-Street</t>
  </si>
  <si>
    <t>ODI # 3186</t>
  </si>
  <si>
    <t>Southampton</t>
  </si>
  <si>
    <t>ODI # 3187</t>
  </si>
  <si>
    <t>The Oval</t>
  </si>
  <si>
    <t>ODI # 3189</t>
  </si>
  <si>
    <t>Lord's</t>
  </si>
  <si>
    <t>ODI # 3191</t>
  </si>
  <si>
    <t>Cardiff</t>
  </si>
  <si>
    <t>ODI # 3195</t>
  </si>
  <si>
    <t>Hyderabad (Deccan)</t>
  </si>
  <si>
    <t>ODI # 3199</t>
  </si>
  <si>
    <t>112*</t>
  </si>
  <si>
    <t>ODI # 3201</t>
  </si>
  <si>
    <t>ODI # 3205</t>
  </si>
  <si>
    <t>86*</t>
  </si>
  <si>
    <t>ODI # 3207</t>
  </si>
  <si>
    <t>ODI # 3210</t>
  </si>
  <si>
    <t>Cuttack</t>
  </si>
  <si>
    <t>ODI # 3217</t>
  </si>
  <si>
    <t>ODI # 3219</t>
  </si>
  <si>
    <t>ODI # 3221</t>
  </si>
  <si>
    <t>23*</t>
  </si>
  <si>
    <t>Indore</t>
  </si>
  <si>
    <t>ODI # 3223</t>
  </si>
  <si>
    <t>ODI # 3224</t>
  </si>
  <si>
    <t>Melbourne</t>
  </si>
  <si>
    <t>ODI # 3231</t>
  </si>
  <si>
    <t>Perth</t>
  </si>
  <si>
    <t>ODI # 3233</t>
  </si>
  <si>
    <t>Adelaide</t>
  </si>
  <si>
    <t>ODI # 3237</t>
  </si>
  <si>
    <t>ODI # 3239</t>
  </si>
  <si>
    <t>Brisbane</t>
  </si>
  <si>
    <t>ODI # 3244</t>
  </si>
  <si>
    <t>ODI # 3246</t>
  </si>
  <si>
    <t>Sydney</t>
  </si>
  <si>
    <t>ODI # 3250</t>
  </si>
  <si>
    <t>133*</t>
  </si>
  <si>
    <t>Hobart</t>
  </si>
  <si>
    <t>ODI # 3251</t>
  </si>
  <si>
    <t>ODI # 3259</t>
  </si>
  <si>
    <t>ODI # 3261</t>
  </si>
  <si>
    <t>ODI # 3263</t>
  </si>
  <si>
    <t>Hambantota</t>
  </si>
  <si>
    <t>ODI # 3291</t>
  </si>
  <si>
    <t>ODI # 3292</t>
  </si>
  <si>
    <t>ODI # 3293</t>
  </si>
  <si>
    <t>128*</t>
  </si>
  <si>
    <t>ODI # 3294</t>
  </si>
  <si>
    <t>Pallekele</t>
  </si>
  <si>
    <t>ODI # 3295</t>
  </si>
  <si>
    <t>ODI # 3314</t>
  </si>
  <si>
    <t>ODI # 3315</t>
  </si>
  <si>
    <t>ODI # 3316</t>
  </si>
  <si>
    <t>ODI # 3318</t>
  </si>
  <si>
    <t>Kochi</t>
  </si>
  <si>
    <t>ODI # 3320</t>
  </si>
  <si>
    <t>77*</t>
  </si>
  <si>
    <t>Ranchi</t>
  </si>
  <si>
    <t>ODI # 3322</t>
  </si>
  <si>
    <t>ODI # 3327</t>
  </si>
  <si>
    <t>Dharamsala</t>
  </si>
  <si>
    <t>ODI # 3329</t>
  </si>
  <si>
    <t>ODI # 3363</t>
  </si>
  <si>
    <t>ODI # 3368</t>
  </si>
  <si>
    <t>22*</t>
  </si>
  <si>
    <t>Birmingham</t>
  </si>
  <si>
    <t>ODI # 3372</t>
  </si>
  <si>
    <t>58*</t>
  </si>
  <si>
    <t>ODI # 3376</t>
  </si>
  <si>
    <t>ODI # 3377</t>
  </si>
  <si>
    <t>ODI # 3380</t>
  </si>
  <si>
    <t>ODI # 3382</t>
  </si>
  <si>
    <t>ODI # 3383</t>
  </si>
  <si>
    <t>ODI # 3387</t>
  </si>
  <si>
    <t>ODI # 3388</t>
  </si>
  <si>
    <t>ODI # 3395</t>
  </si>
  <si>
    <t>ODI # 3397</t>
  </si>
  <si>
    <t>68*</t>
  </si>
  <si>
    <t>ODI # 3399</t>
  </si>
  <si>
    <t>ODI # 3402</t>
  </si>
  <si>
    <t>ODI # 3403</t>
  </si>
  <si>
    <t>Pune</t>
  </si>
  <si>
    <t>ODI # 3419</t>
  </si>
  <si>
    <t>ODI # 3420</t>
  </si>
  <si>
    <t>ODI # 3421</t>
  </si>
  <si>
    <t>ODI # 3422</t>
  </si>
  <si>
    <t>115*</t>
  </si>
  <si>
    <t>ODI # 3424</t>
  </si>
  <si>
    <t>ODI # 3428</t>
  </si>
  <si>
    <t>ODI # 3436</t>
  </si>
  <si>
    <t>ODI # 3437</t>
  </si>
  <si>
    <t>Kanpur</t>
  </si>
  <si>
    <t>ODI # 3439</t>
  </si>
  <si>
    <t>ODI # 3442</t>
  </si>
  <si>
    <t>ODI # 3443</t>
  </si>
  <si>
    <t>ODI # 3444</t>
  </si>
  <si>
    <t>Napier</t>
  </si>
  <si>
    <t>ODI # 3456</t>
  </si>
  <si>
    <t>Hamilton</t>
  </si>
  <si>
    <t>ODI # 3458</t>
  </si>
  <si>
    <t>Auckland</t>
  </si>
  <si>
    <t>ODI # 3462</t>
  </si>
  <si>
    <t>ODI # 3465</t>
  </si>
  <si>
    <t>Wellington</t>
  </si>
  <si>
    <t>ODI # 3467</t>
  </si>
  <si>
    <t>Fatullah</t>
  </si>
  <si>
    <t>ODI # 3474</t>
  </si>
  <si>
    <t>ODI # 3476</t>
  </si>
  <si>
    <t>ODI # 3479</t>
  </si>
  <si>
    <t>v Afghanistan</t>
  </si>
  <si>
    <t>ODI # 3483</t>
  </si>
  <si>
    <t>ODI # 3517</t>
  </si>
  <si>
    <t>Nottingham</t>
  </si>
  <si>
    <t>ODI # 3520</t>
  </si>
  <si>
    <t>1*</t>
  </si>
  <si>
    <t>ODI # 3523</t>
  </si>
  <si>
    <t>Leeds</t>
  </si>
  <si>
    <t>ODI # 3525</t>
  </si>
  <si>
    <t>ODI # 3531</t>
  </si>
  <si>
    <t>ODI # 3533</t>
  </si>
  <si>
    <t>ODI # 3535</t>
  </si>
  <si>
    <t>ODI # 3539</t>
  </si>
  <si>
    <t>ODI # 3540</t>
  </si>
  <si>
    <t>ODI # 3543</t>
  </si>
  <si>
    <t>ODI # 3544</t>
  </si>
  <si>
    <t>139*</t>
  </si>
  <si>
    <t>ODI # 3547</t>
  </si>
  <si>
    <t>ODI # 3582</t>
  </si>
  <si>
    <t>ODI # 3586</t>
  </si>
  <si>
    <t>3*</t>
  </si>
  <si>
    <t>ODI # 3592</t>
  </si>
  <si>
    <t>ODI # 3595</t>
  </si>
  <si>
    <t>ODI # 3602</t>
  </si>
  <si>
    <t>ODI # 3610</t>
  </si>
  <si>
    <t>33*</t>
  </si>
  <si>
    <t>v U.A.E.</t>
  </si>
  <si>
    <t>ODI # 3618</t>
  </si>
  <si>
    <t>ODI # 3625</t>
  </si>
  <si>
    <t>44*</t>
  </si>
  <si>
    <t>ODI # 3631</t>
  </si>
  <si>
    <t>ODI # 3636</t>
  </si>
  <si>
    <t>ODI # 3641</t>
  </si>
  <si>
    <t>ODI # 3645</t>
  </si>
  <si>
    <t>ODI # 3658</t>
  </si>
  <si>
    <t>ODI # 3660</t>
  </si>
  <si>
    <t>ODI # 3661</t>
  </si>
  <si>
    <t>ODI # 3689</t>
  </si>
  <si>
    <t>ODI # 3692</t>
  </si>
  <si>
    <t>ODI # 3695</t>
  </si>
  <si>
    <t>ODI # 3698</t>
  </si>
  <si>
    <t>ODI # 3700</t>
  </si>
  <si>
    <t>ODI # 3723</t>
  </si>
  <si>
    <t>ODI # 3724</t>
  </si>
  <si>
    <t>ODI # 3725</t>
  </si>
  <si>
    <t>Canberra</t>
  </si>
  <si>
    <t>ODI # 3726</t>
  </si>
  <si>
    <t>ODI # 3727</t>
  </si>
  <si>
    <t>85*</t>
  </si>
  <si>
    <t>ODI # 3796</t>
  </si>
  <si>
    <t>ODI # 3797</t>
  </si>
  <si>
    <t>154*</t>
  </si>
  <si>
    <t>ODI # 3798</t>
  </si>
  <si>
    <t>ODI # 3799</t>
  </si>
  <si>
    <t>ODI # 3800</t>
  </si>
  <si>
    <t>ODI # 3819</t>
  </si>
  <si>
    <t>ODI # 3821</t>
  </si>
  <si>
    <t>ODI # 3824</t>
  </si>
  <si>
    <t>81*</t>
  </si>
  <si>
    <t>ODI # 3878</t>
  </si>
  <si>
    <t>ODI # 3882</t>
  </si>
  <si>
    <t>76*</t>
  </si>
  <si>
    <t>ODI # 3886</t>
  </si>
  <si>
    <t>96*</t>
  </si>
  <si>
    <t>ODI # 3891</t>
  </si>
  <si>
    <t>ODI # 3894</t>
  </si>
  <si>
    <t>32*</t>
  </si>
  <si>
    <t>ODI # 3895</t>
  </si>
  <si>
    <t>ODI # 3896</t>
  </si>
  <si>
    <t>ODI # 3898</t>
  </si>
  <si>
    <t>ODI # 3900</t>
  </si>
  <si>
    <t>111*</t>
  </si>
  <si>
    <t>ODI # 3902</t>
  </si>
  <si>
    <t>82*</t>
  </si>
  <si>
    <t>ODI # 3905</t>
  </si>
  <si>
    <t>ODI # 3906</t>
  </si>
  <si>
    <t>ODI # 3907</t>
  </si>
  <si>
    <t>ODI # 3908</t>
  </si>
  <si>
    <t>110*</t>
  </si>
  <si>
    <t>ODI # 3909</t>
  </si>
  <si>
    <t>ODI # 3910</t>
  </si>
  <si>
    <t>ODI # 3912</t>
  </si>
  <si>
    <t>ODI # 3914</t>
  </si>
  <si>
    <t>ODI # 3917</t>
  </si>
  <si>
    <t>ODI # 3919</t>
  </si>
  <si>
    <t>ODI # 3928</t>
  </si>
  <si>
    <t>ODI # 3931</t>
  </si>
  <si>
    <t>ODI # 3932</t>
  </si>
  <si>
    <t>ODI # 3969</t>
  </si>
  <si>
    <t>46*</t>
  </si>
  <si>
    <t>ODI # 3970</t>
  </si>
  <si>
    <t>160*</t>
  </si>
  <si>
    <t>ODI # 3971</t>
  </si>
  <si>
    <t>ODI # 3973</t>
  </si>
  <si>
    <t>ODI # 3976</t>
  </si>
  <si>
    <t>129*</t>
  </si>
  <si>
    <t>ODI # 3978</t>
  </si>
  <si>
    <t>Year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</si>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</sst>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222222"/>
      <name val="Calibri"/>
      <family val="2"/>
      <scheme val="minor"/>
    </font>
    <font>
      <b/>
      <sz val="8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 style="dotted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/>
    </xf>
    <xf numFmtId="15" fontId="3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0" fillId="0" borderId="0" xfId="0" applyFill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stats.espncricinfo.com/ci/engine/player/253802.html?class=2;home_or_away=1;home_or_away=2;home_or_away=3;orderby=start;orderbyad=reverse;result=1;result=2;result=3;result=5;template=results;type=allround;view=match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95250</xdr:colOff>
      <xdr:row>3</xdr:row>
      <xdr:rowOff>95250</xdr:rowOff>
    </xdr:to>
    <xdr:pic>
      <xdr:nvPicPr>
        <xdr:cNvPr id="2" name="Picture 1" descr="Ascending">
          <a:hlinkClick xmlns:r="http://schemas.openxmlformats.org/officeDocument/2006/relationships" r:id="rId1" tooltip="sort by start date"/>
          <a:extLst>
            <a:ext uri="{FF2B5EF4-FFF2-40B4-BE49-F238E27FC236}">
              <a16:creationId xmlns:a16="http://schemas.microsoft.com/office/drawing/2014/main" id="{384CBE0B-30A8-47C9-B446-7A775812A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1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7EF0-E32A-4408-8B4F-B58109515B88}">
  <dimension ref="C1:D13"/>
  <sheetViews>
    <sheetView workbookViewId="0">
      <selection activeCell="D3" sqref="D3"/>
    </sheetView>
  </sheetViews>
  <sheetFormatPr defaultRowHeight="15" x14ac:dyDescent="0.25"/>
  <sheetData>
    <row r="1" spans="3:4" x14ac:dyDescent="0.25">
      <c r="C1" s="10"/>
      <c r="D1" s="10"/>
    </row>
    <row r="2" spans="3:4" x14ac:dyDescent="0.25">
      <c r="C2" s="10" t="s">
        <v>323</v>
      </c>
      <c r="D2" s="10" t="s">
        <v>324</v>
      </c>
    </row>
    <row r="3" spans="3:4" x14ac:dyDescent="0.25">
      <c r="C3" s="10">
        <v>2008</v>
      </c>
      <c r="D3" s="10" t="e">
        <f>SUMIF(#REF!,Runs!$C3,#REF!)</f>
        <v>#REF!</v>
      </c>
    </row>
    <row r="4" spans="3:4" x14ac:dyDescent="0.25">
      <c r="C4" s="10">
        <v>2009</v>
      </c>
      <c r="D4" s="10" t="e">
        <f>SUMIF(#REF!,Runs!$C4,#REF!)</f>
        <v>#REF!</v>
      </c>
    </row>
    <row r="5" spans="3:4" x14ac:dyDescent="0.25">
      <c r="C5" s="10">
        <v>2010</v>
      </c>
      <c r="D5" s="10" t="e">
        <f>SUMIF(#REF!,Runs!$C5,#REF!)</f>
        <v>#REF!</v>
      </c>
    </row>
    <row r="6" spans="3:4" x14ac:dyDescent="0.25">
      <c r="C6" s="10">
        <v>2011</v>
      </c>
      <c r="D6" s="10" t="e">
        <f>SUMIF(#REF!,Runs!$C6,#REF!)</f>
        <v>#REF!</v>
      </c>
    </row>
    <row r="7" spans="3:4" x14ac:dyDescent="0.25">
      <c r="C7" s="10">
        <v>2012</v>
      </c>
      <c r="D7" s="10" t="e">
        <f>SUMIF(#REF!,Runs!$C7,#REF!)</f>
        <v>#REF!</v>
      </c>
    </row>
    <row r="8" spans="3:4" x14ac:dyDescent="0.25">
      <c r="C8" s="10">
        <v>2013</v>
      </c>
      <c r="D8" s="10" t="e">
        <f>SUMIF(#REF!,Runs!$C8,#REF!)</f>
        <v>#REF!</v>
      </c>
    </row>
    <row r="9" spans="3:4" x14ac:dyDescent="0.25">
      <c r="C9" s="10">
        <v>2014</v>
      </c>
      <c r="D9" s="10" t="e">
        <f>SUMIF(#REF!,Runs!$C9,#REF!)</f>
        <v>#REF!</v>
      </c>
    </row>
    <row r="10" spans="3:4" x14ac:dyDescent="0.25">
      <c r="C10" s="10">
        <v>2015</v>
      </c>
      <c r="D10" s="10" t="e">
        <f>SUMIF(#REF!,Runs!$C10,#REF!)</f>
        <v>#REF!</v>
      </c>
    </row>
    <row r="11" spans="3:4" x14ac:dyDescent="0.25">
      <c r="C11" s="10">
        <v>2016</v>
      </c>
      <c r="D11" s="10" t="e">
        <f>SUMIF(#REF!,Runs!$C11,#REF!)</f>
        <v>#REF!</v>
      </c>
    </row>
    <row r="12" spans="3:4" x14ac:dyDescent="0.25">
      <c r="C12" s="10">
        <v>2017</v>
      </c>
      <c r="D12" s="10" t="e">
        <f>SUMIF(#REF!,Runs!$C12,#REF!)</f>
        <v>#REF!</v>
      </c>
    </row>
    <row r="13" spans="3:4" x14ac:dyDescent="0.25">
      <c r="C13" s="10">
        <v>2018</v>
      </c>
      <c r="D13" s="10" t="e">
        <f>SUMIF(#REF!,Runs!$C13,#REF!)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6E25-D188-4084-877A-54F61B12C540}">
  <dimension ref="B3:L212"/>
  <sheetViews>
    <sheetView tabSelected="1" workbookViewId="0">
      <selection activeCell="B5" sqref="B5"/>
    </sheetView>
  </sheetViews>
  <sheetFormatPr defaultRowHeight="15" x14ac:dyDescent="0.25"/>
  <sheetData>
    <row r="3" spans="2:12" x14ac:dyDescent="0.25">
      <c r="B3" s="7" t="s">
        <v>0</v>
      </c>
      <c r="C3" s="8"/>
      <c r="D3" s="8"/>
      <c r="E3" s="8"/>
      <c r="F3" s="8"/>
      <c r="G3" s="8"/>
      <c r="H3" s="8"/>
      <c r="I3" s="8"/>
      <c r="J3" s="8"/>
      <c r="K3" s="8"/>
    </row>
    <row r="4" spans="2:12" x14ac:dyDescent="0.25">
      <c r="B4" s="9" t="s">
        <v>324</v>
      </c>
      <c r="C4" s="9" t="s">
        <v>1</v>
      </c>
      <c r="D4" s="9" t="s">
        <v>2</v>
      </c>
      <c r="E4" s="9" t="s">
        <v>3</v>
      </c>
      <c r="F4" s="9" t="s">
        <v>4</v>
      </c>
      <c r="G4" s="1"/>
      <c r="H4" s="2" t="s">
        <v>5</v>
      </c>
      <c r="I4" s="2" t="s">
        <v>6</v>
      </c>
      <c r="J4" s="9" t="s">
        <v>7</v>
      </c>
      <c r="K4" s="3"/>
      <c r="L4" t="s">
        <v>323</v>
      </c>
    </row>
    <row r="5" spans="2:12" x14ac:dyDescent="0.25">
      <c r="B5" s="4">
        <v>12</v>
      </c>
      <c r="C5" s="5" t="s">
        <v>8</v>
      </c>
      <c r="D5" s="5" t="s">
        <v>8</v>
      </c>
      <c r="E5" s="4">
        <v>0</v>
      </c>
      <c r="F5" s="4">
        <v>0</v>
      </c>
      <c r="G5" s="4"/>
      <c r="H5" s="9" t="s">
        <v>9</v>
      </c>
      <c r="I5" s="9" t="s">
        <v>10</v>
      </c>
      <c r="J5" s="6">
        <v>39678</v>
      </c>
      <c r="K5" s="9" t="s">
        <v>11</v>
      </c>
      <c r="L5">
        <f>YEAR(J5)</f>
        <v>2008</v>
      </c>
    </row>
    <row r="6" spans="2:12" x14ac:dyDescent="0.25">
      <c r="B6" s="4">
        <v>37</v>
      </c>
      <c r="C6" s="5" t="s">
        <v>8</v>
      </c>
      <c r="D6" s="5" t="s">
        <v>8</v>
      </c>
      <c r="E6" s="4">
        <v>3</v>
      </c>
      <c r="F6" s="4">
        <v>0</v>
      </c>
      <c r="G6" s="4"/>
      <c r="H6" s="9" t="s">
        <v>9</v>
      </c>
      <c r="I6" s="9" t="s">
        <v>10</v>
      </c>
      <c r="J6" s="6">
        <v>39680</v>
      </c>
      <c r="K6" s="9" t="s">
        <v>12</v>
      </c>
      <c r="L6">
        <f t="shared" ref="L6:L69" si="0">YEAR(J6)</f>
        <v>2008</v>
      </c>
    </row>
    <row r="7" spans="2:12" x14ac:dyDescent="0.25">
      <c r="B7" s="4">
        <v>25</v>
      </c>
      <c r="C7" s="5" t="s">
        <v>8</v>
      </c>
      <c r="D7" s="5" t="s">
        <v>8</v>
      </c>
      <c r="E7" s="4">
        <v>0</v>
      </c>
      <c r="F7" s="4">
        <v>0</v>
      </c>
      <c r="G7" s="4"/>
      <c r="H7" s="9" t="s">
        <v>9</v>
      </c>
      <c r="I7" s="9" t="s">
        <v>13</v>
      </c>
      <c r="J7" s="6">
        <v>39684</v>
      </c>
      <c r="K7" s="9" t="s">
        <v>14</v>
      </c>
      <c r="L7">
        <f t="shared" si="0"/>
        <v>2008</v>
      </c>
    </row>
    <row r="8" spans="2:12" x14ac:dyDescent="0.25">
      <c r="B8" s="4">
        <v>54</v>
      </c>
      <c r="C8" s="5" t="s">
        <v>8</v>
      </c>
      <c r="D8" s="5" t="s">
        <v>8</v>
      </c>
      <c r="E8" s="4">
        <v>0</v>
      </c>
      <c r="F8" s="4">
        <v>0</v>
      </c>
      <c r="G8" s="4"/>
      <c r="H8" s="9" t="s">
        <v>9</v>
      </c>
      <c r="I8" s="9" t="s">
        <v>13</v>
      </c>
      <c r="J8" s="6">
        <v>39687</v>
      </c>
      <c r="K8" s="9" t="s">
        <v>15</v>
      </c>
      <c r="L8">
        <f t="shared" si="0"/>
        <v>2008</v>
      </c>
    </row>
    <row r="9" spans="2:12" x14ac:dyDescent="0.25">
      <c r="B9" s="4">
        <v>31</v>
      </c>
      <c r="C9" s="5" t="s">
        <v>8</v>
      </c>
      <c r="D9" s="5" t="s">
        <v>8</v>
      </c>
      <c r="E9" s="4">
        <v>0</v>
      </c>
      <c r="F9" s="4">
        <v>0</v>
      </c>
      <c r="G9" s="4"/>
      <c r="H9" s="9" t="s">
        <v>9</v>
      </c>
      <c r="I9" s="9" t="s">
        <v>13</v>
      </c>
      <c r="J9" s="6">
        <v>39689</v>
      </c>
      <c r="K9" s="9" t="s">
        <v>16</v>
      </c>
      <c r="L9">
        <f t="shared" si="0"/>
        <v>2008</v>
      </c>
    </row>
    <row r="10" spans="2:12" x14ac:dyDescent="0.25">
      <c r="B10" s="4" t="s">
        <v>17</v>
      </c>
      <c r="C10" s="5" t="s">
        <v>8</v>
      </c>
      <c r="D10" s="5" t="s">
        <v>8</v>
      </c>
      <c r="E10" s="4">
        <v>0</v>
      </c>
      <c r="F10" s="4">
        <v>0</v>
      </c>
      <c r="G10" s="4"/>
      <c r="H10" s="9" t="s">
        <v>9</v>
      </c>
      <c r="I10" s="9" t="s">
        <v>13</v>
      </c>
      <c r="J10" s="6">
        <v>40070</v>
      </c>
      <c r="K10" s="9" t="s">
        <v>18</v>
      </c>
      <c r="L10">
        <f t="shared" si="0"/>
        <v>2009</v>
      </c>
    </row>
    <row r="11" spans="2:12" x14ac:dyDescent="0.25">
      <c r="B11" s="4">
        <v>16</v>
      </c>
      <c r="C11" s="4">
        <v>0</v>
      </c>
      <c r="D11" s="4">
        <v>21</v>
      </c>
      <c r="E11" s="4">
        <v>1</v>
      </c>
      <c r="F11" s="4">
        <v>0</v>
      </c>
      <c r="G11" s="4"/>
      <c r="H11" s="9" t="s">
        <v>19</v>
      </c>
      <c r="I11" s="9" t="s">
        <v>20</v>
      </c>
      <c r="J11" s="6">
        <v>40082</v>
      </c>
      <c r="K11" s="9" t="s">
        <v>21</v>
      </c>
      <c r="L11">
        <f t="shared" si="0"/>
        <v>2009</v>
      </c>
    </row>
    <row r="12" spans="2:12" x14ac:dyDescent="0.25">
      <c r="B12" s="4" t="s">
        <v>22</v>
      </c>
      <c r="C12" s="5" t="s">
        <v>8</v>
      </c>
      <c r="D12" s="5" t="s">
        <v>8</v>
      </c>
      <c r="E12" s="4">
        <v>0</v>
      </c>
      <c r="F12" s="4">
        <v>0</v>
      </c>
      <c r="G12" s="4"/>
      <c r="H12" s="9" t="s">
        <v>23</v>
      </c>
      <c r="I12" s="9" t="s">
        <v>20</v>
      </c>
      <c r="J12" s="6">
        <v>40084</v>
      </c>
      <c r="K12" s="9" t="s">
        <v>24</v>
      </c>
      <c r="L12">
        <f t="shared" si="0"/>
        <v>2009</v>
      </c>
    </row>
    <row r="13" spans="2:12" x14ac:dyDescent="0.25">
      <c r="B13" s="4" t="s">
        <v>25</v>
      </c>
      <c r="C13" s="5" t="s">
        <v>8</v>
      </c>
      <c r="D13" s="5" t="s">
        <v>8</v>
      </c>
      <c r="E13" s="4">
        <v>0</v>
      </c>
      <c r="F13" s="4">
        <v>0</v>
      </c>
      <c r="G13" s="4"/>
      <c r="H13" s="9" t="s">
        <v>26</v>
      </c>
      <c r="I13" s="9" t="s">
        <v>27</v>
      </c>
      <c r="J13" s="6">
        <v>40086</v>
      </c>
      <c r="K13" s="9" t="s">
        <v>28</v>
      </c>
      <c r="L13">
        <f t="shared" si="0"/>
        <v>2009</v>
      </c>
    </row>
    <row r="14" spans="2:12" x14ac:dyDescent="0.25">
      <c r="B14" s="4">
        <v>30</v>
      </c>
      <c r="C14" s="5" t="s">
        <v>8</v>
      </c>
      <c r="D14" s="5" t="s">
        <v>8</v>
      </c>
      <c r="E14" s="4">
        <v>1</v>
      </c>
      <c r="F14" s="4">
        <v>0</v>
      </c>
      <c r="G14" s="4"/>
      <c r="H14" s="9" t="s">
        <v>23</v>
      </c>
      <c r="I14" s="9" t="s">
        <v>29</v>
      </c>
      <c r="J14" s="6">
        <v>40111</v>
      </c>
      <c r="K14" s="9" t="s">
        <v>30</v>
      </c>
      <c r="L14">
        <f t="shared" si="0"/>
        <v>2009</v>
      </c>
    </row>
    <row r="15" spans="2:12" x14ac:dyDescent="0.25">
      <c r="B15" s="4">
        <v>10</v>
      </c>
      <c r="C15" s="5" t="s">
        <v>8</v>
      </c>
      <c r="D15" s="5" t="s">
        <v>8</v>
      </c>
      <c r="E15" s="4">
        <v>0</v>
      </c>
      <c r="F15" s="4">
        <v>0</v>
      </c>
      <c r="G15" s="4"/>
      <c r="H15" s="9" t="s">
        <v>23</v>
      </c>
      <c r="I15" s="9" t="s">
        <v>31</v>
      </c>
      <c r="J15" s="6">
        <v>40119</v>
      </c>
      <c r="K15" s="9" t="s">
        <v>32</v>
      </c>
      <c r="L15">
        <f t="shared" si="0"/>
        <v>2009</v>
      </c>
    </row>
    <row r="16" spans="2:12" x14ac:dyDescent="0.25">
      <c r="B16" s="4">
        <v>27</v>
      </c>
      <c r="C16" s="5" t="s">
        <v>8</v>
      </c>
      <c r="D16" s="5" t="s">
        <v>8</v>
      </c>
      <c r="E16" s="4">
        <v>0</v>
      </c>
      <c r="F16" s="4">
        <v>0</v>
      </c>
      <c r="G16" s="4"/>
      <c r="H16" s="9" t="s">
        <v>9</v>
      </c>
      <c r="I16" s="9" t="s">
        <v>33</v>
      </c>
      <c r="J16" s="6">
        <v>40162</v>
      </c>
      <c r="K16" s="9" t="s">
        <v>34</v>
      </c>
      <c r="L16">
        <f t="shared" si="0"/>
        <v>2009</v>
      </c>
    </row>
    <row r="17" spans="2:12" x14ac:dyDescent="0.25">
      <c r="B17" s="4">
        <v>54</v>
      </c>
      <c r="C17" s="5" t="s">
        <v>8</v>
      </c>
      <c r="D17" s="5" t="s">
        <v>8</v>
      </c>
      <c r="E17" s="4">
        <v>1</v>
      </c>
      <c r="F17" s="4">
        <v>0</v>
      </c>
      <c r="G17" s="4"/>
      <c r="H17" s="9" t="s">
        <v>9</v>
      </c>
      <c r="I17" s="9" t="s">
        <v>35</v>
      </c>
      <c r="J17" s="6">
        <v>40165</v>
      </c>
      <c r="K17" s="9" t="s">
        <v>36</v>
      </c>
      <c r="L17">
        <f t="shared" si="0"/>
        <v>2009</v>
      </c>
    </row>
    <row r="18" spans="2:12" x14ac:dyDescent="0.25">
      <c r="B18" s="4">
        <v>107</v>
      </c>
      <c r="C18" s="5" t="s">
        <v>8</v>
      </c>
      <c r="D18" s="5" t="s">
        <v>8</v>
      </c>
      <c r="E18" s="4">
        <v>1</v>
      </c>
      <c r="F18" s="4">
        <v>0</v>
      </c>
      <c r="G18" s="4"/>
      <c r="H18" s="9" t="s">
        <v>9</v>
      </c>
      <c r="I18" s="9" t="s">
        <v>37</v>
      </c>
      <c r="J18" s="6">
        <v>40171</v>
      </c>
      <c r="K18" s="9" t="s">
        <v>38</v>
      </c>
      <c r="L18">
        <f t="shared" si="0"/>
        <v>2009</v>
      </c>
    </row>
    <row r="19" spans="2:12" x14ac:dyDescent="0.25">
      <c r="B19" s="4" t="s">
        <v>22</v>
      </c>
      <c r="C19" s="5" t="s">
        <v>8</v>
      </c>
      <c r="D19" s="5" t="s">
        <v>8</v>
      </c>
      <c r="E19" s="4">
        <v>0</v>
      </c>
      <c r="F19" s="4">
        <v>0</v>
      </c>
      <c r="G19" s="4"/>
      <c r="H19" s="9" t="s">
        <v>9</v>
      </c>
      <c r="I19" s="9" t="s">
        <v>39</v>
      </c>
      <c r="J19" s="6">
        <v>40174</v>
      </c>
      <c r="K19" s="9" t="s">
        <v>40</v>
      </c>
      <c r="L19">
        <f t="shared" si="0"/>
        <v>2009</v>
      </c>
    </row>
    <row r="20" spans="2:12" x14ac:dyDescent="0.25">
      <c r="B20" s="4">
        <v>9</v>
      </c>
      <c r="C20" s="5" t="s">
        <v>8</v>
      </c>
      <c r="D20" s="5" t="s">
        <v>8</v>
      </c>
      <c r="E20" s="4">
        <v>0</v>
      </c>
      <c r="F20" s="4">
        <v>0</v>
      </c>
      <c r="G20" s="4"/>
      <c r="H20" s="9" t="s">
        <v>9</v>
      </c>
      <c r="I20" s="9" t="s">
        <v>41</v>
      </c>
      <c r="J20" s="6">
        <v>40183</v>
      </c>
      <c r="K20" s="9" t="s">
        <v>42</v>
      </c>
      <c r="L20">
        <f t="shared" si="0"/>
        <v>2010</v>
      </c>
    </row>
    <row r="21" spans="2:12" x14ac:dyDescent="0.25">
      <c r="B21" s="4">
        <v>91</v>
      </c>
      <c r="C21" s="5" t="s">
        <v>8</v>
      </c>
      <c r="D21" s="5" t="s">
        <v>8</v>
      </c>
      <c r="E21" s="4">
        <v>1</v>
      </c>
      <c r="F21" s="4">
        <v>0</v>
      </c>
      <c r="G21" s="4"/>
      <c r="H21" s="9" t="s">
        <v>43</v>
      </c>
      <c r="I21" s="9" t="s">
        <v>41</v>
      </c>
      <c r="J21" s="6">
        <v>40185</v>
      </c>
      <c r="K21" s="9" t="s">
        <v>44</v>
      </c>
      <c r="L21">
        <f t="shared" si="0"/>
        <v>2010</v>
      </c>
    </row>
    <row r="22" spans="2:12" x14ac:dyDescent="0.25">
      <c r="B22" s="4" t="s">
        <v>45</v>
      </c>
      <c r="C22" s="5" t="s">
        <v>8</v>
      </c>
      <c r="D22" s="5" t="s">
        <v>8</v>
      </c>
      <c r="E22" s="4">
        <v>1</v>
      </c>
      <c r="F22" s="4">
        <v>0</v>
      </c>
      <c r="G22" s="4"/>
      <c r="H22" s="9" t="s">
        <v>9</v>
      </c>
      <c r="I22" s="9" t="s">
        <v>41</v>
      </c>
      <c r="J22" s="6">
        <v>40188</v>
      </c>
      <c r="K22" s="9" t="s">
        <v>46</v>
      </c>
      <c r="L22">
        <f t="shared" si="0"/>
        <v>2010</v>
      </c>
    </row>
    <row r="23" spans="2:12" x14ac:dyDescent="0.25">
      <c r="B23" s="4" t="s">
        <v>47</v>
      </c>
      <c r="C23" s="5" t="s">
        <v>8</v>
      </c>
      <c r="D23" s="5" t="s">
        <v>8</v>
      </c>
      <c r="E23" s="4">
        <v>1</v>
      </c>
      <c r="F23" s="4">
        <v>0</v>
      </c>
      <c r="G23" s="4"/>
      <c r="H23" s="9" t="s">
        <v>43</v>
      </c>
      <c r="I23" s="9" t="s">
        <v>41</v>
      </c>
      <c r="J23" s="6">
        <v>40189</v>
      </c>
      <c r="K23" s="9" t="s">
        <v>48</v>
      </c>
      <c r="L23">
        <f t="shared" si="0"/>
        <v>2010</v>
      </c>
    </row>
    <row r="24" spans="2:12" x14ac:dyDescent="0.25">
      <c r="B24" s="4">
        <v>2</v>
      </c>
      <c r="C24" s="4">
        <v>0</v>
      </c>
      <c r="D24" s="4">
        <v>12</v>
      </c>
      <c r="E24" s="4">
        <v>1</v>
      </c>
      <c r="F24" s="4">
        <v>0</v>
      </c>
      <c r="G24" s="4"/>
      <c r="H24" s="9" t="s">
        <v>9</v>
      </c>
      <c r="I24" s="9" t="s">
        <v>41</v>
      </c>
      <c r="J24" s="6">
        <v>40191</v>
      </c>
      <c r="K24" s="9" t="s">
        <v>49</v>
      </c>
      <c r="L24">
        <f t="shared" si="0"/>
        <v>2010</v>
      </c>
    </row>
    <row r="25" spans="2:12" x14ac:dyDescent="0.25">
      <c r="B25" s="4">
        <v>31</v>
      </c>
      <c r="C25" s="5" t="s">
        <v>8</v>
      </c>
      <c r="D25" s="5" t="s">
        <v>8</v>
      </c>
      <c r="E25" s="4">
        <v>1</v>
      </c>
      <c r="F25" s="4">
        <v>0</v>
      </c>
      <c r="G25" s="4"/>
      <c r="H25" s="9" t="s">
        <v>50</v>
      </c>
      <c r="I25" s="9" t="s">
        <v>51</v>
      </c>
      <c r="J25" s="6">
        <v>40230</v>
      </c>
      <c r="K25" s="9" t="s">
        <v>52</v>
      </c>
      <c r="L25">
        <f t="shared" si="0"/>
        <v>2010</v>
      </c>
    </row>
    <row r="26" spans="2:12" x14ac:dyDescent="0.25">
      <c r="B26" s="4" t="s">
        <v>53</v>
      </c>
      <c r="C26" s="5" t="s">
        <v>8</v>
      </c>
      <c r="D26" s="5" t="s">
        <v>8</v>
      </c>
      <c r="E26" s="4">
        <v>0</v>
      </c>
      <c r="F26" s="4">
        <v>0</v>
      </c>
      <c r="G26" s="4"/>
      <c r="H26" s="9" t="s">
        <v>50</v>
      </c>
      <c r="I26" s="9" t="s">
        <v>54</v>
      </c>
      <c r="J26" s="6">
        <v>40233</v>
      </c>
      <c r="K26" s="9" t="s">
        <v>55</v>
      </c>
      <c r="L26">
        <f t="shared" si="0"/>
        <v>2010</v>
      </c>
    </row>
    <row r="27" spans="2:12" x14ac:dyDescent="0.25">
      <c r="B27" s="4">
        <v>57</v>
      </c>
      <c r="C27" s="4">
        <v>0</v>
      </c>
      <c r="D27" s="4">
        <v>11</v>
      </c>
      <c r="E27" s="4">
        <v>0</v>
      </c>
      <c r="F27" s="4">
        <v>0</v>
      </c>
      <c r="G27" s="4"/>
      <c r="H27" s="9" t="s">
        <v>50</v>
      </c>
      <c r="I27" s="9" t="s">
        <v>56</v>
      </c>
      <c r="J27" s="6">
        <v>40236</v>
      </c>
      <c r="K27" s="9" t="s">
        <v>57</v>
      </c>
      <c r="L27">
        <f t="shared" si="0"/>
        <v>2010</v>
      </c>
    </row>
    <row r="28" spans="2:12" x14ac:dyDescent="0.25">
      <c r="B28" s="4">
        <v>0</v>
      </c>
      <c r="C28" s="5" t="s">
        <v>8</v>
      </c>
      <c r="D28" s="5" t="s">
        <v>8</v>
      </c>
      <c r="E28" s="4">
        <v>0</v>
      </c>
      <c r="F28" s="4">
        <v>0</v>
      </c>
      <c r="G28" s="4"/>
      <c r="H28" s="9" t="s">
        <v>58</v>
      </c>
      <c r="I28" s="9" t="s">
        <v>59</v>
      </c>
      <c r="J28" s="6">
        <v>40326</v>
      </c>
      <c r="K28" s="9" t="s">
        <v>60</v>
      </c>
      <c r="L28">
        <f t="shared" si="0"/>
        <v>2010</v>
      </c>
    </row>
    <row r="29" spans="2:12" x14ac:dyDescent="0.25">
      <c r="B29" s="4">
        <v>82</v>
      </c>
      <c r="C29" s="5" t="s">
        <v>8</v>
      </c>
      <c r="D29" s="5" t="s">
        <v>8</v>
      </c>
      <c r="E29" s="4">
        <v>0</v>
      </c>
      <c r="F29" s="4">
        <v>0</v>
      </c>
      <c r="G29" s="4"/>
      <c r="H29" s="9" t="s">
        <v>9</v>
      </c>
      <c r="I29" s="9" t="s">
        <v>59</v>
      </c>
      <c r="J29" s="6">
        <v>40328</v>
      </c>
      <c r="K29" s="9" t="s">
        <v>61</v>
      </c>
      <c r="L29">
        <f t="shared" si="0"/>
        <v>2010</v>
      </c>
    </row>
    <row r="30" spans="2:12" x14ac:dyDescent="0.25">
      <c r="B30" s="4">
        <v>18</v>
      </c>
      <c r="C30" s="5" t="s">
        <v>8</v>
      </c>
      <c r="D30" s="5" t="s">
        <v>8</v>
      </c>
      <c r="E30" s="4">
        <v>1</v>
      </c>
      <c r="F30" s="4">
        <v>0</v>
      </c>
      <c r="G30" s="4"/>
      <c r="H30" s="9" t="s">
        <v>58</v>
      </c>
      <c r="I30" s="9" t="s">
        <v>62</v>
      </c>
      <c r="J30" s="6">
        <v>40332</v>
      </c>
      <c r="K30" s="9" t="s">
        <v>63</v>
      </c>
      <c r="L30">
        <f t="shared" si="0"/>
        <v>2010</v>
      </c>
    </row>
    <row r="31" spans="2:12" x14ac:dyDescent="0.25">
      <c r="B31" s="4">
        <v>68</v>
      </c>
      <c r="C31" s="5" t="s">
        <v>8</v>
      </c>
      <c r="D31" s="5" t="s">
        <v>8</v>
      </c>
      <c r="E31" s="4">
        <v>1</v>
      </c>
      <c r="F31" s="4">
        <v>0</v>
      </c>
      <c r="G31" s="4"/>
      <c r="H31" s="9" t="s">
        <v>9</v>
      </c>
      <c r="I31" s="9" t="s">
        <v>62</v>
      </c>
      <c r="J31" s="6">
        <v>40334</v>
      </c>
      <c r="K31" s="9" t="s">
        <v>64</v>
      </c>
      <c r="L31">
        <f t="shared" si="0"/>
        <v>2010</v>
      </c>
    </row>
    <row r="32" spans="2:12" x14ac:dyDescent="0.25">
      <c r="B32" s="4">
        <v>11</v>
      </c>
      <c r="C32" s="5" t="s">
        <v>8</v>
      </c>
      <c r="D32" s="5" t="s">
        <v>8</v>
      </c>
      <c r="E32" s="4">
        <v>0</v>
      </c>
      <c r="F32" s="4">
        <v>0</v>
      </c>
      <c r="G32" s="4"/>
      <c r="H32" s="9" t="s">
        <v>43</v>
      </c>
      <c r="I32" s="9" t="s">
        <v>10</v>
      </c>
      <c r="J32" s="6">
        <v>40345</v>
      </c>
      <c r="K32" s="9" t="s">
        <v>65</v>
      </c>
      <c r="L32">
        <f t="shared" si="0"/>
        <v>2010</v>
      </c>
    </row>
    <row r="33" spans="2:12" x14ac:dyDescent="0.25">
      <c r="B33" s="4">
        <v>18</v>
      </c>
      <c r="C33" s="5" t="s">
        <v>8</v>
      </c>
      <c r="D33" s="5" t="s">
        <v>8</v>
      </c>
      <c r="E33" s="4">
        <v>1</v>
      </c>
      <c r="F33" s="4">
        <v>0</v>
      </c>
      <c r="G33" s="4"/>
      <c r="H33" s="9" t="s">
        <v>19</v>
      </c>
      <c r="I33" s="9" t="s">
        <v>10</v>
      </c>
      <c r="J33" s="6">
        <v>40348</v>
      </c>
      <c r="K33" s="9" t="s">
        <v>66</v>
      </c>
      <c r="L33">
        <f t="shared" si="0"/>
        <v>2010</v>
      </c>
    </row>
    <row r="34" spans="2:12" x14ac:dyDescent="0.25">
      <c r="B34" s="4">
        <v>10</v>
      </c>
      <c r="C34" s="5" t="s">
        <v>8</v>
      </c>
      <c r="D34" s="5" t="s">
        <v>8</v>
      </c>
      <c r="E34" s="4">
        <v>0</v>
      </c>
      <c r="F34" s="4">
        <v>0</v>
      </c>
      <c r="G34" s="4"/>
      <c r="H34" s="9" t="s">
        <v>9</v>
      </c>
      <c r="I34" s="9" t="s">
        <v>10</v>
      </c>
      <c r="J34" s="6">
        <v>40351</v>
      </c>
      <c r="K34" s="9" t="s">
        <v>67</v>
      </c>
      <c r="L34">
        <f t="shared" si="0"/>
        <v>2010</v>
      </c>
    </row>
    <row r="35" spans="2:12" x14ac:dyDescent="0.25">
      <c r="B35" s="4">
        <v>28</v>
      </c>
      <c r="C35" s="4">
        <v>0</v>
      </c>
      <c r="D35" s="4">
        <v>16</v>
      </c>
      <c r="E35" s="4">
        <v>0</v>
      </c>
      <c r="F35" s="4">
        <v>0</v>
      </c>
      <c r="G35" s="4"/>
      <c r="H35" s="9" t="s">
        <v>9</v>
      </c>
      <c r="I35" s="9" t="s">
        <v>10</v>
      </c>
      <c r="J35" s="6">
        <v>40353</v>
      </c>
      <c r="K35" s="9" t="s">
        <v>68</v>
      </c>
      <c r="L35">
        <f t="shared" si="0"/>
        <v>2010</v>
      </c>
    </row>
    <row r="36" spans="2:12" x14ac:dyDescent="0.25">
      <c r="B36" s="4">
        <v>0</v>
      </c>
      <c r="C36" s="5" t="s">
        <v>8</v>
      </c>
      <c r="D36" s="5" t="s">
        <v>8</v>
      </c>
      <c r="E36" s="4">
        <v>0</v>
      </c>
      <c r="F36" s="4">
        <v>0</v>
      </c>
      <c r="G36" s="4"/>
      <c r="H36" s="9" t="s">
        <v>9</v>
      </c>
      <c r="I36" s="9" t="s">
        <v>10</v>
      </c>
      <c r="J36" s="6">
        <v>40406</v>
      </c>
      <c r="K36" s="9" t="s">
        <v>69</v>
      </c>
      <c r="L36">
        <f t="shared" si="0"/>
        <v>2010</v>
      </c>
    </row>
    <row r="37" spans="2:12" x14ac:dyDescent="0.25">
      <c r="B37" s="4">
        <v>8</v>
      </c>
      <c r="C37" s="5" t="s">
        <v>8</v>
      </c>
      <c r="D37" s="5" t="s">
        <v>8</v>
      </c>
      <c r="E37" s="4">
        <v>0</v>
      </c>
      <c r="F37" s="4">
        <v>0</v>
      </c>
      <c r="G37" s="4"/>
      <c r="H37" s="9" t="s">
        <v>70</v>
      </c>
      <c r="I37" s="9" t="s">
        <v>10</v>
      </c>
      <c r="J37" s="6">
        <v>40415</v>
      </c>
      <c r="K37" s="9" t="s">
        <v>71</v>
      </c>
      <c r="L37">
        <f t="shared" si="0"/>
        <v>2010</v>
      </c>
    </row>
    <row r="38" spans="2:12" x14ac:dyDescent="0.25">
      <c r="B38" s="4">
        <v>37</v>
      </c>
      <c r="C38" s="5" t="s">
        <v>8</v>
      </c>
      <c r="D38" s="5" t="s">
        <v>8</v>
      </c>
      <c r="E38" s="4">
        <v>0</v>
      </c>
      <c r="F38" s="4">
        <v>0</v>
      </c>
      <c r="G38" s="4"/>
      <c r="H38" s="9" t="s">
        <v>9</v>
      </c>
      <c r="I38" s="9" t="s">
        <v>10</v>
      </c>
      <c r="J38" s="6">
        <v>40418</v>
      </c>
      <c r="K38" s="9" t="s">
        <v>72</v>
      </c>
      <c r="L38">
        <f t="shared" si="0"/>
        <v>2010</v>
      </c>
    </row>
    <row r="39" spans="2:12" x14ac:dyDescent="0.25">
      <c r="B39" s="4">
        <v>118</v>
      </c>
      <c r="C39" s="5" t="s">
        <v>8</v>
      </c>
      <c r="D39" s="5" t="s">
        <v>8</v>
      </c>
      <c r="E39" s="4">
        <v>0</v>
      </c>
      <c r="F39" s="4">
        <v>0</v>
      </c>
      <c r="G39" s="4"/>
      <c r="H39" s="9" t="s">
        <v>23</v>
      </c>
      <c r="I39" s="9" t="s">
        <v>73</v>
      </c>
      <c r="J39" s="6">
        <v>40471</v>
      </c>
      <c r="K39" s="9" t="s">
        <v>74</v>
      </c>
      <c r="L39">
        <f t="shared" si="0"/>
        <v>2010</v>
      </c>
    </row>
    <row r="40" spans="2:12" x14ac:dyDescent="0.25">
      <c r="B40" s="4">
        <v>105</v>
      </c>
      <c r="C40" s="5" t="s">
        <v>8</v>
      </c>
      <c r="D40" s="5" t="s">
        <v>8</v>
      </c>
      <c r="E40" s="4">
        <v>0</v>
      </c>
      <c r="F40" s="4">
        <v>0</v>
      </c>
      <c r="G40" s="4"/>
      <c r="H40" s="9" t="s">
        <v>70</v>
      </c>
      <c r="I40" s="9" t="s">
        <v>75</v>
      </c>
      <c r="J40" s="6">
        <v>40510</v>
      </c>
      <c r="K40" s="9" t="s">
        <v>76</v>
      </c>
      <c r="L40">
        <f t="shared" si="0"/>
        <v>2010</v>
      </c>
    </row>
    <row r="41" spans="2:12" x14ac:dyDescent="0.25">
      <c r="B41" s="4">
        <v>64</v>
      </c>
      <c r="C41" s="5" t="s">
        <v>8</v>
      </c>
      <c r="D41" s="5" t="s">
        <v>8</v>
      </c>
      <c r="E41" s="4">
        <v>1</v>
      </c>
      <c r="F41" s="4">
        <v>0</v>
      </c>
      <c r="G41" s="4"/>
      <c r="H41" s="9" t="s">
        <v>70</v>
      </c>
      <c r="I41" s="9" t="s">
        <v>51</v>
      </c>
      <c r="J41" s="6">
        <v>40513</v>
      </c>
      <c r="K41" s="9" t="s">
        <v>77</v>
      </c>
      <c r="L41">
        <f t="shared" si="0"/>
        <v>2010</v>
      </c>
    </row>
    <row r="42" spans="2:12" x14ac:dyDescent="0.25">
      <c r="B42" s="4" t="s">
        <v>78</v>
      </c>
      <c r="C42" s="5" t="s">
        <v>8</v>
      </c>
      <c r="D42" s="5" t="s">
        <v>8</v>
      </c>
      <c r="E42" s="4">
        <v>0</v>
      </c>
      <c r="F42" s="4">
        <v>0</v>
      </c>
      <c r="G42" s="4"/>
      <c r="H42" s="9" t="s">
        <v>70</v>
      </c>
      <c r="I42" s="9" t="s">
        <v>29</v>
      </c>
      <c r="J42" s="6">
        <v>40516</v>
      </c>
      <c r="K42" s="9" t="s">
        <v>79</v>
      </c>
      <c r="L42">
        <f t="shared" si="0"/>
        <v>2010</v>
      </c>
    </row>
    <row r="43" spans="2:12" x14ac:dyDescent="0.25">
      <c r="B43" s="4">
        <v>0</v>
      </c>
      <c r="C43" s="5" t="s">
        <v>8</v>
      </c>
      <c r="D43" s="5" t="s">
        <v>8</v>
      </c>
      <c r="E43" s="4">
        <v>0</v>
      </c>
      <c r="F43" s="4">
        <v>0</v>
      </c>
      <c r="G43" s="4"/>
      <c r="H43" s="9" t="s">
        <v>70</v>
      </c>
      <c r="I43" s="9" t="s">
        <v>80</v>
      </c>
      <c r="J43" s="6">
        <v>40519</v>
      </c>
      <c r="K43" s="9" t="s">
        <v>81</v>
      </c>
      <c r="L43">
        <f t="shared" si="0"/>
        <v>2010</v>
      </c>
    </row>
    <row r="44" spans="2:12" x14ac:dyDescent="0.25">
      <c r="B44" s="4">
        <v>2</v>
      </c>
      <c r="C44" s="5" t="s">
        <v>8</v>
      </c>
      <c r="D44" s="5" t="s">
        <v>8</v>
      </c>
      <c r="E44" s="4">
        <v>0</v>
      </c>
      <c r="F44" s="4">
        <v>0</v>
      </c>
      <c r="G44" s="4"/>
      <c r="H44" s="9" t="s">
        <v>70</v>
      </c>
      <c r="I44" s="9" t="s">
        <v>82</v>
      </c>
      <c r="J44" s="6">
        <v>40522</v>
      </c>
      <c r="K44" s="9" t="s">
        <v>83</v>
      </c>
      <c r="L44">
        <f t="shared" si="0"/>
        <v>2010</v>
      </c>
    </row>
    <row r="45" spans="2:12" x14ac:dyDescent="0.25">
      <c r="B45" s="4">
        <v>54</v>
      </c>
      <c r="C45" s="5" t="s">
        <v>8</v>
      </c>
      <c r="D45" s="5" t="s">
        <v>8</v>
      </c>
      <c r="E45" s="4">
        <v>0</v>
      </c>
      <c r="F45" s="4">
        <v>0</v>
      </c>
      <c r="G45" s="4"/>
      <c r="H45" s="9" t="s">
        <v>50</v>
      </c>
      <c r="I45" s="9" t="s">
        <v>84</v>
      </c>
      <c r="J45" s="6">
        <v>40555</v>
      </c>
      <c r="K45" s="9" t="s">
        <v>85</v>
      </c>
      <c r="L45">
        <f t="shared" si="0"/>
        <v>2011</v>
      </c>
    </row>
    <row r="46" spans="2:12" x14ac:dyDescent="0.25">
      <c r="B46" s="4">
        <v>22</v>
      </c>
      <c r="C46" s="5" t="s">
        <v>8</v>
      </c>
      <c r="D46" s="5" t="s">
        <v>8</v>
      </c>
      <c r="E46" s="4">
        <v>0</v>
      </c>
      <c r="F46" s="4">
        <v>0</v>
      </c>
      <c r="G46" s="4"/>
      <c r="H46" s="9" t="s">
        <v>50</v>
      </c>
      <c r="I46" s="9" t="s">
        <v>27</v>
      </c>
      <c r="J46" s="6">
        <v>40558</v>
      </c>
      <c r="K46" s="9" t="s">
        <v>86</v>
      </c>
      <c r="L46">
        <f t="shared" si="0"/>
        <v>2011</v>
      </c>
    </row>
    <row r="47" spans="2:12" x14ac:dyDescent="0.25">
      <c r="B47" s="4">
        <v>28</v>
      </c>
      <c r="C47" s="5" t="s">
        <v>8</v>
      </c>
      <c r="D47" s="5" t="s">
        <v>8</v>
      </c>
      <c r="E47" s="4">
        <v>3</v>
      </c>
      <c r="F47" s="4">
        <v>0</v>
      </c>
      <c r="G47" s="4"/>
      <c r="H47" s="9" t="s">
        <v>50</v>
      </c>
      <c r="I47" s="9" t="s">
        <v>87</v>
      </c>
      <c r="J47" s="6">
        <v>40561</v>
      </c>
      <c r="K47" s="9" t="s">
        <v>88</v>
      </c>
      <c r="L47">
        <f t="shared" si="0"/>
        <v>2011</v>
      </c>
    </row>
    <row r="48" spans="2:12" x14ac:dyDescent="0.25">
      <c r="B48" s="4" t="s">
        <v>89</v>
      </c>
      <c r="C48" s="5" t="s">
        <v>8</v>
      </c>
      <c r="D48" s="5" t="s">
        <v>8</v>
      </c>
      <c r="E48" s="4">
        <v>1</v>
      </c>
      <c r="F48" s="4">
        <v>0</v>
      </c>
      <c r="G48" s="4"/>
      <c r="H48" s="9" t="s">
        <v>50</v>
      </c>
      <c r="I48" s="9" t="s">
        <v>90</v>
      </c>
      <c r="J48" s="6">
        <v>40564</v>
      </c>
      <c r="K48" s="9" t="s">
        <v>91</v>
      </c>
      <c r="L48">
        <f t="shared" si="0"/>
        <v>2011</v>
      </c>
    </row>
    <row r="49" spans="2:12" x14ac:dyDescent="0.25">
      <c r="B49" s="4">
        <v>2</v>
      </c>
      <c r="C49" s="5" t="s">
        <v>8</v>
      </c>
      <c r="D49" s="5" t="s">
        <v>8</v>
      </c>
      <c r="E49" s="4">
        <v>0</v>
      </c>
      <c r="F49" s="4">
        <v>0</v>
      </c>
      <c r="G49" s="4"/>
      <c r="H49" s="9" t="s">
        <v>50</v>
      </c>
      <c r="I49" s="9" t="s">
        <v>20</v>
      </c>
      <c r="J49" s="6">
        <v>40566</v>
      </c>
      <c r="K49" s="9" t="s">
        <v>92</v>
      </c>
      <c r="L49">
        <f t="shared" si="0"/>
        <v>2011</v>
      </c>
    </row>
    <row r="50" spans="2:12" x14ac:dyDescent="0.25">
      <c r="B50" s="4" t="s">
        <v>93</v>
      </c>
      <c r="C50" s="5" t="s">
        <v>8</v>
      </c>
      <c r="D50" s="5" t="s">
        <v>8</v>
      </c>
      <c r="E50" s="4">
        <v>0</v>
      </c>
      <c r="F50" s="4">
        <v>0</v>
      </c>
      <c r="G50" s="4"/>
      <c r="H50" s="9" t="s">
        <v>43</v>
      </c>
      <c r="I50" s="9" t="s">
        <v>41</v>
      </c>
      <c r="J50" s="6">
        <v>40593</v>
      </c>
      <c r="K50" s="9" t="s">
        <v>94</v>
      </c>
      <c r="L50">
        <f t="shared" si="0"/>
        <v>2011</v>
      </c>
    </row>
    <row r="51" spans="2:12" x14ac:dyDescent="0.25">
      <c r="B51" s="4">
        <v>8</v>
      </c>
      <c r="C51" s="5" t="s">
        <v>8</v>
      </c>
      <c r="D51" s="5" t="s">
        <v>8</v>
      </c>
      <c r="E51" s="4">
        <v>1</v>
      </c>
      <c r="F51" s="4">
        <v>0</v>
      </c>
      <c r="G51" s="4"/>
      <c r="H51" s="9" t="s">
        <v>95</v>
      </c>
      <c r="I51" s="9" t="s">
        <v>80</v>
      </c>
      <c r="J51" s="6">
        <v>40601</v>
      </c>
      <c r="K51" s="9" t="s">
        <v>96</v>
      </c>
      <c r="L51">
        <f t="shared" si="0"/>
        <v>2011</v>
      </c>
    </row>
    <row r="52" spans="2:12" x14ac:dyDescent="0.25">
      <c r="B52" s="4">
        <v>34</v>
      </c>
      <c r="C52" s="5" t="s">
        <v>8</v>
      </c>
      <c r="D52" s="5" t="s">
        <v>8</v>
      </c>
      <c r="E52" s="4">
        <v>0</v>
      </c>
      <c r="F52" s="4">
        <v>0</v>
      </c>
      <c r="G52" s="4"/>
      <c r="H52" s="9" t="s">
        <v>97</v>
      </c>
      <c r="I52" s="9" t="s">
        <v>80</v>
      </c>
      <c r="J52" s="6">
        <v>40608</v>
      </c>
      <c r="K52" s="9" t="s">
        <v>98</v>
      </c>
      <c r="L52">
        <f t="shared" si="0"/>
        <v>2011</v>
      </c>
    </row>
    <row r="53" spans="2:12" x14ac:dyDescent="0.25">
      <c r="B53" s="4">
        <v>12</v>
      </c>
      <c r="C53" s="5" t="s">
        <v>8</v>
      </c>
      <c r="D53" s="5" t="s">
        <v>8</v>
      </c>
      <c r="E53" s="4">
        <v>0</v>
      </c>
      <c r="F53" s="4">
        <v>0</v>
      </c>
      <c r="G53" s="4"/>
      <c r="H53" s="9" t="s">
        <v>99</v>
      </c>
      <c r="I53" s="9" t="s">
        <v>39</v>
      </c>
      <c r="J53" s="6">
        <v>40611</v>
      </c>
      <c r="K53" s="9" t="s">
        <v>100</v>
      </c>
      <c r="L53">
        <f t="shared" si="0"/>
        <v>2011</v>
      </c>
    </row>
    <row r="54" spans="2:12" x14ac:dyDescent="0.25">
      <c r="B54" s="4">
        <v>1</v>
      </c>
      <c r="C54" s="5" t="s">
        <v>8</v>
      </c>
      <c r="D54" s="5" t="s">
        <v>8</v>
      </c>
      <c r="E54" s="4">
        <v>1</v>
      </c>
      <c r="F54" s="4">
        <v>0</v>
      </c>
      <c r="G54" s="4"/>
      <c r="H54" s="9" t="s">
        <v>50</v>
      </c>
      <c r="I54" s="9" t="s">
        <v>35</v>
      </c>
      <c r="J54" s="6">
        <v>40614</v>
      </c>
      <c r="K54" s="9" t="s">
        <v>101</v>
      </c>
      <c r="L54">
        <f t="shared" si="0"/>
        <v>2011</v>
      </c>
    </row>
    <row r="55" spans="2:12" x14ac:dyDescent="0.25">
      <c r="B55" s="4">
        <v>59</v>
      </c>
      <c r="C55" s="5" t="s">
        <v>8</v>
      </c>
      <c r="D55" s="5" t="s">
        <v>8</v>
      </c>
      <c r="E55" s="4">
        <v>0</v>
      </c>
      <c r="F55" s="4">
        <v>0</v>
      </c>
      <c r="G55" s="4"/>
      <c r="H55" s="9" t="s">
        <v>26</v>
      </c>
      <c r="I55" s="9" t="s">
        <v>82</v>
      </c>
      <c r="J55" s="6">
        <v>40622</v>
      </c>
      <c r="K55" s="9" t="s">
        <v>102</v>
      </c>
      <c r="L55">
        <f t="shared" si="0"/>
        <v>2011</v>
      </c>
    </row>
    <row r="56" spans="2:12" x14ac:dyDescent="0.25">
      <c r="B56" s="4">
        <v>24</v>
      </c>
      <c r="C56" s="4">
        <v>0</v>
      </c>
      <c r="D56" s="4">
        <v>6</v>
      </c>
      <c r="E56" s="4">
        <v>0</v>
      </c>
      <c r="F56" s="4">
        <v>0</v>
      </c>
      <c r="G56" s="4"/>
      <c r="H56" s="9" t="s">
        <v>23</v>
      </c>
      <c r="I56" s="9" t="s">
        <v>56</v>
      </c>
      <c r="J56" s="6">
        <v>40626</v>
      </c>
      <c r="K56" s="9" t="s">
        <v>103</v>
      </c>
      <c r="L56">
        <f t="shared" si="0"/>
        <v>2011</v>
      </c>
    </row>
    <row r="57" spans="2:12" x14ac:dyDescent="0.25">
      <c r="B57" s="4">
        <v>9</v>
      </c>
      <c r="C57" s="5" t="s">
        <v>8</v>
      </c>
      <c r="D57" s="5" t="s">
        <v>8</v>
      </c>
      <c r="E57" s="4">
        <v>1</v>
      </c>
      <c r="F57" s="4">
        <v>0</v>
      </c>
      <c r="G57" s="4"/>
      <c r="H57" s="9" t="s">
        <v>19</v>
      </c>
      <c r="I57" s="9" t="s">
        <v>31</v>
      </c>
      <c r="J57" s="6">
        <v>40632</v>
      </c>
      <c r="K57" s="9" t="s">
        <v>104</v>
      </c>
      <c r="L57">
        <f t="shared" si="0"/>
        <v>2011</v>
      </c>
    </row>
    <row r="58" spans="2:12" x14ac:dyDescent="0.25">
      <c r="B58" s="4">
        <v>35</v>
      </c>
      <c r="C58" s="4">
        <v>0</v>
      </c>
      <c r="D58" s="4">
        <v>6</v>
      </c>
      <c r="E58" s="4">
        <v>0</v>
      </c>
      <c r="F58" s="4">
        <v>0</v>
      </c>
      <c r="G58" s="4"/>
      <c r="H58" s="9" t="s">
        <v>9</v>
      </c>
      <c r="I58" s="9" t="s">
        <v>105</v>
      </c>
      <c r="J58" s="6">
        <v>40635</v>
      </c>
      <c r="K58" s="9" t="s">
        <v>106</v>
      </c>
      <c r="L58">
        <f t="shared" si="0"/>
        <v>2011</v>
      </c>
    </row>
    <row r="59" spans="2:12" x14ac:dyDescent="0.25">
      <c r="B59" s="4">
        <v>2</v>
      </c>
      <c r="C59" s="4">
        <v>0</v>
      </c>
      <c r="D59" s="4">
        <v>16</v>
      </c>
      <c r="E59" s="4">
        <v>1</v>
      </c>
      <c r="F59" s="4">
        <v>0</v>
      </c>
      <c r="G59" s="4"/>
      <c r="H59" s="9" t="s">
        <v>26</v>
      </c>
      <c r="I59" s="9" t="s">
        <v>107</v>
      </c>
      <c r="J59" s="6">
        <v>40700</v>
      </c>
      <c r="K59" s="9" t="s">
        <v>108</v>
      </c>
      <c r="L59">
        <f t="shared" si="0"/>
        <v>2011</v>
      </c>
    </row>
    <row r="60" spans="2:12" x14ac:dyDescent="0.25">
      <c r="B60" s="4">
        <v>81</v>
      </c>
      <c r="C60" s="5" t="s">
        <v>8</v>
      </c>
      <c r="D60" s="5" t="s">
        <v>8</v>
      </c>
      <c r="E60" s="4">
        <v>0</v>
      </c>
      <c r="F60" s="4">
        <v>0</v>
      </c>
      <c r="G60" s="4"/>
      <c r="H60" s="9" t="s">
        <v>26</v>
      </c>
      <c r="I60" s="9" t="s">
        <v>107</v>
      </c>
      <c r="J60" s="6">
        <v>40702</v>
      </c>
      <c r="K60" s="9" t="s">
        <v>109</v>
      </c>
      <c r="L60">
        <f t="shared" si="0"/>
        <v>2011</v>
      </c>
    </row>
    <row r="61" spans="2:12" x14ac:dyDescent="0.25">
      <c r="B61" s="4">
        <v>0</v>
      </c>
      <c r="C61" s="4">
        <v>0</v>
      </c>
      <c r="D61" s="4">
        <v>7</v>
      </c>
      <c r="E61" s="4">
        <v>1</v>
      </c>
      <c r="F61" s="4">
        <v>0</v>
      </c>
      <c r="G61" s="4"/>
      <c r="H61" s="9" t="s">
        <v>26</v>
      </c>
      <c r="I61" s="9" t="s">
        <v>110</v>
      </c>
      <c r="J61" s="6">
        <v>40705</v>
      </c>
      <c r="K61" s="9" t="s">
        <v>111</v>
      </c>
      <c r="L61">
        <f t="shared" si="0"/>
        <v>2011</v>
      </c>
    </row>
    <row r="62" spans="2:12" x14ac:dyDescent="0.25">
      <c r="B62" s="4">
        <v>22</v>
      </c>
      <c r="C62" s="5" t="s">
        <v>8</v>
      </c>
      <c r="D62" s="5" t="s">
        <v>8</v>
      </c>
      <c r="E62" s="4">
        <v>2</v>
      </c>
      <c r="F62" s="4">
        <v>0</v>
      </c>
      <c r="G62" s="4"/>
      <c r="H62" s="9" t="s">
        <v>26</v>
      </c>
      <c r="I62" s="9" t="s">
        <v>110</v>
      </c>
      <c r="J62" s="6">
        <v>40707</v>
      </c>
      <c r="K62" s="9" t="s">
        <v>112</v>
      </c>
      <c r="L62">
        <f t="shared" si="0"/>
        <v>2011</v>
      </c>
    </row>
    <row r="63" spans="2:12" x14ac:dyDescent="0.25">
      <c r="B63" s="4">
        <v>94</v>
      </c>
      <c r="C63" s="4">
        <v>0</v>
      </c>
      <c r="D63" s="4">
        <v>13</v>
      </c>
      <c r="E63" s="4">
        <v>0</v>
      </c>
      <c r="F63" s="4">
        <v>0</v>
      </c>
      <c r="G63" s="4"/>
      <c r="H63" s="9" t="s">
        <v>26</v>
      </c>
      <c r="I63" s="9" t="s">
        <v>113</v>
      </c>
      <c r="J63" s="6">
        <v>40710</v>
      </c>
      <c r="K63" s="9" t="s">
        <v>114</v>
      </c>
      <c r="L63">
        <f t="shared" si="0"/>
        <v>2011</v>
      </c>
    </row>
    <row r="64" spans="2:12" x14ac:dyDescent="0.25">
      <c r="B64" s="4">
        <v>55</v>
      </c>
      <c r="C64" s="5" t="s">
        <v>8</v>
      </c>
      <c r="D64" s="5" t="s">
        <v>8</v>
      </c>
      <c r="E64" s="4">
        <v>0</v>
      </c>
      <c r="F64" s="4">
        <v>0</v>
      </c>
      <c r="G64" s="4"/>
      <c r="H64" s="9" t="s">
        <v>95</v>
      </c>
      <c r="I64" s="9" t="s">
        <v>115</v>
      </c>
      <c r="J64" s="6">
        <v>40789</v>
      </c>
      <c r="K64" s="9" t="s">
        <v>116</v>
      </c>
      <c r="L64">
        <f t="shared" si="0"/>
        <v>2011</v>
      </c>
    </row>
    <row r="65" spans="2:12" x14ac:dyDescent="0.25">
      <c r="B65" s="4">
        <v>9</v>
      </c>
      <c r="C65" s="4">
        <v>0</v>
      </c>
      <c r="D65" s="4">
        <v>22</v>
      </c>
      <c r="E65" s="4">
        <v>2</v>
      </c>
      <c r="F65" s="4">
        <v>0</v>
      </c>
      <c r="G65" s="4"/>
      <c r="H65" s="9" t="s">
        <v>95</v>
      </c>
      <c r="I65" s="9" t="s">
        <v>117</v>
      </c>
      <c r="J65" s="6">
        <v>40792</v>
      </c>
      <c r="K65" s="9" t="s">
        <v>118</v>
      </c>
      <c r="L65">
        <f t="shared" si="0"/>
        <v>2011</v>
      </c>
    </row>
    <row r="66" spans="2:12" x14ac:dyDescent="0.25">
      <c r="B66" s="4">
        <v>7</v>
      </c>
      <c r="C66" s="5" t="s">
        <v>8</v>
      </c>
      <c r="D66" s="5" t="s">
        <v>8</v>
      </c>
      <c r="E66" s="4">
        <v>0</v>
      </c>
      <c r="F66" s="4">
        <v>0</v>
      </c>
      <c r="G66" s="4"/>
      <c r="H66" s="9" t="s">
        <v>95</v>
      </c>
      <c r="I66" s="9" t="s">
        <v>119</v>
      </c>
      <c r="J66" s="6">
        <v>40795</v>
      </c>
      <c r="K66" s="9" t="s">
        <v>120</v>
      </c>
      <c r="L66">
        <f t="shared" si="0"/>
        <v>2011</v>
      </c>
    </row>
    <row r="67" spans="2:12" x14ac:dyDescent="0.25">
      <c r="B67" s="4">
        <v>16</v>
      </c>
      <c r="C67" s="5" t="s">
        <v>8</v>
      </c>
      <c r="D67" s="5" t="s">
        <v>8</v>
      </c>
      <c r="E67" s="4">
        <v>1</v>
      </c>
      <c r="F67" s="4">
        <v>0</v>
      </c>
      <c r="G67" s="4"/>
      <c r="H67" s="9" t="s">
        <v>95</v>
      </c>
      <c r="I67" s="9" t="s">
        <v>121</v>
      </c>
      <c r="J67" s="6">
        <v>40797</v>
      </c>
      <c r="K67" s="9" t="s">
        <v>122</v>
      </c>
      <c r="L67">
        <f t="shared" si="0"/>
        <v>2011</v>
      </c>
    </row>
    <row r="68" spans="2:12" x14ac:dyDescent="0.25">
      <c r="B68" s="4">
        <v>107</v>
      </c>
      <c r="C68" s="4">
        <v>1</v>
      </c>
      <c r="D68" s="4">
        <v>44</v>
      </c>
      <c r="E68" s="4">
        <v>0</v>
      </c>
      <c r="F68" s="4">
        <v>0</v>
      </c>
      <c r="G68" s="4"/>
      <c r="H68" s="9" t="s">
        <v>95</v>
      </c>
      <c r="I68" s="9" t="s">
        <v>123</v>
      </c>
      <c r="J68" s="6">
        <v>40802</v>
      </c>
      <c r="K68" s="9" t="s">
        <v>124</v>
      </c>
      <c r="L68">
        <f t="shared" si="0"/>
        <v>2011</v>
      </c>
    </row>
    <row r="69" spans="2:12" x14ac:dyDescent="0.25">
      <c r="B69" s="4">
        <v>37</v>
      </c>
      <c r="C69" s="4">
        <v>0</v>
      </c>
      <c r="D69" s="4">
        <v>11</v>
      </c>
      <c r="E69" s="4">
        <v>0</v>
      </c>
      <c r="F69" s="4">
        <v>0</v>
      </c>
      <c r="G69" s="4"/>
      <c r="H69" s="9" t="s">
        <v>95</v>
      </c>
      <c r="I69" s="9" t="s">
        <v>125</v>
      </c>
      <c r="J69" s="6">
        <v>40830</v>
      </c>
      <c r="K69" s="9" t="s">
        <v>126</v>
      </c>
      <c r="L69">
        <f t="shared" si="0"/>
        <v>2011</v>
      </c>
    </row>
    <row r="70" spans="2:12" x14ac:dyDescent="0.25">
      <c r="B70" s="4" t="s">
        <v>127</v>
      </c>
      <c r="C70" s="4">
        <v>0</v>
      </c>
      <c r="D70" s="4">
        <v>18</v>
      </c>
      <c r="E70" s="4">
        <v>2</v>
      </c>
      <c r="F70" s="4">
        <v>0</v>
      </c>
      <c r="G70" s="4"/>
      <c r="H70" s="9" t="s">
        <v>95</v>
      </c>
      <c r="I70" s="9" t="s">
        <v>39</v>
      </c>
      <c r="J70" s="6">
        <v>40833</v>
      </c>
      <c r="K70" s="9" t="s">
        <v>128</v>
      </c>
      <c r="L70">
        <f t="shared" ref="L70:L133" si="1">YEAR(J70)</f>
        <v>2011</v>
      </c>
    </row>
    <row r="71" spans="2:12" x14ac:dyDescent="0.25">
      <c r="B71" s="4">
        <v>35</v>
      </c>
      <c r="C71" s="4">
        <v>1</v>
      </c>
      <c r="D71" s="4">
        <v>20</v>
      </c>
      <c r="E71" s="4">
        <v>0</v>
      </c>
      <c r="F71" s="4">
        <v>0</v>
      </c>
      <c r="G71" s="4"/>
      <c r="H71" s="9" t="s">
        <v>95</v>
      </c>
      <c r="I71" s="9" t="s">
        <v>31</v>
      </c>
      <c r="J71" s="6">
        <v>40836</v>
      </c>
      <c r="K71" s="9" t="s">
        <v>129</v>
      </c>
      <c r="L71">
        <f t="shared" si="1"/>
        <v>2011</v>
      </c>
    </row>
    <row r="72" spans="2:12" x14ac:dyDescent="0.25">
      <c r="B72" s="4" t="s">
        <v>130</v>
      </c>
      <c r="C72" s="4">
        <v>0</v>
      </c>
      <c r="D72" s="4">
        <v>14</v>
      </c>
      <c r="E72" s="4">
        <v>1</v>
      </c>
      <c r="F72" s="4">
        <v>0</v>
      </c>
      <c r="G72" s="4"/>
      <c r="H72" s="9" t="s">
        <v>95</v>
      </c>
      <c r="I72" s="9" t="s">
        <v>105</v>
      </c>
      <c r="J72" s="6">
        <v>40839</v>
      </c>
      <c r="K72" s="9" t="s">
        <v>131</v>
      </c>
      <c r="L72">
        <f t="shared" si="1"/>
        <v>2011</v>
      </c>
    </row>
    <row r="73" spans="2:12" x14ac:dyDescent="0.25">
      <c r="B73" s="4">
        <v>0</v>
      </c>
      <c r="C73" s="5" t="s">
        <v>8</v>
      </c>
      <c r="D73" s="5" t="s">
        <v>8</v>
      </c>
      <c r="E73" s="4">
        <v>1</v>
      </c>
      <c r="F73" s="4">
        <v>0</v>
      </c>
      <c r="G73" s="4"/>
      <c r="H73" s="9" t="s">
        <v>95</v>
      </c>
      <c r="I73" s="9" t="s">
        <v>37</v>
      </c>
      <c r="J73" s="6">
        <v>40841</v>
      </c>
      <c r="K73" s="9" t="s">
        <v>132</v>
      </c>
      <c r="L73">
        <f t="shared" si="1"/>
        <v>2011</v>
      </c>
    </row>
    <row r="74" spans="2:12" x14ac:dyDescent="0.25">
      <c r="B74" s="4">
        <v>3</v>
      </c>
      <c r="C74" s="5" t="s">
        <v>8</v>
      </c>
      <c r="D74" s="5" t="s">
        <v>8</v>
      </c>
      <c r="E74" s="4">
        <v>1</v>
      </c>
      <c r="F74" s="4">
        <v>0</v>
      </c>
      <c r="G74" s="4"/>
      <c r="H74" s="9" t="s">
        <v>26</v>
      </c>
      <c r="I74" s="9" t="s">
        <v>133</v>
      </c>
      <c r="J74" s="6">
        <v>40876</v>
      </c>
      <c r="K74" s="9" t="s">
        <v>134</v>
      </c>
      <c r="L74">
        <f t="shared" si="1"/>
        <v>2011</v>
      </c>
    </row>
    <row r="75" spans="2:12" x14ac:dyDescent="0.25">
      <c r="B75" s="4">
        <v>117</v>
      </c>
      <c r="C75" s="5" t="s">
        <v>8</v>
      </c>
      <c r="D75" s="5" t="s">
        <v>8</v>
      </c>
      <c r="E75" s="4">
        <v>0</v>
      </c>
      <c r="F75" s="4">
        <v>0</v>
      </c>
      <c r="G75" s="4"/>
      <c r="H75" s="9" t="s">
        <v>26</v>
      </c>
      <c r="I75" s="9" t="s">
        <v>73</v>
      </c>
      <c r="J75" s="6">
        <v>40879</v>
      </c>
      <c r="K75" s="9" t="s">
        <v>135</v>
      </c>
      <c r="L75">
        <f t="shared" si="1"/>
        <v>2011</v>
      </c>
    </row>
    <row r="76" spans="2:12" x14ac:dyDescent="0.25">
      <c r="B76" s="4">
        <v>20</v>
      </c>
      <c r="C76" s="5" t="s">
        <v>8</v>
      </c>
      <c r="D76" s="5" t="s">
        <v>8</v>
      </c>
      <c r="E76" s="4">
        <v>0</v>
      </c>
      <c r="F76" s="4">
        <v>0</v>
      </c>
      <c r="G76" s="4"/>
      <c r="H76" s="9" t="s">
        <v>26</v>
      </c>
      <c r="I76" s="9" t="s">
        <v>56</v>
      </c>
      <c r="J76" s="6">
        <v>40882</v>
      </c>
      <c r="K76" s="9" t="s">
        <v>136</v>
      </c>
      <c r="L76">
        <f t="shared" si="1"/>
        <v>2011</v>
      </c>
    </row>
    <row r="77" spans="2:12" x14ac:dyDescent="0.25">
      <c r="B77" s="4" t="s">
        <v>137</v>
      </c>
      <c r="C77" s="5" t="s">
        <v>8</v>
      </c>
      <c r="D77" s="5" t="s">
        <v>8</v>
      </c>
      <c r="E77" s="4">
        <v>0</v>
      </c>
      <c r="F77" s="4">
        <v>0</v>
      </c>
      <c r="G77" s="4"/>
      <c r="H77" s="9" t="s">
        <v>26</v>
      </c>
      <c r="I77" s="9" t="s">
        <v>138</v>
      </c>
      <c r="J77" s="6">
        <v>40885</v>
      </c>
      <c r="K77" s="9" t="s">
        <v>139</v>
      </c>
      <c r="L77">
        <f t="shared" si="1"/>
        <v>2011</v>
      </c>
    </row>
    <row r="78" spans="2:12" x14ac:dyDescent="0.25">
      <c r="B78" s="4">
        <v>80</v>
      </c>
      <c r="C78" s="4">
        <v>0</v>
      </c>
      <c r="D78" s="4">
        <v>11</v>
      </c>
      <c r="E78" s="4">
        <v>0</v>
      </c>
      <c r="F78" s="4">
        <v>0</v>
      </c>
      <c r="G78" s="4"/>
      <c r="H78" s="9" t="s">
        <v>26</v>
      </c>
      <c r="I78" s="9" t="s">
        <v>82</v>
      </c>
      <c r="J78" s="6">
        <v>40888</v>
      </c>
      <c r="K78" s="9" t="s">
        <v>140</v>
      </c>
      <c r="L78">
        <f t="shared" si="1"/>
        <v>2011</v>
      </c>
    </row>
    <row r="79" spans="2:12" x14ac:dyDescent="0.25">
      <c r="B79" s="4">
        <v>31</v>
      </c>
      <c r="C79" s="4">
        <v>0</v>
      </c>
      <c r="D79" s="4">
        <v>4</v>
      </c>
      <c r="E79" s="4">
        <v>1</v>
      </c>
      <c r="F79" s="4">
        <v>0</v>
      </c>
      <c r="G79" s="4"/>
      <c r="H79" s="9" t="s">
        <v>23</v>
      </c>
      <c r="I79" s="9" t="s">
        <v>141</v>
      </c>
      <c r="J79" s="6">
        <v>40944</v>
      </c>
      <c r="K79" s="9" t="s">
        <v>142</v>
      </c>
      <c r="L79">
        <f t="shared" si="1"/>
        <v>2012</v>
      </c>
    </row>
    <row r="80" spans="2:12" x14ac:dyDescent="0.25">
      <c r="B80" s="4">
        <v>77</v>
      </c>
      <c r="C80" s="5" t="s">
        <v>8</v>
      </c>
      <c r="D80" s="5" t="s">
        <v>8</v>
      </c>
      <c r="E80" s="4">
        <v>1</v>
      </c>
      <c r="F80" s="4">
        <v>0</v>
      </c>
      <c r="G80" s="4"/>
      <c r="H80" s="9" t="s">
        <v>9</v>
      </c>
      <c r="I80" s="9" t="s">
        <v>143</v>
      </c>
      <c r="J80" s="6">
        <v>40947</v>
      </c>
      <c r="K80" s="9" t="s">
        <v>144</v>
      </c>
      <c r="L80">
        <f t="shared" si="1"/>
        <v>2012</v>
      </c>
    </row>
    <row r="81" spans="2:12" x14ac:dyDescent="0.25">
      <c r="B81" s="4">
        <v>18</v>
      </c>
      <c r="C81" s="5" t="s">
        <v>8</v>
      </c>
      <c r="D81" s="5" t="s">
        <v>8</v>
      </c>
      <c r="E81" s="4">
        <v>1</v>
      </c>
      <c r="F81" s="4">
        <v>0</v>
      </c>
      <c r="G81" s="4"/>
      <c r="H81" s="9" t="s">
        <v>23</v>
      </c>
      <c r="I81" s="9" t="s">
        <v>145</v>
      </c>
      <c r="J81" s="6">
        <v>40951</v>
      </c>
      <c r="K81" s="9" t="s">
        <v>146</v>
      </c>
      <c r="L81">
        <f t="shared" si="1"/>
        <v>2012</v>
      </c>
    </row>
    <row r="82" spans="2:12" x14ac:dyDescent="0.25">
      <c r="B82" s="4">
        <v>15</v>
      </c>
      <c r="C82" s="5" t="s">
        <v>8</v>
      </c>
      <c r="D82" s="5" t="s">
        <v>8</v>
      </c>
      <c r="E82" s="4">
        <v>1</v>
      </c>
      <c r="F82" s="4">
        <v>0</v>
      </c>
      <c r="G82" s="4"/>
      <c r="H82" s="9" t="s">
        <v>9</v>
      </c>
      <c r="I82" s="9" t="s">
        <v>145</v>
      </c>
      <c r="J82" s="6">
        <v>40953</v>
      </c>
      <c r="K82" s="9" t="s">
        <v>147</v>
      </c>
      <c r="L82">
        <f t="shared" si="1"/>
        <v>2012</v>
      </c>
    </row>
    <row r="83" spans="2:12" x14ac:dyDescent="0.25">
      <c r="B83" s="4">
        <v>12</v>
      </c>
      <c r="C83" s="5" t="s">
        <v>8</v>
      </c>
      <c r="D83" s="5" t="s">
        <v>8</v>
      </c>
      <c r="E83" s="4">
        <v>1</v>
      </c>
      <c r="F83" s="4">
        <v>0</v>
      </c>
      <c r="G83" s="4"/>
      <c r="H83" s="9" t="s">
        <v>23</v>
      </c>
      <c r="I83" s="9" t="s">
        <v>148</v>
      </c>
      <c r="J83" s="6">
        <v>40958</v>
      </c>
      <c r="K83" s="9" t="s">
        <v>149</v>
      </c>
      <c r="L83">
        <f t="shared" si="1"/>
        <v>2012</v>
      </c>
    </row>
    <row r="84" spans="2:12" x14ac:dyDescent="0.25">
      <c r="B84" s="4">
        <v>66</v>
      </c>
      <c r="C84" s="4">
        <v>0</v>
      </c>
      <c r="D84" s="4">
        <v>14</v>
      </c>
      <c r="E84" s="4">
        <v>0</v>
      </c>
      <c r="F84" s="4">
        <v>0</v>
      </c>
      <c r="G84" s="4"/>
      <c r="H84" s="9" t="s">
        <v>9</v>
      </c>
      <c r="I84" s="9" t="s">
        <v>148</v>
      </c>
      <c r="J84" s="6">
        <v>40960</v>
      </c>
      <c r="K84" s="9" t="s">
        <v>150</v>
      </c>
      <c r="L84">
        <f t="shared" si="1"/>
        <v>2012</v>
      </c>
    </row>
    <row r="85" spans="2:12" x14ac:dyDescent="0.25">
      <c r="B85" s="4">
        <v>21</v>
      </c>
      <c r="C85" s="5" t="s">
        <v>8</v>
      </c>
      <c r="D85" s="5" t="s">
        <v>8</v>
      </c>
      <c r="E85" s="4">
        <v>1</v>
      </c>
      <c r="F85" s="4">
        <v>0</v>
      </c>
      <c r="G85" s="4"/>
      <c r="H85" s="9" t="s">
        <v>23</v>
      </c>
      <c r="I85" s="9" t="s">
        <v>151</v>
      </c>
      <c r="J85" s="6">
        <v>40965</v>
      </c>
      <c r="K85" s="9" t="s">
        <v>152</v>
      </c>
      <c r="L85">
        <f t="shared" si="1"/>
        <v>2012</v>
      </c>
    </row>
    <row r="86" spans="2:12" x14ac:dyDescent="0.25">
      <c r="B86" s="4" t="s">
        <v>153</v>
      </c>
      <c r="C86" s="5" t="s">
        <v>8</v>
      </c>
      <c r="D86" s="5" t="s">
        <v>8</v>
      </c>
      <c r="E86" s="4">
        <v>0</v>
      </c>
      <c r="F86" s="4">
        <v>0</v>
      </c>
      <c r="G86" s="4"/>
      <c r="H86" s="9" t="s">
        <v>9</v>
      </c>
      <c r="I86" s="9" t="s">
        <v>154</v>
      </c>
      <c r="J86" s="6">
        <v>40967</v>
      </c>
      <c r="K86" s="9" t="s">
        <v>155</v>
      </c>
      <c r="L86">
        <f t="shared" si="1"/>
        <v>2012</v>
      </c>
    </row>
    <row r="87" spans="2:12" x14ac:dyDescent="0.25">
      <c r="B87" s="4">
        <v>108</v>
      </c>
      <c r="C87" s="5" t="s">
        <v>8</v>
      </c>
      <c r="D87" s="5" t="s">
        <v>8</v>
      </c>
      <c r="E87" s="4">
        <v>2</v>
      </c>
      <c r="F87" s="4">
        <v>0</v>
      </c>
      <c r="G87" s="4"/>
      <c r="H87" s="9" t="s">
        <v>9</v>
      </c>
      <c r="I87" s="9" t="s">
        <v>41</v>
      </c>
      <c r="J87" s="6">
        <v>40981</v>
      </c>
      <c r="K87" s="9" t="s">
        <v>156</v>
      </c>
      <c r="L87">
        <f t="shared" si="1"/>
        <v>2012</v>
      </c>
    </row>
    <row r="88" spans="2:12" x14ac:dyDescent="0.25">
      <c r="B88" s="4">
        <v>66</v>
      </c>
      <c r="C88" s="5" t="s">
        <v>8</v>
      </c>
      <c r="D88" s="5" t="s">
        <v>8</v>
      </c>
      <c r="E88" s="4">
        <v>0</v>
      </c>
      <c r="F88" s="4">
        <v>0</v>
      </c>
      <c r="G88" s="4"/>
      <c r="H88" s="9" t="s">
        <v>43</v>
      </c>
      <c r="I88" s="9" t="s">
        <v>41</v>
      </c>
      <c r="J88" s="6">
        <v>40984</v>
      </c>
      <c r="K88" s="9" t="s">
        <v>157</v>
      </c>
      <c r="L88">
        <f t="shared" si="1"/>
        <v>2012</v>
      </c>
    </row>
    <row r="89" spans="2:12" x14ac:dyDescent="0.25">
      <c r="B89" s="4">
        <v>183</v>
      </c>
      <c r="C89" s="5" t="s">
        <v>8</v>
      </c>
      <c r="D89" s="5" t="s">
        <v>8</v>
      </c>
      <c r="E89" s="4">
        <v>2</v>
      </c>
      <c r="F89" s="4">
        <v>0</v>
      </c>
      <c r="G89" s="4"/>
      <c r="H89" s="9" t="s">
        <v>19</v>
      </c>
      <c r="I89" s="9" t="s">
        <v>41</v>
      </c>
      <c r="J89" s="6">
        <v>40986</v>
      </c>
      <c r="K89" s="9" t="s">
        <v>158</v>
      </c>
      <c r="L89">
        <f t="shared" si="1"/>
        <v>2012</v>
      </c>
    </row>
    <row r="90" spans="2:12" x14ac:dyDescent="0.25">
      <c r="B90" s="4">
        <v>106</v>
      </c>
      <c r="C90" s="5" t="s">
        <v>8</v>
      </c>
      <c r="D90" s="5" t="s">
        <v>8</v>
      </c>
      <c r="E90" s="4">
        <v>1</v>
      </c>
      <c r="F90" s="4">
        <v>0</v>
      </c>
      <c r="G90" s="4"/>
      <c r="H90" s="9" t="s">
        <v>9</v>
      </c>
      <c r="I90" s="9" t="s">
        <v>159</v>
      </c>
      <c r="J90" s="6">
        <v>41111</v>
      </c>
      <c r="K90" s="9" t="s">
        <v>160</v>
      </c>
      <c r="L90">
        <f t="shared" si="1"/>
        <v>2012</v>
      </c>
    </row>
    <row r="91" spans="2:12" x14ac:dyDescent="0.25">
      <c r="B91" s="4">
        <v>1</v>
      </c>
      <c r="C91" s="5" t="s">
        <v>8</v>
      </c>
      <c r="D91" s="5" t="s">
        <v>8</v>
      </c>
      <c r="E91" s="4">
        <v>0</v>
      </c>
      <c r="F91" s="4">
        <v>0</v>
      </c>
      <c r="G91" s="4"/>
      <c r="H91" s="9" t="s">
        <v>9</v>
      </c>
      <c r="I91" s="9" t="s">
        <v>159</v>
      </c>
      <c r="J91" s="6">
        <v>41114</v>
      </c>
      <c r="K91" s="9" t="s">
        <v>161</v>
      </c>
      <c r="L91">
        <f t="shared" si="1"/>
        <v>2012</v>
      </c>
    </row>
    <row r="92" spans="2:12" x14ac:dyDescent="0.25">
      <c r="B92" s="4">
        <v>38</v>
      </c>
      <c r="C92" s="5" t="s">
        <v>8</v>
      </c>
      <c r="D92" s="5" t="s">
        <v>8</v>
      </c>
      <c r="E92" s="4">
        <v>1</v>
      </c>
      <c r="F92" s="4">
        <v>0</v>
      </c>
      <c r="G92" s="4"/>
      <c r="H92" s="9" t="s">
        <v>9</v>
      </c>
      <c r="I92" s="9" t="s">
        <v>13</v>
      </c>
      <c r="J92" s="6">
        <v>41118</v>
      </c>
      <c r="K92" s="9" t="s">
        <v>162</v>
      </c>
      <c r="L92">
        <f t="shared" si="1"/>
        <v>2012</v>
      </c>
    </row>
    <row r="93" spans="2:12" x14ac:dyDescent="0.25">
      <c r="B93" s="4" t="s">
        <v>163</v>
      </c>
      <c r="C93" s="4">
        <v>0</v>
      </c>
      <c r="D93" s="4">
        <v>7</v>
      </c>
      <c r="E93" s="4">
        <v>1</v>
      </c>
      <c r="F93" s="4">
        <v>0</v>
      </c>
      <c r="G93" s="4"/>
      <c r="H93" s="9" t="s">
        <v>9</v>
      </c>
      <c r="I93" s="9" t="s">
        <v>13</v>
      </c>
      <c r="J93" s="6">
        <v>41121</v>
      </c>
      <c r="K93" s="9" t="s">
        <v>164</v>
      </c>
      <c r="L93">
        <f t="shared" si="1"/>
        <v>2012</v>
      </c>
    </row>
    <row r="94" spans="2:12" x14ac:dyDescent="0.25">
      <c r="B94" s="4">
        <v>23</v>
      </c>
      <c r="C94" s="4">
        <v>0</v>
      </c>
      <c r="D94" s="4">
        <v>3</v>
      </c>
      <c r="E94" s="4">
        <v>1</v>
      </c>
      <c r="F94" s="4">
        <v>0</v>
      </c>
      <c r="G94" s="4"/>
      <c r="H94" s="9" t="s">
        <v>9</v>
      </c>
      <c r="I94" s="9" t="s">
        <v>165</v>
      </c>
      <c r="J94" s="6">
        <v>41125</v>
      </c>
      <c r="K94" s="9" t="s">
        <v>166</v>
      </c>
      <c r="L94">
        <f t="shared" si="1"/>
        <v>2012</v>
      </c>
    </row>
    <row r="95" spans="2:12" x14ac:dyDescent="0.25">
      <c r="B95" s="4">
        <v>0</v>
      </c>
      <c r="C95" s="4">
        <v>0</v>
      </c>
      <c r="D95" s="4">
        <v>21</v>
      </c>
      <c r="E95" s="4">
        <v>0</v>
      </c>
      <c r="F95" s="4">
        <v>0</v>
      </c>
      <c r="G95" s="4"/>
      <c r="H95" s="9" t="s">
        <v>19</v>
      </c>
      <c r="I95" s="9" t="s">
        <v>82</v>
      </c>
      <c r="J95" s="6">
        <v>41273</v>
      </c>
      <c r="K95" s="9" t="s">
        <v>167</v>
      </c>
      <c r="L95">
        <f t="shared" si="1"/>
        <v>2012</v>
      </c>
    </row>
    <row r="96" spans="2:12" x14ac:dyDescent="0.25">
      <c r="B96" s="4">
        <v>6</v>
      </c>
      <c r="C96" s="5" t="s">
        <v>8</v>
      </c>
      <c r="D96" s="5" t="s">
        <v>8</v>
      </c>
      <c r="E96" s="4">
        <v>0</v>
      </c>
      <c r="F96" s="4">
        <v>0</v>
      </c>
      <c r="G96" s="4"/>
      <c r="H96" s="9" t="s">
        <v>19</v>
      </c>
      <c r="I96" s="9" t="s">
        <v>37</v>
      </c>
      <c r="J96" s="6">
        <v>41277</v>
      </c>
      <c r="K96" s="9" t="s">
        <v>168</v>
      </c>
      <c r="L96">
        <f t="shared" si="1"/>
        <v>2013</v>
      </c>
    </row>
    <row r="97" spans="2:12" x14ac:dyDescent="0.25">
      <c r="B97" s="4">
        <v>7</v>
      </c>
      <c r="C97" s="5" t="s">
        <v>8</v>
      </c>
      <c r="D97" s="5" t="s">
        <v>8</v>
      </c>
      <c r="E97" s="4">
        <v>0</v>
      </c>
      <c r="F97" s="4">
        <v>0</v>
      </c>
      <c r="G97" s="4"/>
      <c r="H97" s="9" t="s">
        <v>19</v>
      </c>
      <c r="I97" s="9" t="s">
        <v>39</v>
      </c>
      <c r="J97" s="6">
        <v>41280</v>
      </c>
      <c r="K97" s="9" t="s">
        <v>169</v>
      </c>
      <c r="L97">
        <f t="shared" si="1"/>
        <v>2013</v>
      </c>
    </row>
    <row r="98" spans="2:12" x14ac:dyDescent="0.25">
      <c r="B98" s="4">
        <v>15</v>
      </c>
      <c r="C98" s="4">
        <v>0</v>
      </c>
      <c r="D98" s="4">
        <v>9</v>
      </c>
      <c r="E98" s="4">
        <v>1</v>
      </c>
      <c r="F98" s="4">
        <v>0</v>
      </c>
      <c r="G98" s="4"/>
      <c r="H98" s="9" t="s">
        <v>95</v>
      </c>
      <c r="I98" s="9" t="s">
        <v>33</v>
      </c>
      <c r="J98" s="6">
        <v>41285</v>
      </c>
      <c r="K98" s="9" t="s">
        <v>170</v>
      </c>
      <c r="L98">
        <f t="shared" si="1"/>
        <v>2013</v>
      </c>
    </row>
    <row r="99" spans="2:12" x14ac:dyDescent="0.25">
      <c r="B99" s="4">
        <v>37</v>
      </c>
      <c r="C99" s="5" t="s">
        <v>8</v>
      </c>
      <c r="D99" s="5" t="s">
        <v>8</v>
      </c>
      <c r="E99" s="4">
        <v>0</v>
      </c>
      <c r="F99" s="4">
        <v>0</v>
      </c>
      <c r="G99" s="4"/>
      <c r="H99" s="9" t="s">
        <v>95</v>
      </c>
      <c r="I99" s="9" t="s">
        <v>171</v>
      </c>
      <c r="J99" s="6">
        <v>41289</v>
      </c>
      <c r="K99" s="9" t="s">
        <v>172</v>
      </c>
      <c r="L99">
        <f t="shared" si="1"/>
        <v>2013</v>
      </c>
    </row>
    <row r="100" spans="2:12" x14ac:dyDescent="0.25">
      <c r="B100" s="4" t="s">
        <v>173</v>
      </c>
      <c r="C100" s="5" t="s">
        <v>8</v>
      </c>
      <c r="D100" s="5" t="s">
        <v>8</v>
      </c>
      <c r="E100" s="4">
        <v>0</v>
      </c>
      <c r="F100" s="4">
        <v>0</v>
      </c>
      <c r="G100" s="4"/>
      <c r="H100" s="9" t="s">
        <v>95</v>
      </c>
      <c r="I100" s="9" t="s">
        <v>174</v>
      </c>
      <c r="J100" s="6">
        <v>41293</v>
      </c>
      <c r="K100" s="9" t="s">
        <v>175</v>
      </c>
      <c r="L100">
        <f t="shared" si="1"/>
        <v>2013</v>
      </c>
    </row>
    <row r="101" spans="2:12" x14ac:dyDescent="0.25">
      <c r="B101" s="4">
        <v>26</v>
      </c>
      <c r="C101" s="5" t="s">
        <v>8</v>
      </c>
      <c r="D101" s="5" t="s">
        <v>8</v>
      </c>
      <c r="E101" s="4">
        <v>0</v>
      </c>
      <c r="F101" s="4">
        <v>0</v>
      </c>
      <c r="G101" s="4"/>
      <c r="H101" s="9" t="s">
        <v>95</v>
      </c>
      <c r="I101" s="9" t="s">
        <v>31</v>
      </c>
      <c r="J101" s="6">
        <v>41297</v>
      </c>
      <c r="K101" s="9" t="s">
        <v>176</v>
      </c>
      <c r="L101">
        <f t="shared" si="1"/>
        <v>2013</v>
      </c>
    </row>
    <row r="102" spans="2:12" x14ac:dyDescent="0.25">
      <c r="B102" s="4">
        <v>0</v>
      </c>
      <c r="C102" s="5" t="s">
        <v>8</v>
      </c>
      <c r="D102" s="5" t="s">
        <v>8</v>
      </c>
      <c r="E102" s="4">
        <v>0</v>
      </c>
      <c r="F102" s="4">
        <v>0</v>
      </c>
      <c r="G102" s="4"/>
      <c r="H102" s="9" t="s">
        <v>95</v>
      </c>
      <c r="I102" s="9" t="s">
        <v>177</v>
      </c>
      <c r="J102" s="6">
        <v>41301</v>
      </c>
      <c r="K102" s="9" t="s">
        <v>178</v>
      </c>
      <c r="L102">
        <f t="shared" si="1"/>
        <v>2013</v>
      </c>
    </row>
    <row r="103" spans="2:12" x14ac:dyDescent="0.25">
      <c r="B103" s="4">
        <v>31</v>
      </c>
      <c r="C103" s="5" t="s">
        <v>8</v>
      </c>
      <c r="D103" s="5" t="s">
        <v>8</v>
      </c>
      <c r="E103" s="4">
        <v>0</v>
      </c>
      <c r="F103" s="4">
        <v>0</v>
      </c>
      <c r="G103" s="4"/>
      <c r="H103" s="9" t="s">
        <v>50</v>
      </c>
      <c r="I103" s="9" t="s">
        <v>123</v>
      </c>
      <c r="J103" s="6">
        <v>41431</v>
      </c>
      <c r="K103" s="9" t="s">
        <v>179</v>
      </c>
      <c r="L103">
        <f t="shared" si="1"/>
        <v>2013</v>
      </c>
    </row>
    <row r="104" spans="2:12" x14ac:dyDescent="0.25">
      <c r="B104" s="4">
        <v>22</v>
      </c>
      <c r="C104" s="4">
        <v>0</v>
      </c>
      <c r="D104" s="4">
        <v>26</v>
      </c>
      <c r="E104" s="4">
        <v>0</v>
      </c>
      <c r="F104" s="4">
        <v>0</v>
      </c>
      <c r="G104" s="4"/>
      <c r="H104" s="9" t="s">
        <v>26</v>
      </c>
      <c r="I104" s="9" t="s">
        <v>119</v>
      </c>
      <c r="J104" s="6">
        <v>41436</v>
      </c>
      <c r="K104" s="9" t="s">
        <v>180</v>
      </c>
      <c r="L104">
        <f t="shared" si="1"/>
        <v>2013</v>
      </c>
    </row>
    <row r="105" spans="2:12" x14ac:dyDescent="0.25">
      <c r="B105" s="4" t="s">
        <v>181</v>
      </c>
      <c r="C105" s="4">
        <v>0</v>
      </c>
      <c r="D105" s="4">
        <v>11</v>
      </c>
      <c r="E105" s="4">
        <v>1</v>
      </c>
      <c r="F105" s="4">
        <v>0</v>
      </c>
      <c r="G105" s="4"/>
      <c r="H105" s="9" t="s">
        <v>19</v>
      </c>
      <c r="I105" s="9" t="s">
        <v>182</v>
      </c>
      <c r="J105" s="6">
        <v>41440</v>
      </c>
      <c r="K105" s="9" t="s">
        <v>183</v>
      </c>
      <c r="L105">
        <f t="shared" si="1"/>
        <v>2013</v>
      </c>
    </row>
    <row r="106" spans="2:12" x14ac:dyDescent="0.25">
      <c r="B106" s="4" t="s">
        <v>184</v>
      </c>
      <c r="C106" s="5" t="s">
        <v>8</v>
      </c>
      <c r="D106" s="5" t="s">
        <v>8</v>
      </c>
      <c r="E106" s="4">
        <v>0</v>
      </c>
      <c r="F106" s="4">
        <v>0</v>
      </c>
      <c r="G106" s="4"/>
      <c r="H106" s="9" t="s">
        <v>9</v>
      </c>
      <c r="I106" s="9" t="s">
        <v>123</v>
      </c>
      <c r="J106" s="6">
        <v>41445</v>
      </c>
      <c r="K106" s="9" t="s">
        <v>185</v>
      </c>
      <c r="L106">
        <f t="shared" si="1"/>
        <v>2013</v>
      </c>
    </row>
    <row r="107" spans="2:12" x14ac:dyDescent="0.25">
      <c r="B107" s="4">
        <v>43</v>
      </c>
      <c r="C107" s="5" t="s">
        <v>8</v>
      </c>
      <c r="D107" s="5" t="s">
        <v>8</v>
      </c>
      <c r="E107" s="4">
        <v>0</v>
      </c>
      <c r="F107" s="4">
        <v>0</v>
      </c>
      <c r="G107" s="4"/>
      <c r="H107" s="9" t="s">
        <v>95</v>
      </c>
      <c r="I107" s="9" t="s">
        <v>182</v>
      </c>
      <c r="J107" s="6">
        <v>41448</v>
      </c>
      <c r="K107" s="9" t="s">
        <v>186</v>
      </c>
      <c r="L107">
        <f t="shared" si="1"/>
        <v>2013</v>
      </c>
    </row>
    <row r="108" spans="2:12" x14ac:dyDescent="0.25">
      <c r="B108" s="4">
        <v>11</v>
      </c>
      <c r="C108" s="5" t="s">
        <v>8</v>
      </c>
      <c r="D108" s="5" t="s">
        <v>8</v>
      </c>
      <c r="E108" s="4">
        <v>0</v>
      </c>
      <c r="F108" s="4">
        <v>0</v>
      </c>
      <c r="G108" s="4"/>
      <c r="H108" s="9" t="s">
        <v>26</v>
      </c>
      <c r="I108" s="9" t="s">
        <v>113</v>
      </c>
      <c r="J108" s="6">
        <v>41455</v>
      </c>
      <c r="K108" s="9" t="s">
        <v>187</v>
      </c>
      <c r="L108">
        <f t="shared" si="1"/>
        <v>2013</v>
      </c>
    </row>
    <row r="109" spans="2:12" x14ac:dyDescent="0.25">
      <c r="B109" s="4">
        <v>2</v>
      </c>
      <c r="C109" s="4">
        <v>0</v>
      </c>
      <c r="D109" s="4">
        <v>9</v>
      </c>
      <c r="E109" s="4">
        <v>0</v>
      </c>
      <c r="F109" s="4">
        <v>0</v>
      </c>
      <c r="G109" s="4"/>
      <c r="H109" s="9" t="s">
        <v>9</v>
      </c>
      <c r="I109" s="9" t="s">
        <v>113</v>
      </c>
      <c r="J109" s="6">
        <v>41457</v>
      </c>
      <c r="K109" s="9" t="s">
        <v>188</v>
      </c>
      <c r="L109">
        <f t="shared" si="1"/>
        <v>2013</v>
      </c>
    </row>
    <row r="110" spans="2:12" x14ac:dyDescent="0.25">
      <c r="B110" s="4">
        <v>102</v>
      </c>
      <c r="C110" s="5" t="s">
        <v>8</v>
      </c>
      <c r="D110" s="5" t="s">
        <v>8</v>
      </c>
      <c r="E110" s="4">
        <v>0</v>
      </c>
      <c r="F110" s="4">
        <v>0</v>
      </c>
      <c r="G110" s="4"/>
      <c r="H110" s="9" t="s">
        <v>26</v>
      </c>
      <c r="I110" s="9" t="s">
        <v>107</v>
      </c>
      <c r="J110" s="6">
        <v>41460</v>
      </c>
      <c r="K110" s="9" t="s">
        <v>189</v>
      </c>
      <c r="L110">
        <f t="shared" si="1"/>
        <v>2013</v>
      </c>
    </row>
    <row r="111" spans="2:12" x14ac:dyDescent="0.25">
      <c r="B111" s="4">
        <v>31</v>
      </c>
      <c r="C111" s="5" t="s">
        <v>8</v>
      </c>
      <c r="D111" s="5" t="s">
        <v>8</v>
      </c>
      <c r="E111" s="4">
        <v>1</v>
      </c>
      <c r="F111" s="4">
        <v>0</v>
      </c>
      <c r="G111" s="4"/>
      <c r="H111" s="9" t="s">
        <v>9</v>
      </c>
      <c r="I111" s="9" t="s">
        <v>107</v>
      </c>
      <c r="J111" s="6">
        <v>41464</v>
      </c>
      <c r="K111" s="9" t="s">
        <v>190</v>
      </c>
      <c r="L111">
        <f t="shared" si="1"/>
        <v>2013</v>
      </c>
    </row>
    <row r="112" spans="2:12" x14ac:dyDescent="0.25">
      <c r="B112" s="4">
        <v>2</v>
      </c>
      <c r="C112" s="4">
        <v>0</v>
      </c>
      <c r="D112" s="4">
        <v>17</v>
      </c>
      <c r="E112" s="4">
        <v>0</v>
      </c>
      <c r="F112" s="4">
        <v>0</v>
      </c>
      <c r="G112" s="4"/>
      <c r="H112" s="9" t="s">
        <v>9</v>
      </c>
      <c r="I112" s="9" t="s">
        <v>107</v>
      </c>
      <c r="J112" s="6">
        <v>41466</v>
      </c>
      <c r="K112" s="9" t="s">
        <v>191</v>
      </c>
      <c r="L112">
        <f t="shared" si="1"/>
        <v>2013</v>
      </c>
    </row>
    <row r="113" spans="2:12" x14ac:dyDescent="0.25">
      <c r="B113" s="4">
        <v>115</v>
      </c>
      <c r="C113" s="5" t="s">
        <v>8</v>
      </c>
      <c r="D113" s="5" t="s">
        <v>8</v>
      </c>
      <c r="E113" s="4">
        <v>0</v>
      </c>
      <c r="F113" s="4">
        <v>0</v>
      </c>
      <c r="G113" s="4"/>
      <c r="H113" s="9" t="s">
        <v>58</v>
      </c>
      <c r="I113" s="9" t="s">
        <v>62</v>
      </c>
      <c r="J113" s="6">
        <v>41479</v>
      </c>
      <c r="K113" s="9" t="s">
        <v>192</v>
      </c>
      <c r="L113">
        <f t="shared" si="1"/>
        <v>2013</v>
      </c>
    </row>
    <row r="114" spans="2:12" x14ac:dyDescent="0.25">
      <c r="B114" s="4">
        <v>14</v>
      </c>
      <c r="C114" s="5" t="s">
        <v>8</v>
      </c>
      <c r="D114" s="5" t="s">
        <v>8</v>
      </c>
      <c r="E114" s="4">
        <v>0</v>
      </c>
      <c r="F114" s="4">
        <v>0</v>
      </c>
      <c r="G114" s="4"/>
      <c r="H114" s="9" t="s">
        <v>58</v>
      </c>
      <c r="I114" s="9" t="s">
        <v>62</v>
      </c>
      <c r="J114" s="6">
        <v>41481</v>
      </c>
      <c r="K114" s="9" t="s">
        <v>193</v>
      </c>
      <c r="L114">
        <f t="shared" si="1"/>
        <v>2013</v>
      </c>
    </row>
    <row r="115" spans="2:12" x14ac:dyDescent="0.25">
      <c r="B115" s="4" t="s">
        <v>194</v>
      </c>
      <c r="C115" s="4">
        <v>0</v>
      </c>
      <c r="D115" s="4">
        <v>7</v>
      </c>
      <c r="E115" s="4">
        <v>0</v>
      </c>
      <c r="F115" s="4">
        <v>0</v>
      </c>
      <c r="G115" s="4"/>
      <c r="H115" s="9" t="s">
        <v>58</v>
      </c>
      <c r="I115" s="9" t="s">
        <v>62</v>
      </c>
      <c r="J115" s="6">
        <v>41483</v>
      </c>
      <c r="K115" s="9" t="s">
        <v>195</v>
      </c>
      <c r="L115">
        <f t="shared" si="1"/>
        <v>2013</v>
      </c>
    </row>
    <row r="116" spans="2:12" x14ac:dyDescent="0.25">
      <c r="B116" s="4" t="s">
        <v>53</v>
      </c>
      <c r="C116" s="5" t="s">
        <v>8</v>
      </c>
      <c r="D116" s="5" t="s">
        <v>8</v>
      </c>
      <c r="E116" s="4">
        <v>1</v>
      </c>
      <c r="F116" s="4">
        <v>0</v>
      </c>
      <c r="G116" s="4"/>
      <c r="H116" s="9" t="s">
        <v>58</v>
      </c>
      <c r="I116" s="9" t="s">
        <v>59</v>
      </c>
      <c r="J116" s="6">
        <v>41487</v>
      </c>
      <c r="K116" s="9" t="s">
        <v>196</v>
      </c>
      <c r="L116">
        <f t="shared" si="1"/>
        <v>2013</v>
      </c>
    </row>
    <row r="117" spans="2:12" x14ac:dyDescent="0.25">
      <c r="B117" s="4" t="s">
        <v>53</v>
      </c>
      <c r="C117" s="5" t="s">
        <v>8</v>
      </c>
      <c r="D117" s="5" t="s">
        <v>8</v>
      </c>
      <c r="E117" s="4">
        <v>2</v>
      </c>
      <c r="F117" s="4">
        <v>0</v>
      </c>
      <c r="G117" s="4"/>
      <c r="H117" s="9" t="s">
        <v>58</v>
      </c>
      <c r="I117" s="9" t="s">
        <v>59</v>
      </c>
      <c r="J117" s="6">
        <v>41489</v>
      </c>
      <c r="K117" s="9" t="s">
        <v>197</v>
      </c>
      <c r="L117">
        <f t="shared" si="1"/>
        <v>2013</v>
      </c>
    </row>
    <row r="118" spans="2:12" x14ac:dyDescent="0.25">
      <c r="B118" s="4">
        <v>61</v>
      </c>
      <c r="C118" s="4">
        <v>0</v>
      </c>
      <c r="D118" s="4">
        <v>12</v>
      </c>
      <c r="E118" s="4">
        <v>1</v>
      </c>
      <c r="F118" s="4">
        <v>0</v>
      </c>
      <c r="G118" s="4"/>
      <c r="H118" s="9" t="s">
        <v>23</v>
      </c>
      <c r="I118" s="9" t="s">
        <v>198</v>
      </c>
      <c r="J118" s="6">
        <v>41560</v>
      </c>
      <c r="K118" s="9" t="s">
        <v>199</v>
      </c>
      <c r="L118">
        <f t="shared" si="1"/>
        <v>2013</v>
      </c>
    </row>
    <row r="119" spans="2:12" x14ac:dyDescent="0.25">
      <c r="B119" s="4" t="s">
        <v>93</v>
      </c>
      <c r="C119" s="5" t="s">
        <v>8</v>
      </c>
      <c r="D119" s="5" t="s">
        <v>8</v>
      </c>
      <c r="E119" s="4">
        <v>0</v>
      </c>
      <c r="F119" s="4">
        <v>0</v>
      </c>
      <c r="G119" s="4"/>
      <c r="H119" s="9" t="s">
        <v>23</v>
      </c>
      <c r="I119" s="9" t="s">
        <v>51</v>
      </c>
      <c r="J119" s="6">
        <v>41563</v>
      </c>
      <c r="K119" s="9" t="s">
        <v>200</v>
      </c>
      <c r="L119">
        <f t="shared" si="1"/>
        <v>2013</v>
      </c>
    </row>
    <row r="120" spans="2:12" x14ac:dyDescent="0.25">
      <c r="B120" s="4">
        <v>68</v>
      </c>
      <c r="C120" s="4">
        <v>0</v>
      </c>
      <c r="D120" s="4">
        <v>18</v>
      </c>
      <c r="E120" s="4">
        <v>0</v>
      </c>
      <c r="F120" s="4">
        <v>0</v>
      </c>
      <c r="G120" s="4"/>
      <c r="H120" s="9" t="s">
        <v>23</v>
      </c>
      <c r="I120" s="9" t="s">
        <v>31</v>
      </c>
      <c r="J120" s="6">
        <v>41566</v>
      </c>
      <c r="K120" s="9" t="s">
        <v>201</v>
      </c>
      <c r="L120">
        <f t="shared" si="1"/>
        <v>2013</v>
      </c>
    </row>
    <row r="121" spans="2:12" x14ac:dyDescent="0.25">
      <c r="B121" s="4" t="s">
        <v>53</v>
      </c>
      <c r="C121" s="5" t="s">
        <v>8</v>
      </c>
      <c r="D121" s="5" t="s">
        <v>8</v>
      </c>
      <c r="E121" s="4">
        <v>0</v>
      </c>
      <c r="F121" s="4">
        <v>0</v>
      </c>
      <c r="G121" s="4"/>
      <c r="H121" s="9" t="s">
        <v>23</v>
      </c>
      <c r="I121" s="9" t="s">
        <v>174</v>
      </c>
      <c r="J121" s="6">
        <v>41570</v>
      </c>
      <c r="K121" s="9" t="s">
        <v>202</v>
      </c>
      <c r="L121">
        <f t="shared" si="1"/>
        <v>2013</v>
      </c>
    </row>
    <row r="122" spans="2:12" x14ac:dyDescent="0.25">
      <c r="B122" s="4" t="s">
        <v>203</v>
      </c>
      <c r="C122" s="4">
        <v>0</v>
      </c>
      <c r="D122" s="4">
        <v>15</v>
      </c>
      <c r="E122" s="4">
        <v>2</v>
      </c>
      <c r="F122" s="4">
        <v>0</v>
      </c>
      <c r="G122" s="4"/>
      <c r="H122" s="9" t="s">
        <v>23</v>
      </c>
      <c r="I122" s="9" t="s">
        <v>35</v>
      </c>
      <c r="J122" s="6">
        <v>41577</v>
      </c>
      <c r="K122" s="9" t="s">
        <v>204</v>
      </c>
      <c r="L122">
        <f t="shared" si="1"/>
        <v>2013</v>
      </c>
    </row>
    <row r="123" spans="2:12" x14ac:dyDescent="0.25">
      <c r="B123" s="4">
        <v>0</v>
      </c>
      <c r="C123" s="5" t="s">
        <v>8</v>
      </c>
      <c r="D123" s="5" t="s">
        <v>8</v>
      </c>
      <c r="E123" s="4">
        <v>1</v>
      </c>
      <c r="F123" s="4">
        <v>0</v>
      </c>
      <c r="G123" s="4"/>
      <c r="H123" s="9" t="s">
        <v>23</v>
      </c>
      <c r="I123" s="9" t="s">
        <v>80</v>
      </c>
      <c r="J123" s="6">
        <v>41580</v>
      </c>
      <c r="K123" s="9" t="s">
        <v>205</v>
      </c>
      <c r="L123">
        <f t="shared" si="1"/>
        <v>2013</v>
      </c>
    </row>
    <row r="124" spans="2:12" x14ac:dyDescent="0.25">
      <c r="B124" s="4">
        <v>86</v>
      </c>
      <c r="C124" s="5" t="s">
        <v>8</v>
      </c>
      <c r="D124" s="5" t="s">
        <v>8</v>
      </c>
      <c r="E124" s="4">
        <v>0</v>
      </c>
      <c r="F124" s="4">
        <v>0</v>
      </c>
      <c r="G124" s="4"/>
      <c r="H124" s="9" t="s">
        <v>26</v>
      </c>
      <c r="I124" s="9" t="s">
        <v>171</v>
      </c>
      <c r="J124" s="6">
        <v>41599</v>
      </c>
      <c r="K124" s="9" t="s">
        <v>206</v>
      </c>
      <c r="L124">
        <f t="shared" si="1"/>
        <v>2013</v>
      </c>
    </row>
    <row r="125" spans="2:12" x14ac:dyDescent="0.25">
      <c r="B125" s="4">
        <v>99</v>
      </c>
      <c r="C125" s="5" t="s">
        <v>8</v>
      </c>
      <c r="D125" s="5" t="s">
        <v>8</v>
      </c>
      <c r="E125" s="4">
        <v>0</v>
      </c>
      <c r="F125" s="4">
        <v>0</v>
      </c>
      <c r="G125" s="4"/>
      <c r="H125" s="9" t="s">
        <v>26</v>
      </c>
      <c r="I125" s="9" t="s">
        <v>73</v>
      </c>
      <c r="J125" s="6">
        <v>41602</v>
      </c>
      <c r="K125" s="9" t="s">
        <v>207</v>
      </c>
      <c r="L125">
        <f t="shared" si="1"/>
        <v>2013</v>
      </c>
    </row>
    <row r="126" spans="2:12" x14ac:dyDescent="0.25">
      <c r="B126" s="4">
        <v>19</v>
      </c>
      <c r="C126" s="5" t="s">
        <v>8</v>
      </c>
      <c r="D126" s="5" t="s">
        <v>8</v>
      </c>
      <c r="E126" s="4">
        <v>0</v>
      </c>
      <c r="F126" s="4">
        <v>0</v>
      </c>
      <c r="G126" s="4"/>
      <c r="H126" s="9" t="s">
        <v>26</v>
      </c>
      <c r="I126" s="9" t="s">
        <v>208</v>
      </c>
      <c r="J126" s="6">
        <v>41605</v>
      </c>
      <c r="K126" s="9" t="s">
        <v>209</v>
      </c>
      <c r="L126">
        <f t="shared" si="1"/>
        <v>2013</v>
      </c>
    </row>
    <row r="127" spans="2:12" x14ac:dyDescent="0.25">
      <c r="B127" s="4">
        <v>31</v>
      </c>
      <c r="C127" s="4">
        <v>1</v>
      </c>
      <c r="D127" s="4">
        <v>15</v>
      </c>
      <c r="E127" s="4">
        <v>1</v>
      </c>
      <c r="F127" s="4">
        <v>0</v>
      </c>
      <c r="G127" s="4"/>
      <c r="H127" s="9" t="s">
        <v>50</v>
      </c>
      <c r="I127" s="9" t="s">
        <v>27</v>
      </c>
      <c r="J127" s="6">
        <v>41613</v>
      </c>
      <c r="K127" s="9" t="s">
        <v>210</v>
      </c>
      <c r="L127">
        <f t="shared" si="1"/>
        <v>2013</v>
      </c>
    </row>
    <row r="128" spans="2:12" x14ac:dyDescent="0.25">
      <c r="B128" s="4">
        <v>0</v>
      </c>
      <c r="C128" s="4">
        <v>0</v>
      </c>
      <c r="D128" s="4">
        <v>17</v>
      </c>
      <c r="E128" s="4">
        <v>0</v>
      </c>
      <c r="F128" s="4">
        <v>0</v>
      </c>
      <c r="G128" s="4"/>
      <c r="H128" s="9" t="s">
        <v>50</v>
      </c>
      <c r="I128" s="9" t="s">
        <v>84</v>
      </c>
      <c r="J128" s="6">
        <v>41616</v>
      </c>
      <c r="K128" s="9" t="s">
        <v>211</v>
      </c>
      <c r="L128">
        <f t="shared" si="1"/>
        <v>2013</v>
      </c>
    </row>
    <row r="129" spans="2:12" x14ac:dyDescent="0.25">
      <c r="B129" s="4" t="s">
        <v>22</v>
      </c>
      <c r="C129" s="4">
        <v>0</v>
      </c>
      <c r="D129" s="4">
        <v>22</v>
      </c>
      <c r="E129" s="4">
        <v>0</v>
      </c>
      <c r="F129" s="4">
        <v>0</v>
      </c>
      <c r="G129" s="4"/>
      <c r="H129" s="9" t="s">
        <v>50</v>
      </c>
      <c r="I129" s="9" t="s">
        <v>20</v>
      </c>
      <c r="J129" s="6">
        <v>41619</v>
      </c>
      <c r="K129" s="9" t="s">
        <v>212</v>
      </c>
      <c r="L129">
        <f t="shared" si="1"/>
        <v>2013</v>
      </c>
    </row>
    <row r="130" spans="2:12" x14ac:dyDescent="0.25">
      <c r="B130" s="4">
        <v>123</v>
      </c>
      <c r="C130" s="4">
        <v>0</v>
      </c>
      <c r="D130" s="4">
        <v>13</v>
      </c>
      <c r="E130" s="4">
        <v>0</v>
      </c>
      <c r="F130" s="4">
        <v>0</v>
      </c>
      <c r="G130" s="4"/>
      <c r="H130" s="9" t="s">
        <v>70</v>
      </c>
      <c r="I130" s="9" t="s">
        <v>213</v>
      </c>
      <c r="J130" s="6">
        <v>41658</v>
      </c>
      <c r="K130" s="9" t="s">
        <v>214</v>
      </c>
      <c r="L130">
        <f t="shared" si="1"/>
        <v>2014</v>
      </c>
    </row>
    <row r="131" spans="2:12" x14ac:dyDescent="0.25">
      <c r="B131" s="4">
        <v>78</v>
      </c>
      <c r="C131" s="4">
        <v>0</v>
      </c>
      <c r="D131" s="4">
        <v>12</v>
      </c>
      <c r="E131" s="4">
        <v>0</v>
      </c>
      <c r="F131" s="4">
        <v>0</v>
      </c>
      <c r="G131" s="4"/>
      <c r="H131" s="9" t="s">
        <v>70</v>
      </c>
      <c r="I131" s="9" t="s">
        <v>215</v>
      </c>
      <c r="J131" s="6">
        <v>41661</v>
      </c>
      <c r="K131" s="9" t="s">
        <v>216</v>
      </c>
      <c r="L131">
        <f t="shared" si="1"/>
        <v>2014</v>
      </c>
    </row>
    <row r="132" spans="2:12" x14ac:dyDescent="0.25">
      <c r="B132" s="4">
        <v>6</v>
      </c>
      <c r="C132" s="5" t="s">
        <v>8</v>
      </c>
      <c r="D132" s="5" t="s">
        <v>8</v>
      </c>
      <c r="E132" s="4">
        <v>0</v>
      </c>
      <c r="F132" s="4">
        <v>0</v>
      </c>
      <c r="G132" s="4"/>
      <c r="H132" s="9" t="s">
        <v>70</v>
      </c>
      <c r="I132" s="9" t="s">
        <v>217</v>
      </c>
      <c r="J132" s="6">
        <v>41664</v>
      </c>
      <c r="K132" s="9" t="s">
        <v>218</v>
      </c>
      <c r="L132">
        <f t="shared" si="1"/>
        <v>2014</v>
      </c>
    </row>
    <row r="133" spans="2:12" x14ac:dyDescent="0.25">
      <c r="B133" s="4">
        <v>2</v>
      </c>
      <c r="C133" s="5" t="s">
        <v>8</v>
      </c>
      <c r="D133" s="5" t="s">
        <v>8</v>
      </c>
      <c r="E133" s="4">
        <v>0</v>
      </c>
      <c r="F133" s="4">
        <v>0</v>
      </c>
      <c r="G133" s="4"/>
      <c r="H133" s="9" t="s">
        <v>70</v>
      </c>
      <c r="I133" s="9" t="s">
        <v>215</v>
      </c>
      <c r="J133" s="6">
        <v>41667</v>
      </c>
      <c r="K133" s="9" t="s">
        <v>219</v>
      </c>
      <c r="L133">
        <f t="shared" si="1"/>
        <v>2014</v>
      </c>
    </row>
    <row r="134" spans="2:12" x14ac:dyDescent="0.25">
      <c r="B134" s="4">
        <v>82</v>
      </c>
      <c r="C134" s="4">
        <v>1</v>
      </c>
      <c r="D134" s="4">
        <v>36</v>
      </c>
      <c r="E134" s="4">
        <v>0</v>
      </c>
      <c r="F134" s="4">
        <v>0</v>
      </c>
      <c r="G134" s="4"/>
      <c r="H134" s="9" t="s">
        <v>70</v>
      </c>
      <c r="I134" s="9" t="s">
        <v>220</v>
      </c>
      <c r="J134" s="6">
        <v>41670</v>
      </c>
      <c r="K134" s="9" t="s">
        <v>221</v>
      </c>
      <c r="L134">
        <f t="shared" ref="L134:L197" si="2">YEAR(J134)</f>
        <v>2014</v>
      </c>
    </row>
    <row r="135" spans="2:12" x14ac:dyDescent="0.25">
      <c r="B135" s="4">
        <v>136</v>
      </c>
      <c r="C135" s="4">
        <v>0</v>
      </c>
      <c r="D135" s="4">
        <v>6</v>
      </c>
      <c r="E135" s="4">
        <v>0</v>
      </c>
      <c r="F135" s="4">
        <v>0</v>
      </c>
      <c r="G135" s="4"/>
      <c r="H135" s="9" t="s">
        <v>43</v>
      </c>
      <c r="I135" s="9" t="s">
        <v>222</v>
      </c>
      <c r="J135" s="6">
        <v>41696</v>
      </c>
      <c r="K135" s="9" t="s">
        <v>223</v>
      </c>
      <c r="L135">
        <f t="shared" si="2"/>
        <v>2014</v>
      </c>
    </row>
    <row r="136" spans="2:12" x14ac:dyDescent="0.25">
      <c r="B136" s="4">
        <v>48</v>
      </c>
      <c r="C136" s="5" t="s">
        <v>8</v>
      </c>
      <c r="D136" s="5" t="s">
        <v>8</v>
      </c>
      <c r="E136" s="4">
        <v>0</v>
      </c>
      <c r="F136" s="4">
        <v>0</v>
      </c>
      <c r="G136" s="4"/>
      <c r="H136" s="9" t="s">
        <v>9</v>
      </c>
      <c r="I136" s="9" t="s">
        <v>222</v>
      </c>
      <c r="J136" s="6">
        <v>41698</v>
      </c>
      <c r="K136" s="9" t="s">
        <v>224</v>
      </c>
      <c r="L136">
        <f t="shared" si="2"/>
        <v>2014</v>
      </c>
    </row>
    <row r="137" spans="2:12" x14ac:dyDescent="0.25">
      <c r="B137" s="4">
        <v>5</v>
      </c>
      <c r="C137" s="5" t="s">
        <v>8</v>
      </c>
      <c r="D137" s="5" t="s">
        <v>8</v>
      </c>
      <c r="E137" s="4">
        <v>0</v>
      </c>
      <c r="F137" s="4">
        <v>0</v>
      </c>
      <c r="G137" s="4"/>
      <c r="H137" s="9" t="s">
        <v>19</v>
      </c>
      <c r="I137" s="9" t="s">
        <v>41</v>
      </c>
      <c r="J137" s="6">
        <v>41700</v>
      </c>
      <c r="K137" s="9" t="s">
        <v>225</v>
      </c>
      <c r="L137">
        <f t="shared" si="2"/>
        <v>2014</v>
      </c>
    </row>
    <row r="138" spans="2:12" x14ac:dyDescent="0.25">
      <c r="B138" s="4" t="s">
        <v>53</v>
      </c>
      <c r="C138" s="5" t="s">
        <v>8</v>
      </c>
      <c r="D138" s="5" t="s">
        <v>8</v>
      </c>
      <c r="E138" s="4">
        <v>2</v>
      </c>
      <c r="F138" s="4">
        <v>0</v>
      </c>
      <c r="G138" s="4"/>
      <c r="H138" s="9" t="s">
        <v>226</v>
      </c>
      <c r="I138" s="9" t="s">
        <v>41</v>
      </c>
      <c r="J138" s="6">
        <v>41703</v>
      </c>
      <c r="K138" s="9" t="s">
        <v>227</v>
      </c>
      <c r="L138">
        <f t="shared" si="2"/>
        <v>2014</v>
      </c>
    </row>
    <row r="139" spans="2:12" x14ac:dyDescent="0.25">
      <c r="B139" s="4">
        <v>0</v>
      </c>
      <c r="C139" s="5" t="s">
        <v>8</v>
      </c>
      <c r="D139" s="5" t="s">
        <v>8</v>
      </c>
      <c r="E139" s="4">
        <v>1</v>
      </c>
      <c r="F139" s="4">
        <v>0</v>
      </c>
      <c r="G139" s="4"/>
      <c r="H139" s="9" t="s">
        <v>95</v>
      </c>
      <c r="I139" s="9" t="s">
        <v>123</v>
      </c>
      <c r="J139" s="6">
        <v>41878</v>
      </c>
      <c r="K139" s="9" t="s">
        <v>228</v>
      </c>
      <c r="L139">
        <f t="shared" si="2"/>
        <v>2014</v>
      </c>
    </row>
    <row r="140" spans="2:12" x14ac:dyDescent="0.25">
      <c r="B140" s="4">
        <v>40</v>
      </c>
      <c r="C140" s="5" t="s">
        <v>8</v>
      </c>
      <c r="D140" s="5" t="s">
        <v>8</v>
      </c>
      <c r="E140" s="4">
        <v>0</v>
      </c>
      <c r="F140" s="4">
        <v>0</v>
      </c>
      <c r="G140" s="4"/>
      <c r="H140" s="9" t="s">
        <v>95</v>
      </c>
      <c r="I140" s="9" t="s">
        <v>229</v>
      </c>
      <c r="J140" s="6">
        <v>41881</v>
      </c>
      <c r="K140" s="9" t="s">
        <v>230</v>
      </c>
      <c r="L140">
        <f t="shared" si="2"/>
        <v>2014</v>
      </c>
    </row>
    <row r="141" spans="2:12" x14ac:dyDescent="0.25">
      <c r="B141" s="4" t="s">
        <v>231</v>
      </c>
      <c r="C141" s="5" t="s">
        <v>8</v>
      </c>
      <c r="D141" s="5" t="s">
        <v>8</v>
      </c>
      <c r="E141" s="4">
        <v>0</v>
      </c>
      <c r="F141" s="4">
        <v>0</v>
      </c>
      <c r="G141" s="4"/>
      <c r="H141" s="9" t="s">
        <v>95</v>
      </c>
      <c r="I141" s="9" t="s">
        <v>182</v>
      </c>
      <c r="J141" s="6">
        <v>41884</v>
      </c>
      <c r="K141" s="9" t="s">
        <v>232</v>
      </c>
      <c r="L141">
        <f t="shared" si="2"/>
        <v>2014</v>
      </c>
    </row>
    <row r="142" spans="2:12" x14ac:dyDescent="0.25">
      <c r="B142" s="4">
        <v>13</v>
      </c>
      <c r="C142" s="5" t="s">
        <v>8</v>
      </c>
      <c r="D142" s="5" t="s">
        <v>8</v>
      </c>
      <c r="E142" s="4">
        <v>0</v>
      </c>
      <c r="F142" s="4">
        <v>0</v>
      </c>
      <c r="G142" s="4"/>
      <c r="H142" s="9" t="s">
        <v>95</v>
      </c>
      <c r="I142" s="9" t="s">
        <v>233</v>
      </c>
      <c r="J142" s="6">
        <v>41887</v>
      </c>
      <c r="K142" s="9" t="s">
        <v>234</v>
      </c>
      <c r="L142">
        <f t="shared" si="2"/>
        <v>2014</v>
      </c>
    </row>
    <row r="143" spans="2:12" x14ac:dyDescent="0.25">
      <c r="B143" s="4">
        <v>2</v>
      </c>
      <c r="C143" s="5" t="s">
        <v>8</v>
      </c>
      <c r="D143" s="5" t="s">
        <v>8</v>
      </c>
      <c r="E143" s="4">
        <v>1</v>
      </c>
      <c r="F143" s="4">
        <v>0</v>
      </c>
      <c r="G143" s="4"/>
      <c r="H143" s="9" t="s">
        <v>26</v>
      </c>
      <c r="I143" s="9" t="s">
        <v>171</v>
      </c>
      <c r="J143" s="6">
        <v>41920</v>
      </c>
      <c r="K143" s="9" t="s">
        <v>235</v>
      </c>
      <c r="L143">
        <f t="shared" si="2"/>
        <v>2014</v>
      </c>
    </row>
    <row r="144" spans="2:12" x14ac:dyDescent="0.25">
      <c r="B144" s="4">
        <v>62</v>
      </c>
      <c r="C144" s="4">
        <v>0</v>
      </c>
      <c r="D144" s="4">
        <v>20</v>
      </c>
      <c r="E144" s="4">
        <v>1</v>
      </c>
      <c r="F144" s="4">
        <v>0</v>
      </c>
      <c r="G144" s="4"/>
      <c r="H144" s="9" t="s">
        <v>26</v>
      </c>
      <c r="I144" s="9" t="s">
        <v>39</v>
      </c>
      <c r="J144" s="6">
        <v>41923</v>
      </c>
      <c r="K144" s="9" t="s">
        <v>236</v>
      </c>
      <c r="L144">
        <f t="shared" si="2"/>
        <v>2014</v>
      </c>
    </row>
    <row r="145" spans="2:12" x14ac:dyDescent="0.25">
      <c r="B145" s="4">
        <v>127</v>
      </c>
      <c r="C145" s="4">
        <v>0</v>
      </c>
      <c r="D145" s="4">
        <v>14</v>
      </c>
      <c r="E145" s="4">
        <v>0</v>
      </c>
      <c r="F145" s="4">
        <v>0</v>
      </c>
      <c r="G145" s="4"/>
      <c r="H145" s="9" t="s">
        <v>26</v>
      </c>
      <c r="I145" s="9" t="s">
        <v>177</v>
      </c>
      <c r="J145" s="6">
        <v>41929</v>
      </c>
      <c r="K145" s="9" t="s">
        <v>237</v>
      </c>
      <c r="L145">
        <f t="shared" si="2"/>
        <v>2014</v>
      </c>
    </row>
    <row r="146" spans="2:12" x14ac:dyDescent="0.25">
      <c r="B146" s="4">
        <v>22</v>
      </c>
      <c r="C146" s="4">
        <v>0</v>
      </c>
      <c r="D146" s="4">
        <v>6</v>
      </c>
      <c r="E146" s="4">
        <v>1</v>
      </c>
      <c r="F146" s="4">
        <v>0</v>
      </c>
      <c r="G146" s="4"/>
      <c r="H146" s="9" t="s">
        <v>9</v>
      </c>
      <c r="I146" s="9" t="s">
        <v>133</v>
      </c>
      <c r="J146" s="6">
        <v>41945</v>
      </c>
      <c r="K146" s="9" t="s">
        <v>238</v>
      </c>
      <c r="L146">
        <f t="shared" si="2"/>
        <v>2014</v>
      </c>
    </row>
    <row r="147" spans="2:12" x14ac:dyDescent="0.25">
      <c r="B147" s="4">
        <v>49</v>
      </c>
      <c r="C147" s="5" t="s">
        <v>8</v>
      </c>
      <c r="D147" s="5" t="s">
        <v>8</v>
      </c>
      <c r="E147" s="4">
        <v>0</v>
      </c>
      <c r="F147" s="4">
        <v>0</v>
      </c>
      <c r="G147" s="4"/>
      <c r="H147" s="9" t="s">
        <v>9</v>
      </c>
      <c r="I147" s="9" t="s">
        <v>56</v>
      </c>
      <c r="J147" s="6">
        <v>41949</v>
      </c>
      <c r="K147" s="9" t="s">
        <v>239</v>
      </c>
      <c r="L147">
        <f t="shared" si="2"/>
        <v>2014</v>
      </c>
    </row>
    <row r="148" spans="2:12" x14ac:dyDescent="0.25">
      <c r="B148" s="4">
        <v>53</v>
      </c>
      <c r="C148" s="5" t="s">
        <v>8</v>
      </c>
      <c r="D148" s="5" t="s">
        <v>8</v>
      </c>
      <c r="E148" s="4">
        <v>1</v>
      </c>
      <c r="F148" s="4">
        <v>0</v>
      </c>
      <c r="G148" s="4"/>
      <c r="H148" s="9" t="s">
        <v>9</v>
      </c>
      <c r="I148" s="9" t="s">
        <v>125</v>
      </c>
      <c r="J148" s="6">
        <v>41952</v>
      </c>
      <c r="K148" s="9" t="s">
        <v>240</v>
      </c>
      <c r="L148">
        <f t="shared" si="2"/>
        <v>2014</v>
      </c>
    </row>
    <row r="149" spans="2:12" x14ac:dyDescent="0.25">
      <c r="B149" s="4">
        <v>66</v>
      </c>
      <c r="C149" s="5" t="s">
        <v>8</v>
      </c>
      <c r="D149" s="5" t="s">
        <v>8</v>
      </c>
      <c r="E149" s="4">
        <v>1</v>
      </c>
      <c r="F149" s="4">
        <v>0</v>
      </c>
      <c r="G149" s="4"/>
      <c r="H149" s="9" t="s">
        <v>9</v>
      </c>
      <c r="I149" s="9" t="s">
        <v>37</v>
      </c>
      <c r="J149" s="6">
        <v>41956</v>
      </c>
      <c r="K149" s="9" t="s">
        <v>241</v>
      </c>
      <c r="L149">
        <f t="shared" si="2"/>
        <v>2014</v>
      </c>
    </row>
    <row r="150" spans="2:12" x14ac:dyDescent="0.25">
      <c r="B150" s="4" t="s">
        <v>242</v>
      </c>
      <c r="C150" s="5" t="s">
        <v>8</v>
      </c>
      <c r="D150" s="5" t="s">
        <v>8</v>
      </c>
      <c r="E150" s="4">
        <v>0</v>
      </c>
      <c r="F150" s="4">
        <v>0</v>
      </c>
      <c r="G150" s="4"/>
      <c r="H150" s="9" t="s">
        <v>9</v>
      </c>
      <c r="I150" s="9" t="s">
        <v>174</v>
      </c>
      <c r="J150" s="6">
        <v>41959</v>
      </c>
      <c r="K150" s="9" t="s">
        <v>243</v>
      </c>
      <c r="L150">
        <f t="shared" si="2"/>
        <v>2014</v>
      </c>
    </row>
    <row r="151" spans="2:12" x14ac:dyDescent="0.25">
      <c r="B151" s="4">
        <v>9</v>
      </c>
      <c r="C151" s="5" t="s">
        <v>8</v>
      </c>
      <c r="D151" s="5" t="s">
        <v>8</v>
      </c>
      <c r="E151" s="4">
        <v>0</v>
      </c>
      <c r="F151" s="4">
        <v>0</v>
      </c>
      <c r="G151" s="4"/>
      <c r="H151" s="9" t="s">
        <v>23</v>
      </c>
      <c r="I151" s="9" t="s">
        <v>141</v>
      </c>
      <c r="J151" s="6">
        <v>42022</v>
      </c>
      <c r="K151" s="9" t="s">
        <v>244</v>
      </c>
      <c r="L151">
        <f t="shared" si="2"/>
        <v>2015</v>
      </c>
    </row>
    <row r="152" spans="2:12" x14ac:dyDescent="0.25">
      <c r="B152" s="4">
        <v>4</v>
      </c>
      <c r="C152" s="5" t="s">
        <v>8</v>
      </c>
      <c r="D152" s="5" t="s">
        <v>8</v>
      </c>
      <c r="E152" s="4">
        <v>1</v>
      </c>
      <c r="F152" s="4">
        <v>0</v>
      </c>
      <c r="G152" s="4"/>
      <c r="H152" s="9" t="s">
        <v>95</v>
      </c>
      <c r="I152" s="9" t="s">
        <v>148</v>
      </c>
      <c r="J152" s="6">
        <v>42024</v>
      </c>
      <c r="K152" s="9" t="s">
        <v>245</v>
      </c>
      <c r="L152">
        <f t="shared" si="2"/>
        <v>2015</v>
      </c>
    </row>
    <row r="153" spans="2:12" x14ac:dyDescent="0.25">
      <c r="B153" s="4" t="s">
        <v>246</v>
      </c>
      <c r="C153" s="5" t="s">
        <v>8</v>
      </c>
      <c r="D153" s="5" t="s">
        <v>8</v>
      </c>
      <c r="E153" s="5" t="s">
        <v>8</v>
      </c>
      <c r="F153" s="5" t="s">
        <v>8</v>
      </c>
      <c r="G153" s="4"/>
      <c r="H153" s="9" t="s">
        <v>23</v>
      </c>
      <c r="I153" s="9" t="s">
        <v>151</v>
      </c>
      <c r="J153" s="6">
        <v>42030</v>
      </c>
      <c r="K153" s="9" t="s">
        <v>247</v>
      </c>
      <c r="L153">
        <f t="shared" si="2"/>
        <v>2015</v>
      </c>
    </row>
    <row r="154" spans="2:12" x14ac:dyDescent="0.25">
      <c r="B154" s="4">
        <v>8</v>
      </c>
      <c r="C154" s="5" t="s">
        <v>8</v>
      </c>
      <c r="D154" s="5" t="s">
        <v>8</v>
      </c>
      <c r="E154" s="4">
        <v>0</v>
      </c>
      <c r="F154" s="4">
        <v>0</v>
      </c>
      <c r="G154" s="4"/>
      <c r="H154" s="9" t="s">
        <v>95</v>
      </c>
      <c r="I154" s="9" t="s">
        <v>143</v>
      </c>
      <c r="J154" s="6">
        <v>42034</v>
      </c>
      <c r="K154" s="9" t="s">
        <v>248</v>
      </c>
      <c r="L154">
        <f t="shared" si="2"/>
        <v>2015</v>
      </c>
    </row>
    <row r="155" spans="2:12" x14ac:dyDescent="0.25">
      <c r="B155" s="4">
        <v>107</v>
      </c>
      <c r="C155" s="5" t="s">
        <v>8</v>
      </c>
      <c r="D155" s="5" t="s">
        <v>8</v>
      </c>
      <c r="E155" s="4">
        <v>1</v>
      </c>
      <c r="F155" s="4">
        <v>0</v>
      </c>
      <c r="G155" s="4"/>
      <c r="H155" s="9" t="s">
        <v>19</v>
      </c>
      <c r="I155" s="9" t="s">
        <v>145</v>
      </c>
      <c r="J155" s="6">
        <v>42050</v>
      </c>
      <c r="K155" s="9" t="s">
        <v>249</v>
      </c>
      <c r="L155">
        <f t="shared" si="2"/>
        <v>2015</v>
      </c>
    </row>
    <row r="156" spans="2:12" x14ac:dyDescent="0.25">
      <c r="B156" s="4">
        <v>46</v>
      </c>
      <c r="C156" s="5" t="s">
        <v>8</v>
      </c>
      <c r="D156" s="5" t="s">
        <v>8</v>
      </c>
      <c r="E156" s="4">
        <v>1</v>
      </c>
      <c r="F156" s="4">
        <v>0</v>
      </c>
      <c r="G156" s="4"/>
      <c r="H156" s="9" t="s">
        <v>50</v>
      </c>
      <c r="I156" s="9" t="s">
        <v>141</v>
      </c>
      <c r="J156" s="6">
        <v>42057</v>
      </c>
      <c r="K156" s="9" t="s">
        <v>250</v>
      </c>
      <c r="L156">
        <f t="shared" si="2"/>
        <v>2015</v>
      </c>
    </row>
    <row r="157" spans="2:12" x14ac:dyDescent="0.25">
      <c r="B157" s="4" t="s">
        <v>251</v>
      </c>
      <c r="C157" s="5" t="s">
        <v>8</v>
      </c>
      <c r="D157" s="5" t="s">
        <v>8</v>
      </c>
      <c r="E157" s="4">
        <v>0</v>
      </c>
      <c r="F157" s="4">
        <v>0</v>
      </c>
      <c r="G157" s="4"/>
      <c r="H157" s="9" t="s">
        <v>252</v>
      </c>
      <c r="I157" s="9" t="s">
        <v>143</v>
      </c>
      <c r="J157" s="6">
        <v>42063</v>
      </c>
      <c r="K157" s="9" t="s">
        <v>253</v>
      </c>
      <c r="L157">
        <f t="shared" si="2"/>
        <v>2015</v>
      </c>
    </row>
    <row r="158" spans="2:12" x14ac:dyDescent="0.25">
      <c r="B158" s="4">
        <v>33</v>
      </c>
      <c r="C158" s="5" t="s">
        <v>8</v>
      </c>
      <c r="D158" s="5" t="s">
        <v>8</v>
      </c>
      <c r="E158" s="4">
        <v>2</v>
      </c>
      <c r="F158" s="4">
        <v>0</v>
      </c>
      <c r="G158" s="4"/>
      <c r="H158" s="9" t="s">
        <v>26</v>
      </c>
      <c r="I158" s="9" t="s">
        <v>143</v>
      </c>
      <c r="J158" s="6">
        <v>42069</v>
      </c>
      <c r="K158" s="9" t="s">
        <v>254</v>
      </c>
      <c r="L158">
        <f t="shared" si="2"/>
        <v>2015</v>
      </c>
    </row>
    <row r="159" spans="2:12" x14ac:dyDescent="0.25">
      <c r="B159" s="4" t="s">
        <v>255</v>
      </c>
      <c r="C159" s="5" t="s">
        <v>8</v>
      </c>
      <c r="D159" s="5" t="s">
        <v>8</v>
      </c>
      <c r="E159" s="4">
        <v>0</v>
      </c>
      <c r="F159" s="4">
        <v>0</v>
      </c>
      <c r="G159" s="4"/>
      <c r="H159" s="9" t="s">
        <v>97</v>
      </c>
      <c r="I159" s="9" t="s">
        <v>215</v>
      </c>
      <c r="J159" s="6">
        <v>42073</v>
      </c>
      <c r="K159" s="9" t="s">
        <v>256</v>
      </c>
      <c r="L159">
        <f t="shared" si="2"/>
        <v>2015</v>
      </c>
    </row>
    <row r="160" spans="2:12" x14ac:dyDescent="0.25">
      <c r="B160" s="4">
        <v>38</v>
      </c>
      <c r="C160" s="5" t="s">
        <v>8</v>
      </c>
      <c r="D160" s="5" t="s">
        <v>8</v>
      </c>
      <c r="E160" s="4">
        <v>0</v>
      </c>
      <c r="F160" s="4">
        <v>0</v>
      </c>
      <c r="G160" s="4"/>
      <c r="H160" s="9" t="s">
        <v>58</v>
      </c>
      <c r="I160" s="9" t="s">
        <v>217</v>
      </c>
      <c r="J160" s="6">
        <v>42077</v>
      </c>
      <c r="K160" s="9" t="s">
        <v>257</v>
      </c>
      <c r="L160">
        <f t="shared" si="2"/>
        <v>2015</v>
      </c>
    </row>
    <row r="161" spans="2:12" x14ac:dyDescent="0.25">
      <c r="B161" s="4">
        <v>3</v>
      </c>
      <c r="C161" s="5" t="s">
        <v>8</v>
      </c>
      <c r="D161" s="5" t="s">
        <v>8</v>
      </c>
      <c r="E161" s="4">
        <v>0</v>
      </c>
      <c r="F161" s="4">
        <v>0</v>
      </c>
      <c r="G161" s="4"/>
      <c r="H161" s="9" t="s">
        <v>43</v>
      </c>
      <c r="I161" s="9" t="s">
        <v>141</v>
      </c>
      <c r="J161" s="6">
        <v>42082</v>
      </c>
      <c r="K161" s="9" t="s">
        <v>258</v>
      </c>
      <c r="L161">
        <f t="shared" si="2"/>
        <v>2015</v>
      </c>
    </row>
    <row r="162" spans="2:12" x14ac:dyDescent="0.25">
      <c r="B162" s="4">
        <v>1</v>
      </c>
      <c r="C162" s="4">
        <v>0</v>
      </c>
      <c r="D162" s="4">
        <v>7</v>
      </c>
      <c r="E162" s="4">
        <v>1</v>
      </c>
      <c r="F162" s="4">
        <v>0</v>
      </c>
      <c r="G162" s="4"/>
      <c r="H162" s="9" t="s">
        <v>23</v>
      </c>
      <c r="I162" s="9" t="s">
        <v>151</v>
      </c>
      <c r="J162" s="6">
        <v>42089</v>
      </c>
      <c r="K162" s="9" t="s">
        <v>259</v>
      </c>
      <c r="L162">
        <f t="shared" si="2"/>
        <v>2015</v>
      </c>
    </row>
    <row r="163" spans="2:12" x14ac:dyDescent="0.25">
      <c r="B163" s="4">
        <v>1</v>
      </c>
      <c r="C163" s="4">
        <v>0</v>
      </c>
      <c r="D163" s="4">
        <v>12</v>
      </c>
      <c r="E163" s="4">
        <v>1</v>
      </c>
      <c r="F163" s="4">
        <v>0</v>
      </c>
      <c r="G163" s="4"/>
      <c r="H163" s="9" t="s">
        <v>43</v>
      </c>
      <c r="I163" s="9" t="s">
        <v>41</v>
      </c>
      <c r="J163" s="6">
        <v>42173</v>
      </c>
      <c r="K163" s="9" t="s">
        <v>260</v>
      </c>
      <c r="L163">
        <f t="shared" si="2"/>
        <v>2015</v>
      </c>
    </row>
    <row r="164" spans="2:12" x14ac:dyDescent="0.25">
      <c r="B164" s="4">
        <v>23</v>
      </c>
      <c r="C164" s="5" t="s">
        <v>8</v>
      </c>
      <c r="D164" s="5" t="s">
        <v>8</v>
      </c>
      <c r="E164" s="4">
        <v>0</v>
      </c>
      <c r="F164" s="4">
        <v>0</v>
      </c>
      <c r="G164" s="4"/>
      <c r="H164" s="9" t="s">
        <v>43</v>
      </c>
      <c r="I164" s="9" t="s">
        <v>41</v>
      </c>
      <c r="J164" s="6">
        <v>42176</v>
      </c>
      <c r="K164" s="9" t="s">
        <v>261</v>
      </c>
      <c r="L164">
        <f t="shared" si="2"/>
        <v>2015</v>
      </c>
    </row>
    <row r="165" spans="2:12" x14ac:dyDescent="0.25">
      <c r="B165" s="4">
        <v>25</v>
      </c>
      <c r="C165" s="5" t="s">
        <v>8</v>
      </c>
      <c r="D165" s="5" t="s">
        <v>8</v>
      </c>
      <c r="E165" s="4">
        <v>0</v>
      </c>
      <c r="F165" s="4">
        <v>0</v>
      </c>
      <c r="G165" s="4"/>
      <c r="H165" s="9" t="s">
        <v>43</v>
      </c>
      <c r="I165" s="9" t="s">
        <v>41</v>
      </c>
      <c r="J165" s="6">
        <v>42179</v>
      </c>
      <c r="K165" s="9" t="s">
        <v>262</v>
      </c>
      <c r="L165">
        <f t="shared" si="2"/>
        <v>2015</v>
      </c>
    </row>
    <row r="166" spans="2:12" x14ac:dyDescent="0.25">
      <c r="B166" s="4">
        <v>11</v>
      </c>
      <c r="C166" s="4">
        <v>0</v>
      </c>
      <c r="D166" s="4">
        <v>1</v>
      </c>
      <c r="E166" s="4">
        <v>0</v>
      </c>
      <c r="F166" s="4">
        <v>0</v>
      </c>
      <c r="G166" s="4"/>
      <c r="H166" s="9" t="s">
        <v>50</v>
      </c>
      <c r="I166" s="9" t="s">
        <v>208</v>
      </c>
      <c r="J166" s="6">
        <v>42288</v>
      </c>
      <c r="K166" s="9" t="s">
        <v>263</v>
      </c>
      <c r="L166">
        <f t="shared" si="2"/>
        <v>2015</v>
      </c>
    </row>
    <row r="167" spans="2:12" x14ac:dyDescent="0.25">
      <c r="B167" s="4">
        <v>12</v>
      </c>
      <c r="C167" s="5" t="s">
        <v>8</v>
      </c>
      <c r="D167" s="5" t="s">
        <v>8</v>
      </c>
      <c r="E167" s="4">
        <v>3</v>
      </c>
      <c r="F167" s="4">
        <v>0</v>
      </c>
      <c r="G167" s="4"/>
      <c r="H167" s="9" t="s">
        <v>50</v>
      </c>
      <c r="I167" s="9" t="s">
        <v>138</v>
      </c>
      <c r="J167" s="6">
        <v>42291</v>
      </c>
      <c r="K167" s="9" t="s">
        <v>264</v>
      </c>
      <c r="L167">
        <f t="shared" si="2"/>
        <v>2015</v>
      </c>
    </row>
    <row r="168" spans="2:12" x14ac:dyDescent="0.25">
      <c r="B168" s="4">
        <v>77</v>
      </c>
      <c r="C168" s="5" t="s">
        <v>8</v>
      </c>
      <c r="D168" s="5" t="s">
        <v>8</v>
      </c>
      <c r="E168" s="4">
        <v>0</v>
      </c>
      <c r="F168" s="4">
        <v>0</v>
      </c>
      <c r="G168" s="4"/>
      <c r="H168" s="9" t="s">
        <v>50</v>
      </c>
      <c r="I168" s="9" t="s">
        <v>33</v>
      </c>
      <c r="J168" s="6">
        <v>42295</v>
      </c>
      <c r="K168" s="9" t="s">
        <v>265</v>
      </c>
      <c r="L168">
        <f t="shared" si="2"/>
        <v>2015</v>
      </c>
    </row>
    <row r="169" spans="2:12" x14ac:dyDescent="0.25">
      <c r="B169" s="4">
        <v>138</v>
      </c>
      <c r="C169" s="5" t="s">
        <v>8</v>
      </c>
      <c r="D169" s="5" t="s">
        <v>8</v>
      </c>
      <c r="E169" s="4">
        <v>0</v>
      </c>
      <c r="F169" s="4">
        <v>0</v>
      </c>
      <c r="G169" s="4"/>
      <c r="H169" s="9" t="s">
        <v>50</v>
      </c>
      <c r="I169" s="9" t="s">
        <v>82</v>
      </c>
      <c r="J169" s="6">
        <v>42299</v>
      </c>
      <c r="K169" s="9" t="s">
        <v>266</v>
      </c>
      <c r="L169">
        <f t="shared" si="2"/>
        <v>2015</v>
      </c>
    </row>
    <row r="170" spans="2:12" x14ac:dyDescent="0.25">
      <c r="B170" s="4">
        <v>7</v>
      </c>
      <c r="C170" s="4">
        <v>0</v>
      </c>
      <c r="D170" s="4">
        <v>14</v>
      </c>
      <c r="E170" s="4">
        <v>1</v>
      </c>
      <c r="F170" s="4">
        <v>0</v>
      </c>
      <c r="G170" s="4"/>
      <c r="H170" s="9" t="s">
        <v>50</v>
      </c>
      <c r="I170" s="9" t="s">
        <v>105</v>
      </c>
      <c r="J170" s="6">
        <v>42302</v>
      </c>
      <c r="K170" s="9" t="s">
        <v>267</v>
      </c>
      <c r="L170">
        <f t="shared" si="2"/>
        <v>2015</v>
      </c>
    </row>
    <row r="171" spans="2:12" x14ac:dyDescent="0.25">
      <c r="B171" s="4">
        <v>91</v>
      </c>
      <c r="C171" s="4">
        <v>0</v>
      </c>
      <c r="D171" s="4">
        <v>13</v>
      </c>
      <c r="E171" s="4">
        <v>2</v>
      </c>
      <c r="F171" s="4">
        <v>0</v>
      </c>
      <c r="G171" s="4"/>
      <c r="H171" s="9" t="s">
        <v>23</v>
      </c>
      <c r="I171" s="9" t="s">
        <v>143</v>
      </c>
      <c r="J171" s="6">
        <v>42381</v>
      </c>
      <c r="K171" s="9" t="s">
        <v>268</v>
      </c>
      <c r="L171">
        <f t="shared" si="2"/>
        <v>2016</v>
      </c>
    </row>
    <row r="172" spans="2:12" x14ac:dyDescent="0.25">
      <c r="B172" s="4">
        <v>59</v>
      </c>
      <c r="C172" s="4">
        <v>0</v>
      </c>
      <c r="D172" s="4">
        <v>7</v>
      </c>
      <c r="E172" s="4">
        <v>1</v>
      </c>
      <c r="F172" s="4">
        <v>0</v>
      </c>
      <c r="G172" s="4"/>
      <c r="H172" s="9" t="s">
        <v>23</v>
      </c>
      <c r="I172" s="9" t="s">
        <v>148</v>
      </c>
      <c r="J172" s="6">
        <v>42384</v>
      </c>
      <c r="K172" s="9" t="s">
        <v>269</v>
      </c>
      <c r="L172">
        <f t="shared" si="2"/>
        <v>2016</v>
      </c>
    </row>
    <row r="173" spans="2:12" x14ac:dyDescent="0.25">
      <c r="B173" s="4">
        <v>117</v>
      </c>
      <c r="C173" s="5" t="s">
        <v>8</v>
      </c>
      <c r="D173" s="5" t="s">
        <v>8</v>
      </c>
      <c r="E173" s="4">
        <v>0</v>
      </c>
      <c r="F173" s="4">
        <v>0</v>
      </c>
      <c r="G173" s="4"/>
      <c r="H173" s="9" t="s">
        <v>23</v>
      </c>
      <c r="I173" s="9" t="s">
        <v>141</v>
      </c>
      <c r="J173" s="6">
        <v>42386</v>
      </c>
      <c r="K173" s="9" t="s">
        <v>270</v>
      </c>
      <c r="L173">
        <f t="shared" si="2"/>
        <v>2016</v>
      </c>
    </row>
    <row r="174" spans="2:12" x14ac:dyDescent="0.25">
      <c r="B174" s="4">
        <v>106</v>
      </c>
      <c r="C174" s="5" t="s">
        <v>8</v>
      </c>
      <c r="D174" s="5" t="s">
        <v>8</v>
      </c>
      <c r="E174" s="4">
        <v>1</v>
      </c>
      <c r="F174" s="4">
        <v>0</v>
      </c>
      <c r="G174" s="4"/>
      <c r="H174" s="9" t="s">
        <v>23</v>
      </c>
      <c r="I174" s="9" t="s">
        <v>271</v>
      </c>
      <c r="J174" s="6">
        <v>42389</v>
      </c>
      <c r="K174" s="9" t="s">
        <v>272</v>
      </c>
      <c r="L174">
        <f t="shared" si="2"/>
        <v>2016</v>
      </c>
    </row>
    <row r="175" spans="2:12" x14ac:dyDescent="0.25">
      <c r="B175" s="4">
        <v>8</v>
      </c>
      <c r="C175" s="5" t="s">
        <v>8</v>
      </c>
      <c r="D175" s="5" t="s">
        <v>8</v>
      </c>
      <c r="E175" s="4">
        <v>0</v>
      </c>
      <c r="F175" s="4">
        <v>0</v>
      </c>
      <c r="G175" s="4"/>
      <c r="H175" s="9" t="s">
        <v>23</v>
      </c>
      <c r="I175" s="9" t="s">
        <v>151</v>
      </c>
      <c r="J175" s="6">
        <v>42392</v>
      </c>
      <c r="K175" s="9" t="s">
        <v>273</v>
      </c>
      <c r="L175">
        <f t="shared" si="2"/>
        <v>2016</v>
      </c>
    </row>
    <row r="176" spans="2:12" x14ac:dyDescent="0.25">
      <c r="B176" s="4" t="s">
        <v>274</v>
      </c>
      <c r="C176" s="5" t="s">
        <v>8</v>
      </c>
      <c r="D176" s="5" t="s">
        <v>8</v>
      </c>
      <c r="E176" s="4">
        <v>0</v>
      </c>
      <c r="F176" s="4">
        <v>0</v>
      </c>
      <c r="G176" s="4"/>
      <c r="H176" s="9" t="s">
        <v>70</v>
      </c>
      <c r="I176" s="9" t="s">
        <v>177</v>
      </c>
      <c r="J176" s="6">
        <v>42659</v>
      </c>
      <c r="K176" s="9" t="s">
        <v>275</v>
      </c>
      <c r="L176">
        <f t="shared" si="2"/>
        <v>2016</v>
      </c>
    </row>
    <row r="177" spans="2:12" x14ac:dyDescent="0.25">
      <c r="B177" s="4">
        <v>9</v>
      </c>
      <c r="C177" s="5" t="s">
        <v>8</v>
      </c>
      <c r="D177" s="5" t="s">
        <v>8</v>
      </c>
      <c r="E177" s="4">
        <v>0</v>
      </c>
      <c r="F177" s="4">
        <v>0</v>
      </c>
      <c r="G177" s="4"/>
      <c r="H177" s="9" t="s">
        <v>70</v>
      </c>
      <c r="I177" s="9" t="s">
        <v>39</v>
      </c>
      <c r="J177" s="6">
        <v>42663</v>
      </c>
      <c r="K177" s="9" t="s">
        <v>276</v>
      </c>
      <c r="L177">
        <f t="shared" si="2"/>
        <v>2016</v>
      </c>
    </row>
    <row r="178" spans="2:12" x14ac:dyDescent="0.25">
      <c r="B178" s="4" t="s">
        <v>277</v>
      </c>
      <c r="C178" s="5" t="s">
        <v>8</v>
      </c>
      <c r="D178" s="5" t="s">
        <v>8</v>
      </c>
      <c r="E178" s="4">
        <v>1</v>
      </c>
      <c r="F178" s="4">
        <v>0</v>
      </c>
      <c r="G178" s="4"/>
      <c r="H178" s="9" t="s">
        <v>70</v>
      </c>
      <c r="I178" s="9" t="s">
        <v>31</v>
      </c>
      <c r="J178" s="6">
        <v>42666</v>
      </c>
      <c r="K178" s="9" t="s">
        <v>278</v>
      </c>
      <c r="L178">
        <f t="shared" si="2"/>
        <v>2016</v>
      </c>
    </row>
    <row r="179" spans="2:12" x14ac:dyDescent="0.25">
      <c r="B179" s="4">
        <v>45</v>
      </c>
      <c r="C179" s="5" t="s">
        <v>8</v>
      </c>
      <c r="D179" s="5" t="s">
        <v>8</v>
      </c>
      <c r="E179" s="4">
        <v>1</v>
      </c>
      <c r="F179" s="4">
        <v>0</v>
      </c>
      <c r="G179" s="4"/>
      <c r="H179" s="9" t="s">
        <v>70</v>
      </c>
      <c r="I179" s="9" t="s">
        <v>174</v>
      </c>
      <c r="J179" s="6">
        <v>42669</v>
      </c>
      <c r="K179" s="9" t="s">
        <v>279</v>
      </c>
      <c r="L179">
        <f t="shared" si="2"/>
        <v>2016</v>
      </c>
    </row>
    <row r="180" spans="2:12" x14ac:dyDescent="0.25">
      <c r="B180" s="4">
        <v>65</v>
      </c>
      <c r="C180" s="5" t="s">
        <v>8</v>
      </c>
      <c r="D180" s="5" t="s">
        <v>8</v>
      </c>
      <c r="E180" s="4">
        <v>0</v>
      </c>
      <c r="F180" s="4">
        <v>0</v>
      </c>
      <c r="G180" s="4"/>
      <c r="H180" s="9" t="s">
        <v>70</v>
      </c>
      <c r="I180" s="9" t="s">
        <v>73</v>
      </c>
      <c r="J180" s="6">
        <v>42672</v>
      </c>
      <c r="K180" s="9" t="s">
        <v>280</v>
      </c>
      <c r="L180">
        <f t="shared" si="2"/>
        <v>2016</v>
      </c>
    </row>
    <row r="181" spans="2:12" x14ac:dyDescent="0.25">
      <c r="B181" s="4">
        <v>122</v>
      </c>
      <c r="C181" s="5" t="s">
        <v>8</v>
      </c>
      <c r="D181" s="5" t="s">
        <v>8</v>
      </c>
      <c r="E181" s="4">
        <v>0</v>
      </c>
      <c r="F181" s="4">
        <v>0</v>
      </c>
      <c r="G181" s="4"/>
      <c r="H181" s="9" t="s">
        <v>95</v>
      </c>
      <c r="I181" s="9" t="s">
        <v>198</v>
      </c>
      <c r="J181" s="6">
        <v>42750</v>
      </c>
      <c r="K181" s="9" t="s">
        <v>281</v>
      </c>
      <c r="L181">
        <f t="shared" si="2"/>
        <v>2017</v>
      </c>
    </row>
    <row r="182" spans="2:12" x14ac:dyDescent="0.25">
      <c r="B182" s="4">
        <v>8</v>
      </c>
      <c r="C182" s="5" t="s">
        <v>8</v>
      </c>
      <c r="D182" s="5" t="s">
        <v>8</v>
      </c>
      <c r="E182" s="4">
        <v>1</v>
      </c>
      <c r="F182" s="4">
        <v>0</v>
      </c>
      <c r="G182" s="4"/>
      <c r="H182" s="9" t="s">
        <v>95</v>
      </c>
      <c r="I182" s="9" t="s">
        <v>133</v>
      </c>
      <c r="J182" s="6">
        <v>42754</v>
      </c>
      <c r="K182" s="9" t="s">
        <v>282</v>
      </c>
      <c r="L182">
        <f t="shared" si="2"/>
        <v>2017</v>
      </c>
    </row>
    <row r="183" spans="2:12" x14ac:dyDescent="0.25">
      <c r="B183" s="4">
        <v>55</v>
      </c>
      <c r="C183" s="5" t="s">
        <v>8</v>
      </c>
      <c r="D183" s="5" t="s">
        <v>8</v>
      </c>
      <c r="E183" s="4">
        <v>0</v>
      </c>
      <c r="F183" s="4">
        <v>0</v>
      </c>
      <c r="G183" s="4"/>
      <c r="H183" s="9" t="s">
        <v>95</v>
      </c>
      <c r="I183" s="9" t="s">
        <v>37</v>
      </c>
      <c r="J183" s="6">
        <v>42757</v>
      </c>
      <c r="K183" s="9" t="s">
        <v>283</v>
      </c>
      <c r="L183">
        <f t="shared" si="2"/>
        <v>2017</v>
      </c>
    </row>
    <row r="184" spans="2:12" x14ac:dyDescent="0.25">
      <c r="B184" s="4" t="s">
        <v>284</v>
      </c>
      <c r="C184" s="5" t="s">
        <v>8</v>
      </c>
      <c r="D184" s="5" t="s">
        <v>8</v>
      </c>
      <c r="E184" s="4">
        <v>0</v>
      </c>
      <c r="F184" s="4">
        <v>0</v>
      </c>
      <c r="G184" s="4"/>
      <c r="H184" s="9" t="s">
        <v>19</v>
      </c>
      <c r="I184" s="9" t="s">
        <v>182</v>
      </c>
      <c r="J184" s="6">
        <v>42890</v>
      </c>
      <c r="K184" s="9" t="s">
        <v>285</v>
      </c>
      <c r="L184">
        <f t="shared" si="2"/>
        <v>2017</v>
      </c>
    </row>
    <row r="185" spans="2:12" x14ac:dyDescent="0.25">
      <c r="B185" s="4">
        <v>0</v>
      </c>
      <c r="C185" s="4">
        <v>0</v>
      </c>
      <c r="D185" s="4">
        <v>17</v>
      </c>
      <c r="E185" s="4">
        <v>0</v>
      </c>
      <c r="F185" s="4">
        <v>0</v>
      </c>
      <c r="G185" s="4"/>
      <c r="H185" s="9" t="s">
        <v>9</v>
      </c>
      <c r="I185" s="9" t="s">
        <v>119</v>
      </c>
      <c r="J185" s="6">
        <v>42894</v>
      </c>
      <c r="K185" s="9" t="s">
        <v>286</v>
      </c>
      <c r="L185">
        <f t="shared" si="2"/>
        <v>2017</v>
      </c>
    </row>
    <row r="186" spans="2:12" x14ac:dyDescent="0.25">
      <c r="B186" s="4" t="s">
        <v>287</v>
      </c>
      <c r="C186" s="5" t="s">
        <v>8</v>
      </c>
      <c r="D186" s="5" t="s">
        <v>8</v>
      </c>
      <c r="E186" s="4">
        <v>1</v>
      </c>
      <c r="F186" s="4">
        <v>0</v>
      </c>
      <c r="G186" s="4"/>
      <c r="H186" s="9" t="s">
        <v>50</v>
      </c>
      <c r="I186" s="9" t="s">
        <v>119</v>
      </c>
      <c r="J186" s="6">
        <v>42897</v>
      </c>
      <c r="K186" s="9" t="s">
        <v>288</v>
      </c>
      <c r="L186">
        <f t="shared" si="2"/>
        <v>2017</v>
      </c>
    </row>
    <row r="187" spans="2:12" x14ac:dyDescent="0.25">
      <c r="B187" s="4" t="s">
        <v>289</v>
      </c>
      <c r="C187" s="5" t="s">
        <v>8</v>
      </c>
      <c r="D187" s="5" t="s">
        <v>8</v>
      </c>
      <c r="E187" s="4">
        <v>1</v>
      </c>
      <c r="F187" s="4">
        <v>0</v>
      </c>
      <c r="G187" s="4"/>
      <c r="H187" s="9" t="s">
        <v>43</v>
      </c>
      <c r="I187" s="9" t="s">
        <v>182</v>
      </c>
      <c r="J187" s="6">
        <v>42901</v>
      </c>
      <c r="K187" s="9" t="s">
        <v>290</v>
      </c>
      <c r="L187">
        <f t="shared" si="2"/>
        <v>2017</v>
      </c>
    </row>
    <row r="188" spans="2:12" x14ac:dyDescent="0.25">
      <c r="B188" s="4">
        <v>5</v>
      </c>
      <c r="C188" s="5" t="s">
        <v>8</v>
      </c>
      <c r="D188" s="5" t="s">
        <v>8</v>
      </c>
      <c r="E188" s="4">
        <v>0</v>
      </c>
      <c r="F188" s="4">
        <v>0</v>
      </c>
      <c r="G188" s="4"/>
      <c r="H188" s="9" t="s">
        <v>19</v>
      </c>
      <c r="I188" s="9" t="s">
        <v>119</v>
      </c>
      <c r="J188" s="6">
        <v>42904</v>
      </c>
      <c r="K188" s="9" t="s">
        <v>291</v>
      </c>
      <c r="L188">
        <f t="shared" si="2"/>
        <v>2017</v>
      </c>
    </row>
    <row r="189" spans="2:12" x14ac:dyDescent="0.25">
      <c r="B189" s="4" t="s">
        <v>292</v>
      </c>
      <c r="C189" s="5" t="s">
        <v>8</v>
      </c>
      <c r="D189" s="5" t="s">
        <v>8</v>
      </c>
      <c r="E189" s="5" t="s">
        <v>8</v>
      </c>
      <c r="F189" s="5" t="s">
        <v>8</v>
      </c>
      <c r="G189" s="4"/>
      <c r="H189" s="9" t="s">
        <v>26</v>
      </c>
      <c r="I189" s="9" t="s">
        <v>107</v>
      </c>
      <c r="J189" s="6">
        <v>42909</v>
      </c>
      <c r="K189" s="9" t="s">
        <v>293</v>
      </c>
      <c r="L189">
        <f t="shared" si="2"/>
        <v>2017</v>
      </c>
    </row>
    <row r="190" spans="2:12" x14ac:dyDescent="0.25">
      <c r="B190" s="4">
        <v>87</v>
      </c>
      <c r="C190" s="5" t="s">
        <v>8</v>
      </c>
      <c r="D190" s="5" t="s">
        <v>8</v>
      </c>
      <c r="E190" s="4">
        <v>0</v>
      </c>
      <c r="F190" s="4">
        <v>0</v>
      </c>
      <c r="G190" s="4"/>
      <c r="H190" s="9" t="s">
        <v>26</v>
      </c>
      <c r="I190" s="9" t="s">
        <v>107</v>
      </c>
      <c r="J190" s="6">
        <v>42911</v>
      </c>
      <c r="K190" s="9" t="s">
        <v>294</v>
      </c>
      <c r="L190">
        <f t="shared" si="2"/>
        <v>2017</v>
      </c>
    </row>
    <row r="191" spans="2:12" x14ac:dyDescent="0.25">
      <c r="B191" s="4">
        <v>11</v>
      </c>
      <c r="C191" s="5" t="s">
        <v>8</v>
      </c>
      <c r="D191" s="5" t="s">
        <v>8</v>
      </c>
      <c r="E191" s="4">
        <v>0</v>
      </c>
      <c r="F191" s="4">
        <v>0</v>
      </c>
      <c r="G191" s="4"/>
      <c r="H191" s="9" t="s">
        <v>26</v>
      </c>
      <c r="I191" s="9" t="s">
        <v>110</v>
      </c>
      <c r="J191" s="6">
        <v>42916</v>
      </c>
      <c r="K191" s="9" t="s">
        <v>295</v>
      </c>
      <c r="L191">
        <f t="shared" si="2"/>
        <v>2017</v>
      </c>
    </row>
    <row r="192" spans="2:12" x14ac:dyDescent="0.25">
      <c r="B192" s="4">
        <v>3</v>
      </c>
      <c r="C192" s="5" t="s">
        <v>8</v>
      </c>
      <c r="D192" s="5" t="s">
        <v>8</v>
      </c>
      <c r="E192" s="4">
        <v>1</v>
      </c>
      <c r="F192" s="4">
        <v>0</v>
      </c>
      <c r="G192" s="4"/>
      <c r="H192" s="9" t="s">
        <v>26</v>
      </c>
      <c r="I192" s="9" t="s">
        <v>110</v>
      </c>
      <c r="J192" s="6">
        <v>42918</v>
      </c>
      <c r="K192" s="9" t="s">
        <v>296</v>
      </c>
      <c r="L192">
        <f t="shared" si="2"/>
        <v>2017</v>
      </c>
    </row>
    <row r="193" spans="2:12" x14ac:dyDescent="0.25">
      <c r="B193" s="4" t="s">
        <v>297</v>
      </c>
      <c r="C193" s="5" t="s">
        <v>8</v>
      </c>
      <c r="D193" s="5" t="s">
        <v>8</v>
      </c>
      <c r="E193" s="4">
        <v>1</v>
      </c>
      <c r="F193" s="4">
        <v>0</v>
      </c>
      <c r="G193" s="4"/>
      <c r="H193" s="9" t="s">
        <v>26</v>
      </c>
      <c r="I193" s="9" t="s">
        <v>113</v>
      </c>
      <c r="J193" s="6">
        <v>42922</v>
      </c>
      <c r="K193" s="9" t="s">
        <v>298</v>
      </c>
      <c r="L193">
        <f t="shared" si="2"/>
        <v>2017</v>
      </c>
    </row>
    <row r="194" spans="2:12" x14ac:dyDescent="0.25">
      <c r="B194" s="4" t="s">
        <v>299</v>
      </c>
      <c r="C194" s="5" t="s">
        <v>8</v>
      </c>
      <c r="D194" s="5" t="s">
        <v>8</v>
      </c>
      <c r="E194" s="4">
        <v>0</v>
      </c>
      <c r="F194" s="4">
        <v>0</v>
      </c>
      <c r="G194" s="4"/>
      <c r="H194" s="9" t="s">
        <v>9</v>
      </c>
      <c r="I194" s="9" t="s">
        <v>10</v>
      </c>
      <c r="J194" s="6">
        <v>42967</v>
      </c>
      <c r="K194" s="9" t="s">
        <v>300</v>
      </c>
      <c r="L194">
        <f t="shared" si="2"/>
        <v>2017</v>
      </c>
    </row>
    <row r="195" spans="2:12" x14ac:dyDescent="0.25">
      <c r="B195" s="4">
        <v>4</v>
      </c>
      <c r="C195" s="5" t="s">
        <v>8</v>
      </c>
      <c r="D195" s="5" t="s">
        <v>8</v>
      </c>
      <c r="E195" s="4">
        <v>1</v>
      </c>
      <c r="F195" s="4">
        <v>0</v>
      </c>
      <c r="G195" s="4"/>
      <c r="H195" s="9" t="s">
        <v>9</v>
      </c>
      <c r="I195" s="9" t="s">
        <v>165</v>
      </c>
      <c r="J195" s="6">
        <v>42971</v>
      </c>
      <c r="K195" s="9" t="s">
        <v>301</v>
      </c>
      <c r="L195">
        <f t="shared" si="2"/>
        <v>2017</v>
      </c>
    </row>
    <row r="196" spans="2:12" x14ac:dyDescent="0.25">
      <c r="B196" s="4">
        <v>3</v>
      </c>
      <c r="C196" s="5" t="s">
        <v>8</v>
      </c>
      <c r="D196" s="5" t="s">
        <v>8</v>
      </c>
      <c r="E196" s="4">
        <v>0</v>
      </c>
      <c r="F196" s="4">
        <v>0</v>
      </c>
      <c r="G196" s="4"/>
      <c r="H196" s="9" t="s">
        <v>9</v>
      </c>
      <c r="I196" s="9" t="s">
        <v>165</v>
      </c>
      <c r="J196" s="6">
        <v>42974</v>
      </c>
      <c r="K196" s="9" t="s">
        <v>302</v>
      </c>
      <c r="L196">
        <f t="shared" si="2"/>
        <v>2017</v>
      </c>
    </row>
    <row r="197" spans="2:12" x14ac:dyDescent="0.25">
      <c r="B197" s="4">
        <v>131</v>
      </c>
      <c r="C197" s="4">
        <v>0</v>
      </c>
      <c r="D197" s="4">
        <v>12</v>
      </c>
      <c r="E197" s="4">
        <v>0</v>
      </c>
      <c r="F197" s="4">
        <v>0</v>
      </c>
      <c r="G197" s="4"/>
      <c r="H197" s="9" t="s">
        <v>9</v>
      </c>
      <c r="I197" s="9" t="s">
        <v>13</v>
      </c>
      <c r="J197" s="6">
        <v>42978</v>
      </c>
      <c r="K197" s="9" t="s">
        <v>303</v>
      </c>
      <c r="L197">
        <f t="shared" si="2"/>
        <v>2017</v>
      </c>
    </row>
    <row r="198" spans="2:12" x14ac:dyDescent="0.25">
      <c r="B198" s="4" t="s">
        <v>304</v>
      </c>
      <c r="C198" s="5" t="s">
        <v>8</v>
      </c>
      <c r="D198" s="5" t="s">
        <v>8</v>
      </c>
      <c r="E198" s="4">
        <v>1</v>
      </c>
      <c r="F198" s="4">
        <v>0</v>
      </c>
      <c r="G198" s="4"/>
      <c r="H198" s="9" t="s">
        <v>9</v>
      </c>
      <c r="I198" s="9" t="s">
        <v>13</v>
      </c>
      <c r="J198" s="6">
        <v>42981</v>
      </c>
      <c r="K198" s="9" t="s">
        <v>305</v>
      </c>
      <c r="L198">
        <f t="shared" ref="L198:L212" si="3">YEAR(J198)</f>
        <v>2017</v>
      </c>
    </row>
    <row r="199" spans="2:12" x14ac:dyDescent="0.25">
      <c r="B199" s="4">
        <v>0</v>
      </c>
      <c r="C199" s="5" t="s">
        <v>8</v>
      </c>
      <c r="D199" s="5" t="s">
        <v>8</v>
      </c>
      <c r="E199" s="4">
        <v>0</v>
      </c>
      <c r="F199" s="4">
        <v>0</v>
      </c>
      <c r="G199" s="4"/>
      <c r="H199" s="9" t="s">
        <v>23</v>
      </c>
      <c r="I199" s="9" t="s">
        <v>82</v>
      </c>
      <c r="J199" s="6">
        <v>42995</v>
      </c>
      <c r="K199" s="9" t="s">
        <v>306</v>
      </c>
      <c r="L199">
        <f t="shared" si="3"/>
        <v>2017</v>
      </c>
    </row>
    <row r="200" spans="2:12" x14ac:dyDescent="0.25">
      <c r="B200" s="4">
        <v>92</v>
      </c>
      <c r="C200" s="5" t="s">
        <v>8</v>
      </c>
      <c r="D200" s="5" t="s">
        <v>8</v>
      </c>
      <c r="E200" s="4">
        <v>0</v>
      </c>
      <c r="F200" s="4">
        <v>0</v>
      </c>
      <c r="G200" s="4"/>
      <c r="H200" s="9" t="s">
        <v>23</v>
      </c>
      <c r="I200" s="9" t="s">
        <v>37</v>
      </c>
      <c r="J200" s="6">
        <v>42999</v>
      </c>
      <c r="K200" s="9" t="s">
        <v>307</v>
      </c>
      <c r="L200">
        <f t="shared" si="3"/>
        <v>2017</v>
      </c>
    </row>
    <row r="201" spans="2:12" x14ac:dyDescent="0.25">
      <c r="B201" s="4">
        <v>28</v>
      </c>
      <c r="C201" s="5" t="s">
        <v>8</v>
      </c>
      <c r="D201" s="5" t="s">
        <v>8</v>
      </c>
      <c r="E201" s="4">
        <v>0</v>
      </c>
      <c r="F201" s="4">
        <v>0</v>
      </c>
      <c r="G201" s="4"/>
      <c r="H201" s="9" t="s">
        <v>23</v>
      </c>
      <c r="I201" s="9" t="s">
        <v>138</v>
      </c>
      <c r="J201" s="6">
        <v>43002</v>
      </c>
      <c r="K201" s="9" t="s">
        <v>308</v>
      </c>
      <c r="L201">
        <f t="shared" si="3"/>
        <v>2017</v>
      </c>
    </row>
    <row r="202" spans="2:12" x14ac:dyDescent="0.25">
      <c r="B202" s="4">
        <v>21</v>
      </c>
      <c r="C202" s="5" t="s">
        <v>8</v>
      </c>
      <c r="D202" s="5" t="s">
        <v>8</v>
      </c>
      <c r="E202" s="4">
        <v>1</v>
      </c>
      <c r="F202" s="4">
        <v>0</v>
      </c>
      <c r="G202" s="4"/>
      <c r="H202" s="9" t="s">
        <v>23</v>
      </c>
      <c r="I202" s="9" t="s">
        <v>80</v>
      </c>
      <c r="J202" s="6">
        <v>43006</v>
      </c>
      <c r="K202" s="9" t="s">
        <v>309</v>
      </c>
      <c r="L202">
        <f t="shared" si="3"/>
        <v>2017</v>
      </c>
    </row>
    <row r="203" spans="2:12" x14ac:dyDescent="0.25">
      <c r="B203" s="4">
        <v>39</v>
      </c>
      <c r="C203" s="5" t="s">
        <v>8</v>
      </c>
      <c r="D203" s="5" t="s">
        <v>8</v>
      </c>
      <c r="E203" s="4">
        <v>0</v>
      </c>
      <c r="F203" s="4">
        <v>0</v>
      </c>
      <c r="G203" s="4"/>
      <c r="H203" s="9" t="s">
        <v>23</v>
      </c>
      <c r="I203" s="9" t="s">
        <v>35</v>
      </c>
      <c r="J203" s="6">
        <v>43009</v>
      </c>
      <c r="K203" s="9" t="s">
        <v>310</v>
      </c>
      <c r="L203">
        <f t="shared" si="3"/>
        <v>2017</v>
      </c>
    </row>
    <row r="204" spans="2:12" x14ac:dyDescent="0.25">
      <c r="B204" s="4">
        <v>121</v>
      </c>
      <c r="C204" s="5" t="s">
        <v>8</v>
      </c>
      <c r="D204" s="5" t="s">
        <v>8</v>
      </c>
      <c r="E204" s="4">
        <v>0</v>
      </c>
      <c r="F204" s="4">
        <v>0</v>
      </c>
      <c r="G204" s="4"/>
      <c r="H204" s="9" t="s">
        <v>70</v>
      </c>
      <c r="I204" s="9" t="s">
        <v>105</v>
      </c>
      <c r="J204" s="6">
        <v>43030</v>
      </c>
      <c r="K204" s="9" t="s">
        <v>311</v>
      </c>
      <c r="L204">
        <f t="shared" si="3"/>
        <v>2017</v>
      </c>
    </row>
    <row r="205" spans="2:12" x14ac:dyDescent="0.25">
      <c r="B205" s="4">
        <v>29</v>
      </c>
      <c r="C205" s="5" t="s">
        <v>8</v>
      </c>
      <c r="D205" s="5" t="s">
        <v>8</v>
      </c>
      <c r="E205" s="4">
        <v>1</v>
      </c>
      <c r="F205" s="4">
        <v>0</v>
      </c>
      <c r="G205" s="4"/>
      <c r="H205" s="9" t="s">
        <v>70</v>
      </c>
      <c r="I205" s="9" t="s">
        <v>198</v>
      </c>
      <c r="J205" s="6">
        <v>43033</v>
      </c>
      <c r="K205" s="9" t="s">
        <v>312</v>
      </c>
      <c r="L205">
        <f t="shared" si="3"/>
        <v>2017</v>
      </c>
    </row>
    <row r="206" spans="2:12" x14ac:dyDescent="0.25">
      <c r="B206" s="4">
        <v>113</v>
      </c>
      <c r="C206" s="5" t="s">
        <v>8</v>
      </c>
      <c r="D206" s="5" t="s">
        <v>8</v>
      </c>
      <c r="E206" s="4">
        <v>0</v>
      </c>
      <c r="F206" s="4">
        <v>0</v>
      </c>
      <c r="G206" s="4"/>
      <c r="H206" s="9" t="s">
        <v>70</v>
      </c>
      <c r="I206" s="9" t="s">
        <v>208</v>
      </c>
      <c r="J206" s="6">
        <v>43037</v>
      </c>
      <c r="K206" s="9" t="s">
        <v>313</v>
      </c>
      <c r="L206">
        <f t="shared" si="3"/>
        <v>2017</v>
      </c>
    </row>
    <row r="207" spans="2:12" x14ac:dyDescent="0.25">
      <c r="B207" s="4">
        <v>112</v>
      </c>
      <c r="C207" s="5" t="s">
        <v>8</v>
      </c>
      <c r="D207" s="5" t="s">
        <v>8</v>
      </c>
      <c r="E207" s="4">
        <v>1</v>
      </c>
      <c r="F207" s="4">
        <v>0</v>
      </c>
      <c r="G207" s="4"/>
      <c r="H207" s="9" t="s">
        <v>50</v>
      </c>
      <c r="I207" s="9" t="s">
        <v>84</v>
      </c>
      <c r="J207" s="6">
        <v>43132</v>
      </c>
      <c r="K207" s="9" t="s">
        <v>314</v>
      </c>
      <c r="L207">
        <f t="shared" si="3"/>
        <v>2018</v>
      </c>
    </row>
    <row r="208" spans="2:12" x14ac:dyDescent="0.25">
      <c r="B208" s="4" t="s">
        <v>315</v>
      </c>
      <c r="C208" s="5" t="s">
        <v>8</v>
      </c>
      <c r="D208" s="5" t="s">
        <v>8</v>
      </c>
      <c r="E208" s="4">
        <v>0</v>
      </c>
      <c r="F208" s="4">
        <v>0</v>
      </c>
      <c r="G208" s="4"/>
      <c r="H208" s="9" t="s">
        <v>50</v>
      </c>
      <c r="I208" s="9" t="s">
        <v>20</v>
      </c>
      <c r="J208" s="6">
        <v>43135</v>
      </c>
      <c r="K208" s="9" t="s">
        <v>316</v>
      </c>
      <c r="L208">
        <f t="shared" si="3"/>
        <v>2018</v>
      </c>
    </row>
    <row r="209" spans="2:12" x14ac:dyDescent="0.25">
      <c r="B209" s="4" t="s">
        <v>317</v>
      </c>
      <c r="C209" s="5" t="s">
        <v>8</v>
      </c>
      <c r="D209" s="5" t="s">
        <v>8</v>
      </c>
      <c r="E209" s="4">
        <v>2</v>
      </c>
      <c r="F209" s="4">
        <v>0</v>
      </c>
      <c r="G209" s="4"/>
      <c r="H209" s="9" t="s">
        <v>50</v>
      </c>
      <c r="I209" s="9" t="s">
        <v>87</v>
      </c>
      <c r="J209" s="6">
        <v>43138</v>
      </c>
      <c r="K209" s="9" t="s">
        <v>318</v>
      </c>
      <c r="L209">
        <f t="shared" si="3"/>
        <v>2018</v>
      </c>
    </row>
    <row r="210" spans="2:12" x14ac:dyDescent="0.25">
      <c r="B210" s="4">
        <v>75</v>
      </c>
      <c r="C210" s="5" t="s">
        <v>8</v>
      </c>
      <c r="D210" s="5" t="s">
        <v>8</v>
      </c>
      <c r="E210" s="4">
        <v>0</v>
      </c>
      <c r="F210" s="4">
        <v>0</v>
      </c>
      <c r="G210" s="4"/>
      <c r="H210" s="9" t="s">
        <v>50</v>
      </c>
      <c r="I210" s="9" t="s">
        <v>27</v>
      </c>
      <c r="J210" s="6">
        <v>43141</v>
      </c>
      <c r="K210" s="9" t="s">
        <v>319</v>
      </c>
      <c r="L210">
        <f t="shared" si="3"/>
        <v>2018</v>
      </c>
    </row>
    <row r="211" spans="2:12" x14ac:dyDescent="0.25">
      <c r="B211" s="4">
        <v>36</v>
      </c>
      <c r="C211" s="5" t="s">
        <v>8</v>
      </c>
      <c r="D211" s="5" t="s">
        <v>8</v>
      </c>
      <c r="E211" s="4">
        <v>1</v>
      </c>
      <c r="F211" s="4">
        <v>0</v>
      </c>
      <c r="G211" s="4"/>
      <c r="H211" s="9" t="s">
        <v>50</v>
      </c>
      <c r="I211" s="9" t="s">
        <v>90</v>
      </c>
      <c r="J211" s="6">
        <v>43144</v>
      </c>
      <c r="K211" s="9" t="s">
        <v>320</v>
      </c>
      <c r="L211">
        <f t="shared" si="3"/>
        <v>2018</v>
      </c>
    </row>
    <row r="212" spans="2:12" x14ac:dyDescent="0.25">
      <c r="B212" s="4" t="s">
        <v>321</v>
      </c>
      <c r="C212" s="5" t="s">
        <v>8</v>
      </c>
      <c r="D212" s="5" t="s">
        <v>8</v>
      </c>
      <c r="E212" s="4">
        <v>2</v>
      </c>
      <c r="F212" s="4">
        <v>0</v>
      </c>
      <c r="G212" s="4"/>
      <c r="H212" s="9" t="s">
        <v>50</v>
      </c>
      <c r="I212" s="9" t="s">
        <v>20</v>
      </c>
      <c r="J212" s="6">
        <v>43147</v>
      </c>
      <c r="K212" s="9" t="s">
        <v>322</v>
      </c>
      <c r="L212">
        <f t="shared" si="3"/>
        <v>2018</v>
      </c>
    </row>
  </sheetData>
  <mergeCells count="1">
    <mergeCell ref="B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Kohli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RAY</dc:creator>
  <cp:lastModifiedBy>SAYAN RAY</cp:lastModifiedBy>
  <dcterms:created xsi:type="dcterms:W3CDTF">2018-03-26T05:15:22Z</dcterms:created>
  <dcterms:modified xsi:type="dcterms:W3CDTF">2018-03-26T05:28:01Z</dcterms:modified>
</cp:coreProperties>
</file>