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"/>
    </mc:Choice>
  </mc:AlternateContent>
  <bookViews>
    <workbookView xWindow="0" yWindow="0" windowWidth="12540" windowHeight="11535" xr2:uid="{21A28E25-3159-4AA3-B35D-21C4A6BDF18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6" i="1"/>
  <c r="A62" i="2"/>
  <c r="A53" i="2"/>
  <c r="A63" i="2"/>
  <c r="A54" i="2"/>
  <c r="A64" i="2"/>
  <c r="A55" i="2"/>
  <c r="A65" i="2"/>
  <c r="A56" i="2"/>
  <c r="A66" i="2"/>
  <c r="A57" i="2"/>
  <c r="A67" i="2"/>
  <c r="A58" i="2"/>
  <c r="A68" i="2"/>
  <c r="A59" i="2"/>
  <c r="A69" i="2"/>
  <c r="A60" i="2"/>
  <c r="A70" i="2"/>
  <c r="A61" i="2"/>
  <c r="A52" i="2"/>
</calcChain>
</file>

<file path=xl/sharedStrings.xml><?xml version="1.0" encoding="utf-8"?>
<sst xmlns="http://schemas.openxmlformats.org/spreadsheetml/2006/main" count="148" uniqueCount="88">
  <si>
    <t>Billion</t>
  </si>
  <si>
    <t>$ USD Market Cap</t>
  </si>
  <si>
    <t>Stock</t>
  </si>
  <si>
    <t>Cryptocurrency</t>
  </si>
  <si>
    <t>#</t>
  </si>
  <si>
    <t>Name</t>
  </si>
  <si>
    <t>Market Cap</t>
  </si>
  <si>
    <t>Price</t>
  </si>
  <si>
    <t>Circulating Supply</t>
  </si>
  <si>
    <t>Volume (24h)</t>
  </si>
  <si>
    <t>% Change (24h)</t>
  </si>
  <si>
    <t>Price Graph (7d)</t>
  </si>
  <si>
    <t> Bitcoin</t>
  </si>
  <si>
    <t>16,563,012 BTC</t>
  </si>
  <si>
    <t> Ethereum</t>
  </si>
  <si>
    <t>94,597,228 ETH</t>
  </si>
  <si>
    <t> Bitcoin Cash</t>
  </si>
  <si>
    <t>16,578,475 BCH</t>
  </si>
  <si>
    <t> Ripple</t>
  </si>
  <si>
    <t>38,343,841,883 XRP *</t>
  </si>
  <si>
    <t> Litecoin</t>
  </si>
  <si>
    <t>52,912,282 LTC</t>
  </si>
  <si>
    <t> Dash</t>
  </si>
  <si>
    <t>7,555,175 DASH</t>
  </si>
  <si>
    <t> NEM</t>
  </si>
  <si>
    <t>8,999,999,999 XEM *</t>
  </si>
  <si>
    <t> Monero</t>
  </si>
  <si>
    <t>15,077,013 XMR</t>
  </si>
  <si>
    <t> IOTA</t>
  </si>
  <si>
    <t>2,779,530,283 MIOTA *</t>
  </si>
  <si>
    <t> Ethereum Classic</t>
  </si>
  <si>
    <t>95,476,278 ETC</t>
  </si>
  <si>
    <t>Bitcoin Bitcoin</t>
  </si>
  <si>
    <t>sparkline</t>
  </si>
  <si>
    <t>Ethereum Ethereum</t>
  </si>
  <si>
    <t>Bitcoin Cash Bitcoin Cash</t>
  </si>
  <si>
    <t>Ripple Ripple</t>
  </si>
  <si>
    <t>Litecoin Litecoin</t>
  </si>
  <si>
    <t>Dash Dash</t>
  </si>
  <si>
    <t>NEM NEM</t>
  </si>
  <si>
    <t>Monero Monero</t>
  </si>
  <si>
    <t>IOTA IOTA</t>
  </si>
  <si>
    <t>Ethereum Classic Ethereum Classic</t>
  </si>
  <si>
    <t>Bitcoin</t>
  </si>
  <si>
    <t>Ethereum</t>
  </si>
  <si>
    <t>Bitcoin Cash</t>
  </si>
  <si>
    <t>Ripple</t>
  </si>
  <si>
    <t>Litecoin</t>
  </si>
  <si>
    <t>Dash</t>
  </si>
  <si>
    <t>NEM</t>
  </si>
  <si>
    <t>Monero</t>
  </si>
  <si>
    <t>IOTA</t>
  </si>
  <si>
    <t>Ethereum Classic</t>
  </si>
  <si>
    <t>Apple Inc.</t>
  </si>
  <si>
    <t>Alphabet Inc.</t>
  </si>
  <si>
    <t>573,570[12]</t>
  </si>
  <si>
    <t>628,610[12]</t>
  </si>
  <si>
    <t>Microsoft</t>
  </si>
  <si>
    <t>Amazon.com</t>
  </si>
  <si>
    <t>Berkshire Hathaway</t>
  </si>
  <si>
    <t>410,880[13]</t>
  </si>
  <si>
    <t>418,880[13]</t>
  </si>
  <si>
    <t>ExxonMobil</t>
  </si>
  <si>
    <t>Johnson &amp; Johnson</t>
  </si>
  <si>
    <t>Facebook</t>
  </si>
  <si>
    <t>Alibaba Group</t>
  </si>
  <si>
    <t>356,390[14]</t>
  </si>
  <si>
    <t>JPMorgan Chase</t>
  </si>
  <si>
    <t>Tencent</t>
  </si>
  <si>
    <t>Wells Fargo</t>
  </si>
  <si>
    <t>US Dollars</t>
  </si>
  <si>
    <t>Gold</t>
  </si>
  <si>
    <t>All Money</t>
  </si>
  <si>
    <t>All stock</t>
  </si>
  <si>
    <t>All Cryptocurrency</t>
  </si>
  <si>
    <t>All Physical Money</t>
  </si>
  <si>
    <t>2nd Qtr 2017 wikipedia List of public corporations by market cap</t>
  </si>
  <si>
    <t>9/13/2017 coinmarketcap.com</t>
  </si>
  <si>
    <t>Investor</t>
  </si>
  <si>
    <t>Enthusiast</t>
  </si>
  <si>
    <t>Interact or affected</t>
  </si>
  <si>
    <t>Hands On Cryptocurrency</t>
  </si>
  <si>
    <t>https://www.meetup.com/preview/Hands-On-Cryptocurrency-Meetup</t>
  </si>
  <si>
    <t>https://github.com/RayMetz100/HandsOnCryptocurrency</t>
  </si>
  <si>
    <t>Ray Metz</t>
  </si>
  <si>
    <t>Nextdoor.com Queen Anne, Seattle, WA</t>
  </si>
  <si>
    <t>Total of top 10</t>
  </si>
  <si>
    <t>Currency /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</si>
</sst>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8" formatCode="&quot;$&quot;#,##0.0_);[Red]\(&quot;$&quot;#,##0.0\)"/>
    <numFmt numFmtId="169" formatCode="&quot;$&quot;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2"/>
      <color rgb="FF333333"/>
      <name val="Arial"/>
      <family val="2"/>
    </font>
    <font>
      <sz val="12"/>
      <color rgb="FF428BCA"/>
      <name val="Arial"/>
      <family val="2"/>
    </font>
    <font>
      <sz val="12"/>
      <color rgb="FFD14836"/>
      <name val="Arial"/>
      <family val="2"/>
    </font>
    <font>
      <u/>
      <sz val="12"/>
      <color rgb="FF2A6496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 indent="1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2" xfId="1" applyFill="1" applyBorder="1" applyAlignment="1">
      <alignment vertical="center"/>
    </xf>
    <xf numFmtId="6" fontId="3" fillId="2" borderId="2" xfId="0" applyNumberFormat="1" applyFont="1" applyFill="1" applyBorder="1" applyAlignment="1">
      <alignment horizontal="right" vertical="center"/>
    </xf>
    <xf numFmtId="8" fontId="7" fillId="2" borderId="2" xfId="1" applyNumberFormat="1" applyFill="1" applyBorder="1" applyAlignment="1">
      <alignment horizontal="right" vertical="center"/>
    </xf>
    <xf numFmtId="0" fontId="7" fillId="2" borderId="2" xfId="1" applyFill="1" applyBorder="1" applyAlignment="1">
      <alignment horizontal="right" vertical="center"/>
    </xf>
    <xf numFmtId="6" fontId="7" fillId="2" borderId="2" xfId="1" applyNumberFormat="1" applyFill="1" applyBorder="1" applyAlignment="1">
      <alignment horizontal="right" vertical="center"/>
    </xf>
    <xf numFmtId="10" fontId="5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3" borderId="0" xfId="0" applyFill="1"/>
    <xf numFmtId="0" fontId="8" fillId="3" borderId="4" xfId="0" applyFont="1" applyFill="1" applyBorder="1" applyAlignment="1">
      <alignment vertical="center" wrapText="1"/>
    </xf>
    <xf numFmtId="0" fontId="7" fillId="3" borderId="4" xfId="1" applyFill="1" applyBorder="1" applyAlignment="1">
      <alignment vertical="center" wrapText="1"/>
    </xf>
    <xf numFmtId="3" fontId="8" fillId="3" borderId="5" xfId="0" applyNumberFormat="1" applyFont="1" applyFill="1" applyBorder="1" applyAlignment="1">
      <alignment vertical="center" wrapText="1"/>
    </xf>
    <xf numFmtId="0" fontId="7" fillId="3" borderId="5" xfId="1" applyFill="1" applyBorder="1" applyAlignment="1">
      <alignment vertical="center"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8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3" fontId="0" fillId="0" borderId="0" xfId="0" applyNumberFormat="1"/>
    <xf numFmtId="169" fontId="0" fillId="0" borderId="0" xfId="0" applyNumberForma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vertical="center" textRotation="90" wrapText="1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169" fontId="0" fillId="0" borderId="3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169" fontId="0" fillId="0" borderId="9" xfId="0" applyNumberFormat="1" applyFont="1" applyBorder="1" applyAlignment="1">
      <alignment vertical="center"/>
    </xf>
    <xf numFmtId="169" fontId="0" fillId="0" borderId="12" xfId="0" applyNumberFormat="1" applyFont="1" applyBorder="1" applyAlignment="1">
      <alignment horizontal="left" vertical="top" wrapText="1"/>
    </xf>
    <xf numFmtId="168" fontId="0" fillId="0" borderId="10" xfId="0" quotePrefix="1" applyNumberFormat="1" applyFont="1" applyBorder="1" applyAlignment="1">
      <alignment horizontal="left"/>
    </xf>
    <xf numFmtId="168" fontId="0" fillId="0" borderId="15" xfId="0" quotePrefix="1" applyNumberFormat="1" applyFont="1" applyBorder="1" applyAlignment="1">
      <alignment horizontal="left"/>
    </xf>
    <xf numFmtId="168" fontId="0" fillId="0" borderId="11" xfId="0" quotePrefix="1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 vertical="top" wrapText="1"/>
    </xf>
    <xf numFmtId="169" fontId="0" fillId="0" borderId="3" xfId="0" applyNumberFormat="1" applyFont="1" applyBorder="1"/>
    <xf numFmtId="0" fontId="0" fillId="0" borderId="3" xfId="0" applyFont="1" applyBorder="1"/>
    <xf numFmtId="169" fontId="0" fillId="0" borderId="0" xfId="0" applyNumberFormat="1" applyFont="1" applyBorder="1" applyAlignment="1">
      <alignment vertical="top" wrapText="1"/>
    </xf>
    <xf numFmtId="3" fontId="0" fillId="0" borderId="0" xfId="0" applyNumberFormat="1" applyFont="1"/>
    <xf numFmtId="0" fontId="7" fillId="0" borderId="0" xfId="1" applyFont="1"/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center" textRotation="90" wrapText="1"/>
    </xf>
    <xf numFmtId="0" fontId="1" fillId="0" borderId="13" xfId="0" applyFont="1" applyBorder="1" applyAlignment="1">
      <alignment horizontal="center" textRotation="90" wrapText="1"/>
    </xf>
    <xf numFmtId="0" fontId="1" fillId="0" borderId="14" xfId="0" applyFont="1" applyBorder="1" applyAlignment="1">
      <alignment horizont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oinmarketcap.com/currencies/bitcoin-cash/#charts" TargetMode="External"/><Relationship Id="rId13" Type="http://schemas.openxmlformats.org/officeDocument/2006/relationships/image" Target="../media/image9.png"/><Relationship Id="rId18" Type="http://schemas.openxmlformats.org/officeDocument/2006/relationships/image" Target="../media/image12.png"/><Relationship Id="rId26" Type="http://schemas.openxmlformats.org/officeDocument/2006/relationships/hyperlink" Target="https://coinmarketcap.com/currencies/iota/#charts" TargetMode="External"/><Relationship Id="rId3" Type="http://schemas.openxmlformats.org/officeDocument/2006/relationships/image" Target="../media/image2.png"/><Relationship Id="rId21" Type="http://schemas.openxmlformats.org/officeDocument/2006/relationships/image" Target="../media/image14.png"/><Relationship Id="rId34" Type="http://schemas.openxmlformats.org/officeDocument/2006/relationships/image" Target="../media/image23.pn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hyperlink" Target="https://coinmarketcap.com/currencies/dash/#charts" TargetMode="External"/><Relationship Id="rId25" Type="http://schemas.openxmlformats.org/officeDocument/2006/relationships/image" Target="../media/image17.png"/><Relationship Id="rId33" Type="http://schemas.openxmlformats.org/officeDocument/2006/relationships/image" Target="../media/image22.png"/><Relationship Id="rId2" Type="http://schemas.openxmlformats.org/officeDocument/2006/relationships/hyperlink" Target="https://coinmarketcap.com/currencies/bitcoin/#charts" TargetMode="External"/><Relationship Id="rId16" Type="http://schemas.openxmlformats.org/officeDocument/2006/relationships/image" Target="../media/image11.png"/><Relationship Id="rId20" Type="http://schemas.openxmlformats.org/officeDocument/2006/relationships/hyperlink" Target="https://coinmarketcap.com/currencies/nem/#charts" TargetMode="External"/><Relationship Id="rId29" Type="http://schemas.openxmlformats.org/officeDocument/2006/relationships/hyperlink" Target="https://coinmarketcap.com/currencies/ethereum-classic/#charts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hyperlink" Target="https://coinmarketcap.com/currencies/ripple/#charts" TargetMode="External"/><Relationship Id="rId24" Type="http://schemas.openxmlformats.org/officeDocument/2006/relationships/image" Target="../media/image16.png"/><Relationship Id="rId32" Type="http://schemas.openxmlformats.org/officeDocument/2006/relationships/image" Target="../media/image21.png"/><Relationship Id="rId5" Type="http://schemas.openxmlformats.org/officeDocument/2006/relationships/hyperlink" Target="https://coinmarketcap.com/currencies/ethereum/#charts" TargetMode="External"/><Relationship Id="rId15" Type="http://schemas.openxmlformats.org/officeDocument/2006/relationships/image" Target="../media/image10.png"/><Relationship Id="rId23" Type="http://schemas.openxmlformats.org/officeDocument/2006/relationships/hyperlink" Target="https://coinmarketcap.com/currencies/monero/#charts" TargetMode="External"/><Relationship Id="rId28" Type="http://schemas.openxmlformats.org/officeDocument/2006/relationships/image" Target="../media/image19.png"/><Relationship Id="rId36" Type="http://schemas.openxmlformats.org/officeDocument/2006/relationships/image" Target="../media/image24.png"/><Relationship Id="rId10" Type="http://schemas.openxmlformats.org/officeDocument/2006/relationships/image" Target="../media/image7.png"/><Relationship Id="rId19" Type="http://schemas.openxmlformats.org/officeDocument/2006/relationships/image" Target="../media/image13.png"/><Relationship Id="rId31" Type="http://schemas.openxmlformats.org/officeDocument/2006/relationships/hyperlink" Target="https://en.wikipedia.org/wiki/United_States" TargetMode="External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hyperlink" Target="https://coinmarketcap.com/currencies/litecoin/#charts" TargetMode="External"/><Relationship Id="rId22" Type="http://schemas.openxmlformats.org/officeDocument/2006/relationships/image" Target="../media/image15.png"/><Relationship Id="rId27" Type="http://schemas.openxmlformats.org/officeDocument/2006/relationships/image" Target="../media/image18.png"/><Relationship Id="rId30" Type="http://schemas.openxmlformats.org/officeDocument/2006/relationships/image" Target="../media/image20.png"/><Relationship Id="rId35" Type="http://schemas.openxmlformats.org/officeDocument/2006/relationships/hyperlink" Target="https://en.wikipedia.org/wiki/Chin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152400</xdr:colOff>
      <xdr:row>1</xdr:row>
      <xdr:rowOff>152400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75BA454D-F2CB-47F6-B4A2-0EA87F42C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9</xdr:col>
      <xdr:colOff>342900</xdr:colOff>
      <xdr:row>3</xdr:row>
      <xdr:rowOff>47625</xdr:rowOff>
    </xdr:to>
    <xdr:pic>
      <xdr:nvPicPr>
        <xdr:cNvPr id="3" name="Picture 2" descr="sparklin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C6D3C3-F52F-40D8-B638-C33A4B0A3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152400</xdr:colOff>
      <xdr:row>2</xdr:row>
      <xdr:rowOff>152400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22509457-0AB0-49E1-AADE-1B61C4AA4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342900</xdr:colOff>
      <xdr:row>4</xdr:row>
      <xdr:rowOff>57150</xdr:rowOff>
    </xdr:to>
    <xdr:pic>
      <xdr:nvPicPr>
        <xdr:cNvPr id="5" name="Picture 4" descr="sparklin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364DF5-3E13-4722-8769-59D30B6F1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9575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6" name="Picture 5" descr="Bitcoin Cash">
          <a:extLst>
            <a:ext uri="{FF2B5EF4-FFF2-40B4-BE49-F238E27FC236}">
              <a16:creationId xmlns:a16="http://schemas.microsoft.com/office/drawing/2014/main" id="{941D47FC-8E30-4337-B7FE-856C408AE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9</xdr:col>
      <xdr:colOff>342900</xdr:colOff>
      <xdr:row>5</xdr:row>
      <xdr:rowOff>57150</xdr:rowOff>
    </xdr:to>
    <xdr:pic>
      <xdr:nvPicPr>
        <xdr:cNvPr id="7" name="Picture 6" descr="sparklin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8D3A1F9-2FEB-484E-A286-B4DF5CCE4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09600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8" name="Picture 7" descr="Ripple">
          <a:extLst>
            <a:ext uri="{FF2B5EF4-FFF2-40B4-BE49-F238E27FC236}">
              <a16:creationId xmlns:a16="http://schemas.microsoft.com/office/drawing/2014/main" id="{A5FF7FB9-E76B-4CAE-AACD-1CBB86B5D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9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9</xdr:col>
      <xdr:colOff>342900</xdr:colOff>
      <xdr:row>6</xdr:row>
      <xdr:rowOff>57150</xdr:rowOff>
    </xdr:to>
    <xdr:pic>
      <xdr:nvPicPr>
        <xdr:cNvPr id="9" name="Picture 8" descr="sparklin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4CD466-58AC-41A1-B365-A40EDE490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09625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0" name="Picture 9" descr="Litecoin">
          <a:extLst>
            <a:ext uri="{FF2B5EF4-FFF2-40B4-BE49-F238E27FC236}">
              <a16:creationId xmlns:a16="http://schemas.microsoft.com/office/drawing/2014/main" id="{E1FC54B4-8BD7-428D-AB19-D04F59025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9</xdr:col>
      <xdr:colOff>342900</xdr:colOff>
      <xdr:row>7</xdr:row>
      <xdr:rowOff>57150</xdr:rowOff>
    </xdr:to>
    <xdr:pic>
      <xdr:nvPicPr>
        <xdr:cNvPr id="11" name="Picture 10" descr="sparklin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D170D05-728E-413D-9D57-28A9170CF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09650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2" name="Picture 11" descr="Dash">
          <a:extLst>
            <a:ext uri="{FF2B5EF4-FFF2-40B4-BE49-F238E27FC236}">
              <a16:creationId xmlns:a16="http://schemas.microsoft.com/office/drawing/2014/main" id="{1E06B0B6-2F48-451B-A4A8-C620C2DAA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9</xdr:col>
      <xdr:colOff>342900</xdr:colOff>
      <xdr:row>8</xdr:row>
      <xdr:rowOff>57150</xdr:rowOff>
    </xdr:to>
    <xdr:pic>
      <xdr:nvPicPr>
        <xdr:cNvPr id="13" name="Picture 12" descr="sparklin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FFB3B3F-0FFC-4B47-A60F-C617D374B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09675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4" name="Picture 13" descr="NEM">
          <a:extLst>
            <a:ext uri="{FF2B5EF4-FFF2-40B4-BE49-F238E27FC236}">
              <a16:creationId xmlns:a16="http://schemas.microsoft.com/office/drawing/2014/main" id="{34AC902D-E74D-49C7-9EAC-402CC8E6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342900</xdr:colOff>
      <xdr:row>9</xdr:row>
      <xdr:rowOff>57150</xdr:rowOff>
    </xdr:to>
    <xdr:pic>
      <xdr:nvPicPr>
        <xdr:cNvPr id="15" name="Picture 14" descr="sparklin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475C314A-620F-4F82-9633-8E40776AE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09700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6" name="Picture 15" descr="Monero">
          <a:extLst>
            <a:ext uri="{FF2B5EF4-FFF2-40B4-BE49-F238E27FC236}">
              <a16:creationId xmlns:a16="http://schemas.microsoft.com/office/drawing/2014/main" id="{B5918121-9376-427A-9A2B-549E7EF4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9</xdr:col>
      <xdr:colOff>342900</xdr:colOff>
      <xdr:row>10</xdr:row>
      <xdr:rowOff>57150</xdr:rowOff>
    </xdr:to>
    <xdr:pic>
      <xdr:nvPicPr>
        <xdr:cNvPr id="17" name="Picture 16" descr="sparklin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BD30201-9ECA-4DBF-B95B-314AEBA53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609725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8" name="Picture 17" descr="IOTA">
          <a:extLst>
            <a:ext uri="{FF2B5EF4-FFF2-40B4-BE49-F238E27FC236}">
              <a16:creationId xmlns:a16="http://schemas.microsoft.com/office/drawing/2014/main" id="{40BD23A7-AFD7-44F5-9F78-EB2EA0B23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9</xdr:col>
      <xdr:colOff>342900</xdr:colOff>
      <xdr:row>11</xdr:row>
      <xdr:rowOff>57150</xdr:rowOff>
    </xdr:to>
    <xdr:pic>
      <xdr:nvPicPr>
        <xdr:cNvPr id="19" name="Picture 18" descr="sparklin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E47D06F-F02D-418E-BD06-5CC837A7D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09750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0" name="Picture 19" descr="Ethereum Classic">
          <a:extLst>
            <a:ext uri="{FF2B5EF4-FFF2-40B4-BE49-F238E27FC236}">
              <a16:creationId xmlns:a16="http://schemas.microsoft.com/office/drawing/2014/main" id="{96E97500-F8C6-4A92-B2AE-0038E5B4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9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9</xdr:col>
      <xdr:colOff>342900</xdr:colOff>
      <xdr:row>12</xdr:row>
      <xdr:rowOff>66675</xdr:rowOff>
    </xdr:to>
    <xdr:pic>
      <xdr:nvPicPr>
        <xdr:cNvPr id="21" name="Picture 20" descr="sparklin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175FA83-5C36-434F-9C49-E6CB5AA4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9775"/>
          <a:ext cx="15621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219075</xdr:colOff>
      <xdr:row>28</xdr:row>
      <xdr:rowOff>114300</xdr:rowOff>
    </xdr:to>
    <xdr:pic>
      <xdr:nvPicPr>
        <xdr:cNvPr id="22" name="Picture 21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52B9492F-8549-470F-8198-0A9E4CFC4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104775</xdr:colOff>
      <xdr:row>29</xdr:row>
      <xdr:rowOff>104775</xdr:rowOff>
    </xdr:to>
    <xdr:pic>
      <xdr:nvPicPr>
        <xdr:cNvPr id="23" name="Picture 22" descr="Increase">
          <a:extLst>
            <a:ext uri="{FF2B5EF4-FFF2-40B4-BE49-F238E27FC236}">
              <a16:creationId xmlns:a16="http://schemas.microsoft.com/office/drawing/2014/main" id="{5071EA64-C2FD-4AD7-832D-0C12A5BA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388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219075</xdr:colOff>
      <xdr:row>28</xdr:row>
      <xdr:rowOff>114300</xdr:rowOff>
    </xdr:to>
    <xdr:pic>
      <xdr:nvPicPr>
        <xdr:cNvPr id="24" name="Picture 23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F0969F72-6520-4AFF-9112-B93F2015E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5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104775</xdr:colOff>
      <xdr:row>29</xdr:row>
      <xdr:rowOff>104775</xdr:rowOff>
    </xdr:to>
    <xdr:pic>
      <xdr:nvPicPr>
        <xdr:cNvPr id="25" name="Picture 24" descr="Decrease">
          <a:extLst>
            <a:ext uri="{FF2B5EF4-FFF2-40B4-BE49-F238E27FC236}">
              <a16:creationId xmlns:a16="http://schemas.microsoft.com/office/drawing/2014/main" id="{5D3A8FF6-BD28-4CA3-9682-7C8B702B2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388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219075</xdr:colOff>
      <xdr:row>30</xdr:row>
      <xdr:rowOff>114300</xdr:rowOff>
    </xdr:to>
    <xdr:pic>
      <xdr:nvPicPr>
        <xdr:cNvPr id="26" name="Picture 25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D672A8C7-2C30-4E2F-94BA-6108F80B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104775</xdr:colOff>
      <xdr:row>31</xdr:row>
      <xdr:rowOff>104775</xdr:rowOff>
    </xdr:to>
    <xdr:pic>
      <xdr:nvPicPr>
        <xdr:cNvPr id="27" name="Picture 26" descr="Increase">
          <a:extLst>
            <a:ext uri="{FF2B5EF4-FFF2-40B4-BE49-F238E27FC236}">
              <a16:creationId xmlns:a16="http://schemas.microsoft.com/office/drawing/2014/main" id="{CA84F1DF-BE70-4FBB-AC6F-537B9CD08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19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219075</xdr:colOff>
      <xdr:row>30</xdr:row>
      <xdr:rowOff>114300</xdr:rowOff>
    </xdr:to>
    <xdr:pic>
      <xdr:nvPicPr>
        <xdr:cNvPr id="28" name="Picture 27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C1030F4E-4E7C-4AA0-9430-55EE78AD7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3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104775</xdr:colOff>
      <xdr:row>31</xdr:row>
      <xdr:rowOff>104775</xdr:rowOff>
    </xdr:to>
    <xdr:pic>
      <xdr:nvPicPr>
        <xdr:cNvPr id="29" name="Picture 28" descr="Increase">
          <a:extLst>
            <a:ext uri="{FF2B5EF4-FFF2-40B4-BE49-F238E27FC236}">
              <a16:creationId xmlns:a16="http://schemas.microsoft.com/office/drawing/2014/main" id="{827E9D3F-3E99-42BA-910F-728C57EE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19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219075</xdr:colOff>
      <xdr:row>32</xdr:row>
      <xdr:rowOff>114300</xdr:rowOff>
    </xdr:to>
    <xdr:pic>
      <xdr:nvPicPr>
        <xdr:cNvPr id="30" name="Picture 29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37116993-682A-4596-A084-2228BFAB7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1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104775</xdr:colOff>
      <xdr:row>33</xdr:row>
      <xdr:rowOff>104775</xdr:rowOff>
    </xdr:to>
    <xdr:pic>
      <xdr:nvPicPr>
        <xdr:cNvPr id="31" name="Picture 30" descr="Increase">
          <a:extLst>
            <a:ext uri="{FF2B5EF4-FFF2-40B4-BE49-F238E27FC236}">
              <a16:creationId xmlns:a16="http://schemas.microsoft.com/office/drawing/2014/main" id="{099C5E82-7539-4F65-9A07-FEBBE2B1D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91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219075</xdr:colOff>
      <xdr:row>32</xdr:row>
      <xdr:rowOff>114300</xdr:rowOff>
    </xdr:to>
    <xdr:pic>
      <xdr:nvPicPr>
        <xdr:cNvPr id="32" name="Picture 31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65780CD3-61C6-4636-B145-9DF6952D9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10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104775</xdr:colOff>
      <xdr:row>33</xdr:row>
      <xdr:rowOff>104775</xdr:rowOff>
    </xdr:to>
    <xdr:pic>
      <xdr:nvPicPr>
        <xdr:cNvPr id="33" name="Picture 32" descr="Increase">
          <a:extLst>
            <a:ext uri="{FF2B5EF4-FFF2-40B4-BE49-F238E27FC236}">
              <a16:creationId xmlns:a16="http://schemas.microsoft.com/office/drawing/2014/main" id="{CB4731DF-AEBC-4D97-B409-9CB2FE5F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91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219075</xdr:colOff>
      <xdr:row>34</xdr:row>
      <xdr:rowOff>114300</xdr:rowOff>
    </xdr:to>
    <xdr:pic>
      <xdr:nvPicPr>
        <xdr:cNvPr id="34" name="Picture 33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0C321DD2-0A3E-4621-8012-0987D18C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104775</xdr:colOff>
      <xdr:row>35</xdr:row>
      <xdr:rowOff>104775</xdr:rowOff>
    </xdr:to>
    <xdr:pic>
      <xdr:nvPicPr>
        <xdr:cNvPr id="35" name="Picture 34" descr="Increase">
          <a:extLst>
            <a:ext uri="{FF2B5EF4-FFF2-40B4-BE49-F238E27FC236}">
              <a16:creationId xmlns:a16="http://schemas.microsoft.com/office/drawing/2014/main" id="{B4B5477A-7F0D-4046-8379-E99C15E66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7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219075</xdr:colOff>
      <xdr:row>34</xdr:row>
      <xdr:rowOff>114300</xdr:rowOff>
    </xdr:to>
    <xdr:pic>
      <xdr:nvPicPr>
        <xdr:cNvPr id="36" name="Picture 35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D41AF582-9277-40CE-895B-11013ED7D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391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104775</xdr:colOff>
      <xdr:row>35</xdr:row>
      <xdr:rowOff>104775</xdr:rowOff>
    </xdr:to>
    <xdr:pic>
      <xdr:nvPicPr>
        <xdr:cNvPr id="37" name="Picture 36" descr="Increase">
          <a:extLst>
            <a:ext uri="{FF2B5EF4-FFF2-40B4-BE49-F238E27FC236}">
              <a16:creationId xmlns:a16="http://schemas.microsoft.com/office/drawing/2014/main" id="{D8EBD411-E94C-4442-B2B8-D47D124AC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7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219075</xdr:colOff>
      <xdr:row>36</xdr:row>
      <xdr:rowOff>114300</xdr:rowOff>
    </xdr:to>
    <xdr:pic>
      <xdr:nvPicPr>
        <xdr:cNvPr id="38" name="Picture 37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A40B7E4F-C651-4378-B225-A06272648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104775</xdr:colOff>
      <xdr:row>37</xdr:row>
      <xdr:rowOff>104775</xdr:rowOff>
    </xdr:to>
    <xdr:pic>
      <xdr:nvPicPr>
        <xdr:cNvPr id="39" name="Picture 38" descr="Increase">
          <a:extLst>
            <a:ext uri="{FF2B5EF4-FFF2-40B4-BE49-F238E27FC236}">
              <a16:creationId xmlns:a16="http://schemas.microsoft.com/office/drawing/2014/main" id="{3BCBA4F9-B155-4A20-908F-D97944E0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344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219075</xdr:colOff>
      <xdr:row>36</xdr:row>
      <xdr:rowOff>114300</xdr:rowOff>
    </xdr:to>
    <xdr:pic>
      <xdr:nvPicPr>
        <xdr:cNvPr id="40" name="Picture 39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C1370859-FF24-4C36-A84C-7028B8B53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7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104775</xdr:colOff>
      <xdr:row>37</xdr:row>
      <xdr:rowOff>104775</xdr:rowOff>
    </xdr:to>
    <xdr:pic>
      <xdr:nvPicPr>
        <xdr:cNvPr id="41" name="Picture 40" descr="Increase">
          <a:extLst>
            <a:ext uri="{FF2B5EF4-FFF2-40B4-BE49-F238E27FC236}">
              <a16:creationId xmlns:a16="http://schemas.microsoft.com/office/drawing/2014/main" id="{034ABCF1-AFD8-4A18-A78C-0A18F3FBF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344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219075</xdr:colOff>
      <xdr:row>38</xdr:row>
      <xdr:rowOff>114300</xdr:rowOff>
    </xdr:to>
    <xdr:pic>
      <xdr:nvPicPr>
        <xdr:cNvPr id="42" name="Picture 41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60F23F84-F32B-4266-999F-2F81E8B94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104775</xdr:colOff>
      <xdr:row>39</xdr:row>
      <xdr:rowOff>104775</xdr:rowOff>
    </xdr:to>
    <xdr:pic>
      <xdr:nvPicPr>
        <xdr:cNvPr id="43" name="Picture 42" descr="Increase">
          <a:extLst>
            <a:ext uri="{FF2B5EF4-FFF2-40B4-BE49-F238E27FC236}">
              <a16:creationId xmlns:a16="http://schemas.microsoft.com/office/drawing/2014/main" id="{69B87AE4-BD4F-44AE-A19D-3C2203817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678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219075</xdr:colOff>
      <xdr:row>38</xdr:row>
      <xdr:rowOff>114300</xdr:rowOff>
    </xdr:to>
    <xdr:pic>
      <xdr:nvPicPr>
        <xdr:cNvPr id="44" name="Picture 43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85E12C20-8BD1-4151-AA40-95506AED8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2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104775</xdr:colOff>
      <xdr:row>39</xdr:row>
      <xdr:rowOff>104775</xdr:rowOff>
    </xdr:to>
    <xdr:pic>
      <xdr:nvPicPr>
        <xdr:cNvPr id="45" name="Picture 44" descr="Increase">
          <a:extLst>
            <a:ext uri="{FF2B5EF4-FFF2-40B4-BE49-F238E27FC236}">
              <a16:creationId xmlns:a16="http://schemas.microsoft.com/office/drawing/2014/main" id="{47807779-A6BD-4344-9812-EF86F2F87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678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219075</xdr:colOff>
      <xdr:row>40</xdr:row>
      <xdr:rowOff>114300</xdr:rowOff>
    </xdr:to>
    <xdr:pic>
      <xdr:nvPicPr>
        <xdr:cNvPr id="46" name="Picture 45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EBECF1BD-3A22-4AA3-A861-A53D4178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104775</xdr:colOff>
      <xdr:row>41</xdr:row>
      <xdr:rowOff>104775</xdr:rowOff>
    </xdr:to>
    <xdr:pic>
      <xdr:nvPicPr>
        <xdr:cNvPr id="47" name="Picture 46" descr="Increase">
          <a:extLst>
            <a:ext uri="{FF2B5EF4-FFF2-40B4-BE49-F238E27FC236}">
              <a16:creationId xmlns:a16="http://schemas.microsoft.com/office/drawing/2014/main" id="{F0C8EE59-DE00-46A5-B2CD-32A9C475D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39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219075</xdr:colOff>
      <xdr:row>40</xdr:row>
      <xdr:rowOff>114300</xdr:rowOff>
    </xdr:to>
    <xdr:pic>
      <xdr:nvPicPr>
        <xdr:cNvPr id="48" name="Picture 47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EC6BE3A9-CA14-42E9-9D44-CFB4B56A6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86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104775</xdr:colOff>
      <xdr:row>41</xdr:row>
      <xdr:rowOff>104775</xdr:rowOff>
    </xdr:to>
    <xdr:pic>
      <xdr:nvPicPr>
        <xdr:cNvPr id="49" name="Picture 48" descr="Increase">
          <a:extLst>
            <a:ext uri="{FF2B5EF4-FFF2-40B4-BE49-F238E27FC236}">
              <a16:creationId xmlns:a16="http://schemas.microsoft.com/office/drawing/2014/main" id="{E4103974-B499-4F35-AAAB-CAB554B2E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39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219075</xdr:colOff>
      <xdr:row>42</xdr:row>
      <xdr:rowOff>114300</xdr:rowOff>
    </xdr:to>
    <xdr:pic>
      <xdr:nvPicPr>
        <xdr:cNvPr id="50" name="Picture 49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9378F4D4-B550-46F3-987D-947395A1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104775</xdr:colOff>
      <xdr:row>43</xdr:row>
      <xdr:rowOff>104775</xdr:rowOff>
    </xdr:to>
    <xdr:pic>
      <xdr:nvPicPr>
        <xdr:cNvPr id="51" name="Picture 50" descr="Increase">
          <a:extLst>
            <a:ext uri="{FF2B5EF4-FFF2-40B4-BE49-F238E27FC236}">
              <a16:creationId xmlns:a16="http://schemas.microsoft.com/office/drawing/2014/main" id="{6E5460B9-662A-46E6-BF01-A66ACE887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204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219075</xdr:colOff>
      <xdr:row>42</xdr:row>
      <xdr:rowOff>142875</xdr:rowOff>
    </xdr:to>
    <xdr:pic>
      <xdr:nvPicPr>
        <xdr:cNvPr id="52" name="Picture 51" descr="China">
          <a:hlinkClick xmlns:r="http://schemas.openxmlformats.org/officeDocument/2006/relationships" r:id="rId35" tooltip="China"/>
          <a:extLst>
            <a:ext uri="{FF2B5EF4-FFF2-40B4-BE49-F238E27FC236}">
              <a16:creationId xmlns:a16="http://schemas.microsoft.com/office/drawing/2014/main" id="{793104EC-6570-451E-8CF7-5C0B7AC4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39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104775</xdr:colOff>
      <xdr:row>43</xdr:row>
      <xdr:rowOff>104775</xdr:rowOff>
    </xdr:to>
    <xdr:pic>
      <xdr:nvPicPr>
        <xdr:cNvPr id="53" name="Picture 52" descr="Increase">
          <a:extLst>
            <a:ext uri="{FF2B5EF4-FFF2-40B4-BE49-F238E27FC236}">
              <a16:creationId xmlns:a16="http://schemas.microsoft.com/office/drawing/2014/main" id="{5AA6DF02-2272-485A-B66A-EFF3A139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204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219075</xdr:colOff>
      <xdr:row>44</xdr:row>
      <xdr:rowOff>114300</xdr:rowOff>
    </xdr:to>
    <xdr:pic>
      <xdr:nvPicPr>
        <xdr:cNvPr id="54" name="Picture 53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1879BA14-3B04-4D43-9E1B-1D6E89090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0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104775</xdr:colOff>
      <xdr:row>45</xdr:row>
      <xdr:rowOff>104775</xdr:rowOff>
    </xdr:to>
    <xdr:pic>
      <xdr:nvPicPr>
        <xdr:cNvPr id="55" name="Picture 54" descr="Increase">
          <a:extLst>
            <a:ext uri="{FF2B5EF4-FFF2-40B4-BE49-F238E27FC236}">
              <a16:creationId xmlns:a16="http://schemas.microsoft.com/office/drawing/2014/main" id="{26C4FFEE-B2CA-4E22-8C0F-A9AE4DF52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91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219075</xdr:colOff>
      <xdr:row>44</xdr:row>
      <xdr:rowOff>142875</xdr:rowOff>
    </xdr:to>
    <xdr:pic>
      <xdr:nvPicPr>
        <xdr:cNvPr id="56" name="Picture 55" descr="China">
          <a:hlinkClick xmlns:r="http://schemas.openxmlformats.org/officeDocument/2006/relationships" r:id="rId35" tooltip="China"/>
          <a:extLst>
            <a:ext uri="{FF2B5EF4-FFF2-40B4-BE49-F238E27FC236}">
              <a16:creationId xmlns:a16="http://schemas.microsoft.com/office/drawing/2014/main" id="{97C4337D-3DB2-49CF-B073-37E0DAE66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41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104775</xdr:colOff>
      <xdr:row>45</xdr:row>
      <xdr:rowOff>104775</xdr:rowOff>
    </xdr:to>
    <xdr:pic>
      <xdr:nvPicPr>
        <xdr:cNvPr id="57" name="Picture 56" descr="Increase">
          <a:extLst>
            <a:ext uri="{FF2B5EF4-FFF2-40B4-BE49-F238E27FC236}">
              <a16:creationId xmlns:a16="http://schemas.microsoft.com/office/drawing/2014/main" id="{7DFC3DF1-A7DD-466D-ADD0-339D983A6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91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219075</xdr:colOff>
      <xdr:row>46</xdr:row>
      <xdr:rowOff>114300</xdr:rowOff>
    </xdr:to>
    <xdr:pic>
      <xdr:nvPicPr>
        <xdr:cNvPr id="58" name="Picture 57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E77A3CF8-9371-48D6-B67E-E28FD1ED4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104775</xdr:colOff>
      <xdr:row>47</xdr:row>
      <xdr:rowOff>104775</xdr:rowOff>
    </xdr:to>
    <xdr:pic>
      <xdr:nvPicPr>
        <xdr:cNvPr id="59" name="Picture 58" descr="Increase">
          <a:extLst>
            <a:ext uri="{FF2B5EF4-FFF2-40B4-BE49-F238E27FC236}">
              <a16:creationId xmlns:a16="http://schemas.microsoft.com/office/drawing/2014/main" id="{D25ECE86-6CB6-47E8-B986-1458B0532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72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219075</xdr:colOff>
      <xdr:row>46</xdr:row>
      <xdr:rowOff>114300</xdr:rowOff>
    </xdr:to>
    <xdr:pic>
      <xdr:nvPicPr>
        <xdr:cNvPr id="60" name="Picture 59" descr="United States">
          <a:hlinkClick xmlns:r="http://schemas.openxmlformats.org/officeDocument/2006/relationships" r:id="rId31" tooltip="United States"/>
          <a:extLst>
            <a:ext uri="{FF2B5EF4-FFF2-40B4-BE49-F238E27FC236}">
              <a16:creationId xmlns:a16="http://schemas.microsoft.com/office/drawing/2014/main" id="{30106A98-58CC-497A-BD30-9798627DC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9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104775</xdr:colOff>
      <xdr:row>47</xdr:row>
      <xdr:rowOff>104775</xdr:rowOff>
    </xdr:to>
    <xdr:pic>
      <xdr:nvPicPr>
        <xdr:cNvPr id="61" name="Picture 60" descr="Increase">
          <a:extLst>
            <a:ext uri="{FF2B5EF4-FFF2-40B4-BE49-F238E27FC236}">
              <a16:creationId xmlns:a16="http://schemas.microsoft.com/office/drawing/2014/main" id="{99788973-1726-41DF-ACF0-CC1DFDD5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72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ayMetz100/HandsOnCryptocurrency" TargetMode="External"/><Relationship Id="rId1" Type="http://schemas.openxmlformats.org/officeDocument/2006/relationships/hyperlink" Target="https://www.meetup.com/preview/Hands-On-Cryptocurrency-Meetup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ripple/" TargetMode="External"/><Relationship Id="rId18" Type="http://schemas.openxmlformats.org/officeDocument/2006/relationships/hyperlink" Target="https://coinmarketcap.com/currencies/litecoin/" TargetMode="External"/><Relationship Id="rId26" Type="http://schemas.openxmlformats.org/officeDocument/2006/relationships/hyperlink" Target="https://coinmarketcap.com/currencies/nem/" TargetMode="External"/><Relationship Id="rId39" Type="http://schemas.openxmlformats.org/officeDocument/2006/relationships/hyperlink" Target="http://gastracker.io/" TargetMode="External"/><Relationship Id="rId21" Type="http://schemas.openxmlformats.org/officeDocument/2006/relationships/hyperlink" Target="https://coinmarketcap.com/currencies/dash/" TargetMode="External"/><Relationship Id="rId34" Type="http://schemas.openxmlformats.org/officeDocument/2006/relationships/hyperlink" Target="https://coinmarketcap.com/currencies/iota/" TargetMode="External"/><Relationship Id="rId42" Type="http://schemas.openxmlformats.org/officeDocument/2006/relationships/hyperlink" Target="https://en.wikipedia.org/wiki/Alphabet_Inc." TargetMode="External"/><Relationship Id="rId47" Type="http://schemas.openxmlformats.org/officeDocument/2006/relationships/hyperlink" Target="https://en.wikipedia.org/wiki/Berkshire_Hathaway" TargetMode="External"/><Relationship Id="rId50" Type="http://schemas.openxmlformats.org/officeDocument/2006/relationships/hyperlink" Target="https://en.wikipedia.org/wiki/ExxonMobil" TargetMode="External"/><Relationship Id="rId55" Type="http://schemas.openxmlformats.org/officeDocument/2006/relationships/hyperlink" Target="https://en.wikipedia.org/wiki/JPMorgan_Chase" TargetMode="External"/><Relationship Id="rId7" Type="http://schemas.openxmlformats.org/officeDocument/2006/relationships/hyperlink" Target="https://live.ether.camp/" TargetMode="External"/><Relationship Id="rId12" Type="http://schemas.openxmlformats.org/officeDocument/2006/relationships/hyperlink" Target="https://coinmarketcap.com/currencies/bitcoin-cash/" TargetMode="External"/><Relationship Id="rId17" Type="http://schemas.openxmlformats.org/officeDocument/2006/relationships/hyperlink" Target="https://coinmarketcap.com/currencies/litecoin/" TargetMode="External"/><Relationship Id="rId25" Type="http://schemas.openxmlformats.org/officeDocument/2006/relationships/hyperlink" Target="https://coinmarketcap.com/currencies/nem/" TargetMode="External"/><Relationship Id="rId33" Type="http://schemas.openxmlformats.org/officeDocument/2006/relationships/hyperlink" Target="https://coinmarketcap.com/currencies/iota/" TargetMode="External"/><Relationship Id="rId38" Type="http://schemas.openxmlformats.org/officeDocument/2006/relationships/hyperlink" Target="https://coinmarketcap.com/currencies/ethereum-classic/" TargetMode="External"/><Relationship Id="rId46" Type="http://schemas.openxmlformats.org/officeDocument/2006/relationships/hyperlink" Target="https://en.wikipedia.org/wiki/Amazon.com" TargetMode="External"/><Relationship Id="rId59" Type="http://schemas.openxmlformats.org/officeDocument/2006/relationships/drawing" Target="../drawings/drawing1.xml"/><Relationship Id="rId2" Type="http://schemas.openxmlformats.org/officeDocument/2006/relationships/hyperlink" Target="https://coinmarketcap.com/currencies/bitcoin/" TargetMode="External"/><Relationship Id="rId16" Type="http://schemas.openxmlformats.org/officeDocument/2006/relationships/hyperlink" Target="https://coinmarketcap.com/currencies/ripple/" TargetMode="External"/><Relationship Id="rId20" Type="http://schemas.openxmlformats.org/officeDocument/2006/relationships/hyperlink" Target="https://coinmarketcap.com/currencies/litecoin/" TargetMode="External"/><Relationship Id="rId29" Type="http://schemas.openxmlformats.org/officeDocument/2006/relationships/hyperlink" Target="https://coinmarketcap.com/currencies/monero/" TargetMode="External"/><Relationship Id="rId41" Type="http://schemas.openxmlformats.org/officeDocument/2006/relationships/hyperlink" Target="https://en.wikipedia.org/wiki/Apple_Inc." TargetMode="External"/><Relationship Id="rId54" Type="http://schemas.openxmlformats.org/officeDocument/2006/relationships/hyperlink" Target="https://en.wikipedia.org/wiki/List_of_public_corporations_by_market_capitalization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ethereum/" TargetMode="External"/><Relationship Id="rId11" Type="http://schemas.openxmlformats.org/officeDocument/2006/relationships/hyperlink" Target="https://blockchair.com/bitcoin-cash/blocks" TargetMode="External"/><Relationship Id="rId24" Type="http://schemas.openxmlformats.org/officeDocument/2006/relationships/hyperlink" Target="https://coinmarketcap.com/currencies/dash/" TargetMode="External"/><Relationship Id="rId32" Type="http://schemas.openxmlformats.org/officeDocument/2006/relationships/hyperlink" Target="https://coinmarketcap.com/currencies/monero/" TargetMode="External"/><Relationship Id="rId37" Type="http://schemas.openxmlformats.org/officeDocument/2006/relationships/hyperlink" Target="https://coinmarketcap.com/currencies/ethereum-classic/" TargetMode="External"/><Relationship Id="rId40" Type="http://schemas.openxmlformats.org/officeDocument/2006/relationships/hyperlink" Target="https://coinmarketcap.com/currencies/ethereum-classic/" TargetMode="External"/><Relationship Id="rId45" Type="http://schemas.openxmlformats.org/officeDocument/2006/relationships/hyperlink" Target="https://en.wikipedia.org/wiki/Microsoft" TargetMode="External"/><Relationship Id="rId53" Type="http://schemas.openxmlformats.org/officeDocument/2006/relationships/hyperlink" Target="https://en.wikipedia.org/wiki/Alibaba_Group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s://coinmarketcap.com/currencies/ethereum/" TargetMode="External"/><Relationship Id="rId15" Type="http://schemas.openxmlformats.org/officeDocument/2006/relationships/hyperlink" Target="https://ripple.com/graph" TargetMode="External"/><Relationship Id="rId23" Type="http://schemas.openxmlformats.org/officeDocument/2006/relationships/hyperlink" Target="https://chainz.cryptoid.info/dash/" TargetMode="External"/><Relationship Id="rId28" Type="http://schemas.openxmlformats.org/officeDocument/2006/relationships/hyperlink" Target="https://coinmarketcap.com/currencies/nem/" TargetMode="External"/><Relationship Id="rId36" Type="http://schemas.openxmlformats.org/officeDocument/2006/relationships/hyperlink" Target="https://coinmarketcap.com/currencies/iota/" TargetMode="External"/><Relationship Id="rId49" Type="http://schemas.openxmlformats.org/officeDocument/2006/relationships/hyperlink" Target="https://en.wikipedia.org/wiki/List_of_public_corporations_by_market_capitalization" TargetMode="External"/><Relationship Id="rId57" Type="http://schemas.openxmlformats.org/officeDocument/2006/relationships/hyperlink" Target="https://en.wikipedia.org/wiki/Wells_Fargo" TargetMode="External"/><Relationship Id="rId10" Type="http://schemas.openxmlformats.org/officeDocument/2006/relationships/hyperlink" Target="https://coinmarketcap.com/currencies/bitcoin-cash/" TargetMode="External"/><Relationship Id="rId19" Type="http://schemas.openxmlformats.org/officeDocument/2006/relationships/hyperlink" Target="http://explorer.litecoin.net/chain/Litecoin" TargetMode="External"/><Relationship Id="rId31" Type="http://schemas.openxmlformats.org/officeDocument/2006/relationships/hyperlink" Target="http://moneroblocks.info/" TargetMode="External"/><Relationship Id="rId44" Type="http://schemas.openxmlformats.org/officeDocument/2006/relationships/hyperlink" Target="https://en.wikipedia.org/wiki/List_of_public_corporations_by_market_capitalization" TargetMode="External"/><Relationship Id="rId52" Type="http://schemas.openxmlformats.org/officeDocument/2006/relationships/hyperlink" Target="https://en.wikipedia.org/wiki/Facebook" TargetMode="External"/><Relationship Id="rId4" Type="http://schemas.openxmlformats.org/officeDocument/2006/relationships/hyperlink" Target="https://coinmarketcap.com/currencies/bitcoin/" TargetMode="External"/><Relationship Id="rId9" Type="http://schemas.openxmlformats.org/officeDocument/2006/relationships/hyperlink" Target="https://coinmarketcap.com/currencies/bitcoin-cash/" TargetMode="External"/><Relationship Id="rId14" Type="http://schemas.openxmlformats.org/officeDocument/2006/relationships/hyperlink" Target="https://coinmarketcap.com/currencies/ripple/" TargetMode="External"/><Relationship Id="rId22" Type="http://schemas.openxmlformats.org/officeDocument/2006/relationships/hyperlink" Target="https://coinmarketcap.com/currencies/dash/" TargetMode="External"/><Relationship Id="rId27" Type="http://schemas.openxmlformats.org/officeDocument/2006/relationships/hyperlink" Target="http://nembex.nem.ninja/" TargetMode="External"/><Relationship Id="rId30" Type="http://schemas.openxmlformats.org/officeDocument/2006/relationships/hyperlink" Target="https://coinmarketcap.com/currencies/monero/" TargetMode="External"/><Relationship Id="rId35" Type="http://schemas.openxmlformats.org/officeDocument/2006/relationships/hyperlink" Target="http://www.iota.tips/" TargetMode="External"/><Relationship Id="rId43" Type="http://schemas.openxmlformats.org/officeDocument/2006/relationships/hyperlink" Target="https://en.wikipedia.org/wiki/List_of_public_corporations_by_market_capitalization" TargetMode="External"/><Relationship Id="rId48" Type="http://schemas.openxmlformats.org/officeDocument/2006/relationships/hyperlink" Target="https://en.wikipedia.org/wiki/List_of_public_corporations_by_market_capitalization" TargetMode="External"/><Relationship Id="rId56" Type="http://schemas.openxmlformats.org/officeDocument/2006/relationships/hyperlink" Target="https://en.wikipedia.org/wiki/Tencent" TargetMode="External"/><Relationship Id="rId8" Type="http://schemas.openxmlformats.org/officeDocument/2006/relationships/hyperlink" Target="https://coinmarketcap.com/currencies/ethereum/" TargetMode="External"/><Relationship Id="rId51" Type="http://schemas.openxmlformats.org/officeDocument/2006/relationships/hyperlink" Target="https://en.wikipedia.org/wiki/Johnson_%26_Johnson" TargetMode="External"/><Relationship Id="rId3" Type="http://schemas.openxmlformats.org/officeDocument/2006/relationships/hyperlink" Target="http://blockchain.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A170-1F35-443B-A371-56196AC36896}">
  <dimension ref="A1:K27"/>
  <sheetViews>
    <sheetView tabSelected="1" view="pageBreakPreview" zoomScale="106" zoomScaleNormal="100" zoomScaleSheetLayoutView="106" workbookViewId="0">
      <selection activeCell="F5" sqref="F5"/>
    </sheetView>
  </sheetViews>
  <sheetFormatPr defaultRowHeight="15" x14ac:dyDescent="0.25"/>
  <cols>
    <col min="1" max="1" width="9.85546875" customWidth="1"/>
    <col min="2" max="2" width="19.5703125" customWidth="1"/>
    <col min="3" max="5" width="6.28515625" customWidth="1"/>
    <col min="6" max="6" width="5" customWidth="1"/>
    <col min="7" max="7" width="9.85546875" bestFit="1" customWidth="1"/>
    <col min="8" max="8" width="19.5703125" customWidth="1"/>
    <col min="9" max="11" width="6.28515625" customWidth="1"/>
  </cols>
  <sheetData>
    <row r="1" spans="1:11" s="37" customFormat="1" x14ac:dyDescent="0.25">
      <c r="A1" s="35" t="s">
        <v>1</v>
      </c>
      <c r="B1" s="36"/>
      <c r="C1" s="57" t="s">
        <v>78</v>
      </c>
      <c r="D1" s="57" t="s">
        <v>79</v>
      </c>
      <c r="E1" s="57" t="s">
        <v>80</v>
      </c>
      <c r="F1" s="36"/>
      <c r="G1" s="36"/>
      <c r="H1" s="36"/>
      <c r="I1" s="57" t="s">
        <v>78</v>
      </c>
      <c r="J1" s="57" t="s">
        <v>79</v>
      </c>
      <c r="K1" s="57" t="s">
        <v>80</v>
      </c>
    </row>
    <row r="2" spans="1:11" s="37" customFormat="1" ht="13.5" customHeight="1" x14ac:dyDescent="0.25">
      <c r="B2" s="36"/>
      <c r="C2" s="58"/>
      <c r="D2" s="58"/>
      <c r="E2" s="58"/>
      <c r="F2" s="36"/>
      <c r="G2" s="36"/>
      <c r="H2" s="36"/>
      <c r="I2" s="58"/>
      <c r="J2" s="58"/>
      <c r="K2" s="58"/>
    </row>
    <row r="3" spans="1:11" s="37" customFormat="1" ht="13.5" customHeight="1" x14ac:dyDescent="0.25">
      <c r="A3" s="36"/>
      <c r="B3" s="36"/>
      <c r="C3" s="58"/>
      <c r="D3" s="58"/>
      <c r="E3" s="58"/>
      <c r="F3" s="36"/>
      <c r="G3" s="36"/>
      <c r="H3" s="36"/>
      <c r="I3" s="58"/>
      <c r="J3" s="58"/>
      <c r="K3" s="58"/>
    </row>
    <row r="4" spans="1:11" s="37" customFormat="1" ht="15" customHeight="1" x14ac:dyDescent="0.25">
      <c r="A4" s="32" t="s">
        <v>0</v>
      </c>
      <c r="B4" s="52" t="s">
        <v>2</v>
      </c>
      <c r="C4" s="59"/>
      <c r="D4" s="59"/>
      <c r="E4" s="59"/>
      <c r="G4" s="32" t="s">
        <v>0</v>
      </c>
      <c r="H4" s="33" t="s">
        <v>3</v>
      </c>
      <c r="I4" s="59"/>
      <c r="J4" s="59"/>
      <c r="K4" s="59"/>
    </row>
    <row r="5" spans="1:11" s="39" customFormat="1" ht="16.5" customHeight="1" x14ac:dyDescent="0.25">
      <c r="A5" s="38">
        <v>66800</v>
      </c>
      <c r="B5" s="53" t="s">
        <v>73</v>
      </c>
      <c r="C5" s="34"/>
      <c r="D5" s="34"/>
      <c r="E5" s="34"/>
      <c r="G5" s="38">
        <v>133</v>
      </c>
      <c r="H5" s="54" t="s">
        <v>74</v>
      </c>
      <c r="I5" s="34"/>
      <c r="J5" s="34"/>
      <c r="K5" s="34"/>
    </row>
    <row r="6" spans="1:11" s="39" customFormat="1" ht="16.5" customHeight="1" x14ac:dyDescent="0.25">
      <c r="A6" s="38">
        <f>SUM(A7:A16)</f>
        <v>4549.5650000000005</v>
      </c>
      <c r="B6" s="53" t="s">
        <v>86</v>
      </c>
      <c r="C6" s="34"/>
      <c r="D6" s="34"/>
      <c r="E6" s="34"/>
      <c r="G6" s="38">
        <f>SUM(G7:G16)</f>
        <v>117.03121376899999</v>
      </c>
      <c r="H6" s="54" t="s">
        <v>86</v>
      </c>
      <c r="I6" s="34"/>
      <c r="J6" s="34"/>
      <c r="K6" s="34"/>
    </row>
    <row r="7" spans="1:11" s="39" customFormat="1" ht="16.5" customHeight="1" x14ac:dyDescent="0.25">
      <c r="A7" s="38">
        <v>749.12400000000002</v>
      </c>
      <c r="B7" s="54" t="s">
        <v>53</v>
      </c>
      <c r="C7" s="40"/>
      <c r="D7" s="40"/>
      <c r="E7" s="40"/>
      <c r="G7" s="38">
        <v>63.845939247000004</v>
      </c>
      <c r="H7" s="54" t="s">
        <v>43</v>
      </c>
      <c r="I7" s="40"/>
      <c r="J7" s="40"/>
      <c r="K7" s="40"/>
    </row>
    <row r="8" spans="1:11" s="39" customFormat="1" ht="16.5" customHeight="1" x14ac:dyDescent="0.25">
      <c r="A8" s="38">
        <v>628.61</v>
      </c>
      <c r="B8" s="54" t="s">
        <v>54</v>
      </c>
      <c r="C8" s="40"/>
      <c r="D8" s="40"/>
      <c r="E8" s="40"/>
      <c r="G8" s="38">
        <v>25.589779979999999</v>
      </c>
      <c r="H8" s="54" t="s">
        <v>44</v>
      </c>
      <c r="I8" s="40"/>
      <c r="J8" s="40"/>
      <c r="K8" s="40"/>
    </row>
    <row r="9" spans="1:11" s="39" customFormat="1" ht="16.5" customHeight="1" x14ac:dyDescent="0.25">
      <c r="A9" s="38">
        <v>528.77800000000002</v>
      </c>
      <c r="B9" s="54" t="s">
        <v>57</v>
      </c>
      <c r="C9" s="40"/>
      <c r="D9" s="40"/>
      <c r="E9" s="40"/>
      <c r="G9" s="38">
        <v>8.1438608529999996</v>
      </c>
      <c r="H9" s="54" t="s">
        <v>45</v>
      </c>
      <c r="I9" s="40"/>
      <c r="J9" s="40"/>
      <c r="K9" s="40"/>
    </row>
    <row r="10" spans="1:11" s="39" customFormat="1" ht="16.5" customHeight="1" x14ac:dyDescent="0.25">
      <c r="A10" s="38">
        <v>466.471</v>
      </c>
      <c r="B10" s="54" t="s">
        <v>58</v>
      </c>
      <c r="C10" s="40"/>
      <c r="D10" s="40"/>
      <c r="E10" s="40"/>
      <c r="G10" s="38">
        <v>7.6520504620000001</v>
      </c>
      <c r="H10" s="54" t="s">
        <v>46</v>
      </c>
      <c r="I10" s="40"/>
      <c r="J10" s="40"/>
      <c r="K10" s="40"/>
    </row>
    <row r="11" spans="1:11" s="39" customFormat="1" ht="16.5" customHeight="1" x14ac:dyDescent="0.25">
      <c r="A11" s="38">
        <v>418.88</v>
      </c>
      <c r="B11" s="54" t="s">
        <v>59</v>
      </c>
      <c r="C11" s="40"/>
      <c r="D11" s="40"/>
      <c r="E11" s="40"/>
      <c r="G11" s="38">
        <v>3.2178763259999998</v>
      </c>
      <c r="H11" s="54" t="s">
        <v>47</v>
      </c>
      <c r="I11" s="40"/>
      <c r="J11" s="40"/>
      <c r="K11" s="40"/>
    </row>
    <row r="12" spans="1:11" s="39" customFormat="1" ht="16.5" customHeight="1" x14ac:dyDescent="0.25">
      <c r="A12" s="38">
        <v>357.31</v>
      </c>
      <c r="B12" s="54" t="s">
        <v>63</v>
      </c>
      <c r="C12" s="40"/>
      <c r="D12" s="40"/>
      <c r="E12" s="40"/>
      <c r="G12" s="38">
        <v>2.213061723</v>
      </c>
      <c r="H12" s="54" t="s">
        <v>48</v>
      </c>
      <c r="I12" s="40"/>
      <c r="J12" s="40"/>
      <c r="K12" s="40"/>
    </row>
    <row r="13" spans="1:11" s="39" customFormat="1" ht="16.5" customHeight="1" x14ac:dyDescent="0.25">
      <c r="A13" s="38">
        <v>357.17599999999999</v>
      </c>
      <c r="B13" s="54" t="s">
        <v>64</v>
      </c>
      <c r="C13" s="40"/>
      <c r="D13" s="40"/>
      <c r="E13" s="40"/>
      <c r="G13" s="38">
        <v>2.0067119999999998</v>
      </c>
      <c r="H13" s="54" t="s">
        <v>49</v>
      </c>
      <c r="I13" s="40"/>
      <c r="J13" s="40"/>
      <c r="K13" s="40"/>
    </row>
    <row r="14" spans="1:11" s="39" customFormat="1" ht="16.5" customHeight="1" x14ac:dyDescent="0.25">
      <c r="A14" s="38">
        <v>356.39</v>
      </c>
      <c r="B14" s="54" t="s">
        <v>65</v>
      </c>
      <c r="C14" s="40"/>
      <c r="D14" s="40"/>
      <c r="E14" s="40"/>
      <c r="G14" s="38">
        <v>1.616708064</v>
      </c>
      <c r="H14" s="54" t="s">
        <v>50</v>
      </c>
      <c r="I14" s="40"/>
      <c r="J14" s="40"/>
      <c r="K14" s="40"/>
    </row>
    <row r="15" spans="1:11" s="39" customFormat="1" ht="16.5" customHeight="1" x14ac:dyDescent="0.25">
      <c r="A15" s="38">
        <v>344.87900000000002</v>
      </c>
      <c r="B15" s="54" t="s">
        <v>68</v>
      </c>
      <c r="C15" s="40"/>
      <c r="D15" s="40"/>
      <c r="E15" s="40"/>
      <c r="G15" s="38">
        <v>1.4100084609999999</v>
      </c>
      <c r="H15" s="54" t="s">
        <v>51</v>
      </c>
      <c r="I15" s="40"/>
      <c r="J15" s="40"/>
      <c r="K15" s="40"/>
    </row>
    <row r="16" spans="1:11" s="39" customFormat="1" ht="16.5" customHeight="1" x14ac:dyDescent="0.25">
      <c r="A16" s="41">
        <v>341.947</v>
      </c>
      <c r="B16" s="55" t="s">
        <v>62</v>
      </c>
      <c r="C16" s="40"/>
      <c r="D16" s="40"/>
      <c r="E16" s="40"/>
      <c r="G16" s="38">
        <v>1.335216653</v>
      </c>
      <c r="H16" s="55" t="s">
        <v>52</v>
      </c>
      <c r="I16" s="40"/>
      <c r="J16" s="40"/>
      <c r="K16" s="40"/>
    </row>
    <row r="17" spans="1:11" s="37" customFormat="1" ht="15" customHeight="1" x14ac:dyDescent="0.25">
      <c r="A17" s="42" t="s">
        <v>76</v>
      </c>
      <c r="B17" s="42"/>
      <c r="C17" s="42"/>
      <c r="D17" s="42"/>
      <c r="E17" s="42"/>
      <c r="G17" s="43" t="s">
        <v>77</v>
      </c>
      <c r="H17" s="44"/>
      <c r="I17" s="44"/>
      <c r="J17" s="44"/>
      <c r="K17" s="45"/>
    </row>
    <row r="18" spans="1:11" s="37" customFormat="1" x14ac:dyDescent="0.25">
      <c r="A18" s="46"/>
      <c r="B18" s="46"/>
      <c r="C18" s="46"/>
      <c r="D18" s="46"/>
      <c r="E18" s="46"/>
      <c r="H18" s="56" t="s">
        <v>87</v>
      </c>
    </row>
    <row r="19" spans="1:11" s="37" customFormat="1" x14ac:dyDescent="0.25">
      <c r="A19" s="49"/>
      <c r="B19" s="49"/>
      <c r="C19" s="49"/>
      <c r="D19" s="49"/>
      <c r="E19" s="49"/>
      <c r="G19" s="47">
        <v>86600</v>
      </c>
      <c r="H19" s="48" t="s">
        <v>72</v>
      </c>
      <c r="I19" s="48"/>
      <c r="J19" s="48"/>
      <c r="K19" s="48"/>
    </row>
    <row r="20" spans="1:11" s="37" customFormat="1" x14ac:dyDescent="0.25">
      <c r="G20" s="47">
        <v>31000</v>
      </c>
      <c r="H20" s="48" t="s">
        <v>75</v>
      </c>
      <c r="I20" s="48"/>
      <c r="J20" s="48"/>
      <c r="K20" s="48"/>
    </row>
    <row r="21" spans="1:11" s="37" customFormat="1" x14ac:dyDescent="0.25">
      <c r="G21" s="47">
        <v>1560</v>
      </c>
      <c r="H21" s="48" t="s">
        <v>70</v>
      </c>
      <c r="I21" s="48"/>
      <c r="J21" s="48"/>
      <c r="K21" s="48"/>
    </row>
    <row r="22" spans="1:11" s="37" customFormat="1" x14ac:dyDescent="0.25">
      <c r="A22" s="37" t="s">
        <v>81</v>
      </c>
      <c r="B22" s="50"/>
      <c r="C22" s="50"/>
      <c r="D22" s="50"/>
      <c r="E22" s="50"/>
      <c r="G22" s="47">
        <v>8207.6</v>
      </c>
      <c r="H22" s="48" t="s">
        <v>71</v>
      </c>
      <c r="I22" s="48"/>
      <c r="J22" s="48"/>
      <c r="K22" s="48"/>
    </row>
    <row r="23" spans="1:11" s="37" customFormat="1" x14ac:dyDescent="0.25">
      <c r="A23" s="37" t="s">
        <v>84</v>
      </c>
      <c r="B23" s="50"/>
      <c r="C23" s="50"/>
      <c r="D23" s="50"/>
      <c r="E23" s="50"/>
    </row>
    <row r="24" spans="1:11" s="37" customFormat="1" x14ac:dyDescent="0.25">
      <c r="A24" s="51" t="s">
        <v>82</v>
      </c>
    </row>
    <row r="25" spans="1:11" s="37" customFormat="1" x14ac:dyDescent="0.25">
      <c r="A25" s="51" t="s">
        <v>83</v>
      </c>
    </row>
    <row r="26" spans="1:11" s="37" customFormat="1" x14ac:dyDescent="0.25">
      <c r="A26" s="37" t="s">
        <v>85</v>
      </c>
    </row>
    <row r="27" spans="1:11" s="37" customFormat="1" x14ac:dyDescent="0.25"/>
  </sheetData>
  <mergeCells count="8">
    <mergeCell ref="G17:K17"/>
    <mergeCell ref="A17:E18"/>
    <mergeCell ref="E1:E4"/>
    <mergeCell ref="D1:D4"/>
    <mergeCell ref="C1:C4"/>
    <mergeCell ref="K1:K4"/>
    <mergeCell ref="J1:J4"/>
    <mergeCell ref="I1:I4"/>
  </mergeCells>
  <hyperlinks>
    <hyperlink ref="A24" r:id="rId1" xr:uid="{A715B04E-150A-46F6-9A55-00830796447E}"/>
    <hyperlink ref="A25" r:id="rId2" xr:uid="{9AB8006B-8A53-4E9E-B273-955407BB4550}"/>
  </hyperlinks>
  <pageMargins left="0.7" right="0.7" top="0.75" bottom="0.75" header="0.3" footer="0.3"/>
  <pageSetup scale="120" orientation="landscape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841A-E801-40CC-88CF-678FF824C29E}">
  <dimension ref="A1:I70"/>
  <sheetViews>
    <sheetView workbookViewId="0">
      <selection activeCell="A52" sqref="A52:B61"/>
    </sheetView>
  </sheetViews>
  <sheetFormatPr defaultRowHeight="15" x14ac:dyDescent="0.25"/>
  <sheetData>
    <row r="1" spans="1:8" ht="15.75" thickBot="1" x14ac:dyDescent="0.3">
      <c r="A1" s="1" t="s">
        <v>4</v>
      </c>
      <c r="B1" s="2" t="s">
        <v>5</v>
      </c>
      <c r="C1" s="3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5" t="s">
        <v>11</v>
      </c>
    </row>
    <row r="2" spans="1:8" ht="16.5" thickTop="1" thickBot="1" x14ac:dyDescent="0.3">
      <c r="A2" s="6">
        <v>1</v>
      </c>
      <c r="B2" s="7" t="s">
        <v>12</v>
      </c>
      <c r="C2" s="8">
        <v>63845939247</v>
      </c>
      <c r="D2" s="9">
        <v>3854.73</v>
      </c>
      <c r="E2" s="10" t="s">
        <v>13</v>
      </c>
      <c r="F2" s="11">
        <v>2238390000</v>
      </c>
      <c r="G2" s="12">
        <v>-8.4400000000000003E-2</v>
      </c>
      <c r="H2" s="13"/>
    </row>
    <row r="3" spans="1:8" ht="15.75" thickBot="1" x14ac:dyDescent="0.3">
      <c r="A3" s="6">
        <v>2</v>
      </c>
      <c r="B3" s="7" t="s">
        <v>14</v>
      </c>
      <c r="C3" s="8">
        <v>25589779980</v>
      </c>
      <c r="D3" s="9">
        <v>270.51</v>
      </c>
      <c r="E3" s="10" t="s">
        <v>15</v>
      </c>
      <c r="F3" s="11">
        <v>910182000</v>
      </c>
      <c r="G3" s="12">
        <v>-9.2100000000000001E-2</v>
      </c>
      <c r="H3" s="13"/>
    </row>
    <row r="4" spans="1:8" ht="15.75" thickBot="1" x14ac:dyDescent="0.3">
      <c r="A4" s="6">
        <v>3</v>
      </c>
      <c r="B4" s="7" t="s">
        <v>16</v>
      </c>
      <c r="C4" s="8">
        <v>8143860853</v>
      </c>
      <c r="D4" s="9">
        <v>491.23</v>
      </c>
      <c r="E4" s="10" t="s">
        <v>17</v>
      </c>
      <c r="F4" s="11">
        <v>297830000</v>
      </c>
      <c r="G4" s="12">
        <v>-4.82E-2</v>
      </c>
      <c r="H4" s="13"/>
    </row>
    <row r="5" spans="1:8" ht="15.75" thickBot="1" x14ac:dyDescent="0.3">
      <c r="A5" s="6">
        <v>4</v>
      </c>
      <c r="B5" s="7" t="s">
        <v>18</v>
      </c>
      <c r="C5" s="8">
        <v>7652050462</v>
      </c>
      <c r="D5" s="9">
        <v>0.19956399999999999</v>
      </c>
      <c r="E5" s="10" t="s">
        <v>19</v>
      </c>
      <c r="F5" s="11">
        <v>124196000</v>
      </c>
      <c r="G5" s="12">
        <v>-7.6499999999999999E-2</v>
      </c>
      <c r="H5" s="13"/>
    </row>
    <row r="6" spans="1:8" ht="15.75" thickBot="1" x14ac:dyDescent="0.3">
      <c r="A6" s="6">
        <v>5</v>
      </c>
      <c r="B6" s="7" t="s">
        <v>20</v>
      </c>
      <c r="C6" s="8">
        <v>3217876326</v>
      </c>
      <c r="D6" s="9">
        <v>60.82</v>
      </c>
      <c r="E6" s="10" t="s">
        <v>21</v>
      </c>
      <c r="F6" s="11">
        <v>501629000</v>
      </c>
      <c r="G6" s="12">
        <v>-7.0900000000000005E-2</v>
      </c>
      <c r="H6" s="13"/>
    </row>
    <row r="7" spans="1:8" ht="15.75" thickBot="1" x14ac:dyDescent="0.3">
      <c r="A7" s="6">
        <v>6</v>
      </c>
      <c r="B7" s="7" t="s">
        <v>22</v>
      </c>
      <c r="C7" s="8">
        <v>2213061723</v>
      </c>
      <c r="D7" s="9">
        <v>292.92</v>
      </c>
      <c r="E7" s="10" t="s">
        <v>23</v>
      </c>
      <c r="F7" s="11">
        <v>32545800</v>
      </c>
      <c r="G7" s="12">
        <v>-9.7799999999999998E-2</v>
      </c>
      <c r="H7" s="13"/>
    </row>
    <row r="8" spans="1:8" ht="15.75" thickBot="1" x14ac:dyDescent="0.3">
      <c r="A8" s="6">
        <v>7</v>
      </c>
      <c r="B8" s="7" t="s">
        <v>24</v>
      </c>
      <c r="C8" s="8">
        <v>2006712000</v>
      </c>
      <c r="D8" s="9">
        <v>0.222968</v>
      </c>
      <c r="E8" s="10" t="s">
        <v>25</v>
      </c>
      <c r="F8" s="11">
        <v>8962910</v>
      </c>
      <c r="G8" s="12">
        <v>-0.12479999999999999</v>
      </c>
      <c r="H8" s="13"/>
    </row>
    <row r="9" spans="1:8" ht="15.75" thickBot="1" x14ac:dyDescent="0.3">
      <c r="A9" s="6">
        <v>8</v>
      </c>
      <c r="B9" s="7" t="s">
        <v>26</v>
      </c>
      <c r="C9" s="8">
        <v>1616708064</v>
      </c>
      <c r="D9" s="9">
        <v>107.23</v>
      </c>
      <c r="E9" s="10" t="s">
        <v>27</v>
      </c>
      <c r="F9" s="11">
        <v>82013100</v>
      </c>
      <c r="G9" s="12">
        <v>-5.5100000000000003E-2</v>
      </c>
      <c r="H9" s="13"/>
    </row>
    <row r="10" spans="1:8" ht="15.75" thickBot="1" x14ac:dyDescent="0.3">
      <c r="A10" s="6">
        <v>9</v>
      </c>
      <c r="B10" s="7" t="s">
        <v>28</v>
      </c>
      <c r="C10" s="8">
        <v>1410008461</v>
      </c>
      <c r="D10" s="9">
        <v>0.50728300000000004</v>
      </c>
      <c r="E10" s="10" t="s">
        <v>29</v>
      </c>
      <c r="F10" s="11">
        <v>28154800</v>
      </c>
      <c r="G10" s="12">
        <v>-0.15079999999999999</v>
      </c>
      <c r="H10" s="13"/>
    </row>
    <row r="11" spans="1:8" ht="15.75" thickBot="1" x14ac:dyDescent="0.3">
      <c r="A11" s="6">
        <v>10</v>
      </c>
      <c r="B11" s="7" t="s">
        <v>30</v>
      </c>
      <c r="C11" s="8">
        <v>1335216653</v>
      </c>
      <c r="D11" s="9">
        <v>13.98</v>
      </c>
      <c r="E11" s="10" t="s">
        <v>31</v>
      </c>
      <c r="F11" s="11">
        <v>105618000</v>
      </c>
      <c r="G11" s="12">
        <v>-0.04</v>
      </c>
      <c r="H11" s="14"/>
    </row>
    <row r="15" spans="1:8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</row>
    <row r="16" spans="1:8" x14ac:dyDescent="0.25">
      <c r="A16">
        <v>1</v>
      </c>
      <c r="B16" t="s">
        <v>32</v>
      </c>
      <c r="C16" s="15">
        <v>63845939247</v>
      </c>
      <c r="D16" s="16">
        <v>3854.73</v>
      </c>
      <c r="E16" t="s">
        <v>13</v>
      </c>
      <c r="F16" s="15">
        <v>2238390000</v>
      </c>
      <c r="G16" s="17">
        <v>-8.4400000000000003E-2</v>
      </c>
      <c r="H16" t="s">
        <v>33</v>
      </c>
    </row>
    <row r="17" spans="1:9" x14ac:dyDescent="0.25">
      <c r="A17">
        <v>2</v>
      </c>
      <c r="B17" t="s">
        <v>34</v>
      </c>
      <c r="C17" s="15">
        <v>25589779980</v>
      </c>
      <c r="D17" s="16">
        <v>270.51</v>
      </c>
      <c r="E17" t="s">
        <v>15</v>
      </c>
      <c r="F17" s="15">
        <v>910182000</v>
      </c>
      <c r="G17" s="17">
        <v>-9.2100000000000001E-2</v>
      </c>
      <c r="H17" t="s">
        <v>33</v>
      </c>
    </row>
    <row r="18" spans="1:9" x14ac:dyDescent="0.25">
      <c r="A18">
        <v>3</v>
      </c>
      <c r="B18" t="s">
        <v>35</v>
      </c>
      <c r="C18" s="15">
        <v>8143860853</v>
      </c>
      <c r="D18" s="16">
        <v>491.23</v>
      </c>
      <c r="E18" t="s">
        <v>17</v>
      </c>
      <c r="F18" s="15">
        <v>297830000</v>
      </c>
      <c r="G18" s="17">
        <v>-4.82E-2</v>
      </c>
      <c r="H18" t="s">
        <v>33</v>
      </c>
    </row>
    <row r="19" spans="1:9" x14ac:dyDescent="0.25">
      <c r="A19">
        <v>4</v>
      </c>
      <c r="B19" t="s">
        <v>36</v>
      </c>
      <c r="C19" s="15">
        <v>7652050462</v>
      </c>
      <c r="D19" s="16">
        <v>0.19956399999999999</v>
      </c>
      <c r="E19" t="s">
        <v>19</v>
      </c>
      <c r="F19" s="15">
        <v>124196000</v>
      </c>
      <c r="G19" s="17">
        <v>-7.6499999999999999E-2</v>
      </c>
      <c r="H19" t="s">
        <v>33</v>
      </c>
    </row>
    <row r="20" spans="1:9" x14ac:dyDescent="0.25">
      <c r="A20">
        <v>5</v>
      </c>
      <c r="B20" t="s">
        <v>37</v>
      </c>
      <c r="C20" s="15">
        <v>3217876326</v>
      </c>
      <c r="D20" s="16">
        <v>60.82</v>
      </c>
      <c r="E20" t="s">
        <v>21</v>
      </c>
      <c r="F20" s="15">
        <v>501629000</v>
      </c>
      <c r="G20" s="17">
        <v>-7.0900000000000005E-2</v>
      </c>
      <c r="H20" t="s">
        <v>33</v>
      </c>
    </row>
    <row r="21" spans="1:9" x14ac:dyDescent="0.25">
      <c r="A21">
        <v>6</v>
      </c>
      <c r="B21" t="s">
        <v>38</v>
      </c>
      <c r="C21" s="15">
        <v>2213061723</v>
      </c>
      <c r="D21" s="16">
        <v>292.92</v>
      </c>
      <c r="E21" t="s">
        <v>23</v>
      </c>
      <c r="F21" s="15">
        <v>32545800</v>
      </c>
      <c r="G21" s="17">
        <v>-9.7799999999999998E-2</v>
      </c>
      <c r="H21" t="s">
        <v>33</v>
      </c>
    </row>
    <row r="22" spans="1:9" x14ac:dyDescent="0.25">
      <c r="A22">
        <v>7</v>
      </c>
      <c r="B22" t="s">
        <v>39</v>
      </c>
      <c r="C22" s="15">
        <v>2006712000</v>
      </c>
      <c r="D22" s="16">
        <v>0.222968</v>
      </c>
      <c r="E22" t="s">
        <v>25</v>
      </c>
      <c r="F22" s="15">
        <v>8962910</v>
      </c>
      <c r="G22" s="17">
        <v>-0.12479999999999999</v>
      </c>
      <c r="H22" t="s">
        <v>33</v>
      </c>
    </row>
    <row r="23" spans="1:9" x14ac:dyDescent="0.25">
      <c r="A23">
        <v>8</v>
      </c>
      <c r="B23" t="s">
        <v>40</v>
      </c>
      <c r="C23" s="15">
        <v>1616708064</v>
      </c>
      <c r="D23" s="16">
        <v>107.23</v>
      </c>
      <c r="E23" t="s">
        <v>27</v>
      </c>
      <c r="F23" s="15">
        <v>82013100</v>
      </c>
      <c r="G23" s="17">
        <v>-5.5100000000000003E-2</v>
      </c>
      <c r="H23" t="s">
        <v>33</v>
      </c>
    </row>
    <row r="24" spans="1:9" x14ac:dyDescent="0.25">
      <c r="A24">
        <v>9</v>
      </c>
      <c r="B24" t="s">
        <v>41</v>
      </c>
      <c r="C24" s="15">
        <v>1410008461</v>
      </c>
      <c r="D24" s="16">
        <v>0.50728300000000004</v>
      </c>
      <c r="E24" t="s">
        <v>29</v>
      </c>
      <c r="F24" s="15">
        <v>28154800</v>
      </c>
      <c r="G24" s="17">
        <v>-0.15079999999999999</v>
      </c>
      <c r="H24" t="s">
        <v>33</v>
      </c>
    </row>
    <row r="25" spans="1:9" x14ac:dyDescent="0.25">
      <c r="A25">
        <v>10</v>
      </c>
      <c r="B25" t="s">
        <v>42</v>
      </c>
      <c r="C25" s="15">
        <v>1335216653</v>
      </c>
      <c r="D25" s="16">
        <v>13.98</v>
      </c>
      <c r="E25" t="s">
        <v>31</v>
      </c>
      <c r="F25" s="15">
        <v>105618000</v>
      </c>
      <c r="G25" s="17">
        <v>-0.04</v>
      </c>
      <c r="H25" t="s">
        <v>33</v>
      </c>
    </row>
    <row r="28" spans="1:9" ht="15.75" thickBot="1" x14ac:dyDescent="0.3"/>
    <row r="29" spans="1:9" ht="30" x14ac:dyDescent="0.25">
      <c r="A29" s="26">
        <v>1</v>
      </c>
      <c r="B29" s="28"/>
      <c r="C29" s="20" t="s">
        <v>53</v>
      </c>
      <c r="D29" s="28"/>
      <c r="E29" s="19" t="s">
        <v>53</v>
      </c>
      <c r="F29" s="26"/>
      <c r="G29" s="26"/>
      <c r="H29" s="26"/>
      <c r="I29" s="26"/>
    </row>
    <row r="30" spans="1:9" ht="15.75" thickBot="1" x14ac:dyDescent="0.3">
      <c r="A30" s="27"/>
      <c r="B30" s="29"/>
      <c r="C30" s="21">
        <v>753718</v>
      </c>
      <c r="D30" s="29"/>
      <c r="E30" s="21">
        <v>749124</v>
      </c>
      <c r="F30" s="27"/>
      <c r="G30" s="27"/>
      <c r="H30" s="27"/>
      <c r="I30" s="27"/>
    </row>
    <row r="31" spans="1:9" ht="30" x14ac:dyDescent="0.25">
      <c r="A31" s="26">
        <v>2</v>
      </c>
      <c r="B31" s="28"/>
      <c r="C31" s="20" t="s">
        <v>54</v>
      </c>
      <c r="D31" s="28"/>
      <c r="E31" s="19" t="s">
        <v>54</v>
      </c>
      <c r="F31" s="26"/>
      <c r="G31" s="26"/>
      <c r="H31" s="26"/>
      <c r="I31" s="26"/>
    </row>
    <row r="32" spans="1:9" ht="30.75" thickBot="1" x14ac:dyDescent="0.3">
      <c r="A32" s="27"/>
      <c r="B32" s="29"/>
      <c r="C32" s="22" t="s">
        <v>55</v>
      </c>
      <c r="D32" s="29"/>
      <c r="E32" s="22" t="s">
        <v>56</v>
      </c>
      <c r="F32" s="27"/>
      <c r="G32" s="27"/>
      <c r="H32" s="27"/>
      <c r="I32" s="27"/>
    </row>
    <row r="33" spans="1:9" ht="30" x14ac:dyDescent="0.25">
      <c r="A33" s="26">
        <v>3</v>
      </c>
      <c r="B33" s="28"/>
      <c r="C33" s="20" t="s">
        <v>57</v>
      </c>
      <c r="D33" s="28"/>
      <c r="E33" s="19" t="s">
        <v>57</v>
      </c>
      <c r="F33" s="26"/>
      <c r="G33" s="26"/>
      <c r="H33" s="26"/>
      <c r="I33" s="26"/>
    </row>
    <row r="34" spans="1:9" ht="15.75" thickBot="1" x14ac:dyDescent="0.3">
      <c r="A34" s="27"/>
      <c r="B34" s="29"/>
      <c r="C34" s="21">
        <v>508935</v>
      </c>
      <c r="D34" s="29"/>
      <c r="E34" s="21">
        <v>528778</v>
      </c>
      <c r="F34" s="27"/>
      <c r="G34" s="27"/>
      <c r="H34" s="27"/>
      <c r="I34" s="27"/>
    </row>
    <row r="35" spans="1:9" ht="30" x14ac:dyDescent="0.25">
      <c r="A35" s="26">
        <v>4</v>
      </c>
      <c r="B35" s="28"/>
      <c r="C35" s="20" t="s">
        <v>58</v>
      </c>
      <c r="D35" s="28"/>
      <c r="E35" s="19" t="s">
        <v>58</v>
      </c>
      <c r="F35" s="26"/>
      <c r="G35" s="26"/>
      <c r="H35" s="26"/>
      <c r="I35" s="26"/>
    </row>
    <row r="36" spans="1:9" ht="15.75" thickBot="1" x14ac:dyDescent="0.3">
      <c r="A36" s="27"/>
      <c r="B36" s="29"/>
      <c r="C36" s="21">
        <v>423031</v>
      </c>
      <c r="D36" s="29"/>
      <c r="E36" s="21">
        <v>466471</v>
      </c>
      <c r="F36" s="27"/>
      <c r="G36" s="27"/>
      <c r="H36" s="27"/>
      <c r="I36" s="27"/>
    </row>
    <row r="37" spans="1:9" ht="60" x14ac:dyDescent="0.25">
      <c r="A37" s="26">
        <v>5</v>
      </c>
      <c r="B37" s="28"/>
      <c r="C37" s="20" t="s">
        <v>59</v>
      </c>
      <c r="D37" s="28"/>
      <c r="E37" s="19" t="s">
        <v>59</v>
      </c>
      <c r="F37" s="26"/>
      <c r="G37" s="26"/>
      <c r="H37" s="26"/>
      <c r="I37" s="26"/>
    </row>
    <row r="38" spans="1:9" ht="30.75" thickBot="1" x14ac:dyDescent="0.3">
      <c r="A38" s="27"/>
      <c r="B38" s="29"/>
      <c r="C38" s="22" t="s">
        <v>60</v>
      </c>
      <c r="D38" s="29"/>
      <c r="E38" s="22" t="s">
        <v>61</v>
      </c>
      <c r="F38" s="27"/>
      <c r="G38" s="27"/>
      <c r="H38" s="27"/>
      <c r="I38" s="27"/>
    </row>
    <row r="39" spans="1:9" ht="42.75" x14ac:dyDescent="0.25">
      <c r="A39" s="26">
        <v>6</v>
      </c>
      <c r="B39" s="28"/>
      <c r="C39" s="20" t="s">
        <v>62</v>
      </c>
      <c r="D39" s="28"/>
      <c r="E39" s="19" t="s">
        <v>63</v>
      </c>
      <c r="F39" s="26"/>
      <c r="G39" s="26"/>
      <c r="H39" s="26"/>
      <c r="I39" s="26"/>
    </row>
    <row r="40" spans="1:9" ht="15.75" thickBot="1" x14ac:dyDescent="0.3">
      <c r="A40" s="27"/>
      <c r="B40" s="29"/>
      <c r="C40" s="21">
        <v>339897</v>
      </c>
      <c r="D40" s="29"/>
      <c r="E40" s="21">
        <v>357310</v>
      </c>
      <c r="F40" s="27"/>
      <c r="G40" s="27"/>
      <c r="H40" s="27"/>
      <c r="I40" s="27"/>
    </row>
    <row r="41" spans="1:9" ht="45" x14ac:dyDescent="0.25">
      <c r="A41" s="26">
        <v>7</v>
      </c>
      <c r="B41" s="28"/>
      <c r="C41" s="20" t="s">
        <v>63</v>
      </c>
      <c r="D41" s="28"/>
      <c r="E41" s="19" t="s">
        <v>64</v>
      </c>
      <c r="F41" s="26"/>
      <c r="G41" s="26"/>
      <c r="H41" s="26"/>
      <c r="I41" s="26"/>
    </row>
    <row r="42" spans="1:9" ht="15.75" thickBot="1" x14ac:dyDescent="0.3">
      <c r="A42" s="27"/>
      <c r="B42" s="29"/>
      <c r="C42" s="21">
        <v>337947</v>
      </c>
      <c r="D42" s="29"/>
      <c r="E42" s="21">
        <v>357176</v>
      </c>
      <c r="F42" s="27"/>
      <c r="G42" s="27"/>
      <c r="H42" s="27"/>
      <c r="I42" s="27"/>
    </row>
    <row r="43" spans="1:9" ht="30" x14ac:dyDescent="0.25">
      <c r="A43" s="26">
        <v>8</v>
      </c>
      <c r="B43" s="28"/>
      <c r="C43" s="20" t="s">
        <v>64</v>
      </c>
      <c r="D43" s="28"/>
      <c r="E43" s="20" t="s">
        <v>65</v>
      </c>
      <c r="F43" s="26"/>
      <c r="G43" s="26"/>
      <c r="H43" s="26"/>
      <c r="I43" s="26"/>
    </row>
    <row r="44" spans="1:9" ht="30.75" thickBot="1" x14ac:dyDescent="0.3">
      <c r="A44" s="27"/>
      <c r="B44" s="29"/>
      <c r="C44" s="21">
        <v>334552</v>
      </c>
      <c r="D44" s="29"/>
      <c r="E44" s="22" t="s">
        <v>66</v>
      </c>
      <c r="F44" s="27"/>
      <c r="G44" s="27"/>
      <c r="H44" s="27"/>
      <c r="I44" s="27"/>
    </row>
    <row r="45" spans="1:9" ht="30" x14ac:dyDescent="0.25">
      <c r="A45" s="26">
        <v>9</v>
      </c>
      <c r="B45" s="28"/>
      <c r="C45" s="20" t="s">
        <v>67</v>
      </c>
      <c r="D45" s="28"/>
      <c r="E45" s="20" t="s">
        <v>68</v>
      </c>
      <c r="F45" s="26"/>
      <c r="G45" s="26"/>
      <c r="H45" s="26"/>
      <c r="I45" s="26"/>
    </row>
    <row r="46" spans="1:9" ht="15.75" thickBot="1" x14ac:dyDescent="0.3">
      <c r="A46" s="27"/>
      <c r="B46" s="29"/>
      <c r="C46" s="21">
        <v>313761</v>
      </c>
      <c r="D46" s="29"/>
      <c r="E46" s="21">
        <v>344879</v>
      </c>
      <c r="F46" s="27"/>
      <c r="G46" s="27"/>
      <c r="H46" s="27"/>
      <c r="I46" s="27"/>
    </row>
    <row r="47" spans="1:9" ht="30" x14ac:dyDescent="0.25">
      <c r="A47" s="26">
        <v>10</v>
      </c>
      <c r="B47" s="28"/>
      <c r="C47" s="20" t="s">
        <v>69</v>
      </c>
      <c r="D47" s="28"/>
      <c r="E47" s="19" t="s">
        <v>62</v>
      </c>
      <c r="F47" s="18"/>
      <c r="G47" s="18"/>
      <c r="H47" s="18"/>
      <c r="I47" s="23"/>
    </row>
    <row r="48" spans="1:9" ht="15.75" thickBot="1" x14ac:dyDescent="0.3">
      <c r="A48" s="27"/>
      <c r="B48" s="29"/>
      <c r="C48" s="21">
        <v>278516</v>
      </c>
      <c r="D48" s="29"/>
      <c r="E48" s="21">
        <v>341947</v>
      </c>
      <c r="F48" s="24"/>
      <c r="G48" s="24"/>
      <c r="H48" s="24"/>
      <c r="I48" s="25"/>
    </row>
    <row r="52" spans="1:3" x14ac:dyDescent="0.25">
      <c r="A52" s="31">
        <f>C52/1000</f>
        <v>749.12400000000002</v>
      </c>
      <c r="B52" t="s">
        <v>53</v>
      </c>
      <c r="C52">
        <v>749124</v>
      </c>
    </row>
    <row r="53" spans="1:3" x14ac:dyDescent="0.25">
      <c r="A53" s="31">
        <f>C53/1000</f>
        <v>628.61</v>
      </c>
      <c r="B53" t="s">
        <v>54</v>
      </c>
      <c r="C53" s="30">
        <v>628610</v>
      </c>
    </row>
    <row r="54" spans="1:3" x14ac:dyDescent="0.25">
      <c r="A54" s="31">
        <f>C54/1000</f>
        <v>528.77800000000002</v>
      </c>
      <c r="B54" t="s">
        <v>57</v>
      </c>
      <c r="C54">
        <v>528778</v>
      </c>
    </row>
    <row r="55" spans="1:3" x14ac:dyDescent="0.25">
      <c r="A55" s="31">
        <f>C55/1000</f>
        <v>466.471</v>
      </c>
      <c r="B55" t="s">
        <v>58</v>
      </c>
      <c r="C55">
        <v>466471</v>
      </c>
    </row>
    <row r="56" spans="1:3" x14ac:dyDescent="0.25">
      <c r="A56" s="31">
        <f>C56/1000</f>
        <v>418.88</v>
      </c>
      <c r="B56" t="s">
        <v>59</v>
      </c>
      <c r="C56" s="30">
        <v>418880</v>
      </c>
    </row>
    <row r="57" spans="1:3" x14ac:dyDescent="0.25">
      <c r="A57" s="31">
        <f>C57/1000</f>
        <v>357.31</v>
      </c>
      <c r="B57" t="s">
        <v>63</v>
      </c>
      <c r="C57">
        <v>357310</v>
      </c>
    </row>
    <row r="58" spans="1:3" x14ac:dyDescent="0.25">
      <c r="A58" s="31">
        <f>C58/1000</f>
        <v>357.17599999999999</v>
      </c>
      <c r="B58" t="s">
        <v>64</v>
      </c>
      <c r="C58">
        <v>357176</v>
      </c>
    </row>
    <row r="59" spans="1:3" x14ac:dyDescent="0.25">
      <c r="A59" s="31">
        <f>C59/1000</f>
        <v>356.39</v>
      </c>
      <c r="B59" t="s">
        <v>65</v>
      </c>
      <c r="C59" s="30">
        <v>356390</v>
      </c>
    </row>
    <row r="60" spans="1:3" x14ac:dyDescent="0.25">
      <c r="A60" s="31">
        <f>C60/1000</f>
        <v>344.87900000000002</v>
      </c>
      <c r="B60" t="s">
        <v>68</v>
      </c>
      <c r="C60">
        <v>344879</v>
      </c>
    </row>
    <row r="61" spans="1:3" x14ac:dyDescent="0.25">
      <c r="A61" s="31">
        <f>C61/1000</f>
        <v>341.947</v>
      </c>
      <c r="B61" t="s">
        <v>62</v>
      </c>
      <c r="C61">
        <v>341947</v>
      </c>
    </row>
    <row r="62" spans="1:3" x14ac:dyDescent="0.25">
      <c r="A62">
        <f>C62/1000</f>
        <v>0</v>
      </c>
    </row>
    <row r="63" spans="1:3" x14ac:dyDescent="0.25">
      <c r="A63">
        <f>C63/1000</f>
        <v>0</v>
      </c>
    </row>
    <row r="64" spans="1:3" x14ac:dyDescent="0.25">
      <c r="A64">
        <f>C64/1000</f>
        <v>0</v>
      </c>
    </row>
    <row r="65" spans="1:1" x14ac:dyDescent="0.25">
      <c r="A65">
        <f>C65/1000</f>
        <v>0</v>
      </c>
    </row>
    <row r="66" spans="1:1" x14ac:dyDescent="0.25">
      <c r="A66">
        <f>C66/1000</f>
        <v>0</v>
      </c>
    </row>
    <row r="67" spans="1:1" x14ac:dyDescent="0.25">
      <c r="A67">
        <f>C67/1000</f>
        <v>0</v>
      </c>
    </row>
    <row r="68" spans="1:1" x14ac:dyDescent="0.25">
      <c r="A68">
        <f>C68/1000</f>
        <v>0</v>
      </c>
    </row>
    <row r="69" spans="1:1" x14ac:dyDescent="0.25">
      <c r="A69">
        <f>C69/1000</f>
        <v>0</v>
      </c>
    </row>
    <row r="70" spans="1:1" x14ac:dyDescent="0.25">
      <c r="A70">
        <f>C70/1000</f>
        <v>0</v>
      </c>
    </row>
  </sheetData>
  <sortState ref="A52:C70">
    <sortCondition descending="1" ref="A52"/>
  </sortState>
  <mergeCells count="66">
    <mergeCell ref="I45:I46"/>
    <mergeCell ref="A47:A48"/>
    <mergeCell ref="B47:B48"/>
    <mergeCell ref="D47:D48"/>
    <mergeCell ref="A45:A46"/>
    <mergeCell ref="B45:B46"/>
    <mergeCell ref="D45:D46"/>
    <mergeCell ref="F45:F46"/>
    <mergeCell ref="G45:G46"/>
    <mergeCell ref="H45:H46"/>
    <mergeCell ref="I41:I42"/>
    <mergeCell ref="A43:A44"/>
    <mergeCell ref="B43:B44"/>
    <mergeCell ref="D43:D44"/>
    <mergeCell ref="F43:F44"/>
    <mergeCell ref="G43:G44"/>
    <mergeCell ref="H43:H44"/>
    <mergeCell ref="I43:I44"/>
    <mergeCell ref="A41:A42"/>
    <mergeCell ref="B41:B42"/>
    <mergeCell ref="D41:D42"/>
    <mergeCell ref="F41:F42"/>
    <mergeCell ref="G41:G42"/>
    <mergeCell ref="H41:H42"/>
    <mergeCell ref="I37:I38"/>
    <mergeCell ref="A39:A40"/>
    <mergeCell ref="B39:B40"/>
    <mergeCell ref="D39:D40"/>
    <mergeCell ref="F39:F40"/>
    <mergeCell ref="G39:G40"/>
    <mergeCell ref="H39:H40"/>
    <mergeCell ref="I39:I40"/>
    <mergeCell ref="A37:A38"/>
    <mergeCell ref="B37:B38"/>
    <mergeCell ref="D37:D38"/>
    <mergeCell ref="F37:F38"/>
    <mergeCell ref="G37:G38"/>
    <mergeCell ref="H37:H38"/>
    <mergeCell ref="I33:I34"/>
    <mergeCell ref="A35:A36"/>
    <mergeCell ref="B35:B36"/>
    <mergeCell ref="D35:D36"/>
    <mergeCell ref="F35:F36"/>
    <mergeCell ref="G35:G36"/>
    <mergeCell ref="H35:H36"/>
    <mergeCell ref="I35:I36"/>
    <mergeCell ref="A33:A34"/>
    <mergeCell ref="B33:B34"/>
    <mergeCell ref="D33:D34"/>
    <mergeCell ref="F33:F34"/>
    <mergeCell ref="G33:G34"/>
    <mergeCell ref="H33:H34"/>
    <mergeCell ref="I29:I30"/>
    <mergeCell ref="A31:A32"/>
    <mergeCell ref="B31:B32"/>
    <mergeCell ref="D31:D32"/>
    <mergeCell ref="F31:F32"/>
    <mergeCell ref="G31:G32"/>
    <mergeCell ref="H31:H32"/>
    <mergeCell ref="I31:I32"/>
    <mergeCell ref="A29:A30"/>
    <mergeCell ref="B29:B30"/>
    <mergeCell ref="D29:D30"/>
    <mergeCell ref="F29:F30"/>
    <mergeCell ref="G29:G30"/>
    <mergeCell ref="H29:H30"/>
  </mergeCells>
  <hyperlinks>
    <hyperlink ref="B2" r:id="rId1" display="https://coinmarketcap.com/currencies/bitcoin/" xr:uid="{9199995F-385C-4845-A030-85A90E892794}"/>
    <hyperlink ref="D2" r:id="rId2" location="markets" display="https://coinmarketcap.com/currencies/bitcoin/ - markets" xr:uid="{0DA25691-469F-4F16-96AC-976FAABD2459}"/>
    <hyperlink ref="E2" r:id="rId3" display="http://blockchain.info/" xr:uid="{3DF70D71-734B-4457-AACA-374327C2C609}"/>
    <hyperlink ref="F2" r:id="rId4" location="markets" display="https://coinmarketcap.com/currencies/bitcoin/ - markets" xr:uid="{90562AC9-0B68-471F-90EF-2A0B928123DA}"/>
    <hyperlink ref="B3" r:id="rId5" display="https://coinmarketcap.com/currencies/ethereum/" xr:uid="{BDBFBF00-C41C-4AD0-8994-B83EFB4D8606}"/>
    <hyperlink ref="D3" r:id="rId6" location="markets" display="https://coinmarketcap.com/currencies/ethereum/ - markets" xr:uid="{5CF46AC5-1F99-42FB-B4CD-6DCBA596F9EF}"/>
    <hyperlink ref="E3" r:id="rId7" display="https://live.ether.camp/" xr:uid="{B867E70A-052F-4864-87DF-2307AC493B25}"/>
    <hyperlink ref="F3" r:id="rId8" location="markets" display="https://coinmarketcap.com/currencies/ethereum/ - markets" xr:uid="{5551948C-8CA6-4AFF-B780-93C8EB49D8B7}"/>
    <hyperlink ref="B4" r:id="rId9" display="https://coinmarketcap.com/currencies/bitcoin-cash/" xr:uid="{E0B9A5B9-2A52-44DA-BDFF-65AC5A6339D4}"/>
    <hyperlink ref="D4" r:id="rId10" location="markets" display="https://coinmarketcap.com/currencies/bitcoin-cash/ - markets" xr:uid="{54D36C34-4519-4BA5-8940-289ED75D7AA7}"/>
    <hyperlink ref="E4" r:id="rId11" display="https://blockchair.com/bitcoin-cash/blocks" xr:uid="{EF7BF96F-8077-4A79-98C6-08DC1C70805C}"/>
    <hyperlink ref="F4" r:id="rId12" location="markets" display="https://coinmarketcap.com/currencies/bitcoin-cash/ - markets" xr:uid="{80BC8B9C-FF87-4413-9409-5DD3CDF48289}"/>
    <hyperlink ref="B5" r:id="rId13" display="https://coinmarketcap.com/currencies/ripple/" xr:uid="{CD6948D2-BA82-47F7-B773-452A07B5661A}"/>
    <hyperlink ref="D5" r:id="rId14" location="markets" display="https://coinmarketcap.com/currencies/ripple/ - markets" xr:uid="{513588A0-B8B3-42D2-AFE1-5D9A7F237638}"/>
    <hyperlink ref="E5" r:id="rId15" display="https://ripple.com/graph" xr:uid="{27541891-A894-416C-A18A-997976C1CF13}"/>
    <hyperlink ref="F5" r:id="rId16" location="markets" display="https://coinmarketcap.com/currencies/ripple/ - markets" xr:uid="{E6BCD791-13C3-4AB8-924B-3F10693FDD2B}"/>
    <hyperlink ref="B6" r:id="rId17" display="https://coinmarketcap.com/currencies/litecoin/" xr:uid="{2F77C722-86C9-460D-9286-CC6214AEFA16}"/>
    <hyperlink ref="D6" r:id="rId18" location="markets" display="https://coinmarketcap.com/currencies/litecoin/ - markets" xr:uid="{BD36910C-A83A-4BA0-A083-5D9BA861B123}"/>
    <hyperlink ref="E6" r:id="rId19" display="http://explorer.litecoin.net/chain/Litecoin" xr:uid="{DA8D83C6-9FCD-4FFC-8198-39DF54DC2A7F}"/>
    <hyperlink ref="F6" r:id="rId20" location="markets" display="https://coinmarketcap.com/currencies/litecoin/ - markets" xr:uid="{7EC484E1-12FE-4D7F-A699-52E8B672F5DE}"/>
    <hyperlink ref="B7" r:id="rId21" display="https://coinmarketcap.com/currencies/dash/" xr:uid="{C213464D-FCC8-4D96-BA8A-BDF23545DDC0}"/>
    <hyperlink ref="D7" r:id="rId22" location="markets" display="https://coinmarketcap.com/currencies/dash/ - markets" xr:uid="{71309242-3D5D-43E2-9D32-3913BF0853BE}"/>
    <hyperlink ref="E7" r:id="rId23" display="https://chainz.cryptoid.info/dash/" xr:uid="{DE9F473D-F4F4-49B8-8105-E9CC7AD8E568}"/>
    <hyperlink ref="F7" r:id="rId24" location="markets" display="https://coinmarketcap.com/currencies/dash/ - markets" xr:uid="{BEB0C915-EF6F-48F0-B86F-BACF8B93A10D}"/>
    <hyperlink ref="B8" r:id="rId25" display="https://coinmarketcap.com/currencies/nem/" xr:uid="{F3CB6B32-FD50-49CA-81D4-38FEC245A9C7}"/>
    <hyperlink ref="D8" r:id="rId26" location="markets" display="https://coinmarketcap.com/currencies/nem/ - markets" xr:uid="{122A7CF0-1BC8-4E5A-8D15-812B6F9E7301}"/>
    <hyperlink ref="E8" r:id="rId27" display="http://nembex.nem.ninja/" xr:uid="{F599DAF8-A9FE-4808-AAA8-9B79A66065D0}"/>
    <hyperlink ref="F8" r:id="rId28" location="markets" display="https://coinmarketcap.com/currencies/nem/ - markets" xr:uid="{4423DFE9-E5BA-4CD4-BE69-8EE005578EBF}"/>
    <hyperlink ref="B9" r:id="rId29" display="https://coinmarketcap.com/currencies/monero/" xr:uid="{A50C2532-2AF0-4B31-B541-7C171A0DE57E}"/>
    <hyperlink ref="D9" r:id="rId30" location="markets" display="https://coinmarketcap.com/currencies/monero/ - markets" xr:uid="{C75EE87A-616D-4AB1-81D9-228E5B6815EF}"/>
    <hyperlink ref="E9" r:id="rId31" display="http://moneroblocks.info/" xr:uid="{66E630CE-DB70-499C-8CB7-8501A91FB021}"/>
    <hyperlink ref="F9" r:id="rId32" location="markets" display="https://coinmarketcap.com/currencies/monero/ - markets" xr:uid="{1F7E6128-C4DE-4C29-B6E4-20E369174E37}"/>
    <hyperlink ref="B10" r:id="rId33" display="https://coinmarketcap.com/currencies/iota/" xr:uid="{53D5212C-2B6D-46B2-8537-C9E9C2CF965C}"/>
    <hyperlink ref="D10" r:id="rId34" location="markets" display="https://coinmarketcap.com/currencies/iota/ - markets" xr:uid="{992577B8-E550-49C8-9C7B-48BF0F08E084}"/>
    <hyperlink ref="E10" r:id="rId35" display="http://www.iota.tips/" xr:uid="{C52CBEF9-B684-4E55-BEA7-7488D74A1C63}"/>
    <hyperlink ref="F10" r:id="rId36" location="markets" display="https://coinmarketcap.com/currencies/iota/ - markets" xr:uid="{7DFD7249-37E3-4A77-9714-61B60A481709}"/>
    <hyperlink ref="B11" r:id="rId37" display="https://coinmarketcap.com/currencies/ethereum-classic/" xr:uid="{6E16EC75-69BD-448A-8D7A-D01A2712F88E}"/>
    <hyperlink ref="D11" r:id="rId38" location="markets" display="https://coinmarketcap.com/currencies/ethereum-classic/ - markets" xr:uid="{531534DC-8203-4C32-8B86-4F85E559C3E7}"/>
    <hyperlink ref="E11" r:id="rId39" display="http://gastracker.io/" xr:uid="{C5304828-0D08-4D2A-8D71-D6D3202AADE5}"/>
    <hyperlink ref="F11" r:id="rId40" location="markets" display="https://coinmarketcap.com/currencies/ethereum-classic/ - markets" xr:uid="{E7E6DF67-9196-4B9B-83C8-FA5864A87EEF}"/>
    <hyperlink ref="C29" r:id="rId41" tooltip="Apple Inc." display="https://en.wikipedia.org/wiki/Apple_Inc." xr:uid="{387CE844-1E03-4066-A225-C7FE6D23D1F8}"/>
    <hyperlink ref="C31" r:id="rId42" tooltip="Alphabet Inc." display="https://en.wikipedia.org/wiki/Alphabet_Inc." xr:uid="{41F6B948-196C-4DD9-AE2C-1AAB9B0E4DDA}"/>
    <hyperlink ref="C32" r:id="rId43" location="cite_note-ya-13" display="https://en.wikipedia.org/wiki/List_of_public_corporations_by_market_capitalization - cite_note-ya-13" xr:uid="{261E5E35-D758-4B6C-B6E9-869B619BA5E0}"/>
    <hyperlink ref="E32" r:id="rId44" location="cite_note-ya-13" display="https://en.wikipedia.org/wiki/List_of_public_corporations_by_market_capitalization - cite_note-ya-13" xr:uid="{1D5BC5C3-F121-4149-9D11-DF0453427F9F}"/>
    <hyperlink ref="C33" r:id="rId45" tooltip="Microsoft" display="https://en.wikipedia.org/wiki/Microsoft" xr:uid="{7AB70B59-64C0-4447-B617-883D08D3CAD5}"/>
    <hyperlink ref="C35" r:id="rId46" tooltip="Amazon.com" display="https://en.wikipedia.org/wiki/Amazon.com" xr:uid="{9CBB50E1-7F50-40F4-A8AA-BE1D92377C56}"/>
    <hyperlink ref="C37" r:id="rId47" tooltip="Berkshire Hathaway" display="https://en.wikipedia.org/wiki/Berkshire_Hathaway" xr:uid="{488B9E50-791F-4C82-A27D-4A19ADD10908}"/>
    <hyperlink ref="C38" r:id="rId48" location="cite_note-yb-14" display="https://en.wikipedia.org/wiki/List_of_public_corporations_by_market_capitalization - cite_note-yb-14" xr:uid="{92985543-F148-46C3-8FC2-89BB24A815E3}"/>
    <hyperlink ref="E38" r:id="rId49" location="cite_note-yb-14" display="https://en.wikipedia.org/wiki/List_of_public_corporations_by_market_capitalization - cite_note-yb-14" xr:uid="{2F8FC79A-EACB-44E1-AAEA-06756D56F270}"/>
    <hyperlink ref="C39" r:id="rId50" tooltip="ExxonMobil" display="https://en.wikipedia.org/wiki/ExxonMobil" xr:uid="{07D7BB45-4CE8-43A1-BE7F-966BB0347102}"/>
    <hyperlink ref="C41" r:id="rId51" tooltip="Johnson &amp; Johnson" display="https://en.wikipedia.org/wiki/Johnson_%26_Johnson" xr:uid="{722A0623-4285-4801-A30C-DA3393B524D6}"/>
    <hyperlink ref="C43" r:id="rId52" tooltip="Facebook" display="https://en.wikipedia.org/wiki/Facebook" xr:uid="{1023835A-1B20-4A0F-A9C3-5A5F6A827AED}"/>
    <hyperlink ref="E43" r:id="rId53" tooltip="Alibaba Group" display="https://en.wikipedia.org/wiki/Alibaba_Group" xr:uid="{37D62460-ECC5-43C2-A226-1261FD974421}"/>
    <hyperlink ref="E44" r:id="rId54" location="cite_note-15" display="https://en.wikipedia.org/wiki/List_of_public_corporations_by_market_capitalization - cite_note-15" xr:uid="{A6595054-6FF9-4B57-A15A-60A6B55F40ED}"/>
    <hyperlink ref="C45" r:id="rId55" tooltip="JPMorgan Chase" display="https://en.wikipedia.org/wiki/JPMorgan_Chase" xr:uid="{2F13D9D5-F1F1-4532-9852-E32DDB7DFB22}"/>
    <hyperlink ref="E45" r:id="rId56" tooltip="Tencent" display="https://en.wikipedia.org/wiki/Tencent" xr:uid="{BA9007C1-90D3-4F6A-AC33-ABD46A2FAC01}"/>
    <hyperlink ref="C47" r:id="rId57" tooltip="Wells Fargo" display="https://en.wikipedia.org/wiki/Wells_Fargo" xr:uid="{9940453A-8550-437F-BEC4-7D5152B3763B}"/>
  </hyperlinks>
  <pageMargins left="0.7" right="0.7" top="0.75" bottom="0.75" header="0.3" footer="0.3"/>
  <pageSetup orientation="portrait" horizontalDpi="0" verticalDpi="0" r:id="rId58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cp:lastPrinted>2017-09-13T16:17:46Z</cp:lastPrinted>
  <dcterms:created xsi:type="dcterms:W3CDTF">2017-09-13T15:40:01Z</dcterms:created>
  <dcterms:modified xsi:type="dcterms:W3CDTF">2017-09-13T16:22:27Z</dcterms:modified>
</cp:coreProperties>
</file>