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<sst xmlns="http://schemas.openxmlformats.org/spreadsheetml/2006/main" count="378" uniqueCount="250">
  <si>
    <t xml:space="preserve">Dispa-SET Configuration File (v20.02)</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</si>
  <si>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</si>
  <si>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</si>
  <si>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Belgium configuration file with 2015 data</t>
  </si>
  <si>
    <t xml:space="preserve">Legend</t>
  </si>
  <si>
    <t xml:space="preserve">Path</t>
  </si>
  <si>
    <t xml:space="preserve">True/False Statements</t>
  </si>
  <si>
    <t xml:space="preserve">Number or Date</t>
  </si>
  <si>
    <t xml:space="preserve">Scenario Options</t>
  </si>
  <si>
    <t xml:space="preserve">Simulation directory</t>
  </si>
  <si>
    <t xml:space="preserve">Relative Path</t>
  </si>
  <si>
    <t xml:space="preserve">Simulations/simulationBE</t>
  </si>
  <si>
    <t xml:space="preserve">This section defines the output of the pre-processing (which is the input of the DispaSet solver)</t>
  </si>
  <si>
    <t xml:space="preserve">Write GDX</t>
  </si>
  <si>
    <t xml:space="preserve">True/False</t>
  </si>
  <si>
    <t xml:space="preserve">It is recommended to write the data in the 3 different formats (excel, gdx, pickle), but if one is not needed, </t>
  </si>
  <si>
    <t xml:space="preserve">Write Pickle</t>
  </si>
  <si>
    <t xml:space="preserve">it can be skipped.</t>
  </si>
  <si>
    <t xml:space="preserve">GAMS path</t>
  </si>
  <si>
    <t xml:space="preserve">CPLEX path</t>
  </si>
  <si>
    <t xml:space="preserve">.</t>
  </si>
  <si>
    <t xml:space="preserve">Horizon Settings</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</si>
  <si>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</si>
  <si>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</si>
  <si>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</si>
  <si>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</si>
  <si>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</si>
  <si>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</si>
  <si>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</si>
  <si>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</si>
  <si>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</si>
  <si>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Time step in the data</t>
  </si>
  <si>
    <t xml:space="preserve">Number of hours</t>
  </si>
  <si>
    <t xml:space="preserve">Simulation time step</t>
  </si>
  <si>
    <t xml:space="preserve">Simulation Options</t>
  </si>
  <si>
    <t xml:space="preserve">Simulation type</t>
  </si>
  <si>
    <t xml:space="preserve">List</t>
  </si>
  <si>
    <t xml:space="preserve">Integer clustering</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</si>
  <si>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</si>
  <si>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</si>
  <si>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</si>
  <si>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</si>
  <si>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</si>
  <si>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</si>
  <si>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Hydro Scheduling Options</t>
  </si>
  <si>
    <t xml:space="preserve">Hydro scheduling</t>
  </si>
  <si>
    <t xml:space="preserve">Regional</t>
  </si>
  <si>
    <t xml:space="preserve">These parameters influence how HDAM and HPHS units are operated (e.g. if Standard: scaled reservoir levels are computed internally</t>
  </si>
  <si>
    <t xml:space="preserve">Hydro scheduling horizon</t>
  </si>
  <si>
    <t xml:space="preserve">Annual</t>
  </si>
  <si>
    <t xml:space="preserve">These parameters influence the horizon of the hydro scheduling (e.g. if Annual: reservoirs are computed for the whole year, if Stop-date driven: computation of reservoirs is driven by the start and stop date</t>
  </si>
  <si>
    <t xml:space="preserve">Initial/Final resevoir levels</t>
  </si>
  <si>
    <t xml:space="preserve">-&gt; Initial level</t>
  </si>
  <si>
    <t xml:space="preserve">Default value</t>
  </si>
  <si>
    <t xml:space="preserve">This value imposes the inital (relative) reservoir levels if the option is set to true</t>
  </si>
  <si>
    <t xml:space="preserve">&lt;- Final level</t>
  </si>
  <si>
    <t xml:space="preserve">This value imposes the final (relative) reservoir levels if the option is set to true</t>
  </si>
  <si>
    <t xml:space="preserve">Input Data</t>
  </si>
  <si>
    <t xml:space="preserve">Demand</t>
  </si>
  <si>
    <t xml:space="preserve">Database/Load_RealTime/##/1h/2023.csv</t>
  </si>
  <si>
    <t xml:space="preserve">Flexible Demand</t>
  </si>
  <si>
    <t xml:space="preserve">Outages</t>
  </si>
  <si>
    <t xml:space="preserve">Database/OutageFactors/##/1h/2023.csv </t>
  </si>
  <si>
    <t xml:space="preserve">This section provides the paths to the raw data used to generate the Dispa-SET simulation template. </t>
  </si>
  <si>
    <t xml:space="preserve">Power plant data</t>
  </si>
  <si>
    <t xml:space="preserve">Database/PowerPlants/##/2023.csv</t>
  </si>
  <si>
    <t xml:space="preserve">The path is an absolute path or a relative path to this config file</t>
  </si>
  <si>
    <t xml:space="preserve">Renewables AF</t>
  </si>
  <si>
    <t xml:space="preserve">Database/AvailabilityFactors/##/1h/2023.csv</t>
  </si>
  <si>
    <t xml:space="preserve">Load Shedding</t>
  </si>
  <si>
    <t xml:space="preserve">For datasets which have one file per country, replace the country code (2 characters) in the path by ##. </t>
  </si>
  <si>
    <t xml:space="preserve">NTC</t>
  </si>
  <si>
    <t xml:space="preserve">Database/NTC/1h/2023.csv</t>
  </si>
  <si>
    <t xml:space="preserve">for example: </t>
  </si>
  <si>
    <t xml:space="preserve">Historical flows</t>
  </si>
  <si>
    <t xml:space="preserve">Database/CrossBorderFlows/1h/2023.csv</t>
  </si>
  <si>
    <t xml:space="preserve">../data/Demand/##/2014/load.csv</t>
  </si>
  <si>
    <t xml:space="preserve">Scaled inflows</t>
  </si>
  <si>
    <t xml:space="preserve">Database/HydroData/ScaledInflows/##/1h/2023.csv</t>
  </si>
  <si>
    <t xml:space="preserve">will fetch one load.csv file per country, by replacing ## with FR, DE, NL, etc.</t>
  </si>
  <si>
    <t xml:space="preserve">Reservoir Levels</t>
  </si>
  <si>
    <t xml:space="preserve">Database/HydroData/ReservoirLevel/##/1h/2023.csv</t>
  </si>
  <si>
    <t xml:space="preserve">Heat Demand</t>
  </si>
  <si>
    <t xml:space="preserve">Temperatures</t>
  </si>
  <si>
    <t xml:space="preserve">Geo Data</t>
  </si>
  <si>
    <t xml:space="preserve">H2 Demand (P2H2 - rigid)</t>
  </si>
  <si>
    <t xml:space="preserve">H2 Demand (P2Liquid - flexible)</t>
  </si>
  <si>
    <t xml:space="preserve">H2 Capacities (P2Liquid - flexible)</t>
  </si>
  <si>
    <t xml:space="preserve">Reserves Up</t>
  </si>
  <si>
    <t xml:space="preserve">Reserves Down</t>
  </si>
  <si>
    <t xml:space="preserve">Demand flexibility</t>
  </si>
  <si>
    <t xml:space="preserve">Number of equivalent storage hours for the flexibile demand</t>
  </si>
  <si>
    <t xml:space="preserve">Share of quick start</t>
  </si>
  <si>
    <t xml:space="preserve">Share of the 2U reserve that can be covered by quick start units</t>
  </si>
  <si>
    <t xml:space="preserve">Prices</t>
  </si>
  <si>
    <t xml:space="preserve">Price of CO2</t>
  </si>
  <si>
    <t xml:space="preserve">Source: https://dev-rad-carbon-pricing.pantheonsite.io/about#download-data</t>
  </si>
  <si>
    <t xml:space="preserve">Price of Unserved Heat</t>
  </si>
  <si>
    <t xml:space="preserve">Load Shedding Cost</t>
  </si>
  <si>
    <t xml:space="preserve">The least amount that customers are willing to recieve to reduce the electricity demand. EUR/MWh</t>
  </si>
  <si>
    <t xml:space="preserve">Price of Transmission</t>
  </si>
  <si>
    <t xml:space="preserve">Price related to the usage of tranmission lines (in €/MWh)</t>
  </si>
  <si>
    <t xml:space="preserve">Price of Unserved H2</t>
  </si>
  <si>
    <t xml:space="preserve">Curtailment Cost</t>
  </si>
  <si>
    <t xml:space="preserve">Price of Nuclear</t>
  </si>
  <si>
    <t xml:space="preserve">Price of Black coal</t>
  </si>
  <si>
    <t xml:space="preserve">Database/FuelPrices/Coal/2015.csv</t>
  </si>
  <si>
    <t xml:space="preserve">Price of Gas</t>
  </si>
  <si>
    <t xml:space="preserve">Database/FuelPrices/Gas/2015.csv</t>
  </si>
  <si>
    <t xml:space="preserve">All fuel prices are in EUR/MWh of primary energy (lower heating value)</t>
  </si>
  <si>
    <t xml:space="preserve">Price of Fuel-Oil</t>
  </si>
  <si>
    <t xml:space="preserve">Database/FuelPrices/Oil/2015.csv</t>
  </si>
  <si>
    <t xml:space="preserve">https://ahdb.org.uk/fuel-prices</t>
  </si>
  <si>
    <t xml:space="preserve">Price of Biomass</t>
  </si>
  <si>
    <t xml:space="preserve">Database/FuelPrices/Biomass/2015.csv</t>
  </si>
  <si>
    <t xml:space="preserve">Price of Lignite</t>
  </si>
  <si>
    <t xml:space="preserve">Price of Peat</t>
  </si>
  <si>
    <t xml:space="preserve">Price of Ammonia</t>
  </si>
  <si>
    <t xml:space="preserve">Value of Lost Load (VOLL)</t>
  </si>
  <si>
    <t xml:space="preserve">Value of lost load  in EUR/MWh</t>
  </si>
  <si>
    <t xml:space="preserve">Price of Spillage</t>
  </si>
  <si>
    <t xml:space="preserve">Cost occurring due to involuntary water spillage in hydro resrvoirs EUR/MWh</t>
  </si>
  <si>
    <t xml:space="preserve">Water Value</t>
  </si>
  <si>
    <t xml:space="preserve">Value of water (for unsatisfied water reservoir levels) EUR/MWh</t>
  </si>
  <si>
    <t xml:space="preserve">Zone Options</t>
  </si>
  <si>
    <t xml:space="preserve">Active zone</t>
  </si>
  <si>
    <t xml:space="preserve">MTS</t>
  </si>
  <si>
    <t xml:space="preserve">Countries to consider</t>
  </si>
  <si>
    <t xml:space="preserve">AD</t>
  </si>
  <si>
    <t xml:space="preserve">Z2</t>
  </si>
  <si>
    <t xml:space="preserve">NUTS1 codes (ISO 3166-1 standard) of the simulated countries.                                      NB: all the selected countries must be present in the data files</t>
  </si>
  <si>
    <t xml:space="preserve">Z1</t>
  </si>
  <si>
    <t xml:space="preserve">ZZ3</t>
  </si>
  <si>
    <t xml:space="preserve">AT</t>
  </si>
  <si>
    <t xml:space="preserve">LU</t>
  </si>
  <si>
    <t xml:space="preserve">BA</t>
  </si>
  <si>
    <t xml:space="preserve">LV</t>
  </si>
  <si>
    <t xml:space="preserve">BE</t>
  </si>
  <si>
    <t xml:space="preserve">MD</t>
  </si>
  <si>
    <t xml:space="preserve">BG</t>
  </si>
  <si>
    <t xml:space="preserve">ME</t>
  </si>
  <si>
    <t xml:space="preserve">BY</t>
  </si>
  <si>
    <t xml:space="preserve">MK</t>
  </si>
  <si>
    <t xml:space="preserve">CH</t>
  </si>
  <si>
    <t xml:space="preserve">MT</t>
  </si>
  <si>
    <t xml:space="preserve">CY</t>
  </si>
  <si>
    <t xml:space="preserve">NL</t>
  </si>
  <si>
    <t xml:space="preserve">CZ</t>
  </si>
  <si>
    <t xml:space="preserve">NO</t>
  </si>
  <si>
    <t xml:space="preserve">DE</t>
  </si>
  <si>
    <t xml:space="preserve">PL</t>
  </si>
  <si>
    <t xml:space="preserve">DK</t>
  </si>
  <si>
    <t xml:space="preserve">PT</t>
  </si>
  <si>
    <t xml:space="preserve">EE</t>
  </si>
  <si>
    <t xml:space="preserve">RO</t>
  </si>
  <si>
    <t xml:space="preserve">EL</t>
  </si>
  <si>
    <t xml:space="preserve">RS</t>
  </si>
  <si>
    <t xml:space="preserve">ES</t>
  </si>
  <si>
    <t xml:space="preserve">RU</t>
  </si>
  <si>
    <t xml:space="preserve">FI</t>
  </si>
  <si>
    <t xml:space="preserve">SE</t>
  </si>
  <si>
    <t xml:space="preserve">FR</t>
  </si>
  <si>
    <t xml:space="preserve">SI</t>
  </si>
  <si>
    <t xml:space="preserve">HR</t>
  </si>
  <si>
    <t xml:space="preserve">SK</t>
  </si>
  <si>
    <t xml:space="preserve">HU</t>
  </si>
  <si>
    <t xml:space="preserve">SM</t>
  </si>
  <si>
    <t xml:space="preserve">NB: Ireland (IE) includes Northern Ireland. </t>
  </si>
  <si>
    <t xml:space="preserve">IE</t>
  </si>
  <si>
    <t xml:space="preserve">UA</t>
  </si>
  <si>
    <t xml:space="preserve">IS</t>
  </si>
  <si>
    <t xml:space="preserve">UK</t>
  </si>
  <si>
    <t xml:space="preserve">NB: UK is not considered as zone but GB is.</t>
  </si>
  <si>
    <t xml:space="preserve">IT</t>
  </si>
  <si>
    <t xml:space="preserve">XK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</si>
  <si>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</si>
  <si>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</si>
  <si>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</si>
  <si>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</si>
  <si>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</si>
  <si>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</si>
  <si>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</si>
  <si>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Reserve Options</t>
  </si>
  <si>
    <t xml:space="preserve">Participation to reserve markets (CHP units)</t>
  </si>
  <si>
    <t xml:space="preserve">COMC</t>
  </si>
  <si>
    <t xml:space="preserve">GTUR</t>
  </si>
  <si>
    <t xml:space="preserve">ICEN</t>
  </si>
  <si>
    <t xml:space="preserve">STUR</t>
  </si>
  <si>
    <t xml:space="preserve">Participation to reserve markets (Non-CHP units)</t>
  </si>
  <si>
    <t xml:space="preserve">P2HT</t>
  </si>
  <si>
    <t xml:space="preserve">ABHP</t>
  </si>
  <si>
    <t xml:space="preserve">HDAM</t>
  </si>
  <si>
    <t xml:space="preserve">ASHP</t>
  </si>
  <si>
    <t xml:space="preserve">HROR</t>
  </si>
  <si>
    <t xml:space="preserve">GSHP</t>
  </si>
  <si>
    <t xml:space="preserve">HPHS</t>
  </si>
  <si>
    <t xml:space="preserve">HYHP</t>
  </si>
  <si>
    <t xml:space="preserve">WSHP</t>
  </si>
  <si>
    <t xml:space="preserve">PHOT</t>
  </si>
  <si>
    <t xml:space="preserve">REHE</t>
  </si>
  <si>
    <t xml:space="preserve">ALKE</t>
  </si>
  <si>
    <t xml:space="preserve">WTOF</t>
  </si>
  <si>
    <t xml:space="preserve">PEME</t>
  </si>
  <si>
    <t xml:space="preserve">WTON</t>
  </si>
  <si>
    <t xml:space="preserve">SOXE</t>
  </si>
  <si>
    <t xml:space="preserve">CAES</t>
  </si>
  <si>
    <t xml:space="preserve">PEFC</t>
  </si>
  <si>
    <t xml:space="preserve">BATS</t>
  </si>
  <si>
    <t xml:space="preserve">DMFC</t>
  </si>
  <si>
    <t xml:space="preserve">BEVS</t>
  </si>
  <si>
    <t xml:space="preserve">ALFC</t>
  </si>
  <si>
    <t xml:space="preserve">THMS</t>
  </si>
  <si>
    <t xml:space="preserve">PAFC</t>
  </si>
  <si>
    <t xml:space="preserve">P2GS</t>
  </si>
  <si>
    <t xml:space="preserve">MCFC</t>
  </si>
  <si>
    <t xml:space="preserve">SCSP</t>
  </si>
  <si>
    <t xml:space="preserve">SOFC</t>
  </si>
  <si>
    <t xml:space="preserve">REFC</t>
  </si>
  <si>
    <t xml:space="preserve">End of the Config file. This must be line number 325!</t>
  </si>
  <si>
    <t xml:space="preserve">Simulation Type</t>
  </si>
  <si>
    <t xml:space="preserve">Resrve calculation</t>
  </si>
  <si>
    <t xml:space="preserve">Capacity Correction</t>
  </si>
  <si>
    <t xml:space="preserve">Standard</t>
  </si>
  <si>
    <t xml:space="preserve">Ignore</t>
  </si>
  <si>
    <t xml:space="preserve">Off</t>
  </si>
  <si>
    <t xml:space="preserve">LP</t>
  </si>
  <si>
    <t xml:space="preserve">Percentage</t>
  </si>
  <si>
    <t xml:space="preserve">Display Warning</t>
  </si>
  <si>
    <t xml:space="preserve">Zonal</t>
  </si>
  <si>
    <t xml:space="preserve">Stop-date driven</t>
  </si>
  <si>
    <t xml:space="preserve">LP clustered</t>
  </si>
  <si>
    <t xml:space="preserve">Probabilistic</t>
  </si>
  <si>
    <t xml:space="preserve">Add plants</t>
  </si>
  <si>
    <t xml:space="preserve">Exogenous</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</si>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</sst>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5">
    <numFmt numFmtId="164" formatCode="General"/>
    <numFmt numFmtId="165" formatCode="General"/>
    <numFmt numFmtId="166" formatCode="m/d/yyyy"/>
    <numFmt numFmtId="167" formatCode="@"/>
    <numFmt numFmtId="168" formatCode="0"/>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b val="true"/>
      <u val="single"/>
      <sz val="12"/>
      <color rgb="FF000000"/>
      <name val="Calibri"/>
      <family val="2"/>
      <charset val="1"/>
    </font>
    <font>
      <sz val="12"/>
      <color rgb="FF000000"/>
      <name val="Calibri"/>
      <family val="2"/>
      <charset val="1"/>
    </font>
    <font>
      <sz val="11"/>
      <color rgb="FFF2F2F2"/>
      <name val="Calibri"/>
      <family val="2"/>
      <charset val="1"/>
    </font>
    <font>
      <sz val="11"/>
      <color rgb="FF000000"/>
      <name val="Calibri"/>
      <family val="2"/>
    </font>
    <font>
      <b val="true"/>
      <u val="single"/>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3"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true"/>
      <protection locked="true" hidden="false"/>
    </xf>
    <xf numFmtId="164" fontId="9" fillId="4" borderId="0" xfId="0" applyFont="true" applyBorder="false" applyAlignment="true" applyProtection="false">
      <alignment horizontal="general" vertical="center" textRotation="0" wrapText="false" indent="0" shrinkToFit="false"/>
      <protection locked="true" hidden="false"/>
    </xf>
    <xf numFmtId="168" fontId="0" fillId="4"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ev-rad-carbon-pricing.pantheonsite.io/about" TargetMode="External"/><Relationship Id="rId2" Type="http://schemas.openxmlformats.org/officeDocument/2006/relationships/hyperlink" Target="https://ahdb.org.uk/fuel-pric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A130" colorId="64" zoomScale="60" zoomScaleNormal="60" zoomScalePageLayoutView="100" workbookViewId="0">
      <selection pane="topLeft" activeCell="H172" activeCellId="0" sqref="H172"/>
    </sheetView>
  </sheetViews>
  <sheetFormatPr defaultColWidth="9.14453125" defaultRowHeight="15" zeroHeight="false" outlineLevelRow="0" outlineLevelCol="0"/>
  <cols>
    <col collapsed="false" customWidth="true" hidden="false" outlineLevel="0" max="1" min="1" style="1" width="30.57"/>
    <col collapsed="false" customWidth="true" hidden="false" outlineLevel="0" max="2" min="2" style="2" width="16.43"/>
    <col collapsed="false" customWidth="true" hidden="false" outlineLevel="0" max="3" min="3" style="3" width="68.7"/>
    <col collapsed="false" customWidth="true" hidden="false" outlineLevel="0" max="4" min="4" style="2" width="6.14"/>
    <col collapsed="false" customWidth="true" hidden="false" outlineLevel="0" max="5" min="5" style="2" width="16.43"/>
    <col collapsed="false" customWidth="true" hidden="false" outlineLevel="0" max="6" min="6" style="2" width="15.71"/>
    <col collapsed="false" customWidth="true" hidden="false" outlineLevel="0" max="7" min="7" style="2" width="6.14"/>
    <col collapsed="false" customWidth="true" hidden="false" outlineLevel="0" max="8" min="8" style="2" width="96.29"/>
    <col collapsed="false" customWidth="false" hidden="false" outlineLevel="0" max="1024" min="9" style="2" width="9.14"/>
  </cols>
  <sheetData>
    <row r="1" customFormat="false" ht="53.25" hidden="false" customHeight="true" outlineLevel="0" collapsed="false">
      <c r="A1" s="4" t="s">
        <v>0</v>
      </c>
      <c r="B1" s="4"/>
      <c r="C1" s="4"/>
      <c r="D1" s="4"/>
      <c r="E1" s="4"/>
      <c r="F1" s="4"/>
      <c r="G1" s="4"/>
      <c r="H1" s="4"/>
    </row>
    <row r="2" customFormat="false" ht="13.5" hidden="true" customHeight="true" outlineLevel="0" collapsed="false">
      <c r="A2" s="5"/>
      <c r="B2" s="5"/>
      <c r="C2" s="5"/>
      <c r="D2" s="5"/>
      <c r="E2" s="5"/>
      <c r="F2" s="5"/>
      <c r="G2" s="5"/>
      <c r="H2" s="5"/>
    </row>
    <row r="3" customFormat="false" ht="13.5" hidden="true" customHeight="true" outlineLevel="0" collapsed="false"/>
    <row r="4" s="8" customFormat="true" ht="27.75" hidden="false" customHeight="true" outlineLevel="0" collapsed="false">
      <c r="A4" s="6"/>
      <c r="B4" s="7" t="s">
        <v>1</v>
      </c>
      <c r="C4" s="7"/>
      <c r="D4" s="7"/>
      <c r="E4" s="7"/>
      <c r="F4" s="7"/>
      <c r="G4" s="7"/>
      <c r="H4" s="7"/>
    </row>
    <row r="5" s="11" customFormat="true" ht="10.5" hidden="false" customHeight="true" outlineLevel="0" collapsed="false">
      <c r="A5" s="9"/>
      <c r="B5" s="10"/>
      <c r="C5" s="10"/>
      <c r="D5" s="10"/>
      <c r="E5" s="10"/>
      <c r="F5" s="10"/>
      <c r="G5" s="10"/>
      <c r="H5" s="10"/>
    </row>
    <row r="6" customFormat="false" ht="28.5" hidden="false" customHeight="true" outlineLevel="0" collapsed="false">
      <c r="A6" s="12" t="s">
        <v>2</v>
      </c>
      <c r="B6" s="13" t="s">
        <v>3</v>
      </c>
      <c r="C6" s="13"/>
      <c r="D6" s="13"/>
      <c r="E6" s="13"/>
      <c r="F6" s="13"/>
      <c r="G6" s="13"/>
      <c r="H6" s="13"/>
    </row>
    <row r="7" customFormat="false" ht="13.5" hidden="true" customHeight="true" outlineLevel="0" collapsed="false">
      <c r="B7" s="14"/>
      <c r="C7" s="14"/>
      <c r="D7" s="14"/>
      <c r="E7" s="14"/>
      <c r="F7" s="14"/>
      <c r="G7" s="14"/>
      <c r="H7" s="14"/>
    </row>
    <row r="8" customFormat="false" ht="13.5" hidden="true" customHeight="true" outlineLevel="0" collapsed="false">
      <c r="B8" s="14"/>
      <c r="C8" s="14"/>
      <c r="D8" s="14"/>
      <c r="E8" s="14"/>
      <c r="F8" s="14"/>
      <c r="G8" s="14"/>
      <c r="H8" s="14"/>
    </row>
    <row r="9" customFormat="false" ht="13.5" hidden="true" customHeight="true" outlineLevel="0" collapsed="false">
      <c r="B9" s="14"/>
      <c r="C9" s="14"/>
      <c r="D9" s="14"/>
      <c r="E9" s="14"/>
      <c r="F9" s="14"/>
      <c r="G9" s="14"/>
      <c r="H9" s="14"/>
    </row>
    <row r="10" customFormat="false" ht="13.5" hidden="true" customHeight="true" outlineLevel="0" collapsed="false">
      <c r="B10" s="14"/>
      <c r="C10" s="14"/>
      <c r="D10" s="14"/>
      <c r="E10" s="14"/>
      <c r="F10" s="14"/>
      <c r="G10" s="14"/>
      <c r="H10" s="14"/>
    </row>
    <row r="11" customFormat="false" ht="13.5" hidden="true" customHeight="true" outlineLevel="0" collapsed="false">
      <c r="B11" s="14"/>
      <c r="C11" s="14"/>
      <c r="D11" s="14"/>
      <c r="E11" s="14"/>
      <c r="F11" s="14"/>
      <c r="G11" s="14"/>
      <c r="H11" s="14"/>
    </row>
    <row r="12" customFormat="false" ht="13.5" hidden="true" customHeight="true" outlineLevel="0" collapsed="false">
      <c r="B12" s="14"/>
      <c r="C12" s="14"/>
      <c r="D12" s="14"/>
      <c r="E12" s="14"/>
      <c r="F12" s="14"/>
      <c r="G12" s="14"/>
      <c r="H12" s="14"/>
    </row>
    <row r="13" customFormat="false" ht="13.5" hidden="true" customHeight="true" outlineLevel="0" collapsed="false">
      <c r="B13" s="14"/>
      <c r="C13" s="14"/>
      <c r="D13" s="14"/>
      <c r="E13" s="14"/>
      <c r="F13" s="14"/>
      <c r="G13" s="14"/>
      <c r="H13" s="14"/>
    </row>
    <row r="14" customFormat="false" ht="13.5" hidden="false" customHeight="true" outlineLevel="0" collapsed="false">
      <c r="B14" s="14"/>
      <c r="C14" s="14"/>
      <c r="D14" s="14"/>
      <c r="E14" s="14"/>
      <c r="F14" s="14"/>
      <c r="G14" s="14"/>
      <c r="H14" s="14"/>
    </row>
    <row r="15" s="18" customFormat="true" ht="15" hidden="false" customHeight="true" outlineLevel="0" collapsed="false">
      <c r="A15" s="15" t="s">
        <v>4</v>
      </c>
      <c r="B15" s="16"/>
      <c r="C15" s="17"/>
      <c r="D15" s="16"/>
      <c r="E15" s="16"/>
      <c r="F15" s="16"/>
      <c r="G15" s="16"/>
      <c r="H15" s="16"/>
    </row>
    <row r="16" customFormat="false" ht="13.5" hidden="false" customHeight="true" outlineLevel="0" collapsed="false">
      <c r="A16" s="1" t="s">
        <v>5</v>
      </c>
      <c r="B16" s="19"/>
    </row>
    <row r="17" customFormat="false" ht="13.5" hidden="false" customHeight="true" outlineLevel="0" collapsed="false">
      <c r="A17" s="1" t="s">
        <v>6</v>
      </c>
      <c r="B17" s="20"/>
    </row>
    <row r="18" customFormat="false" ht="13.5" hidden="false" customHeight="true" outlineLevel="0" collapsed="false">
      <c r="A18" s="1" t="s">
        <v>7</v>
      </c>
      <c r="B18" s="21"/>
    </row>
    <row r="19" customFormat="false" ht="5.25" hidden="false" customHeight="true" outlineLevel="0" collapsed="false"/>
    <row r="20" customFormat="false" ht="13.5" hidden="true" customHeight="true" outlineLevel="0" collapsed="false"/>
    <row r="21" customFormat="false" ht="13.5" hidden="true" customHeight="true" outlineLevel="0" collapsed="false"/>
    <row r="22" customFormat="false" ht="13.5" hidden="true" customHeight="true" outlineLevel="0" collapsed="false"/>
    <row r="23" customFormat="false" ht="13.5" hidden="true" customHeight="true" outlineLevel="0" collapsed="false"/>
    <row r="24" customFormat="false" ht="13.5" hidden="true" customHeight="true" outlineLevel="0" collapsed="false"/>
    <row r="25" customFormat="false" ht="13.5" hidden="true" customHeight="true" outlineLevel="0" collapsed="false"/>
    <row r="26" customFormat="false" ht="13.5" hidden="true" customHeight="true" outlineLevel="0" collapsed="false"/>
    <row r="27" customFormat="false" ht="13.5" hidden="true" customHeight="true" outlineLevel="0" collapsed="false"/>
    <row r="28" customFormat="false" ht="12" hidden="true" customHeight="true" outlineLevel="0" collapsed="false"/>
    <row r="29" customFormat="false" ht="12.75" hidden="true" customHeight="true" outlineLevel="0" collapsed="false"/>
    <row r="30" customFormat="false" ht="15" hidden="true" customHeight="true" outlineLevel="0" collapsed="false"/>
    <row r="31" customFormat="false" ht="13.5" hidden="true" customHeight="true" outlineLevel="0" collapsed="false"/>
    <row r="32" customFormat="false" ht="9.75" hidden="false" customHeight="true" outlineLevel="0" collapsed="false"/>
    <row r="33" s="18" customFormat="true" ht="16.5" hidden="false" customHeight="true" outlineLevel="0" collapsed="false">
      <c r="A33" s="15" t="s">
        <v>8</v>
      </c>
      <c r="B33" s="16"/>
      <c r="C33" s="17"/>
      <c r="D33" s="16"/>
      <c r="E33" s="16"/>
      <c r="F33" s="16"/>
      <c r="G33" s="16"/>
      <c r="H33" s="16"/>
    </row>
    <row r="34" customFormat="false" ht="15" hidden="false" customHeight="false" outlineLevel="0" collapsed="false">
      <c r="A34" s="1" t="s">
        <v>9</v>
      </c>
      <c r="B34" s="19" t="s">
        <v>10</v>
      </c>
      <c r="C34" s="22" t="s">
        <v>11</v>
      </c>
      <c r="D34" s="3"/>
      <c r="H34" s="2" t="s">
        <v>12</v>
      </c>
    </row>
    <row r="35" customFormat="false" ht="15" hidden="false" customHeight="false" outlineLevel="0" collapsed="false">
      <c r="A35" s="1" t="s">
        <v>13</v>
      </c>
      <c r="B35" s="20" t="s">
        <v>14</v>
      </c>
      <c r="C35" s="23" t="b">
        <f aca="false">TRUE()</f>
        <v>1</v>
      </c>
      <c r="H35" s="2" t="s">
        <v>15</v>
      </c>
    </row>
    <row r="36" customFormat="false" ht="15" hidden="false" customHeight="false" outlineLevel="0" collapsed="false">
      <c r="A36" s="1" t="s">
        <v>16</v>
      </c>
      <c r="B36" s="20" t="s">
        <v>14</v>
      </c>
      <c r="C36" s="23" t="b">
        <f aca="false">TRUE()</f>
        <v>1</v>
      </c>
      <c r="H36" s="2" t="s">
        <v>17</v>
      </c>
    </row>
    <row r="37" customFormat="false" ht="15" hidden="false" customHeight="false" outlineLevel="0" collapsed="false">
      <c r="A37" s="1" t="s">
        <v>18</v>
      </c>
      <c r="B37" s="19" t="s">
        <v>5</v>
      </c>
      <c r="C37" s="24"/>
    </row>
    <row r="38" customFormat="false" ht="13.5" hidden="false" customHeight="true" outlineLevel="0" collapsed="false">
      <c r="A38" s="1" t="s">
        <v>19</v>
      </c>
      <c r="B38" s="19" t="s">
        <v>5</v>
      </c>
      <c r="C38" s="24"/>
      <c r="D38" s="25" t="s">
        <v>20</v>
      </c>
    </row>
    <row r="39" customFormat="false" ht="25.5" hidden="true" customHeight="true" outlineLevel="0" collapsed="false"/>
    <row r="40" customFormat="false" ht="25.5" hidden="true" customHeight="true" outlineLevel="0" collapsed="false"/>
    <row r="41" customFormat="false" ht="25.5" hidden="true" customHeight="true" outlineLevel="0" collapsed="false"/>
    <row r="42" customFormat="false" ht="25.5" hidden="true" customHeight="true" outlineLevel="0" collapsed="false"/>
    <row r="43" customFormat="false" ht="25.5" hidden="true" customHeight="true" outlineLevel="0" collapsed="false"/>
    <row r="44" customFormat="false" ht="25.5" hidden="true" customHeight="true" outlineLevel="0" collapsed="false"/>
    <row r="45" customFormat="false" ht="25.5" hidden="true" customHeight="true" outlineLevel="0" collapsed="false"/>
    <row r="46" customFormat="false" ht="25.5" hidden="true" customHeight="true" outlineLevel="0" collapsed="false"/>
    <row r="47" customFormat="false" ht="25.5" hidden="true" customHeight="true" outlineLevel="0" collapsed="false"/>
    <row r="48" customFormat="false" ht="25.5" hidden="true" customHeight="true" outlineLevel="0" collapsed="false"/>
    <row r="49" customFormat="false" ht="25.5" hidden="true" customHeight="true" outlineLevel="0" collapsed="false"/>
    <row r="50" customFormat="false" ht="25.5" hidden="true" customHeight="true" outlineLevel="0" collapsed="false"/>
    <row r="51" customFormat="false" ht="28.5" hidden="true" customHeight="true" outlineLevel="0" collapsed="false"/>
    <row r="52" customFormat="false" ht="26.25" hidden="true" customHeight="true" outlineLevel="0" collapsed="false"/>
    <row r="53" customFormat="false" ht="25.5" hidden="true" customHeight="true" outlineLevel="0" collapsed="false"/>
    <row r="54" customFormat="false" ht="27.75" hidden="true" customHeight="true" outlineLevel="0" collapsed="false"/>
    <row r="55" customFormat="false" ht="13.5" hidden="false" customHeight="true" outlineLevel="0" collapsed="false"/>
    <row r="56" s="18" customFormat="true" ht="16.5" hidden="false" customHeight="true" outlineLevel="0" collapsed="false">
      <c r="A56" s="15" t="s">
        <v>21</v>
      </c>
      <c r="B56" s="16"/>
      <c r="C56" s="17"/>
      <c r="D56" s="16"/>
      <c r="E56" s="16"/>
      <c r="F56" s="16"/>
      <c r="G56" s="16"/>
      <c r="H56" s="16"/>
    </row>
    <row r="57" customFormat="false" ht="15" hidden="false" customHeight="false" outlineLevel="0" collapsed="false">
      <c r="A57" s="1" t="s">
        <v>22</v>
      </c>
      <c r="B57" s="21" t="s">
        <v>23</v>
      </c>
      <c r="C57" s="26" t="n">
        <v>44927</v>
      </c>
      <c r="H57" s="2" t="s">
        <v>24</v>
      </c>
    </row>
    <row r="58" customFormat="false" ht="15" hidden="false" customHeight="false" outlineLevel="0" collapsed="false">
      <c r="A58" s="1" t="s">
        <v>25</v>
      </c>
      <c r="B58" s="21" t="s">
        <v>23</v>
      </c>
      <c r="C58" s="26" t="n">
        <v>45291</v>
      </c>
      <c r="H58" s="2" t="s">
        <v>26</v>
      </c>
    </row>
    <row r="59" customFormat="false" ht="15" hidden="false" customHeight="false" outlineLevel="0" collapsed="false">
      <c r="A59" s="1" t="s">
        <v>27</v>
      </c>
      <c r="B59" s="21" t="s">
        <v>28</v>
      </c>
      <c r="C59" s="24" t="n">
        <v>3</v>
      </c>
      <c r="H59" s="2" t="s">
        <v>29</v>
      </c>
    </row>
    <row r="60" customFormat="false" ht="15" hidden="false" customHeight="false" outlineLevel="0" collapsed="false">
      <c r="A60" s="1" t="s">
        <v>30</v>
      </c>
      <c r="B60" s="21" t="s">
        <v>28</v>
      </c>
      <c r="C60" s="24" t="n">
        <v>1</v>
      </c>
    </row>
    <row r="61" customFormat="false" ht="15" hidden="false" customHeight="false" outlineLevel="0" collapsed="false">
      <c r="A61" s="1" t="s">
        <v>31</v>
      </c>
      <c r="B61" s="21" t="s">
        <v>32</v>
      </c>
      <c r="C61" s="24" t="n">
        <v>1</v>
      </c>
    </row>
    <row r="62" customFormat="false" ht="15.75" hidden="false" customHeight="true" outlineLevel="0" collapsed="false">
      <c r="A62" s="1" t="s">
        <v>33</v>
      </c>
      <c r="B62" s="21" t="s">
        <v>32</v>
      </c>
      <c r="C62" s="24" t="n">
        <v>1</v>
      </c>
    </row>
    <row r="63" customFormat="false" ht="68.25" hidden="true" customHeight="true" outlineLevel="0" collapsed="false"/>
    <row r="64" customFormat="false" ht="68.25" hidden="true" customHeight="true" outlineLevel="0" collapsed="false"/>
    <row r="65" customFormat="false" ht="68.25" hidden="true" customHeight="true" outlineLevel="0" collapsed="false"/>
    <row r="66" customFormat="false" ht="68.25" hidden="true" customHeight="true" outlineLevel="0" collapsed="false"/>
    <row r="67" customFormat="false" ht="68.25" hidden="true" customHeight="true" outlineLevel="0" collapsed="false"/>
    <row r="68" customFormat="false" ht="68.25" hidden="true" customHeight="true" outlineLevel="0" collapsed="false"/>
    <row r="69" customFormat="false" ht="68.25" hidden="true" customHeight="true" outlineLevel="0" collapsed="false"/>
    <row r="70" customFormat="false" ht="68.25" hidden="true" customHeight="true" outlineLevel="0" collapsed="false"/>
    <row r="71" customFormat="false" ht="68.25" hidden="true" customHeight="true" outlineLevel="0" collapsed="false"/>
    <row r="72" customFormat="false" ht="12.75" hidden="true" customHeight="true" outlineLevel="0" collapsed="false"/>
    <row r="73" customFormat="false" ht="15" hidden="true" customHeight="true" outlineLevel="0" collapsed="false"/>
    <row r="74" customFormat="false" ht="15" hidden="false" customHeight="true" outlineLevel="0" collapsed="false"/>
    <row r="75" s="18" customFormat="true" ht="16.5" hidden="false" customHeight="true" outlineLevel="0" collapsed="false">
      <c r="A75" s="15" t="s">
        <v>34</v>
      </c>
      <c r="B75" s="16"/>
      <c r="C75" s="17"/>
      <c r="D75" s="16"/>
      <c r="E75" s="16"/>
      <c r="F75" s="16"/>
      <c r="G75" s="16"/>
      <c r="H75" s="16"/>
    </row>
    <row r="76" customFormat="false" ht="15" hidden="true" customHeight="false" outlineLevel="0" collapsed="false">
      <c r="C76" s="2"/>
    </row>
    <row r="77" customFormat="false" ht="15" hidden="false" customHeight="true" outlineLevel="0" collapsed="false">
      <c r="A77" s="1" t="s">
        <v>35</v>
      </c>
      <c r="B77" s="20" t="s">
        <v>36</v>
      </c>
      <c r="C77" s="22" t="s">
        <v>37</v>
      </c>
      <c r="H77" s="2" t="s">
        <v>38</v>
      </c>
    </row>
    <row r="78" customFormat="false" ht="15" hidden="false" customHeight="true" outlineLevel="0" collapsed="false">
      <c r="A78" s="1" t="s">
        <v>39</v>
      </c>
      <c r="B78" s="20" t="s">
        <v>36</v>
      </c>
      <c r="C78" s="22" t="s">
        <v>40</v>
      </c>
      <c r="H78" s="2" t="s">
        <v>41</v>
      </c>
    </row>
    <row r="79" customFormat="false" ht="12.75" hidden="false" customHeight="true" outlineLevel="0" collapsed="false">
      <c r="A79" s="1" t="s">
        <v>42</v>
      </c>
      <c r="B79" s="20" t="s">
        <v>14</v>
      </c>
      <c r="C79" s="23" t="b">
        <f aca="false">TRUE()</f>
        <v>1</v>
      </c>
      <c r="H79" s="2" t="s">
        <v>43</v>
      </c>
    </row>
    <row r="80" s="2" customFormat="true" ht="13.5" hidden="false" customHeight="true" outlineLevel="0" collapsed="false"/>
    <row r="81" s="2" customFormat="true" ht="13.5" hidden="true" customHeight="true" outlineLevel="0" collapsed="false"/>
    <row r="82" s="2" customFormat="true" ht="13.5" hidden="true" customHeight="true" outlineLevel="0" collapsed="false"/>
    <row r="83" s="2" customFormat="true" ht="13.5" hidden="true" customHeight="true" outlineLevel="0" collapsed="false"/>
    <row r="84" s="2" customFormat="true" ht="13.5" hidden="true" customHeight="true" outlineLevel="0" collapsed="false"/>
    <row r="85" s="2" customFormat="true" ht="13.5" hidden="true" customHeight="true" outlineLevel="0" collapsed="false"/>
    <row r="86" s="2" customFormat="true" ht="13.5" hidden="true" customHeight="true" outlineLevel="0" collapsed="false"/>
    <row r="87" s="2" customFormat="true" ht="13.5" hidden="true" customHeight="true" outlineLevel="0" collapsed="false"/>
    <row r="88" s="2" customFormat="true" ht="13.5" hidden="true" customHeight="true" outlineLevel="0" collapsed="false"/>
    <row r="89" s="2" customFormat="true" ht="13.5" hidden="true" customHeight="true" outlineLevel="0" collapsed="false"/>
    <row r="90" s="2" customFormat="true" ht="13.5" hidden="true" customHeight="true" outlineLevel="0" collapsed="false"/>
    <row r="91" s="2" customFormat="true" ht="13.5" hidden="true" customHeight="true" outlineLevel="0" collapsed="false"/>
    <row r="92" s="2" customFormat="true" ht="13.5" hidden="true" customHeight="true" outlineLevel="0" collapsed="false"/>
    <row r="93" s="2" customFormat="true" ht="13.5" hidden="true" customHeight="true" outlineLevel="0" collapsed="false"/>
    <row r="94" s="2" customFormat="true" ht="13.5" hidden="true" customHeight="true" outlineLevel="0" collapsed="false"/>
    <row r="95" s="2" customFormat="true" ht="13.5" hidden="true" customHeight="true" outlineLevel="0" collapsed="false"/>
    <row r="96" s="2" customFormat="true" ht="13.5" hidden="true" customHeight="true" outlineLevel="0" collapsed="false"/>
    <row r="97" customFormat="false" ht="13.5" hidden="false" customHeight="true" outlineLevel="0" collapsed="false"/>
    <row r="98" s="18" customFormat="true" ht="16.5" hidden="false" customHeight="true" outlineLevel="0" collapsed="false">
      <c r="A98" s="15" t="s">
        <v>44</v>
      </c>
      <c r="B98" s="16"/>
      <c r="C98" s="17"/>
      <c r="D98" s="16"/>
      <c r="E98" s="16"/>
      <c r="F98" s="16"/>
      <c r="G98" s="16"/>
      <c r="H98" s="16"/>
    </row>
    <row r="99" customFormat="false" ht="14.25" hidden="false" customHeight="true" outlineLevel="0" collapsed="false">
      <c r="A99" s="1" t="s">
        <v>45</v>
      </c>
      <c r="B99" s="20" t="s">
        <v>36</v>
      </c>
      <c r="C99" s="22" t="s">
        <v>46</v>
      </c>
      <c r="H99" s="2" t="s">
        <v>47</v>
      </c>
    </row>
    <row r="100" customFormat="false" ht="15" hidden="false" customHeight="false" outlineLevel="0" collapsed="false">
      <c r="A100" s="1" t="s">
        <v>48</v>
      </c>
      <c r="B100" s="20" t="s">
        <v>36</v>
      </c>
      <c r="C100" s="22" t="s">
        <v>49</v>
      </c>
      <c r="H100" s="2" t="s">
        <v>50</v>
      </c>
    </row>
    <row r="101" customFormat="false" ht="14.25" hidden="false" customHeight="true" outlineLevel="0" collapsed="false">
      <c r="A101" s="1" t="s">
        <v>51</v>
      </c>
      <c r="B101" s="20" t="s">
        <v>14</v>
      </c>
      <c r="C101" s="23" t="b">
        <f aca="false">TRUE()</f>
        <v>1</v>
      </c>
    </row>
    <row r="102" customFormat="false" ht="14.25" hidden="false" customHeight="true" outlineLevel="0" collapsed="false">
      <c r="A102" s="27" t="s">
        <v>52</v>
      </c>
      <c r="E102" s="21" t="s">
        <v>53</v>
      </c>
      <c r="F102" s="28" t="n">
        <v>0.5</v>
      </c>
      <c r="H102" s="2" t="s">
        <v>54</v>
      </c>
    </row>
    <row r="103" customFormat="false" ht="14.25" hidden="false" customHeight="true" outlineLevel="0" collapsed="false">
      <c r="A103" s="27" t="s">
        <v>55</v>
      </c>
      <c r="E103" s="21" t="s">
        <v>53</v>
      </c>
      <c r="F103" s="28" t="n">
        <v>0.5</v>
      </c>
      <c r="H103" s="2" t="s">
        <v>56</v>
      </c>
    </row>
    <row r="104" customFormat="false" ht="9" hidden="false" customHeight="true" outlineLevel="0" collapsed="false"/>
    <row r="105" customFormat="false" ht="14.25" hidden="true" customHeight="true" outlineLevel="0" collapsed="false"/>
    <row r="106" customFormat="false" ht="14.25" hidden="true" customHeight="true" outlineLevel="0" collapsed="false"/>
    <row r="107" customFormat="false" ht="14.25" hidden="true" customHeight="true" outlineLevel="0" collapsed="false"/>
    <row r="108" customFormat="false" ht="14.25" hidden="true" customHeight="true" outlineLevel="0" collapsed="false"/>
    <row r="109" customFormat="false" ht="14.25" hidden="true" customHeight="true" outlineLevel="0" collapsed="false"/>
    <row r="110" customFormat="false" ht="14.25" hidden="true" customHeight="true" outlineLevel="0" collapsed="false"/>
    <row r="111" customFormat="false" ht="14.25" hidden="true" customHeight="true" outlineLevel="0" collapsed="false"/>
    <row r="112" customFormat="false" ht="14.25" hidden="true" customHeight="true" outlineLevel="0" collapsed="false"/>
    <row r="113" customFormat="false" ht="14.25" hidden="true" customHeight="true" outlineLevel="0" collapsed="false"/>
    <row r="114" customFormat="false" ht="14.25" hidden="true" customHeight="true" outlineLevel="0" collapsed="false"/>
    <row r="115" customFormat="false" ht="14.25" hidden="true" customHeight="true" outlineLevel="0" collapsed="false"/>
    <row r="116" customFormat="false" ht="14.25" hidden="true" customHeight="true" outlineLevel="0" collapsed="false"/>
    <row r="117" customFormat="false" ht="14.25" hidden="true" customHeight="true" outlineLevel="0" collapsed="false"/>
    <row r="118" customFormat="false" ht="14.25" hidden="true" customHeight="true" outlineLevel="0" collapsed="false"/>
    <row r="119" customFormat="false" ht="14.25" hidden="true" customHeight="true" outlineLevel="0" collapsed="false"/>
    <row r="120" customFormat="false" ht="14.25" hidden="true" customHeight="true" outlineLevel="0" collapsed="false"/>
    <row r="121" customFormat="false" ht="14.25" hidden="true" customHeight="true" outlineLevel="0" collapsed="false"/>
    <row r="122" customFormat="false" ht="14.25" hidden="true" customHeight="true" outlineLevel="0" collapsed="false"/>
    <row r="123" s="30" customFormat="true" ht="13.5" hidden="false" customHeight="true" outlineLevel="0" collapsed="false">
      <c r="A123" s="29"/>
      <c r="C123" s="31"/>
    </row>
    <row r="124" s="18" customFormat="true" ht="16.5" hidden="false" customHeight="true" outlineLevel="0" collapsed="false">
      <c r="A124" s="15" t="s">
        <v>57</v>
      </c>
      <c r="B124" s="16"/>
      <c r="C124" s="17"/>
      <c r="D124" s="16"/>
      <c r="E124" s="16"/>
      <c r="F124" s="16"/>
      <c r="G124" s="16"/>
      <c r="H124" s="16"/>
    </row>
    <row r="125" customFormat="false" ht="14.25" hidden="false" customHeight="true" outlineLevel="0" collapsed="false">
      <c r="A125" s="1" t="s">
        <v>58</v>
      </c>
      <c r="B125" s="19" t="s">
        <v>10</v>
      </c>
      <c r="C125" s="32" t="s">
        <v>59</v>
      </c>
      <c r="D125" s="25" t="s">
        <v>20</v>
      </c>
      <c r="H125" s="33"/>
    </row>
    <row r="126" customFormat="false" ht="14.25" hidden="false" customHeight="true" outlineLevel="0" collapsed="false">
      <c r="A126" s="1" t="s">
        <v>60</v>
      </c>
      <c r="B126" s="19" t="s">
        <v>10</v>
      </c>
      <c r="C126" s="34"/>
      <c r="D126" s="25" t="s">
        <v>20</v>
      </c>
      <c r="E126" s="21" t="s">
        <v>53</v>
      </c>
      <c r="F126" s="28" t="n">
        <v>0.03</v>
      </c>
      <c r="H126" s="33"/>
    </row>
    <row r="127" customFormat="false" ht="14.25" hidden="false" customHeight="true" outlineLevel="0" collapsed="false">
      <c r="A127" s="1" t="s">
        <v>61</v>
      </c>
      <c r="B127" s="19" t="s">
        <v>10</v>
      </c>
      <c r="C127" s="35" t="s">
        <v>62</v>
      </c>
      <c r="D127" s="25" t="s">
        <v>20</v>
      </c>
      <c r="H127" s="33" t="s">
        <v>63</v>
      </c>
    </row>
    <row r="128" customFormat="false" ht="14.25" hidden="false" customHeight="true" outlineLevel="0" collapsed="false">
      <c r="A128" s="1" t="s">
        <v>64</v>
      </c>
      <c r="B128" s="19" t="s">
        <v>10</v>
      </c>
      <c r="C128" s="32" t="s">
        <v>65</v>
      </c>
      <c r="D128" s="25" t="s">
        <v>20</v>
      </c>
      <c r="H128" s="33" t="s">
        <v>66</v>
      </c>
    </row>
    <row r="129" customFormat="false" ht="14.25" hidden="false" customHeight="true" outlineLevel="0" collapsed="false">
      <c r="A129" s="1" t="s">
        <v>67</v>
      </c>
      <c r="B129" s="19" t="s">
        <v>10</v>
      </c>
      <c r="C129" s="32" t="s">
        <v>68</v>
      </c>
      <c r="D129" s="25" t="s">
        <v>20</v>
      </c>
    </row>
    <row r="130" customFormat="false" ht="14.25" hidden="false" customHeight="true" outlineLevel="0" collapsed="false">
      <c r="A130" s="1" t="s">
        <v>69</v>
      </c>
      <c r="B130" s="19" t="s">
        <v>10</v>
      </c>
      <c r="C130" s="32"/>
      <c r="D130" s="25" t="s">
        <v>20</v>
      </c>
      <c r="E130" s="21" t="s">
        <v>53</v>
      </c>
      <c r="F130" s="28" t="n">
        <v>0.05</v>
      </c>
      <c r="H130" s="33" t="s">
        <v>70</v>
      </c>
    </row>
    <row r="131" customFormat="false" ht="14.25" hidden="false" customHeight="true" outlineLevel="0" collapsed="false">
      <c r="A131" s="1" t="s">
        <v>71</v>
      </c>
      <c r="B131" s="19" t="s">
        <v>10</v>
      </c>
      <c r="C131" s="32" t="s">
        <v>72</v>
      </c>
      <c r="D131" s="25" t="s">
        <v>20</v>
      </c>
      <c r="H131" s="33" t="s">
        <v>73</v>
      </c>
    </row>
    <row r="132" customFormat="false" ht="14.25" hidden="false" customHeight="true" outlineLevel="0" collapsed="false">
      <c r="A132" s="1" t="s">
        <v>74</v>
      </c>
      <c r="B132" s="19" t="s">
        <v>10</v>
      </c>
      <c r="C132" s="32" t="s">
        <v>75</v>
      </c>
      <c r="D132" s="25" t="s">
        <v>20</v>
      </c>
      <c r="H132" s="33" t="s">
        <v>76</v>
      </c>
    </row>
    <row r="133" customFormat="false" ht="14.25" hidden="false" customHeight="true" outlineLevel="0" collapsed="false">
      <c r="A133" s="1" t="s">
        <v>77</v>
      </c>
      <c r="B133" s="19" t="s">
        <v>10</v>
      </c>
      <c r="C133" s="32" t="s">
        <v>78</v>
      </c>
      <c r="D133" s="25" t="s">
        <v>20</v>
      </c>
      <c r="H133" s="2" t="s">
        <v>79</v>
      </c>
    </row>
    <row r="134" customFormat="false" ht="14.25" hidden="false" customHeight="true" outlineLevel="0" collapsed="false">
      <c r="A134" s="1" t="s">
        <v>80</v>
      </c>
      <c r="B134" s="19" t="s">
        <v>10</v>
      </c>
      <c r="C134" s="32" t="s">
        <v>81</v>
      </c>
      <c r="D134" s="25" t="s">
        <v>20</v>
      </c>
    </row>
    <row r="135" customFormat="false" ht="14.25" hidden="false" customHeight="true" outlineLevel="0" collapsed="false">
      <c r="A135" s="1" t="s">
        <v>82</v>
      </c>
      <c r="B135" s="19" t="s">
        <v>10</v>
      </c>
      <c r="C135" s="34"/>
      <c r="D135" s="25" t="s">
        <v>20</v>
      </c>
    </row>
    <row r="136" customFormat="false" ht="14.25" hidden="false" customHeight="true" outlineLevel="0" collapsed="false">
      <c r="A136" s="1" t="s">
        <v>83</v>
      </c>
      <c r="B136" s="19" t="s">
        <v>10</v>
      </c>
      <c r="C136" s="34"/>
      <c r="D136" s="25" t="s">
        <v>20</v>
      </c>
      <c r="H136" s="33"/>
    </row>
    <row r="137" customFormat="false" ht="13.5" hidden="false" customHeight="true" outlineLevel="0" collapsed="false">
      <c r="A137" s="1" t="s">
        <v>84</v>
      </c>
      <c r="B137" s="19" t="s">
        <v>10</v>
      </c>
      <c r="C137" s="34"/>
      <c r="D137" s="25" t="s">
        <v>20</v>
      </c>
    </row>
    <row r="138" customFormat="false" ht="13.5" hidden="false" customHeight="true" outlineLevel="0" collapsed="false">
      <c r="A138" s="1" t="s">
        <v>85</v>
      </c>
      <c r="B138" s="19" t="s">
        <v>10</v>
      </c>
      <c r="C138" s="34"/>
    </row>
    <row r="139" customFormat="false" ht="13.5" hidden="false" customHeight="true" outlineLevel="0" collapsed="false">
      <c r="A139" s="1" t="s">
        <v>86</v>
      </c>
      <c r="B139" s="19" t="s">
        <v>10</v>
      </c>
      <c r="C139" s="32"/>
    </row>
    <row r="140" customFormat="false" ht="13.5" hidden="false" customHeight="true" outlineLevel="0" collapsed="false">
      <c r="A140" s="1" t="s">
        <v>87</v>
      </c>
      <c r="B140" s="19" t="s">
        <v>10</v>
      </c>
      <c r="C140" s="32"/>
    </row>
    <row r="141" customFormat="false" ht="13.5" hidden="true" customHeight="true" outlineLevel="0" collapsed="false"/>
    <row r="142" customFormat="false" ht="13.5" hidden="true" customHeight="true" outlineLevel="0" collapsed="false"/>
    <row r="143" customFormat="false" ht="13.5" hidden="true" customHeight="true" outlineLevel="0" collapsed="false"/>
    <row r="144" customFormat="false" ht="13.5" hidden="true" customHeight="true" outlineLevel="0" collapsed="false"/>
    <row r="145" customFormat="false" ht="13.5" hidden="true" customHeight="true" outlineLevel="0" collapsed="false"/>
    <row r="146" customFormat="false" ht="13.5" hidden="true" customHeight="true" outlineLevel="0" collapsed="false"/>
    <row r="147" customFormat="false" ht="13.5" hidden="true" customHeight="true" outlineLevel="0" collapsed="false"/>
    <row r="148" customFormat="false" ht="13.5" hidden="true" customHeight="true" outlineLevel="0" collapsed="false"/>
    <row r="149" customFormat="false" ht="13.5" hidden="true" customHeight="true" outlineLevel="0" collapsed="false"/>
    <row r="150" customFormat="false" ht="13.5" hidden="true" customHeight="true" outlineLevel="0" collapsed="false"/>
    <row r="151" customFormat="false" ht="13.5" hidden="true" customHeight="true" outlineLevel="0" collapsed="false"/>
    <row r="152" customFormat="false" ht="13.5" hidden="true" customHeight="true" outlineLevel="0" collapsed="false"/>
    <row r="153" customFormat="false" ht="13.5" hidden="true" customHeight="true" outlineLevel="0" collapsed="false"/>
    <row r="154" customFormat="false" ht="13.5" hidden="true" customHeight="true" outlineLevel="0" collapsed="false"/>
    <row r="155" customFormat="false" ht="13.5" hidden="true" customHeight="true" outlineLevel="0" collapsed="false"/>
    <row r="156" customFormat="false" ht="13.5" hidden="true" customHeight="true" outlineLevel="0" collapsed="false"/>
    <row r="157" customFormat="false" ht="13.5" hidden="true" customHeight="true" outlineLevel="0" collapsed="false"/>
    <row r="158" customFormat="false" ht="13.5" hidden="true" customHeight="true" outlineLevel="0" collapsed="false"/>
    <row r="159" customFormat="false" ht="13.5" hidden="true" customHeight="true" outlineLevel="0" collapsed="false"/>
    <row r="160" customFormat="false" ht="15" hidden="false" customHeight="true" outlineLevel="0" collapsed="false"/>
    <row r="161" customFormat="false" ht="17.25" hidden="false" customHeight="true" outlineLevel="0" collapsed="false">
      <c r="A161" s="1" t="s">
        <v>88</v>
      </c>
      <c r="B161" s="19" t="s">
        <v>10</v>
      </c>
      <c r="C161" s="34"/>
    </row>
    <row r="162" customFormat="false" ht="13.5" hidden="false" customHeight="true" outlineLevel="0" collapsed="false">
      <c r="A162" s="1" t="s">
        <v>89</v>
      </c>
      <c r="B162" s="19" t="s">
        <v>10</v>
      </c>
      <c r="C162" s="34"/>
    </row>
    <row r="163" s="2" customFormat="true" ht="15" hidden="false" customHeight="false" outlineLevel="0" collapsed="false">
      <c r="A163" s="1" t="s">
        <v>90</v>
      </c>
      <c r="E163" s="21" t="s">
        <v>53</v>
      </c>
      <c r="F163" s="28" t="n">
        <v>4</v>
      </c>
      <c r="H163" s="2" t="s">
        <v>91</v>
      </c>
    </row>
    <row r="164" customFormat="false" ht="15" hidden="false" customHeight="false" outlineLevel="0" collapsed="false">
      <c r="A164" s="1" t="s">
        <v>92</v>
      </c>
      <c r="E164" s="21" t="s">
        <v>53</v>
      </c>
      <c r="F164" s="28" t="n">
        <v>0.5</v>
      </c>
      <c r="H164" s="2" t="s">
        <v>93</v>
      </c>
    </row>
    <row r="165" customFormat="false" ht="13.5" hidden="false" customHeight="true" outlineLevel="0" collapsed="false"/>
    <row r="166" s="18" customFormat="true" ht="16.5" hidden="false" customHeight="true" outlineLevel="0" collapsed="false">
      <c r="A166" s="15" t="s">
        <v>94</v>
      </c>
      <c r="B166" s="16"/>
      <c r="C166" s="17"/>
      <c r="D166" s="16"/>
      <c r="E166" s="16"/>
      <c r="F166" s="16"/>
      <c r="G166" s="16"/>
      <c r="H166" s="16"/>
    </row>
    <row r="167" customFormat="false" ht="14.25" hidden="false" customHeight="true" outlineLevel="0" collapsed="false">
      <c r="A167" s="1" t="s">
        <v>95</v>
      </c>
      <c r="B167" s="19" t="s">
        <v>10</v>
      </c>
      <c r="C167" s="32"/>
      <c r="D167" s="25" t="s">
        <v>20</v>
      </c>
      <c r="E167" s="21" t="s">
        <v>53</v>
      </c>
      <c r="F167" s="36" t="n">
        <v>88.55</v>
      </c>
      <c r="H167" s="2" t="s">
        <v>96</v>
      </c>
    </row>
    <row r="168" customFormat="false" ht="14.25" hidden="false" customHeight="true" outlineLevel="0" collapsed="false">
      <c r="A168" s="1" t="s">
        <v>97</v>
      </c>
      <c r="B168" s="19" t="s">
        <v>10</v>
      </c>
      <c r="C168" s="32"/>
      <c r="D168" s="25" t="s">
        <v>20</v>
      </c>
      <c r="E168" s="21" t="s">
        <v>53</v>
      </c>
      <c r="F168" s="28" t="n">
        <v>100</v>
      </c>
    </row>
    <row r="169" customFormat="false" ht="15" hidden="false" customHeight="false" outlineLevel="0" collapsed="false">
      <c r="A169" s="1" t="s">
        <v>98</v>
      </c>
      <c r="B169" s="19" t="s">
        <v>10</v>
      </c>
      <c r="C169" s="32"/>
      <c r="D169" s="25" t="s">
        <v>20</v>
      </c>
      <c r="E169" s="21" t="s">
        <v>53</v>
      </c>
      <c r="F169" s="28" t="n">
        <v>1500</v>
      </c>
      <c r="H169" s="2" t="s">
        <v>99</v>
      </c>
    </row>
    <row r="170" customFormat="false" ht="17.25" hidden="false" customHeight="true" outlineLevel="0" collapsed="false">
      <c r="A170" s="1" t="s">
        <v>100</v>
      </c>
      <c r="B170" s="19" t="s">
        <v>10</v>
      </c>
      <c r="C170" s="34"/>
      <c r="D170" s="25" t="s">
        <v>20</v>
      </c>
      <c r="E170" s="21" t="s">
        <v>53</v>
      </c>
      <c r="F170" s="28" t="n">
        <v>0</v>
      </c>
      <c r="H170" s="2" t="s">
        <v>101</v>
      </c>
    </row>
    <row r="171" customFormat="false" ht="14.25" hidden="false" customHeight="true" outlineLevel="0" collapsed="false">
      <c r="A171" s="1" t="s">
        <v>102</v>
      </c>
      <c r="B171" s="19" t="s">
        <v>10</v>
      </c>
      <c r="C171" s="32"/>
      <c r="D171" s="25" t="s">
        <v>20</v>
      </c>
      <c r="E171" s="21" t="s">
        <v>53</v>
      </c>
      <c r="F171" s="28" t="n">
        <v>100</v>
      </c>
    </row>
    <row r="172" customFormat="false" ht="12.75" hidden="false" customHeight="true" outlineLevel="0" collapsed="false">
      <c r="A172" s="1" t="s">
        <v>103</v>
      </c>
      <c r="B172" s="19" t="s">
        <v>10</v>
      </c>
      <c r="C172" s="32"/>
      <c r="D172" s="25" t="s">
        <v>20</v>
      </c>
      <c r="E172" s="21" t="s">
        <v>53</v>
      </c>
      <c r="F172" s="28" t="n">
        <v>20</v>
      </c>
    </row>
    <row r="173" customFormat="false" ht="12.75" hidden="true" customHeight="true" outlineLevel="0" collapsed="false"/>
    <row r="174" customFormat="false" ht="15" hidden="true" customHeight="true" outlineLevel="0" collapsed="false"/>
    <row r="175" customFormat="false" ht="18" hidden="true" customHeight="true" outlineLevel="0" collapsed="false"/>
    <row r="176" customFormat="false" ht="11.25" hidden="true" customHeight="true" outlineLevel="0" collapsed="false"/>
    <row r="177" customFormat="false" ht="12" hidden="true" customHeight="true" outlineLevel="0" collapsed="false"/>
    <row r="178" customFormat="false" ht="12.75" hidden="true" customHeight="true" outlineLevel="0" collapsed="false"/>
    <row r="179" customFormat="false" ht="28.5" hidden="true" customHeight="true" outlineLevel="0" collapsed="false"/>
    <row r="180" customFormat="false" ht="13.5" hidden="false" customHeight="true" outlineLevel="0" collapsed="false"/>
    <row r="181" customFormat="false" ht="14.25" hidden="false" customHeight="true" outlineLevel="0" collapsed="false">
      <c r="A181" s="1" t="s">
        <v>104</v>
      </c>
      <c r="B181" s="19" t="s">
        <v>10</v>
      </c>
      <c r="C181" s="32"/>
      <c r="D181" s="25"/>
      <c r="E181" s="21" t="s">
        <v>53</v>
      </c>
      <c r="F181" s="28" t="n">
        <v>4</v>
      </c>
    </row>
    <row r="182" customFormat="false" ht="14.25" hidden="false" customHeight="true" outlineLevel="0" collapsed="false">
      <c r="A182" s="1" t="s">
        <v>105</v>
      </c>
      <c r="B182" s="19" t="s">
        <v>10</v>
      </c>
      <c r="C182" s="32" t="s">
        <v>106</v>
      </c>
      <c r="D182" s="25" t="s">
        <v>20</v>
      </c>
      <c r="E182" s="21" t="s">
        <v>53</v>
      </c>
      <c r="F182" s="28" t="n">
        <v>18</v>
      </c>
    </row>
    <row r="183" customFormat="false" ht="14.25" hidden="false" customHeight="true" outlineLevel="0" collapsed="false">
      <c r="A183" s="1" t="s">
        <v>107</v>
      </c>
      <c r="B183" s="19" t="s">
        <v>10</v>
      </c>
      <c r="C183" s="32" t="s">
        <v>108</v>
      </c>
      <c r="D183" s="25" t="s">
        <v>20</v>
      </c>
      <c r="E183" s="21" t="s">
        <v>53</v>
      </c>
      <c r="F183" s="28" t="n">
        <v>44</v>
      </c>
      <c r="H183" s="2" t="s">
        <v>109</v>
      </c>
    </row>
    <row r="184" customFormat="false" ht="14.25" hidden="false" customHeight="true" outlineLevel="0" collapsed="false">
      <c r="A184" s="1" t="s">
        <v>110</v>
      </c>
      <c r="B184" s="19" t="s">
        <v>10</v>
      </c>
      <c r="C184" s="32" t="s">
        <v>111</v>
      </c>
      <c r="D184" s="25" t="s">
        <v>20</v>
      </c>
      <c r="E184" s="21" t="s">
        <v>53</v>
      </c>
      <c r="F184" s="28" t="n">
        <v>61</v>
      </c>
      <c r="H184" s="2" t="s">
        <v>112</v>
      </c>
    </row>
    <row r="185" customFormat="false" ht="14.25" hidden="false" customHeight="true" outlineLevel="0" collapsed="false">
      <c r="A185" s="1" t="s">
        <v>113</v>
      </c>
      <c r="B185" s="19" t="s">
        <v>10</v>
      </c>
      <c r="C185" s="32" t="s">
        <v>114</v>
      </c>
      <c r="D185" s="25" t="s">
        <v>20</v>
      </c>
      <c r="E185" s="21" t="s">
        <v>53</v>
      </c>
      <c r="F185" s="28" t="n">
        <v>33</v>
      </c>
    </row>
    <row r="186" customFormat="false" ht="14.25" hidden="false" customHeight="true" outlineLevel="0" collapsed="false">
      <c r="A186" s="1" t="s">
        <v>115</v>
      </c>
      <c r="B186" s="19" t="s">
        <v>10</v>
      </c>
      <c r="C186" s="32"/>
      <c r="D186" s="25" t="s">
        <v>20</v>
      </c>
      <c r="E186" s="21" t="s">
        <v>53</v>
      </c>
      <c r="F186" s="28" t="n">
        <v>15</v>
      </c>
    </row>
    <row r="187" customFormat="false" ht="14.25" hidden="false" customHeight="true" outlineLevel="0" collapsed="false">
      <c r="A187" s="1" t="s">
        <v>116</v>
      </c>
      <c r="B187" s="19" t="s">
        <v>10</v>
      </c>
      <c r="C187" s="32"/>
      <c r="D187" s="25" t="s">
        <v>20</v>
      </c>
      <c r="E187" s="21" t="s">
        <v>53</v>
      </c>
      <c r="F187" s="28" t="n">
        <v>33</v>
      </c>
    </row>
    <row r="188" customFormat="false" ht="13.5" hidden="false" customHeight="true" outlineLevel="0" collapsed="false">
      <c r="A188" s="1" t="s">
        <v>117</v>
      </c>
      <c r="B188" s="19" t="s">
        <v>10</v>
      </c>
      <c r="C188" s="32"/>
      <c r="D188" s="25" t="s">
        <v>20</v>
      </c>
      <c r="E188" s="21" t="s">
        <v>53</v>
      </c>
      <c r="F188" s="28" t="n">
        <v>76</v>
      </c>
    </row>
    <row r="190" customFormat="false" ht="15" hidden="true" customHeight="false" outlineLevel="0" collapsed="false"/>
    <row r="191" customFormat="false" ht="15" hidden="true" customHeight="false" outlineLevel="0" collapsed="false"/>
    <row r="192" customFormat="false" ht="13.5" hidden="true" customHeight="true" outlineLevel="0" collapsed="false"/>
    <row r="193" customFormat="false" ht="13.5" hidden="true" customHeight="true" outlineLevel="0" collapsed="false"/>
    <row r="194" customFormat="false" ht="13.5" hidden="true" customHeight="true" outlineLevel="0" collapsed="false"/>
    <row r="195" customFormat="false" ht="13.5" hidden="true" customHeight="true" outlineLevel="0" collapsed="false"/>
    <row r="196" customFormat="false" ht="13.5" hidden="true" customHeight="true" outlineLevel="0" collapsed="false"/>
    <row r="197" customFormat="false" ht="13.5" hidden="true" customHeight="true" outlineLevel="0" collapsed="false"/>
    <row r="198" customFormat="false" ht="13.5" hidden="true" customHeight="true" outlineLevel="0" collapsed="false"/>
    <row r="199" customFormat="false" ht="13.5" hidden="true" customHeight="true" outlineLevel="0" collapsed="false"/>
    <row r="200" customFormat="false" ht="13.5" hidden="true" customHeight="true" outlineLevel="0" collapsed="false"/>
    <row r="201" customFormat="false" ht="13.5" hidden="true" customHeight="true" outlineLevel="0" collapsed="false"/>
    <row r="202" customFormat="false" ht="13.5" hidden="true" customHeight="true" outlineLevel="0" collapsed="false"/>
    <row r="203" customFormat="false" ht="13.5" hidden="true" customHeight="true" outlineLevel="0" collapsed="false"/>
    <row r="204" customFormat="false" ht="13.5" hidden="true" customHeight="true" outlineLevel="0" collapsed="false"/>
    <row r="205" s="2" customFormat="true" ht="14.25" hidden="false" customHeight="true" outlineLevel="0" collapsed="false">
      <c r="A205" s="1" t="s">
        <v>118</v>
      </c>
      <c r="E205" s="21" t="s">
        <v>53</v>
      </c>
      <c r="F205" s="37" t="n">
        <v>100000</v>
      </c>
      <c r="H205" s="2" t="s">
        <v>119</v>
      </c>
    </row>
    <row r="206" s="2" customFormat="true" ht="14.25" hidden="false" customHeight="true" outlineLevel="0" collapsed="false">
      <c r="A206" s="1" t="s">
        <v>120</v>
      </c>
      <c r="E206" s="21" t="s">
        <v>53</v>
      </c>
      <c r="F206" s="28" t="n">
        <v>401</v>
      </c>
      <c r="H206" s="2" t="s">
        <v>121</v>
      </c>
    </row>
    <row r="207" s="2" customFormat="true" ht="15" hidden="false" customHeight="false" outlineLevel="0" collapsed="false">
      <c r="A207" s="1" t="s">
        <v>122</v>
      </c>
      <c r="E207" s="21" t="s">
        <v>53</v>
      </c>
      <c r="F207" s="28" t="n">
        <v>400</v>
      </c>
      <c r="H207" s="2" t="s">
        <v>123</v>
      </c>
    </row>
    <row r="209" customFormat="false" ht="13.5" hidden="true" customHeight="true" outlineLevel="0" collapsed="false"/>
    <row r="210" customFormat="false" ht="13.5" hidden="true" customHeight="true" outlineLevel="0" collapsed="false"/>
    <row r="211" customFormat="false" ht="13.5" hidden="true" customHeight="true" outlineLevel="0" collapsed="false"/>
    <row r="212" customFormat="false" ht="13.5" hidden="true" customHeight="true" outlineLevel="0" collapsed="false"/>
    <row r="213" customFormat="false" ht="13.5" hidden="true" customHeight="true" outlineLevel="0" collapsed="false"/>
    <row r="214" customFormat="false" ht="13.5" hidden="true" customHeight="true" outlineLevel="0" collapsed="false"/>
    <row r="215" customFormat="false" ht="13.5" hidden="true" customHeight="true" outlineLevel="0" collapsed="false"/>
    <row r="216" customFormat="false" ht="13.5" hidden="true" customHeight="true" outlineLevel="0" collapsed="false"/>
    <row r="217" customFormat="false" ht="13.5" hidden="true" customHeight="true" outlineLevel="0" collapsed="false"/>
    <row r="218" customFormat="false" ht="13.5" hidden="true" customHeight="true" outlineLevel="0" collapsed="false"/>
    <row r="219" customFormat="false" ht="13.5" hidden="true" customHeight="true" outlineLevel="0" collapsed="false"/>
    <row r="220" customFormat="false" ht="13.5" hidden="true" customHeight="true" outlineLevel="0" collapsed="false"/>
    <row r="221" customFormat="false" ht="13.5" hidden="true" customHeight="true" outlineLevel="0" collapsed="false"/>
    <row r="222" customFormat="false" ht="13.5" hidden="true" customHeight="true" outlineLevel="0" collapsed="false"/>
    <row r="223" customFormat="false" ht="0.75" hidden="true" customHeight="true" outlineLevel="0" collapsed="false"/>
    <row r="224" s="30" customFormat="true" ht="13.5" hidden="false" customHeight="true" outlineLevel="0" collapsed="false">
      <c r="A224" s="29"/>
      <c r="C224" s="31"/>
    </row>
    <row r="225" s="41" customFormat="true" ht="16.5" hidden="false" customHeight="true" outlineLevel="0" collapsed="false">
      <c r="A225" s="12" t="s">
        <v>124</v>
      </c>
      <c r="B225" s="38" t="s">
        <v>14</v>
      </c>
      <c r="C225" s="12" t="s">
        <v>125</v>
      </c>
      <c r="D225" s="39" t="s">
        <v>126</v>
      </c>
      <c r="E225" s="38" t="s">
        <v>14</v>
      </c>
      <c r="F225" s="12" t="s">
        <v>125</v>
      </c>
      <c r="G225" s="12" t="s">
        <v>126</v>
      </c>
      <c r="H225" s="40"/>
    </row>
    <row r="226" customFormat="false" ht="14.25" hidden="false" customHeight="true" outlineLevel="0" collapsed="false">
      <c r="A226" s="1" t="s">
        <v>127</v>
      </c>
      <c r="B226" s="42" t="s">
        <v>128</v>
      </c>
      <c r="C226" s="23" t="b">
        <f aca="false">FALSE()</f>
        <v>0</v>
      </c>
      <c r="D226" s="23" t="b">
        <f aca="false">FALSE()</f>
        <v>0</v>
      </c>
      <c r="E226" s="42" t="s">
        <v>129</v>
      </c>
      <c r="F226" s="23" t="b">
        <f aca="false">FALSE()</f>
        <v>0</v>
      </c>
      <c r="G226" s="23" t="b">
        <f aca="false">FALSE()</f>
        <v>0</v>
      </c>
    </row>
    <row r="227" customFormat="false" ht="14.25" hidden="false" customHeight="true" outlineLevel="0" collapsed="false">
      <c r="A227" s="43" t="s">
        <v>130</v>
      </c>
      <c r="B227" s="42" t="s">
        <v>131</v>
      </c>
      <c r="C227" s="23" t="b">
        <f aca="false">FALSE()</f>
        <v>0</v>
      </c>
      <c r="D227" s="23" t="b">
        <f aca="false">FALSE()</f>
        <v>0</v>
      </c>
      <c r="E227" s="42" t="s">
        <v>132</v>
      </c>
      <c r="F227" s="23" t="b">
        <f aca="false">FALSE()</f>
        <v>0</v>
      </c>
      <c r="G227" s="23" t="b">
        <f aca="false">FALSE()</f>
        <v>0</v>
      </c>
    </row>
    <row r="228" customFormat="false" ht="14.25" hidden="false" customHeight="true" outlineLevel="0" collapsed="false">
      <c r="A228" s="43"/>
      <c r="B228" s="42" t="s">
        <v>133</v>
      </c>
      <c r="C228" s="23" t="b">
        <f aca="false">FALSE()</f>
        <v>0</v>
      </c>
      <c r="D228" s="23" t="b">
        <f aca="false">FALSE()</f>
        <v>0</v>
      </c>
      <c r="E228" s="42" t="s">
        <v>134</v>
      </c>
      <c r="F228" s="23" t="b">
        <f aca="false">FALSE()</f>
        <v>0</v>
      </c>
      <c r="G228" s="23" t="b">
        <f aca="false">FALSE()</f>
        <v>0</v>
      </c>
    </row>
    <row r="229" customFormat="false" ht="14.25" hidden="false" customHeight="true" outlineLevel="0" collapsed="false">
      <c r="A229" s="43"/>
      <c r="B229" s="42" t="s">
        <v>135</v>
      </c>
      <c r="C229" s="23" t="b">
        <f aca="false">FALSE()</f>
        <v>0</v>
      </c>
      <c r="D229" s="23" t="b">
        <f aca="false">FALSE()</f>
        <v>0</v>
      </c>
      <c r="E229" s="42" t="s">
        <v>136</v>
      </c>
      <c r="F229" s="23" t="b">
        <f aca="false">FALSE()</f>
        <v>0</v>
      </c>
      <c r="G229" s="23" t="b">
        <f aca="false">FALSE()</f>
        <v>0</v>
      </c>
    </row>
    <row r="230" customFormat="false" ht="14.25" hidden="false" customHeight="true" outlineLevel="0" collapsed="false">
      <c r="A230" s="43"/>
      <c r="B230" s="42" t="s">
        <v>137</v>
      </c>
      <c r="C230" s="23" t="b">
        <f aca="false">TRUE()</f>
        <v>1</v>
      </c>
      <c r="D230" s="23" t="b">
        <f aca="false">TRUE()</f>
        <v>1</v>
      </c>
      <c r="E230" s="42" t="s">
        <v>138</v>
      </c>
      <c r="F230" s="23" t="b">
        <f aca="false">FALSE()</f>
        <v>0</v>
      </c>
      <c r="G230" s="23" t="b">
        <f aca="false">FALSE()</f>
        <v>0</v>
      </c>
    </row>
    <row r="231" customFormat="false" ht="14.25" hidden="false" customHeight="true" outlineLevel="0" collapsed="false">
      <c r="A231" s="43"/>
      <c r="B231" s="42" t="s">
        <v>139</v>
      </c>
      <c r="C231" s="23" t="b">
        <f aca="false">FALSE()</f>
        <v>0</v>
      </c>
      <c r="D231" s="23" t="b">
        <f aca="false">FALSE()</f>
        <v>0</v>
      </c>
      <c r="E231" s="42" t="s">
        <v>140</v>
      </c>
      <c r="F231" s="23" t="b">
        <f aca="false">FALSE()</f>
        <v>0</v>
      </c>
      <c r="G231" s="23" t="b">
        <f aca="false">FALSE()</f>
        <v>0</v>
      </c>
    </row>
    <row r="232" customFormat="false" ht="14.25" hidden="false" customHeight="true" outlineLevel="0" collapsed="false">
      <c r="A232" s="43"/>
      <c r="B232" s="42" t="s">
        <v>141</v>
      </c>
      <c r="C232" s="23" t="b">
        <f aca="false">FALSE()</f>
        <v>0</v>
      </c>
      <c r="D232" s="23" t="b">
        <f aca="false">FALSE()</f>
        <v>0</v>
      </c>
      <c r="E232" s="42" t="s">
        <v>142</v>
      </c>
      <c r="F232" s="23" t="b">
        <f aca="false">FALSE()</f>
        <v>0</v>
      </c>
      <c r="G232" s="23" t="b">
        <f aca="false">FALSE()</f>
        <v>0</v>
      </c>
    </row>
    <row r="233" customFormat="false" ht="14.25" hidden="false" customHeight="true" outlineLevel="0" collapsed="false">
      <c r="A233" s="43"/>
      <c r="B233" s="42" t="s">
        <v>143</v>
      </c>
      <c r="C233" s="23" t="b">
        <f aca="false">FALSE()</f>
        <v>0</v>
      </c>
      <c r="D233" s="23" t="b">
        <f aca="false">FALSE()</f>
        <v>0</v>
      </c>
      <c r="E233" s="42" t="s">
        <v>144</v>
      </c>
      <c r="F233" s="23" t="b">
        <f aca="false">FALSE()</f>
        <v>0</v>
      </c>
      <c r="G233" s="23" t="b">
        <f aca="false">FALSE()</f>
        <v>0</v>
      </c>
    </row>
    <row r="234" customFormat="false" ht="14.25" hidden="false" customHeight="true" outlineLevel="0" collapsed="false">
      <c r="A234" s="43"/>
      <c r="B234" s="42" t="s">
        <v>145</v>
      </c>
      <c r="C234" s="23" t="b">
        <f aca="false">FALSE()</f>
        <v>0</v>
      </c>
      <c r="D234" s="23" t="b">
        <f aca="false">FALSE()</f>
        <v>0</v>
      </c>
      <c r="E234" s="42" t="s">
        <v>146</v>
      </c>
      <c r="F234" s="23" t="b">
        <f aca="false">FALSE()</f>
        <v>0</v>
      </c>
      <c r="G234" s="23" t="b">
        <f aca="false">FALSE()</f>
        <v>0</v>
      </c>
    </row>
    <row r="235" customFormat="false" ht="14.25" hidden="false" customHeight="true" outlineLevel="0" collapsed="false">
      <c r="A235" s="43"/>
      <c r="B235" s="42" t="s">
        <v>147</v>
      </c>
      <c r="C235" s="23" t="b">
        <f aca="false">FALSE()</f>
        <v>0</v>
      </c>
      <c r="D235" s="23" t="b">
        <f aca="false">FALSE()</f>
        <v>0</v>
      </c>
      <c r="E235" s="42" t="s">
        <v>148</v>
      </c>
      <c r="F235" s="23" t="b">
        <f aca="false">FALSE()</f>
        <v>0</v>
      </c>
      <c r="G235" s="23" t="b">
        <f aca="false">FALSE()</f>
        <v>0</v>
      </c>
    </row>
    <row r="236" customFormat="false" ht="14.25" hidden="false" customHeight="true" outlineLevel="0" collapsed="false">
      <c r="A236" s="43"/>
      <c r="B236" s="42" t="s">
        <v>149</v>
      </c>
      <c r="C236" s="23" t="b">
        <f aca="false">FALSE()</f>
        <v>0</v>
      </c>
      <c r="D236" s="23" t="b">
        <f aca="false">FALSE()</f>
        <v>0</v>
      </c>
      <c r="E236" s="42" t="s">
        <v>150</v>
      </c>
      <c r="F236" s="23" t="b">
        <f aca="false">FALSE()</f>
        <v>0</v>
      </c>
      <c r="G236" s="23" t="b">
        <f aca="false">FALSE()</f>
        <v>0</v>
      </c>
    </row>
    <row r="237" customFormat="false" ht="14.25" hidden="false" customHeight="true" outlineLevel="0" collapsed="false">
      <c r="A237" s="43"/>
      <c r="B237" s="42" t="s">
        <v>151</v>
      </c>
      <c r="C237" s="23" t="b">
        <f aca="false">FALSE()</f>
        <v>0</v>
      </c>
      <c r="D237" s="23" t="b">
        <f aca="false">FALSE()</f>
        <v>0</v>
      </c>
      <c r="E237" s="42" t="s">
        <v>152</v>
      </c>
      <c r="F237" s="23" t="b">
        <f aca="false">FALSE()</f>
        <v>0</v>
      </c>
      <c r="G237" s="23" t="b">
        <f aca="false">FALSE()</f>
        <v>0</v>
      </c>
    </row>
    <row r="238" customFormat="false" ht="14.25" hidden="false" customHeight="true" outlineLevel="0" collapsed="false">
      <c r="A238" s="43"/>
      <c r="B238" s="42" t="s">
        <v>153</v>
      </c>
      <c r="C238" s="23" t="b">
        <f aca="false">FALSE()</f>
        <v>0</v>
      </c>
      <c r="D238" s="23" t="b">
        <f aca="false">FALSE()</f>
        <v>0</v>
      </c>
      <c r="E238" s="42" t="s">
        <v>154</v>
      </c>
      <c r="F238" s="23" t="b">
        <f aca="false">FALSE()</f>
        <v>0</v>
      </c>
      <c r="G238" s="23" t="b">
        <f aca="false">FALSE()</f>
        <v>0</v>
      </c>
    </row>
    <row r="239" customFormat="false" ht="14.25" hidden="false" customHeight="true" outlineLevel="0" collapsed="false">
      <c r="A239" s="43"/>
      <c r="B239" s="42" t="s">
        <v>155</v>
      </c>
      <c r="C239" s="23" t="b">
        <f aca="false">FALSE()</f>
        <v>0</v>
      </c>
      <c r="D239" s="23" t="b">
        <f aca="false">FALSE()</f>
        <v>0</v>
      </c>
      <c r="E239" s="42" t="s">
        <v>156</v>
      </c>
      <c r="F239" s="23" t="b">
        <f aca="false">FALSE()</f>
        <v>0</v>
      </c>
      <c r="G239" s="23" t="b">
        <f aca="false">FALSE()</f>
        <v>0</v>
      </c>
    </row>
    <row r="240" customFormat="false" ht="14.25" hidden="false" customHeight="true" outlineLevel="0" collapsed="false">
      <c r="A240" s="43"/>
      <c r="B240" s="42" t="s">
        <v>157</v>
      </c>
      <c r="C240" s="23" t="b">
        <f aca="false">FALSE()</f>
        <v>0</v>
      </c>
      <c r="D240" s="23" t="b">
        <f aca="false">FALSE()</f>
        <v>0</v>
      </c>
      <c r="E240" s="42" t="s">
        <v>158</v>
      </c>
      <c r="F240" s="23" t="b">
        <f aca="false">FALSE()</f>
        <v>0</v>
      </c>
      <c r="G240" s="23" t="b">
        <f aca="false">FALSE()</f>
        <v>0</v>
      </c>
    </row>
    <row r="241" customFormat="false" ht="14.25" hidden="false" customHeight="true" outlineLevel="0" collapsed="false">
      <c r="A241" s="43"/>
      <c r="B241" s="42" t="s">
        <v>159</v>
      </c>
      <c r="C241" s="23" t="b">
        <f aca="false">FALSE()</f>
        <v>0</v>
      </c>
      <c r="D241" s="23" t="b">
        <f aca="false">FALSE()</f>
        <v>0</v>
      </c>
      <c r="E241" s="42" t="s">
        <v>160</v>
      </c>
      <c r="F241" s="23" t="b">
        <f aca="false">FALSE()</f>
        <v>0</v>
      </c>
      <c r="G241" s="23" t="b">
        <f aca="false">FALSE()</f>
        <v>0</v>
      </c>
    </row>
    <row r="242" customFormat="false" ht="14.25" hidden="false" customHeight="true" outlineLevel="0" collapsed="false">
      <c r="B242" s="42" t="s">
        <v>161</v>
      </c>
      <c r="C242" s="23" t="b">
        <f aca="false">FALSE()</f>
        <v>0</v>
      </c>
      <c r="D242" s="23" t="b">
        <f aca="false">FALSE()</f>
        <v>0</v>
      </c>
      <c r="E242" s="42" t="s">
        <v>162</v>
      </c>
      <c r="F242" s="23" t="b">
        <f aca="false">FALSE()</f>
        <v>0</v>
      </c>
      <c r="G242" s="23" t="b">
        <f aca="false">FALSE()</f>
        <v>0</v>
      </c>
    </row>
    <row r="243" customFormat="false" ht="14.25" hidden="false" customHeight="true" outlineLevel="0" collapsed="false">
      <c r="B243" s="42" t="s">
        <v>163</v>
      </c>
      <c r="C243" s="23" t="b">
        <f aca="false">FALSE()</f>
        <v>0</v>
      </c>
      <c r="D243" s="23" t="b">
        <f aca="false">FALSE()</f>
        <v>0</v>
      </c>
      <c r="E243" s="42" t="s">
        <v>164</v>
      </c>
      <c r="F243" s="23" t="b">
        <f aca="false">FALSE()</f>
        <v>0</v>
      </c>
      <c r="G243" s="23" t="b">
        <f aca="false">FALSE()</f>
        <v>0</v>
      </c>
    </row>
    <row r="244" customFormat="false" ht="14.25" hidden="false" customHeight="true" outlineLevel="0" collapsed="false">
      <c r="B244" s="42" t="s">
        <v>165</v>
      </c>
      <c r="C244" s="23" t="b">
        <f aca="false">FALSE()</f>
        <v>0</v>
      </c>
      <c r="D244" s="23" t="b">
        <f aca="false">FALSE()</f>
        <v>0</v>
      </c>
      <c r="E244" s="42" t="s">
        <v>166</v>
      </c>
      <c r="F244" s="23" t="b">
        <f aca="false">FALSE()</f>
        <v>0</v>
      </c>
      <c r="G244" s="23" t="b">
        <f aca="false">FALSE()</f>
        <v>0</v>
      </c>
    </row>
    <row r="245" customFormat="false" ht="14.25" hidden="false" customHeight="true" outlineLevel="0" collapsed="false">
      <c r="A245" s="44" t="s">
        <v>167</v>
      </c>
      <c r="B245" s="42" t="s">
        <v>168</v>
      </c>
      <c r="C245" s="23" t="b">
        <f aca="false">FALSE()</f>
        <v>0</v>
      </c>
      <c r="D245" s="23" t="b">
        <f aca="false">FALSE()</f>
        <v>0</v>
      </c>
      <c r="E245" s="42" t="s">
        <v>169</v>
      </c>
      <c r="F245" s="23" t="b">
        <f aca="false">FALSE()</f>
        <v>0</v>
      </c>
      <c r="G245" s="23" t="b">
        <f aca="false">FALSE()</f>
        <v>0</v>
      </c>
    </row>
    <row r="246" customFormat="false" ht="14.25" hidden="false" customHeight="true" outlineLevel="0" collapsed="false">
      <c r="A246" s="44"/>
      <c r="B246" s="42" t="s">
        <v>170</v>
      </c>
      <c r="C246" s="23" t="b">
        <f aca="false">FALSE()</f>
        <v>0</v>
      </c>
      <c r="D246" s="23" t="b">
        <f aca="false">FALSE()</f>
        <v>0</v>
      </c>
      <c r="E246" s="42" t="s">
        <v>171</v>
      </c>
      <c r="F246" s="23" t="b">
        <f aca="false">FALSE()</f>
        <v>0</v>
      </c>
      <c r="G246" s="23" t="b">
        <f aca="false">FALSE()</f>
        <v>0</v>
      </c>
      <c r="H246" s="2" t="s">
        <v>172</v>
      </c>
    </row>
    <row r="247" customFormat="false" ht="14.25" hidden="false" customHeight="true" outlineLevel="0" collapsed="false">
      <c r="B247" s="42" t="s">
        <v>173</v>
      </c>
      <c r="C247" s="23" t="b">
        <f aca="false">FALSE()</f>
        <v>0</v>
      </c>
      <c r="D247" s="23" t="b">
        <f aca="false">FALSE()</f>
        <v>0</v>
      </c>
      <c r="E247" s="42" t="s">
        <v>174</v>
      </c>
      <c r="F247" s="23" t="b">
        <f aca="false">FALSE()</f>
        <v>0</v>
      </c>
      <c r="G247" s="23" t="b">
        <f aca="false">FALSE()</f>
        <v>0</v>
      </c>
    </row>
    <row r="248" customFormat="false" ht="12.75" hidden="true" customHeight="true" outlineLevel="0" collapsed="false"/>
    <row r="249" customFormat="false" ht="12.75" hidden="true" customHeight="true" outlineLevel="0" collapsed="false"/>
    <row r="250" customFormat="false" ht="12.75" hidden="true" customHeight="true" outlineLevel="0" collapsed="false"/>
    <row r="251" customFormat="false" ht="12.75" hidden="true" customHeight="true" outlineLevel="0" collapsed="false"/>
    <row r="252" customFormat="false" ht="12.75" hidden="true" customHeight="true" outlineLevel="0" collapsed="false"/>
    <row r="253" customFormat="false" ht="12.75" hidden="true" customHeight="true" outlineLevel="0" collapsed="false"/>
    <row r="254" customFormat="false" ht="12.75" hidden="true" customHeight="true" outlineLevel="0" collapsed="false"/>
    <row r="255" customFormat="false" ht="12.75" hidden="true" customHeight="true" outlineLevel="0" collapsed="false"/>
    <row r="256" customFormat="false" ht="12.75" hidden="true" customHeight="true" outlineLevel="0" collapsed="false"/>
    <row r="257" customFormat="false" ht="12.75" hidden="true" customHeight="true" outlineLevel="0" collapsed="false"/>
    <row r="258" customFormat="false" ht="12.75" hidden="true" customHeight="true" outlineLevel="0" collapsed="false"/>
    <row r="259" customFormat="false" ht="12.75" hidden="true" customHeight="true" outlineLevel="0" collapsed="false"/>
    <row r="260" customFormat="false" ht="12.75" hidden="true" customHeight="true" outlineLevel="0" collapsed="false"/>
    <row r="261" customFormat="false" ht="12.75" hidden="true" customHeight="true" outlineLevel="0" collapsed="false"/>
    <row r="262" customFormat="false" ht="12.75" hidden="true" customHeight="true" outlineLevel="0" collapsed="false"/>
    <row r="263" customFormat="false" ht="12.75" hidden="true" customHeight="true" outlineLevel="0" collapsed="false"/>
    <row r="264" customFormat="false" ht="12.75" hidden="true" customHeight="true" outlineLevel="0" collapsed="false"/>
    <row r="265" customFormat="false" ht="12.75" hidden="true" customHeight="true" outlineLevel="0" collapsed="false"/>
    <row r="266" customFormat="false" ht="12.75" hidden="true" customHeight="true" outlineLevel="0" collapsed="false"/>
    <row r="267" customFormat="false" ht="12.75" hidden="true" customHeight="true" outlineLevel="0" collapsed="false"/>
    <row r="268" customFormat="false" ht="12.75" hidden="true" customHeight="true" outlineLevel="0" collapsed="false"/>
    <row r="269" customFormat="false" ht="12.75" hidden="true" customHeight="true" outlineLevel="0" collapsed="false"/>
    <row r="270" customFormat="false" ht="12.75" hidden="true" customHeight="true" outlineLevel="0" collapsed="false"/>
    <row r="271" customFormat="false" ht="11.25" hidden="true" customHeight="true" outlineLevel="0" collapsed="false"/>
    <row r="272" customFormat="false" ht="11.25" hidden="true" customHeight="true" outlineLevel="0" collapsed="false"/>
    <row r="273" customFormat="false" ht="13.5" hidden="false" customHeight="true" outlineLevel="0" collapsed="false"/>
    <row r="274" s="18" customFormat="true" ht="16.5" hidden="false" customHeight="true" outlineLevel="0" collapsed="false">
      <c r="A274" s="15" t="s">
        <v>175</v>
      </c>
      <c r="B274" s="16"/>
      <c r="C274" s="17"/>
      <c r="D274" s="16"/>
      <c r="E274" s="16"/>
      <c r="F274" s="16"/>
      <c r="G274" s="16"/>
      <c r="H274" s="16"/>
    </row>
    <row r="275" customFormat="false" ht="15" hidden="false" customHeight="false" outlineLevel="0" collapsed="false">
      <c r="A275" s="1" t="s">
        <v>58</v>
      </c>
      <c r="B275" s="21" t="s">
        <v>176</v>
      </c>
      <c r="C275" s="28" t="n">
        <v>1</v>
      </c>
    </row>
    <row r="276" customFormat="false" ht="15" hidden="false" customHeight="false" outlineLevel="0" collapsed="false">
      <c r="A276" s="1" t="s">
        <v>177</v>
      </c>
      <c r="B276" s="21" t="s">
        <v>176</v>
      </c>
      <c r="C276" s="28" t="n">
        <v>1</v>
      </c>
      <c r="H276" s="2" t="s">
        <v>178</v>
      </c>
    </row>
    <row r="277" customFormat="false" ht="15" hidden="false" customHeight="false" outlineLevel="0" collapsed="false">
      <c r="A277" s="1" t="s">
        <v>179</v>
      </c>
      <c r="B277" s="21" t="s">
        <v>176</v>
      </c>
      <c r="C277" s="28" t="n">
        <v>1</v>
      </c>
      <c r="H277" s="2" t="s">
        <v>180</v>
      </c>
    </row>
    <row r="278" customFormat="false" ht="15" hidden="false" customHeight="false" outlineLevel="0" collapsed="false">
      <c r="A278" s="1" t="s">
        <v>181</v>
      </c>
      <c r="B278" s="21" t="s">
        <v>176</v>
      </c>
      <c r="C278" s="28" t="n">
        <v>1</v>
      </c>
    </row>
    <row r="279" customFormat="false" ht="22.5" hidden="false" customHeight="true" outlineLevel="0" collapsed="false"/>
    <row r="284" customFormat="false" ht="0.75" hidden="false" customHeight="true" outlineLevel="0" collapsed="false"/>
    <row r="285" customFormat="false" ht="3.75" hidden="false" customHeight="true" outlineLevel="0" collapsed="false"/>
    <row r="286" customFormat="false" ht="0.75" hidden="false" customHeight="true" outlineLevel="0" collapsed="false"/>
    <row r="287" customFormat="false" ht="1.5" hidden="false" customHeight="true" outlineLevel="0" collapsed="false"/>
    <row r="288" customFormat="false" ht="0.75" hidden="false" customHeight="true" outlineLevel="0" collapsed="false"/>
    <row r="298" s="11" customFormat="true" ht="15.75" hidden="false" customHeight="false" outlineLevel="0" collapsed="false">
      <c r="A298" s="15" t="s">
        <v>182</v>
      </c>
      <c r="B298" s="16"/>
      <c r="C298" s="17"/>
      <c r="D298" s="16"/>
      <c r="E298" s="16"/>
      <c r="F298" s="16"/>
      <c r="G298" s="16"/>
      <c r="H298" s="16"/>
    </row>
    <row r="299" customFormat="false" ht="15.75" hidden="false" customHeight="false" outlineLevel="0" collapsed="false">
      <c r="A299" s="1" t="s">
        <v>183</v>
      </c>
      <c r="C299" s="38" t="s">
        <v>14</v>
      </c>
      <c r="D299" s="41"/>
      <c r="E299" s="41"/>
      <c r="F299" s="41"/>
      <c r="G299" s="41"/>
      <c r="H299" s="41"/>
    </row>
    <row r="300" customFormat="false" ht="15" hidden="false" customHeight="false" outlineLevel="0" collapsed="false">
      <c r="B300" s="2" t="s">
        <v>184</v>
      </c>
      <c r="C300" s="45" t="b">
        <f aca="false">TRUE()</f>
        <v>1</v>
      </c>
    </row>
    <row r="301" customFormat="false" ht="12" hidden="false" customHeight="true" outlineLevel="0" collapsed="false">
      <c r="B301" s="2" t="s">
        <v>185</v>
      </c>
      <c r="C301" s="45" t="b">
        <f aca="false">TRUE()</f>
        <v>1</v>
      </c>
    </row>
    <row r="302" customFormat="false" ht="13.5" hidden="false" customHeight="true" outlineLevel="0" collapsed="false">
      <c r="B302" s="2" t="s">
        <v>186</v>
      </c>
      <c r="C302" s="45" t="b">
        <f aca="false">TRUE()</f>
        <v>1</v>
      </c>
    </row>
    <row r="303" customFormat="false" ht="15" hidden="false" customHeight="false" outlineLevel="0" collapsed="false">
      <c r="B303" s="2" t="s">
        <v>187</v>
      </c>
      <c r="C303" s="45" t="b">
        <f aca="false">TRUE()</f>
        <v>1</v>
      </c>
    </row>
    <row r="304" s="41" customFormat="true" ht="16.5" hidden="false" customHeight="true" outlineLevel="0" collapsed="false">
      <c r="A304" s="1"/>
      <c r="B304" s="2"/>
      <c r="C304" s="3"/>
      <c r="D304" s="2"/>
      <c r="E304" s="2"/>
      <c r="F304" s="2"/>
      <c r="G304" s="2"/>
      <c r="H304" s="2"/>
    </row>
    <row r="305" customFormat="false" ht="15" hidden="false" customHeight="false" outlineLevel="0" collapsed="false">
      <c r="A305" s="1" t="s">
        <v>188</v>
      </c>
      <c r="C305" s="38" t="s">
        <v>14</v>
      </c>
      <c r="F305" s="38" t="s">
        <v>14</v>
      </c>
    </row>
    <row r="306" customFormat="false" ht="15" hidden="false" customHeight="false" outlineLevel="0" collapsed="false">
      <c r="B306" s="46" t="s">
        <v>184</v>
      </c>
      <c r="C306" s="45" t="b">
        <f aca="false">TRUE()</f>
        <v>1</v>
      </c>
      <c r="E306" s="46" t="s">
        <v>189</v>
      </c>
      <c r="F306" s="45" t="b">
        <f aca="false">TRUE()</f>
        <v>1</v>
      </c>
    </row>
    <row r="307" customFormat="false" ht="15" hidden="false" customHeight="false" outlineLevel="0" collapsed="false">
      <c r="B307" s="46" t="s">
        <v>185</v>
      </c>
      <c r="C307" s="45" t="b">
        <f aca="false">TRUE()</f>
        <v>1</v>
      </c>
      <c r="E307" s="46" t="s">
        <v>190</v>
      </c>
      <c r="F307" s="45" t="b">
        <f aca="false">TRUE()</f>
        <v>1</v>
      </c>
    </row>
    <row r="308" customFormat="false" ht="15" hidden="false" customHeight="false" outlineLevel="0" collapsed="false">
      <c r="B308" s="46" t="s">
        <v>191</v>
      </c>
      <c r="C308" s="45" t="b">
        <f aca="false">TRUE()</f>
        <v>1</v>
      </c>
      <c r="E308" s="46" t="s">
        <v>192</v>
      </c>
      <c r="F308" s="45" t="b">
        <f aca="false">TRUE()</f>
        <v>1</v>
      </c>
    </row>
    <row r="309" customFormat="false" ht="15" hidden="false" customHeight="false" outlineLevel="0" collapsed="false">
      <c r="B309" s="46" t="s">
        <v>193</v>
      </c>
      <c r="C309" s="45" t="b">
        <f aca="false">FALSE()</f>
        <v>0</v>
      </c>
      <c r="E309" s="46" t="s">
        <v>194</v>
      </c>
      <c r="F309" s="45" t="b">
        <f aca="false">TRUE()</f>
        <v>1</v>
      </c>
    </row>
    <row r="310" customFormat="false" ht="15" hidden="false" customHeight="false" outlineLevel="0" collapsed="false">
      <c r="B310" s="46" t="s">
        <v>195</v>
      </c>
      <c r="C310" s="45" t="b">
        <f aca="false">TRUE()</f>
        <v>1</v>
      </c>
      <c r="E310" s="46" t="s">
        <v>196</v>
      </c>
      <c r="F310" s="45" t="b">
        <f aca="false">TRUE()</f>
        <v>1</v>
      </c>
    </row>
    <row r="311" customFormat="false" ht="15" hidden="false" customHeight="false" outlineLevel="0" collapsed="false">
      <c r="B311" s="46" t="s">
        <v>186</v>
      </c>
      <c r="C311" s="45" t="b">
        <f aca="false">TRUE()</f>
        <v>1</v>
      </c>
      <c r="E311" s="46" t="s">
        <v>197</v>
      </c>
      <c r="F311" s="45" t="b">
        <f aca="false">TRUE()</f>
        <v>1</v>
      </c>
    </row>
    <row r="312" customFormat="false" ht="15" hidden="false" customHeight="false" outlineLevel="0" collapsed="false">
      <c r="B312" s="46" t="s">
        <v>198</v>
      </c>
      <c r="C312" s="45" t="b">
        <f aca="false">FALSE()</f>
        <v>0</v>
      </c>
      <c r="E312" s="46" t="s">
        <v>199</v>
      </c>
      <c r="F312" s="45" t="b">
        <f aca="false">TRUE()</f>
        <v>1</v>
      </c>
    </row>
    <row r="313" customFormat="false" ht="15" hidden="false" customHeight="false" outlineLevel="0" collapsed="false">
      <c r="B313" s="46" t="s">
        <v>187</v>
      </c>
      <c r="C313" s="45" t="b">
        <f aca="false">FALSE()</f>
        <v>0</v>
      </c>
      <c r="E313" s="46" t="s">
        <v>200</v>
      </c>
      <c r="F313" s="45" t="b">
        <f aca="false">FALSE()</f>
        <v>0</v>
      </c>
    </row>
    <row r="314" customFormat="false" ht="15" hidden="false" customHeight="false" outlineLevel="0" collapsed="false">
      <c r="B314" s="46" t="s">
        <v>201</v>
      </c>
      <c r="C314" s="45" t="b">
        <f aca="false">FALSE()</f>
        <v>0</v>
      </c>
      <c r="E314" s="46" t="s">
        <v>202</v>
      </c>
      <c r="F314" s="45" t="b">
        <f aca="false">FALSE()</f>
        <v>0</v>
      </c>
    </row>
    <row r="315" customFormat="false" ht="15" hidden="false" customHeight="false" outlineLevel="0" collapsed="false">
      <c r="B315" s="46" t="s">
        <v>203</v>
      </c>
      <c r="C315" s="45" t="b">
        <f aca="false">FALSE()</f>
        <v>0</v>
      </c>
      <c r="E315" s="46" t="s">
        <v>204</v>
      </c>
      <c r="F315" s="45" t="b">
        <f aca="false">FALSE()</f>
        <v>0</v>
      </c>
    </row>
    <row r="316" customFormat="false" ht="15" hidden="false" customHeight="false" outlineLevel="0" collapsed="false">
      <c r="B316" s="46" t="s">
        <v>205</v>
      </c>
      <c r="C316" s="45" t="b">
        <f aca="false">TRUE()</f>
        <v>1</v>
      </c>
      <c r="E316" s="46" t="s">
        <v>206</v>
      </c>
      <c r="F316" s="45" t="b">
        <f aca="false">FALSE()</f>
        <v>0</v>
      </c>
    </row>
    <row r="317" customFormat="false" ht="15" hidden="false" customHeight="false" outlineLevel="0" collapsed="false">
      <c r="B317" s="46" t="s">
        <v>207</v>
      </c>
      <c r="C317" s="45" t="b">
        <f aca="false">TRUE()</f>
        <v>1</v>
      </c>
      <c r="E317" s="46" t="s">
        <v>208</v>
      </c>
      <c r="F317" s="45" t="b">
        <f aca="false">FALSE()</f>
        <v>0</v>
      </c>
    </row>
    <row r="318" customFormat="false" ht="15" hidden="false" customHeight="false" outlineLevel="0" collapsed="false">
      <c r="B318" s="46" t="s">
        <v>209</v>
      </c>
      <c r="C318" s="45" t="b">
        <f aca="false">TRUE()</f>
        <v>1</v>
      </c>
      <c r="E318" s="46" t="s">
        <v>210</v>
      </c>
      <c r="F318" s="45" t="b">
        <f aca="false">FALSE()</f>
        <v>0</v>
      </c>
    </row>
    <row r="319" customFormat="false" ht="15" hidden="false" customHeight="false" outlineLevel="0" collapsed="false">
      <c r="B319" s="46" t="s">
        <v>211</v>
      </c>
      <c r="C319" s="45" t="b">
        <f aca="false">FALSE()</f>
        <v>0</v>
      </c>
      <c r="E319" s="46" t="s">
        <v>212</v>
      </c>
      <c r="F319" s="45" t="b">
        <f aca="false">FALSE()</f>
        <v>0</v>
      </c>
    </row>
    <row r="320" customFormat="false" ht="15" hidden="false" customHeight="false" outlineLevel="0" collapsed="false">
      <c r="B320" s="46" t="s">
        <v>213</v>
      </c>
      <c r="C320" s="45" t="b">
        <f aca="false">FALSE()</f>
        <v>0</v>
      </c>
      <c r="E320" s="46" t="s">
        <v>214</v>
      </c>
      <c r="F320" s="45" t="b">
        <f aca="false">FALSE()</f>
        <v>0</v>
      </c>
    </row>
    <row r="321" customFormat="false" ht="15" hidden="false" customHeight="false" outlineLevel="0" collapsed="false">
      <c r="B321" s="46" t="s">
        <v>215</v>
      </c>
      <c r="C321" s="45" t="b">
        <f aca="false">FALSE()</f>
        <v>0</v>
      </c>
      <c r="E321" s="46" t="s">
        <v>216</v>
      </c>
      <c r="F321" s="45" t="b">
        <f aca="false">FALSE()</f>
        <v>0</v>
      </c>
    </row>
    <row r="322" customFormat="false" ht="15" hidden="false" customHeight="false" outlineLevel="0" collapsed="false">
      <c r="E322" s="46" t="s">
        <v>217</v>
      </c>
      <c r="F322" s="45" t="b">
        <f aca="false">FALSE()</f>
        <v>0</v>
      </c>
    </row>
    <row r="325" customFormat="false" ht="15" hidden="false" customHeight="false" outlineLevel="0" collapsed="false">
      <c r="A325" s="1" t="s">
        <v>218</v>
      </c>
    </row>
    <row r="330" customFormat="false" ht="15" hidden="false" customHeight="false" outlineLevel="0" collapsed="false">
      <c r="F330" s="1"/>
    </row>
  </sheetData>
  <mergeCells count="5">
    <mergeCell ref="A1:H1"/>
    <mergeCell ref="B4:H4"/>
    <mergeCell ref="B6:H6"/>
    <mergeCell ref="A227:A241"/>
    <mergeCell ref="A245:A246"/>
  </mergeCells>
  <conditionalFormatting sqref="C226:D247 C79 C35:C36 F226:G247">
    <cfRule type="containsText" priority="2" operator="containsText" aboveAverage="0" equalAverage="0" bottom="0" percent="0" rank="0" text="FALSE" dxfId="0">
      <formula>NOT(ISERROR(SEARCH("FALSE",C35)))</formula>
    </cfRule>
    <cfRule type="containsText" priority="3" operator="containsText" aboveAverage="0" equalAverage="0" bottom="0" percent="0" rank="0" text="TRUE" dxfId="1">
      <formula>NOT(ISERROR(SEARCH("TRUE",C35)))</formula>
    </cfRule>
  </conditionalFormatting>
  <conditionalFormatting sqref="C101">
    <cfRule type="containsText" priority="4" operator="containsText" aboveAverage="0" equalAverage="0" bottom="0" percent="0" rank="0" text="FALSE" dxfId="2">
      <formula>NOT(ISERROR(SEARCH("FALSE",C101)))</formula>
    </cfRule>
    <cfRule type="containsText" priority="5" operator="containsText" aboveAverage="0" equalAverage="0" bottom="0" percent="0" rank="0" text="TRUE" dxfId="3">
      <formula>NOT(ISERROR(SEARCH("TRUE",C101)))</formula>
    </cfRule>
  </conditionalFormatting>
  <conditionalFormatting sqref="F322 C306:C321">
    <cfRule type="containsText" priority="6" operator="containsText" aboveAverage="0" equalAverage="0" bottom="0" percent="0" rank="0" text="FALSE" dxfId="4">
      <formula>NOT(ISERROR(SEARCH("FALSE",C306)))</formula>
    </cfRule>
    <cfRule type="containsText" priority="7" operator="containsText" aboveAverage="0" equalAverage="0" bottom="0" percent="0" rank="0" text="TRUE" dxfId="5">
      <formula>NOT(ISERROR(SEARCH("TRUE",C306)))</formula>
    </cfRule>
  </conditionalFormatting>
  <conditionalFormatting sqref="C300:C303">
    <cfRule type="containsText" priority="8" operator="containsText" aboveAverage="0" equalAverage="0" bottom="0" percent="0" rank="0" text="FALSE" dxfId="6">
      <formula>NOT(ISERROR(SEARCH("FALSE",C300)))</formula>
    </cfRule>
    <cfRule type="containsText" priority="9" operator="containsText" aboveAverage="0" equalAverage="0" bottom="0" percent="0" rank="0" text="TRUE" dxfId="7">
      <formula>NOT(ISERROR(SEARCH("TRUE",C300)))</formula>
    </cfRule>
  </conditionalFormatting>
  <conditionalFormatting sqref="F306:F312">
    <cfRule type="containsText" priority="10" operator="containsText" aboveAverage="0" equalAverage="0" bottom="0" percent="0" rank="0" text="FALSE" dxfId="8">
      <formula>NOT(ISERROR(SEARCH("FALSE",F306)))</formula>
    </cfRule>
    <cfRule type="containsText" priority="11" operator="containsText" aboveAverage="0" equalAverage="0" bottom="0" percent="0" rank="0" text="TRUE" dxfId="9">
      <formula>NOT(ISERROR(SEARCH("TRUE",F306)))</formula>
    </cfRule>
  </conditionalFormatting>
  <conditionalFormatting sqref="F313:F321">
    <cfRule type="containsText" priority="12" operator="containsText" aboveAverage="0" equalAverage="0" bottom="0" percent="0" rank="0" text="FALSE" dxfId="10">
      <formula>NOT(ISERROR(SEARCH("FALSE",F313)))</formula>
    </cfRule>
    <cfRule type="containsText" priority="13" operator="containsText" aboveAverage="0" equalAverage="0" bottom="0" percent="0" rank="0" text="TRUE" dxfId="11">
      <formula>NOT(ISERROR(SEARCH("TRUE",F313)))</formula>
    </cfRule>
  </conditionalFormatting>
  <dataValidations count="42">
    <dataValidation allowBlank="true" errorStyle="stop"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34:D34" type="none">
      <formula1>0</formula1>
      <formula2>0</formula2>
    </dataValidation>
    <dataValidation allowBlank="true" errorStyle="stop" operator="between" prompt="This is the simulated day. It must be comprised within the range of dates provided within the data files." promptTitle="Start day of the simulation" showDropDown="false" showErrorMessage="true" showInputMessage="true" sqref="C57" type="date">
      <formula1>1</formula1>
      <formula2>73051</formula2>
    </dataValidation>
    <dataValidation allowBlank="true" errorStyle="stop" operator="between" prompt="This is the last simulated day. It must be comprised within the range of dates provided within the data files." promptTitle="Stop day of the simulation" showDropDown="false" showErrorMessage="true" showInputMessage="true" sqref="C58" type="date">
      <formula1>1</formula1>
      <formula2>73051</formula2>
    </dataValidation>
    <dataValidation allowBlank="true" errorStyle="stop" operator="between" prompt="In case no data file is provided. This single value is used for all the sets." promptTitle="Default value" showDropDown="false" showErrorMessage="true" showInputMessage="true" sqref="F181:F188" type="none">
      <formula1>0</formula1>
      <formula2>0</formula2>
    </dataValidation>
    <dataValidation allowBlank="true" errorStyle="stop" operator="between" prompt="This modifier multiplies the demand curves of all the zones by the provided factor" promptTitle="Multiplicative Factor" showDropDown="false" showErrorMessage="true" showInputMessage="true" sqref="C275" type="none">
      <formula1>0</formula1>
      <formula2>0</formula2>
    </dataValidation>
    <dataValidation allowBlank="true" errorStyle="stop" operator="between" prompt="This modifier multiplies the wind generation curves of all the zones by the provided factor" promptTitle="Multiplicative Factor" showDropDown="false" showErrorMessage="true" showInputMessage="true" sqref="C276" type="none">
      <formula1>0</formula1>
      <formula2>0</formula2>
    </dataValidation>
    <dataValidation allowBlank="true" errorStyle="stop" operator="between" prompt="This modifier multiplies the PV generation curves of all the zones by the provided factor" promptTitle="Multiplicative Factor" showDropDown="false" showErrorMessage="true" showInputMessage="true" sqref="C277" type="none">
      <formula1>0</formula1>
      <formula2>0</formula2>
    </dataValidation>
    <dataValidation allowBlank="true" errorStyle="stop" operator="between" prompt="This modifier multiplies the storage capacity in all the zones by the provided factor" promptTitle="Multiplicative Factor" showDropDown="false" showErrorMessage="true" showInputMessage="true" sqref="C278" type="none">
      <formula1>0</formula1>
      <formula2>0</formula2>
    </dataValidation>
    <dataValidation allowBlank="true" errorStyle="stop" operator="between" prompt="Example:&#10;C:\GAMS\win64\24.3&#10;&#10;If unspecified or non-existing, Dispa-SET will try to determine the path automatically. " promptTitle="Path to the gams folder" showDropDown="false" showErrorMessage="true" showInputMessage="true" sqref="C37" type="none">
      <formula1>0</formula1>
      <formula2>0</formula2>
    </dataValidation>
    <dataValidation allowBlank="true" errorStyle="stop" operator="between" prompt="In case no data file is provided. This single value is used for all the sets.&#10;It is defined in % of the maximum load throughout the simulation period." promptTitle="Default value (% of max load)" showDropDown="false" showErrorMessage="true" showInputMessage="true" sqref="F130" type="none">
      <formula1>0</formula1>
      <formula2>0</formula2>
    </dataValidation>
    <dataValidation allowBlank="true" errorStyle="stop" operator="between" prompt="In case no data file is provided. This single value is used for all the sets." promptTitle="Default value (in EUR/t_co2)" showDropDown="false" showErrorMessage="true" showInputMessage="true" sqref="F167:F168 F171:F172" type="none">
      <formula1>0</formula1>
      <formula2>0</formula2>
    </dataValidation>
    <dataValidation allowBlank="true" errorStyle="stop"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38" type="none">
      <formula1>0</formula1>
      <formula2>0</formula2>
    </dataValidation>
    <dataValidation allowBlank="true" errorStyle="stop" operator="between" promptTitle="Reservoir inflows in MWh" showDropDown="false" showErrorMessage="true" showInputMessage="true" sqref="C133" type="none">
      <formula1>0</formula1>
      <formula2>0</formula2>
    </dataValidation>
    <dataValidation allowBlank="true" errorStyle="stop"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127" type="none">
      <formula1>0</formula1>
      <formula2>0</formula2>
    </dataValidation>
    <dataValidation allowBlank="true" errorStyle="stop"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60 C62" type="decimal">
      <formula1>0</formula1>
      <formula2>365</formula2>
    </dataValidation>
    <dataValidation allowBlank="true" errorStyle="stop"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59 C61" type="decimal">
      <formula1>1</formula1>
      <formula2>365</formula2>
    </dataValidation>
    <dataValidation allowBlank="true" errorStyle="stop" operator="between" prompt="This number should be set to at least 400 €/MWh, depending on the zone this value might be even higher" promptTitle="Load Shedding Costs" showDropDown="false" showErrorMessage="true" showInputMessage="true" sqref="F169" type="none">
      <formula1>0</formula1>
      <formula2>0</formula2>
    </dataValidation>
    <dataValidation allowBlank="true" errorStyle="stop" operator="between" prompt="Value of Lost Load represents the highest ammount that customers would be willing to pay to avoid disruption. Should be set to a really high value (e.a. &gt;10e5) " promptTitle="Value of Lost Load" showDropDown="false" showErrorMessage="true" showInputMessage="true" sqref="F205" type="none">
      <formula1>0</formula1>
      <formula2>0</formula2>
    </dataValidation>
    <dataValidation allowBlank="true" errorStyle="stop" operator="between" prompt="Involuntary water spillage in hydro reservirs. Relativley low value (e.a. &lt;5)" promptTitle="Price of spillage" showDropDown="false" showErrorMessage="true" showInputMessage="true" sqref="F206" type="none">
      <formula1>0</formula1>
      <formula2>0</formula2>
    </dataValidation>
    <dataValidation allowBlank="true" errorStyle="stop" operator="between" prompt="Value of water for unsatisfied reservoir levels. High number (e.a. 100 &lt; x &lt; 400)" promptTitle="Water Value" showDropDown="false" showErrorMessage="true" showInputMessage="true" sqref="F207" type="none">
      <formula1>0</formula1>
      <formula2>0</formula2>
    </dataValidation>
    <dataValidation allowBlank="true" errorStyle="stop" operator="between" prompt="Initial state of charge. It is defined as the % of total storage capacity." promptTitle="Default value (% of max storage)" showDropDown="false" showErrorMessage="true" showInputMessage="true" sqref="F102" type="none">
      <formula1>0</formula1>
      <formula2>0</formula2>
    </dataValidation>
    <dataValidation allowBlank="true" errorStyle="stop" operator="between" prompt="FInal state of charge. It is defined as the % of total storage capacity." promptTitle="Default value (% of max storage)" showDropDown="false" showErrorMessage="true" showInputMessage="true" sqref="F103" type="none">
      <formula1>0</formula1>
      <formula2>0</formula2>
    </dataValidation>
    <dataValidation allowBlank="true" errorStyle="stop" operator="between" prompt="Path to the tempeature time series for each zone.&#10;This is required for heating technologies (e.g. temperature-dependent COP)" promptTitle="Hourly temperature data" showDropDown="false" showErrorMessage="true" showInputMessage="true" sqref="C136" type="none">
      <formula1>0</formula1>
      <formula2>0</formula2>
    </dataValidation>
    <dataValidation allowBlank="true" errorStyle="stop" operator="between" prompt="The &quot;Flexible Demand&quot; is the proportion of the demand curve that can be time-shifted (min: 0, max: 1)" promptTitle="Flexible demand input file" showDropDown="false" showErrorMessage="true" showInputMessage="true" sqref="C126" type="none">
      <formula1>0</formula1>
      <formula2>0</formula2>
    </dataValidation>
    <dataValidation allowBlank="true" errorStyle="stop" operator="between" prompt="The &quot;Flexible Demand&quot; is the proportion of the demand curve that can be time-shifted (min: 0, max: 1)" promptTitle="Flexible demand default value" showDropDown="false" showErrorMessage="true" showInputMessage="true" sqref="F126" type="none">
      <formula1>0</formula1>
      <formula2>0</formula2>
    </dataValidation>
    <dataValidation allowBlank="true" errorStyle="stop" operator="between" prompt="between 0 and 1" promptTitle="Share of 2U quick start units" showDropDown="false" showErrorMessage="true" showInputMessage="true" sqref="F164" type="none">
      <formula1>0</formula1>
      <formula2>0</formula2>
    </dataValidation>
    <dataValidation allowBlank="true" errorStyle="stop" operator="between" prompt="Number of hours by which the flexible demand can be shifted" promptTitle="Demand flexiblity" showDropDown="false" showErrorMessage="true" showInputMessage="true" sqref="F163" type="none">
      <formula1>0</formula1>
      <formula2>0</formula2>
    </dataValidation>
    <dataValidation allowBlank="true" errorStyle="stop" operator="between" prompt="This number should be set to at least 400 €/MWh, depending on the zone this value might be even higher" promptTitle="Defaut transmission price" showDropDown="false" showErrorMessage="true" showInputMessage="true" sqref="F170" type="none">
      <formula1>0</formula1>
      <formula2>0</formula2>
    </dataValidation>
    <dataValidation allowBlank="true" errorStyle="stop" operator="between" prompt="Table with the times series for each line. The firs line should contain the name of the considered interconnection (e.g: &quot;BE -&gt; NL&quot;)" promptTitle="Transmission price" showDropDown="false" showErrorMessage="true" showInputMessage="true" sqref="C170" type="none">
      <formula1>0</formula1>
      <formula2>0</formula2>
    </dataValidation>
    <dataValidation allowBlank="true" errorStyle="stop" operator="between" prompt="Path to the time series for each zone.&#10;The unit should be MW&#10;If not provided, a standard formula is used to evaluate the reserve needs" promptTitle="Reserve down requirements" showDropDown="false" showErrorMessage="true" showInputMessage="true" sqref="C162" type="none">
      <formula1>0</formula1>
      <formula2>0</formula2>
    </dataValidation>
    <dataValidation allowBlank="true" errorStyle="stop" operator="between" prompt="Path to the time series for each zone.&#10;The unit should be MW&#10;If not provided, a standard formula is used to evaluate the reserve needs" promptTitle="Reserve up requirements" showDropDown="false" showErrorMessage="true" showInputMessage="true" sqref="C161" type="none">
      <formula1>0</formula1>
      <formula2>0</formula2>
    </dataValidation>
    <dataValidation allowBlank="true" errorStyle="stop" operator="between" prompt="expressed in MWh" promptTitle="Heating demand" showDropDown="false" showErrorMessage="true" showInputMessage="true" sqref="C135" type="none">
      <formula1>0</formula1>
      <formula2>0</formula2>
    </dataValidation>
    <dataValidation allowBlank="true" errorStyle="stop" operator="between" prompt="Time series, expressed in MWh!" promptTitle="Demand for Hydrogen" showDropDown="false" showErrorMessage="true" showInputMessage="true" sqref="C137:C138" type="none">
      <formula1>0</formula1>
      <formula2>0</formula2>
    </dataValidation>
    <dataValidation allowBlank="true" errorStyle="stop" operator="between" showDropDown="false" showErrorMessage="true" showInputMessage="true" sqref="C226:D247 F226:G247" type="list">
      <formula1>Lists!$A$2:$A$3</formula1>
      <formula2>0</formula2>
    </dataValidation>
    <dataValidation allowBlank="true" errorStyle="stop" operator="between" prompt="If set to true, the gdx file is written in the simulation environment directory. Note that the gdx file is required to run the GAMS optimization." promptTitle="Write GDX file" showDropDown="false" showErrorMessage="true" showInputMessage="true" sqref="C35:D35" type="list">
      <formula1>Lists!$A$2:$A$3</formula1>
      <formula2>0</formula2>
    </dataValidation>
    <dataValidation allowBlank="true" errorStyle="stop" operator="between" prompt="If set to true, one pickle file (python data format) is written in the simulation environment directory to allow quickly retrieving the simulation inputs" promptTitle="Write Pickles file" showDropDown="false" showErrorMessage="true" showInputMessage="true" sqref="C36:D36 D76" type="list">
      <formula1>Lists!$A$2:$A$3</formula1>
      <formula2>0</formula2>
    </dataValidation>
    <dataValidation allowBlank="true" errorStyle="stop" operator="between" prompt="This inputs allows selecting the metodology for reserve sizing&#10;" promptTitle="Reserve Calculation" showDropDown="false" showErrorMessage="true" showInputMessage="true" sqref="C78" type="list">
      <formula1>Lists!$C$2:$C$11</formula1>
      <formula2>0</formula2>
    </dataValidation>
    <dataValidation allowBlank="true" errorStyle="stop" operator="between" prompt="Set to true to allow curtailment" promptTitle="Allow Curtailment of Renewables" showDropDown="false" showErrorMessage="true" showInputMessage="true" sqref="C79" type="list">
      <formula1>Lists!$A$2:$A$3</formula1>
      <formula2>0</formula2>
    </dataValidation>
    <dataValidation allowBlank="true" errorStyle="stop" operator="between" prompt="Select the type of optimization to perform." promptTitle="Simulation type" showDropDown="false" showErrorMessage="true" showInputMessage="true" sqref="C77" type="list">
      <formula1>Lists!$B$2:$B$6</formula1>
      <formula2>0</formula2>
    </dataValidation>
    <dataValidation allowBlank="true" errorStyle="stop" operator="between" prompt="Select type of mid-term hydro scheduling.&#10;Off: Mid-term scheduling is not performed, hystorical reservoir levels are used instead&#10;Regional: Performed for the whole region simultaneously&#10;Zonal: Performed for each zone individually" promptTitle="Hydro Scheduling" showDropDown="false" showErrorMessage="true" showInputMessage="true" sqref="C99" type="list">
      <formula1>Lists!$E$2:$E$6</formula1>
      <formula2>0</formula2>
    </dataValidation>
    <dataValidation allowBlank="true" errorStyle="stop" operator="between" prompt="Annual: Performes hydro scheduling for one year&#10;Stop-date driven: Performes hydro scheduling between Start and Stop dates&#10;" promptTitle="Hydro scheduling horizon" showDropDown="false" showErrorMessage="true" showInputMessage="true" sqref="C100" type="list">
      <formula1>Lists!$F$2:$F$5</formula1>
      <formula2>0</formula2>
    </dataValidation>
    <dataValidation allowBlank="true" errorStyle="stop" operator="between" prompt="Values for the initial and final levels, usefull when no reservoir levels are proided as inputs in the Input data" promptTitle="Initial/Final reservoir levels" showDropDown="false" showErrorMessage="true" showInputMessage="true" sqref="C101" type="list">
      <formula1>Lists!$A$2:$A$3</formula1>
      <formula2>0</formula2>
    </dataValidation>
  </dataValidations>
  <hyperlinks>
    <hyperlink ref="H167" r:id="rId1" location="download-data" display="https://dev-rad-carbon-pricing.pantheonsite.io/about#download-data"/>
    <hyperlink ref="H184" r:id="rId2" display="https://ahdb.org.uk/fuel-price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15" activeCellId="0" sqref="F15"/>
    </sheetView>
  </sheetViews>
  <sheetFormatPr defaultColWidth="8.72265625" defaultRowHeight="15" zeroHeight="false" outlineLevelRow="0" outlineLevelCol="0"/>
  <cols>
    <col collapsed="false" customWidth="true" hidden="false" outlineLevel="0" max="1" min="1" style="0" width="23.72"/>
    <col collapsed="false" customWidth="true" hidden="false" outlineLevel="0" max="2" min="2" style="0" width="32.57"/>
    <col collapsed="false" customWidth="true" hidden="false" outlineLevel="0" max="3" min="3" style="0" width="21"/>
    <col collapsed="false" customWidth="true" hidden="false" outlineLevel="0" max="4" min="4" style="0" width="20"/>
    <col collapsed="false" customWidth="true" hidden="false" outlineLevel="0" max="5" min="5" style="0" width="15.71"/>
  </cols>
  <sheetData>
    <row r="1" s="47" customFormat="true" ht="15" hidden="false" customHeight="false" outlineLevel="0" collapsed="false">
      <c r="A1" s="47" t="s">
        <v>14</v>
      </c>
      <c r="B1" s="47" t="s">
        <v>219</v>
      </c>
      <c r="C1" s="1" t="s">
        <v>220</v>
      </c>
      <c r="D1" s="47" t="s">
        <v>221</v>
      </c>
      <c r="E1" s="47" t="s">
        <v>45</v>
      </c>
      <c r="F1" s="47" t="s">
        <v>48</v>
      </c>
    </row>
    <row r="2" customFormat="false" ht="15" hidden="false" customHeight="false" outlineLevel="0" collapsed="false">
      <c r="A2" s="48" t="b">
        <f aca="false">TRUE()</f>
        <v>1</v>
      </c>
      <c r="B2" s="0" t="s">
        <v>222</v>
      </c>
      <c r="C2" s="0" t="s">
        <v>40</v>
      </c>
      <c r="D2" s="0" t="s">
        <v>223</v>
      </c>
      <c r="E2" s="0" t="s">
        <v>224</v>
      </c>
      <c r="F2" s="0" t="s">
        <v>49</v>
      </c>
    </row>
    <row r="3" customFormat="false" ht="15" hidden="false" customHeight="false" outlineLevel="0" collapsed="false">
      <c r="A3" s="48" t="b">
        <f aca="false">FALSE()</f>
        <v>0</v>
      </c>
      <c r="B3" s="0" t="s">
        <v>225</v>
      </c>
      <c r="C3" s="0" t="s">
        <v>226</v>
      </c>
      <c r="D3" s="0" t="s">
        <v>227</v>
      </c>
      <c r="E3" s="0" t="s">
        <v>228</v>
      </c>
      <c r="F3" s="0" t="s">
        <v>229</v>
      </c>
    </row>
    <row r="4" customFormat="false" ht="15" hidden="false" customHeight="false" outlineLevel="0" collapsed="false">
      <c r="B4" s="0" t="s">
        <v>230</v>
      </c>
      <c r="C4" s="0" t="s">
        <v>231</v>
      </c>
      <c r="D4" s="0" t="s">
        <v>232</v>
      </c>
      <c r="E4" s="0" t="s">
        <v>46</v>
      </c>
    </row>
    <row r="5" customFormat="false" ht="15" hidden="false" customHeight="false" outlineLevel="0" collapsed="false">
      <c r="B5" s="0" t="s">
        <v>37</v>
      </c>
      <c r="C5" s="0" t="s">
        <v>233</v>
      </c>
      <c r="D5" s="0" t="s">
        <v>234</v>
      </c>
    </row>
    <row r="6" customFormat="false" ht="15" hidden="false" customHeight="false" outlineLevel="0" collapsed="false">
      <c r="B6" s="0" t="s">
        <v>235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47" width="9.14"/>
  </cols>
  <sheetData>
    <row r="1" s="47" customFormat="true" ht="15" hidden="false" customHeight="false" outlineLevel="0" collapsed="false">
      <c r="B1" s="47" t="s">
        <v>236</v>
      </c>
      <c r="C1" s="47" t="s">
        <v>237</v>
      </c>
      <c r="D1" s="47" t="s">
        <v>238</v>
      </c>
      <c r="E1" s="47" t="s">
        <v>239</v>
      </c>
      <c r="F1" s="47" t="s">
        <v>240</v>
      </c>
      <c r="G1" s="47" t="s">
        <v>241</v>
      </c>
      <c r="H1" s="47" t="s">
        <v>242</v>
      </c>
      <c r="I1" s="47" t="s">
        <v>243</v>
      </c>
      <c r="J1" s="47" t="s">
        <v>244</v>
      </c>
      <c r="K1" s="47" t="s">
        <v>245</v>
      </c>
      <c r="L1" s="47" t="s">
        <v>246</v>
      </c>
      <c r="M1" s="47" t="s">
        <v>247</v>
      </c>
      <c r="N1" s="47" t="s">
        <v>248</v>
      </c>
      <c r="O1" s="47" t="s">
        <v>249</v>
      </c>
    </row>
    <row r="2" customFormat="false" ht="15" hidden="false" customHeight="false" outlineLevel="0" collapsed="false">
      <c r="A2" s="47" t="s">
        <v>184</v>
      </c>
      <c r="B2" s="49" t="b">
        <f aca="false">TRUE()</f>
        <v>1</v>
      </c>
      <c r="C2" s="49" t="b">
        <f aca="false">TRUE()</f>
        <v>1</v>
      </c>
      <c r="D2" s="49" t="b">
        <f aca="false">FALSE()</f>
        <v>0</v>
      </c>
      <c r="E2" s="49" t="b">
        <f aca="false">FALSE()</f>
        <v>0</v>
      </c>
      <c r="F2" s="49" t="b">
        <f aca="false">FALSE()</f>
        <v>0</v>
      </c>
      <c r="G2" s="49" t="b">
        <f aca="false">FALSE()</f>
        <v>0</v>
      </c>
      <c r="H2" s="49" t="b">
        <f aca="false">FALSE()</f>
        <v>0</v>
      </c>
      <c r="I2" s="49" t="b">
        <f aca="false">FALSE()</f>
        <v>0</v>
      </c>
      <c r="J2" s="49" t="b">
        <f aca="false">FALSE()</f>
        <v>0</v>
      </c>
      <c r="K2" s="49" t="b">
        <f aca="false">FALSE()</f>
        <v>0</v>
      </c>
      <c r="L2" s="49" t="b">
        <f aca="false">FALSE()</f>
        <v>0</v>
      </c>
      <c r="M2" s="49" t="b">
        <f aca="false">FALSE()</f>
        <v>0</v>
      </c>
      <c r="N2" s="49" t="b">
        <f aca="false">FALSE()</f>
        <v>0</v>
      </c>
      <c r="O2" s="49" t="b">
        <f aca="false">FALSE()</f>
        <v>0</v>
      </c>
    </row>
    <row r="3" customFormat="false" ht="15" hidden="false" customHeight="false" outlineLevel="0" collapsed="false">
      <c r="A3" s="47" t="s">
        <v>185</v>
      </c>
      <c r="B3" s="49" t="b">
        <f aca="false">TRUE()</f>
        <v>1</v>
      </c>
      <c r="C3" s="49" t="b">
        <f aca="false">TRUE()</f>
        <v>1</v>
      </c>
      <c r="D3" s="49" t="b">
        <f aca="false">FALSE()</f>
        <v>0</v>
      </c>
      <c r="E3" s="49" t="b">
        <f aca="false">FALSE()</f>
        <v>0</v>
      </c>
      <c r="F3" s="49" t="b">
        <f aca="false">FALSE()</f>
        <v>0</v>
      </c>
      <c r="G3" s="49" t="b">
        <f aca="false">FALSE()</f>
        <v>0</v>
      </c>
      <c r="H3" s="49" t="b">
        <f aca="false">FALSE()</f>
        <v>0</v>
      </c>
      <c r="I3" s="49" t="b">
        <f aca="false">TRUE()</f>
        <v>1</v>
      </c>
      <c r="J3" s="49" t="b">
        <f aca="false">FALSE()</f>
        <v>0</v>
      </c>
      <c r="K3" s="49" t="b">
        <f aca="false">FALSE()</f>
        <v>0</v>
      </c>
      <c r="L3" s="49" t="b">
        <f aca="false">FALSE()</f>
        <v>0</v>
      </c>
      <c r="M3" s="49" t="b">
        <f aca="false">FALSE()</f>
        <v>0</v>
      </c>
      <c r="N3" s="49" t="b">
        <f aca="false">FALSE()</f>
        <v>0</v>
      </c>
      <c r="O3" s="49" t="b">
        <f aca="false">FALSE()</f>
        <v>0</v>
      </c>
    </row>
    <row r="4" customFormat="false" ht="15" hidden="false" customHeight="false" outlineLevel="0" collapsed="false">
      <c r="A4" s="47" t="s">
        <v>191</v>
      </c>
      <c r="B4" s="49" t="b">
        <f aca="false">FALSE()</f>
        <v>0</v>
      </c>
      <c r="C4" s="49" t="b">
        <f aca="false">FALSE()</f>
        <v>0</v>
      </c>
      <c r="D4" s="49" t="b">
        <f aca="false">FALSE()</f>
        <v>0</v>
      </c>
      <c r="E4" s="49" t="b">
        <f aca="false">FALSE()</f>
        <v>0</v>
      </c>
      <c r="F4" s="49" t="b">
        <f aca="false">FALSE()</f>
        <v>0</v>
      </c>
      <c r="G4" s="49" t="b">
        <f aca="false">FALSE()</f>
        <v>0</v>
      </c>
      <c r="H4" s="49" t="b">
        <f aca="false">FALSE()</f>
        <v>0</v>
      </c>
      <c r="I4" s="49" t="b">
        <f aca="false">FALSE()</f>
        <v>0</v>
      </c>
      <c r="J4" s="49" t="b">
        <f aca="false">FALSE()</f>
        <v>0</v>
      </c>
      <c r="K4" s="49" t="b">
        <f aca="false">FALSE()</f>
        <v>0</v>
      </c>
      <c r="L4" s="49" t="b">
        <f aca="false">TRUE()</f>
        <v>1</v>
      </c>
      <c r="M4" s="49" t="b">
        <f aca="false">FALSE()</f>
        <v>0</v>
      </c>
      <c r="N4" s="49" t="b">
        <f aca="false">FALSE()</f>
        <v>0</v>
      </c>
      <c r="O4" s="49" t="b">
        <f aca="false">FALSE()</f>
        <v>0</v>
      </c>
    </row>
    <row r="5" customFormat="false" ht="15" hidden="false" customHeight="false" outlineLevel="0" collapsed="false">
      <c r="A5" s="47" t="s">
        <v>193</v>
      </c>
      <c r="B5" s="49" t="b">
        <f aca="false">FALSE()</f>
        <v>0</v>
      </c>
      <c r="C5" s="49" t="b">
        <f aca="false">FALSE()</f>
        <v>0</v>
      </c>
      <c r="D5" s="49" t="b">
        <f aca="false">FALSE()</f>
        <v>0</v>
      </c>
      <c r="E5" s="49" t="b">
        <f aca="false">FALSE()</f>
        <v>0</v>
      </c>
      <c r="F5" s="49" t="b">
        <f aca="false">FALSE()</f>
        <v>0</v>
      </c>
      <c r="G5" s="49" t="b">
        <f aca="false">FALSE()</f>
        <v>0</v>
      </c>
      <c r="H5" s="49" t="b">
        <f aca="false">FALSE()</f>
        <v>0</v>
      </c>
      <c r="I5" s="49" t="b">
        <f aca="false">FALSE()</f>
        <v>0</v>
      </c>
      <c r="J5" s="49" t="b">
        <f aca="false">FALSE()</f>
        <v>0</v>
      </c>
      <c r="K5" s="49" t="b">
        <f aca="false">FALSE()</f>
        <v>0</v>
      </c>
      <c r="L5" s="49" t="b">
        <f aca="false">FALSE()</f>
        <v>0</v>
      </c>
      <c r="M5" s="49" t="b">
        <f aca="false">FALSE()</f>
        <v>0</v>
      </c>
      <c r="N5" s="49" t="b">
        <f aca="false">FALSE()</f>
        <v>0</v>
      </c>
      <c r="O5" s="49" t="b">
        <f aca="false">FALSE()</f>
        <v>0</v>
      </c>
    </row>
    <row r="6" customFormat="false" ht="15" hidden="false" customHeight="false" outlineLevel="0" collapsed="false">
      <c r="A6" s="47" t="s">
        <v>195</v>
      </c>
      <c r="B6" s="49" t="b">
        <f aca="false">TRUE()</f>
        <v>1</v>
      </c>
      <c r="C6" s="49" t="b">
        <f aca="false">TRUE()</f>
        <v>1</v>
      </c>
      <c r="D6" s="49" t="b">
        <f aca="false">TRUE()</f>
        <v>1</v>
      </c>
      <c r="E6" s="49" t="b">
        <f aca="false">TRUE()</f>
        <v>1</v>
      </c>
      <c r="F6" s="49" t="b">
        <f aca="false">TRUE()</f>
        <v>1</v>
      </c>
      <c r="G6" s="49" t="b">
        <f aca="false">TRUE()</f>
        <v>1</v>
      </c>
      <c r="H6" s="49" t="b">
        <f aca="false">TRUE()</f>
        <v>1</v>
      </c>
      <c r="I6" s="49" t="b">
        <f aca="false">TRUE()</f>
        <v>1</v>
      </c>
      <c r="J6" s="49" t="b">
        <f aca="false">TRUE()</f>
        <v>1</v>
      </c>
      <c r="K6" s="49" t="b">
        <f aca="false">TRUE()</f>
        <v>1</v>
      </c>
      <c r="L6" s="49" t="b">
        <f aca="false">TRUE()</f>
        <v>1</v>
      </c>
      <c r="M6" s="49" t="b">
        <f aca="false">TRUE()</f>
        <v>1</v>
      </c>
      <c r="N6" s="49" t="b">
        <f aca="false">TRUE()</f>
        <v>1</v>
      </c>
      <c r="O6" s="49" t="b">
        <f aca="false">TRUE()</f>
        <v>1</v>
      </c>
    </row>
    <row r="7" customFormat="false" ht="15" hidden="false" customHeight="false" outlineLevel="0" collapsed="false">
      <c r="A7" s="47" t="s">
        <v>186</v>
      </c>
      <c r="B7" s="49" t="b">
        <f aca="false">TRUE()</f>
        <v>1</v>
      </c>
      <c r="C7" s="49" t="b">
        <f aca="false">TRUE()</f>
        <v>1</v>
      </c>
      <c r="D7" s="49" t="b">
        <f aca="false">FALSE()</f>
        <v>0</v>
      </c>
      <c r="E7" s="49" t="b">
        <f aca="false">FALSE()</f>
        <v>0</v>
      </c>
      <c r="F7" s="49" t="b">
        <f aca="false">FALSE()</f>
        <v>0</v>
      </c>
      <c r="G7" s="49" t="b">
        <f aca="false">FALSE()</f>
        <v>0</v>
      </c>
      <c r="H7" s="49" t="b">
        <f aca="false">FALSE()</f>
        <v>0</v>
      </c>
      <c r="I7" s="49" t="b">
        <f aca="false">TRUE()</f>
        <v>1</v>
      </c>
      <c r="J7" s="49" t="b">
        <f aca="false">FALSE()</f>
        <v>0</v>
      </c>
      <c r="K7" s="49" t="b">
        <f aca="false">FALSE()</f>
        <v>0</v>
      </c>
      <c r="L7" s="49" t="b">
        <f aca="false">FALSE()</f>
        <v>0</v>
      </c>
      <c r="M7" s="49" t="b">
        <f aca="false">FALSE()</f>
        <v>0</v>
      </c>
      <c r="N7" s="49" t="b">
        <f aca="false">FALSE()</f>
        <v>0</v>
      </c>
      <c r="O7" s="49" t="b">
        <f aca="false">FALSE()</f>
        <v>0</v>
      </c>
    </row>
    <row r="8" customFormat="false" ht="15" hidden="false" customHeight="false" outlineLevel="0" collapsed="false">
      <c r="A8" s="47" t="s">
        <v>198</v>
      </c>
      <c r="B8" s="49" t="b">
        <f aca="false">FALSE()</f>
        <v>0</v>
      </c>
      <c r="C8" s="49" t="b">
        <f aca="false">FALSE()</f>
        <v>0</v>
      </c>
      <c r="D8" s="49" t="b">
        <f aca="false">FALSE()</f>
        <v>0</v>
      </c>
      <c r="E8" s="49" t="b">
        <f aca="false">FALSE()</f>
        <v>0</v>
      </c>
      <c r="F8" s="49" t="b">
        <f aca="false">FALSE()</f>
        <v>0</v>
      </c>
      <c r="G8" s="49" t="b">
        <f aca="false">FALSE()</f>
        <v>0</v>
      </c>
      <c r="H8" s="49" t="b">
        <f aca="false">FALSE()</f>
        <v>0</v>
      </c>
      <c r="I8" s="49" t="b">
        <f aca="false">FALSE()</f>
        <v>0</v>
      </c>
      <c r="J8" s="49" t="b">
        <f aca="false">FALSE()</f>
        <v>0</v>
      </c>
      <c r="K8" s="49" t="b">
        <f aca="false">FALSE()</f>
        <v>0</v>
      </c>
      <c r="L8" s="49" t="b">
        <f aca="false">FALSE()</f>
        <v>0</v>
      </c>
      <c r="M8" s="49" t="b">
        <f aca="false">FALSE()</f>
        <v>0</v>
      </c>
      <c r="N8" s="49" t="b">
        <f aca="false">FALSE()</f>
        <v>0</v>
      </c>
      <c r="O8" s="49" t="b">
        <f aca="false">FALSE()</f>
        <v>0</v>
      </c>
    </row>
    <row r="9" customFormat="false" ht="15" hidden="false" customHeight="false" outlineLevel="0" collapsed="false">
      <c r="A9" s="47" t="s">
        <v>187</v>
      </c>
      <c r="B9" s="49" t="b">
        <f aca="false">FALSE()</f>
        <v>0</v>
      </c>
      <c r="C9" s="49" t="b">
        <f aca="false">TRUE()</f>
        <v>1</v>
      </c>
      <c r="D9" s="49" t="b">
        <f aca="false">FALSE()</f>
        <v>0</v>
      </c>
      <c r="E9" s="49" t="b">
        <f aca="false">FALSE()</f>
        <v>0</v>
      </c>
      <c r="F9" s="49" t="b">
        <f aca="false">FALSE()</f>
        <v>0</v>
      </c>
      <c r="G9" s="49" t="b">
        <f aca="false">FALSE()</f>
        <v>0</v>
      </c>
      <c r="H9" s="49" t="b">
        <f aca="false">FALSE()</f>
        <v>0</v>
      </c>
      <c r="I9" s="49" t="b">
        <f aca="false">FALSE()</f>
        <v>0</v>
      </c>
      <c r="J9" s="49" t="b">
        <f aca="false">FALSE()</f>
        <v>0</v>
      </c>
      <c r="K9" s="49" t="b">
        <f aca="false">FALSE()</f>
        <v>0</v>
      </c>
      <c r="L9" s="49" t="b">
        <f aca="false">FALSE()</f>
        <v>0</v>
      </c>
      <c r="M9" s="49" t="b">
        <f aca="false">FALSE()</f>
        <v>0</v>
      </c>
      <c r="N9" s="49" t="b">
        <f aca="false">FALSE()</f>
        <v>0</v>
      </c>
      <c r="O9" s="49" t="b">
        <f aca="false">FALSE()</f>
        <v>0</v>
      </c>
    </row>
    <row r="10" customFormat="false" ht="15" hidden="false" customHeight="false" outlineLevel="0" collapsed="false">
      <c r="A10" s="47" t="s">
        <v>201</v>
      </c>
      <c r="B10" s="49" t="b">
        <f aca="false">FALSE()</f>
        <v>0</v>
      </c>
      <c r="C10" s="49" t="b">
        <f aca="false">FALSE()</f>
        <v>0</v>
      </c>
      <c r="D10" s="49" t="b">
        <f aca="false">FALSE()</f>
        <v>0</v>
      </c>
      <c r="E10" s="49" t="b">
        <f aca="false">FALSE()</f>
        <v>0</v>
      </c>
      <c r="F10" s="49" t="b">
        <f aca="false">FALSE()</f>
        <v>0</v>
      </c>
      <c r="G10" s="49" t="b">
        <f aca="false">FALSE()</f>
        <v>0</v>
      </c>
      <c r="H10" s="49" t="b">
        <f aca="false">FALSE()</f>
        <v>0</v>
      </c>
      <c r="I10" s="49" t="b">
        <f aca="false">FALSE()</f>
        <v>0</v>
      </c>
      <c r="J10" s="49" t="b">
        <f aca="false">FALSE()</f>
        <v>0</v>
      </c>
      <c r="K10" s="49" t="b">
        <f aca="false">FALSE()</f>
        <v>0</v>
      </c>
      <c r="L10" s="49" t="b">
        <f aca="false">FALSE()</f>
        <v>0</v>
      </c>
      <c r="M10" s="49" t="b">
        <f aca="false">FALSE()</f>
        <v>0</v>
      </c>
      <c r="N10" s="49" t="b">
        <f aca="false">FALSE()</f>
        <v>0</v>
      </c>
      <c r="O10" s="49" t="b">
        <f aca="false">FALSE()</f>
        <v>0</v>
      </c>
    </row>
    <row r="11" customFormat="false" ht="15" hidden="false" customHeight="false" outlineLevel="0" collapsed="false">
      <c r="A11" s="47" t="s">
        <v>203</v>
      </c>
      <c r="B11" s="49" t="b">
        <f aca="false">FALSE()</f>
        <v>0</v>
      </c>
      <c r="C11" s="49" t="b">
        <f aca="false">FALSE()</f>
        <v>0</v>
      </c>
      <c r="D11" s="49" t="b">
        <f aca="false">FALSE()</f>
        <v>0</v>
      </c>
      <c r="E11" s="49" t="b">
        <f aca="false">FALSE()</f>
        <v>0</v>
      </c>
      <c r="F11" s="49" t="b">
        <f aca="false">FALSE()</f>
        <v>0</v>
      </c>
      <c r="G11" s="49" t="b">
        <f aca="false">FALSE()</f>
        <v>0</v>
      </c>
      <c r="H11" s="49" t="b">
        <f aca="false">FALSE()</f>
        <v>0</v>
      </c>
      <c r="I11" s="49" t="b">
        <f aca="false">FALSE()</f>
        <v>0</v>
      </c>
      <c r="J11" s="49" t="b">
        <f aca="false">FALSE()</f>
        <v>0</v>
      </c>
      <c r="K11" s="49" t="b">
        <f aca="false">FALSE()</f>
        <v>0</v>
      </c>
      <c r="L11" s="49" t="b">
        <f aca="false">FALSE()</f>
        <v>0</v>
      </c>
      <c r="M11" s="49" t="b">
        <f aca="false">FALSE()</f>
        <v>0</v>
      </c>
      <c r="N11" s="49" t="b">
        <f aca="false">FALSE()</f>
        <v>0</v>
      </c>
      <c r="O11" s="49" t="b">
        <f aca="false">FALSE()</f>
        <v>0</v>
      </c>
    </row>
    <row r="12" customFormat="false" ht="15" hidden="false" customHeight="false" outlineLevel="0" collapsed="false">
      <c r="A12" s="47" t="s">
        <v>205</v>
      </c>
      <c r="B12" s="49" t="b">
        <f aca="false">TRUE()</f>
        <v>1</v>
      </c>
      <c r="C12" s="49" t="b">
        <f aca="false">TRUE()</f>
        <v>1</v>
      </c>
      <c r="D12" s="49" t="b">
        <f aca="false">TRUE()</f>
        <v>1</v>
      </c>
      <c r="E12" s="49" t="b">
        <f aca="false">TRUE()</f>
        <v>1</v>
      </c>
      <c r="F12" s="49" t="b">
        <f aca="false">TRUE()</f>
        <v>1</v>
      </c>
      <c r="G12" s="49" t="b">
        <f aca="false">TRUE()</f>
        <v>1</v>
      </c>
      <c r="H12" s="49" t="b">
        <f aca="false">TRUE()</f>
        <v>1</v>
      </c>
      <c r="I12" s="49" t="b">
        <f aca="false">TRUE()</f>
        <v>1</v>
      </c>
      <c r="J12" s="49" t="b">
        <f aca="false">TRUE()</f>
        <v>1</v>
      </c>
      <c r="K12" s="49" t="b">
        <f aca="false">TRUE()</f>
        <v>1</v>
      </c>
      <c r="L12" s="49" t="b">
        <f aca="false">TRUE()</f>
        <v>1</v>
      </c>
      <c r="M12" s="49" t="b">
        <f aca="false">TRUE()</f>
        <v>1</v>
      </c>
      <c r="N12" s="49" t="b">
        <f aca="false">TRUE()</f>
        <v>1</v>
      </c>
      <c r="O12" s="49" t="b">
        <f aca="false">TRUE()</f>
        <v>1</v>
      </c>
    </row>
    <row r="13" customFormat="false" ht="15" hidden="false" customHeight="false" outlineLevel="0" collapsed="false">
      <c r="A13" s="47" t="s">
        <v>207</v>
      </c>
      <c r="B13" s="49" t="b">
        <f aca="false">TRUE()</f>
        <v>1</v>
      </c>
      <c r="C13" s="49" t="b">
        <f aca="false">TRUE()</f>
        <v>1</v>
      </c>
      <c r="D13" s="49" t="b">
        <f aca="false">TRUE()</f>
        <v>1</v>
      </c>
      <c r="E13" s="49" t="b">
        <f aca="false">TRUE()</f>
        <v>1</v>
      </c>
      <c r="F13" s="49" t="b">
        <f aca="false">TRUE()</f>
        <v>1</v>
      </c>
      <c r="G13" s="49" t="b">
        <f aca="false">TRUE()</f>
        <v>1</v>
      </c>
      <c r="H13" s="49" t="b">
        <f aca="false">TRUE()</f>
        <v>1</v>
      </c>
      <c r="I13" s="49" t="b">
        <f aca="false">TRUE()</f>
        <v>1</v>
      </c>
      <c r="J13" s="49" t="b">
        <f aca="false">TRUE()</f>
        <v>1</v>
      </c>
      <c r="K13" s="49" t="b">
        <f aca="false">TRUE()</f>
        <v>1</v>
      </c>
      <c r="L13" s="49" t="b">
        <f aca="false">TRUE()</f>
        <v>1</v>
      </c>
      <c r="M13" s="49" t="b">
        <f aca="false">TRUE()</f>
        <v>1</v>
      </c>
      <c r="N13" s="49" t="b">
        <f aca="false">TRUE()</f>
        <v>1</v>
      </c>
      <c r="O13" s="49" t="b">
        <f aca="false">TRUE()</f>
        <v>1</v>
      </c>
    </row>
    <row r="14" customFormat="false" ht="15" hidden="false" customHeight="false" outlineLevel="0" collapsed="false">
      <c r="A14" s="47" t="s">
        <v>209</v>
      </c>
      <c r="B14" s="49" t="b">
        <f aca="false">TRUE()</f>
        <v>1</v>
      </c>
      <c r="C14" s="49" t="b">
        <f aca="false">TRUE()</f>
        <v>1</v>
      </c>
      <c r="D14" s="49" t="b">
        <f aca="false">TRUE()</f>
        <v>1</v>
      </c>
      <c r="E14" s="49" t="b">
        <f aca="false">TRUE()</f>
        <v>1</v>
      </c>
      <c r="F14" s="49" t="b">
        <f aca="false">TRUE()</f>
        <v>1</v>
      </c>
      <c r="G14" s="49" t="b">
        <f aca="false">TRUE()</f>
        <v>1</v>
      </c>
      <c r="H14" s="49" t="b">
        <f aca="false">TRUE()</f>
        <v>1</v>
      </c>
      <c r="I14" s="49" t="b">
        <f aca="false">TRUE()</f>
        <v>1</v>
      </c>
      <c r="J14" s="49" t="b">
        <f aca="false">TRUE()</f>
        <v>1</v>
      </c>
      <c r="K14" s="49" t="b">
        <f aca="false">TRUE()</f>
        <v>1</v>
      </c>
      <c r="L14" s="49" t="b">
        <f aca="false">TRUE()</f>
        <v>1</v>
      </c>
      <c r="M14" s="49" t="b">
        <f aca="false">TRUE()</f>
        <v>1</v>
      </c>
      <c r="N14" s="49" t="b">
        <f aca="false">TRUE()</f>
        <v>1</v>
      </c>
      <c r="O14" s="49" t="b">
        <f aca="false">TRUE()</f>
        <v>1</v>
      </c>
    </row>
    <row r="15" customFormat="false" ht="15" hidden="false" customHeight="false" outlineLevel="0" collapsed="false">
      <c r="A15" s="47" t="s">
        <v>211</v>
      </c>
      <c r="B15" s="49" t="b">
        <f aca="false">FALSE()</f>
        <v>0</v>
      </c>
      <c r="C15" s="49" t="b">
        <f aca="false">FALSE()</f>
        <v>0</v>
      </c>
      <c r="D15" s="49" t="b">
        <f aca="false">FALSE()</f>
        <v>0</v>
      </c>
      <c r="E15" s="49" t="b">
        <f aca="false">FALSE()</f>
        <v>0</v>
      </c>
      <c r="F15" s="49" t="b">
        <f aca="false">FALSE()</f>
        <v>0</v>
      </c>
      <c r="G15" s="49" t="b">
        <f aca="false">FALSE()</f>
        <v>0</v>
      </c>
      <c r="H15" s="49" t="b">
        <f aca="false">FALSE()</f>
        <v>0</v>
      </c>
      <c r="I15" s="49" t="b">
        <f aca="false">FALSE()</f>
        <v>0</v>
      </c>
      <c r="J15" s="49" t="b">
        <f aca="false">FALSE()</f>
        <v>0</v>
      </c>
      <c r="K15" s="49" t="b">
        <f aca="false">FALSE()</f>
        <v>0</v>
      </c>
      <c r="L15" s="49" t="b">
        <f aca="false">FALSE()</f>
        <v>0</v>
      </c>
      <c r="M15" s="49" t="b">
        <f aca="false">FALSE()</f>
        <v>0</v>
      </c>
      <c r="N15" s="49" t="b">
        <f aca="false">FALSE()</f>
        <v>0</v>
      </c>
      <c r="O15" s="49" t="b">
        <f aca="false">FALSE()</f>
        <v>0</v>
      </c>
    </row>
    <row r="16" customFormat="false" ht="15" hidden="false" customHeight="false" outlineLevel="0" collapsed="false">
      <c r="A16" s="47" t="s">
        <v>213</v>
      </c>
      <c r="B16" s="49" t="b">
        <f aca="false">FALSE()</f>
        <v>0</v>
      </c>
      <c r="C16" s="49" t="b">
        <f aca="false">FALSE()</f>
        <v>0</v>
      </c>
      <c r="D16" s="49" t="b">
        <f aca="false">FALSE()</f>
        <v>0</v>
      </c>
      <c r="E16" s="49" t="b">
        <f aca="false">FALSE()</f>
        <v>0</v>
      </c>
      <c r="F16" s="49" t="b">
        <f aca="false">FALSE()</f>
        <v>0</v>
      </c>
      <c r="G16" s="49" t="b">
        <f aca="false">FALSE()</f>
        <v>0</v>
      </c>
      <c r="H16" s="49" t="b">
        <f aca="false">FALSE()</f>
        <v>0</v>
      </c>
      <c r="I16" s="49" t="b">
        <f aca="false">FALSE()</f>
        <v>0</v>
      </c>
      <c r="J16" s="49" t="b">
        <f aca="false">FALSE()</f>
        <v>0</v>
      </c>
      <c r="K16" s="49" t="b">
        <f aca="false">FALSE()</f>
        <v>0</v>
      </c>
      <c r="L16" s="49" t="b">
        <f aca="false">FALSE()</f>
        <v>0</v>
      </c>
      <c r="M16" s="49" t="b">
        <f aca="false">FALSE()</f>
        <v>0</v>
      </c>
      <c r="N16" s="49" t="b">
        <f aca="false">FALSE()</f>
        <v>0</v>
      </c>
      <c r="O16" s="49" t="b">
        <f aca="false">FALSE()</f>
        <v>0</v>
      </c>
    </row>
  </sheetData>
  <conditionalFormatting sqref="B2:O16">
    <cfRule type="containsText" priority="2" operator="containsText" aboveAverage="0" equalAverage="0" bottom="0" percent="0" rank="0" text="FALSE" dxfId="12">
      <formula>NOT(ISERROR(SEARCH("FALSE",B2)))</formula>
    </cfRule>
    <cfRule type="containsText" priority="3" operator="containsText" aboveAverage="0" equalAverage="0" bottom="0" percent="0" rank="0" text="TRUE" dxfId="13">
      <formula>NOT(ISERROR(SEARCH("TRUE",B2)))</formula>
    </cfRule>
  </conditionalFormatting>
  <dataValidations count="1">
    <dataValidation allowBlank="true" errorStyle="stop"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506</TotalTime>
  <Application>LibreOffice/7.3.7.2$Linux_X86_64 LibreOffice_project/30$Build-2</Application>
  <AppVersion>15.0000</AppVers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en-US</dc:language>
  <cp:lastModifiedBy/>
  <cp:lastPrinted>2016-08-22T16:32:03Z</cp:lastPrinted>
  <dcterms:modified xsi:type="dcterms:W3CDTF">2024-07-11T17:21:16Z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