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0" yWindow="0" windowWidth="25600" windowHeight="15460" tabRatio="873" firstSheet="4" activeTab="12"/>
  </bookViews>
  <sheets>
    <sheet name="Summary" sheetId="16" r:id="rId1"/>
    <sheet name="JobProfile" sheetId="29" r:id="rId2"/>
    <sheet name="ContentProvider" sheetId="27" r:id="rId3"/>
    <sheet name="ServiceProvider" sheetId="28" r:id="rId4"/>
    <sheet name="CollectionProfile" sheetId="18" r:id="rId5"/>
    <sheet name="CCExtractionProfile" sheetId="17" r:id="rId6"/>
    <sheet name="ClosedCaptioningProfile" sheetId="11" r:id="rId7"/>
    <sheet name="PreProcessingProfile" sheetId="12" r:id="rId8"/>
    <sheet name="EncodingProfile" sheetId="13" r:id="rId9"/>
    <sheet name="PackagingProfile" sheetId="36" r:id="rId10"/>
    <sheet name="CMSProfile" sheetId="19" r:id="rId11"/>
    <sheet name="StorageProfile" sheetId="35" r:id="rId12"/>
    <sheet name="SystemProfile" sheetId="34" r:id="rId1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1" l="1"/>
  <c r="F5" i="11"/>
  <c r="F2" i="11"/>
  <c r="B4" i="18"/>
  <c r="B4" i="29"/>
  <c r="B3" i="29"/>
</calcChain>
</file>

<file path=xl/sharedStrings.xml><?xml version="1.0" encoding="utf-8"?>
<sst xmlns="http://schemas.openxmlformats.org/spreadsheetml/2006/main" count="774" uniqueCount="380">
  <si>
    <t>Name</t>
  </si>
  <si>
    <t>Description</t>
  </si>
  <si>
    <t>Provider ID</t>
  </si>
  <si>
    <t>Default SLA</t>
  </si>
  <si>
    <t>Parent CP</t>
  </si>
  <si>
    <t>Enable Notification</t>
  </si>
  <si>
    <t>Servie Provider App ID</t>
  </si>
  <si>
    <t>Enable Fixed Throttling Start time</t>
  </si>
  <si>
    <t>Service Provider Throttling Limit (Hours)</t>
  </si>
  <si>
    <t>Service Provider Throttling Time Window (hours)</t>
  </si>
  <si>
    <t>Temp. Directory Mount Point</t>
  </si>
  <si>
    <t>Temp. Directory Path Template</t>
  </si>
  <si>
    <t>Local Temp. Directory Mount Point</t>
  </si>
  <si>
    <t>Source Directory Mount Point</t>
  </si>
  <si>
    <t>Source Content Path Template</t>
  </si>
  <si>
    <t>Debug Directory Mount Point</t>
  </si>
  <si>
    <t>Debug Path Template</t>
  </si>
  <si>
    <t>Encodes Directory Mount Point</t>
  </si>
  <si>
    <t>Encodes content Path Template</t>
  </si>
  <si>
    <t>WWW Directory Mount Point</t>
  </si>
  <si>
    <t>WWW Docroot Directory</t>
  </si>
  <si>
    <t>WWW Content Path Template</t>
  </si>
  <si>
    <t>WWW Domain Prefix</t>
  </si>
  <si>
    <t>HLS Directory Mount Point</t>
  </si>
  <si>
    <t>HLS Secure Content Path Template</t>
  </si>
  <si>
    <t>HLS Unsecure Content Path Template</t>
  </si>
  <si>
    <t>HLS Domain Prefix</t>
  </si>
  <si>
    <t>Smooth Streaming Directory Mount Point</t>
  </si>
  <si>
    <t>Smooth Streaming Secure Content Path Template</t>
  </si>
  <si>
    <t>Smooth Streaming Unsecure Content Path Template</t>
  </si>
  <si>
    <t>Smooth Streaming Domain Prefix</t>
  </si>
  <si>
    <t>RTSP Directory Mount Point</t>
  </si>
  <si>
    <t>RTSP Content Path Template</t>
  </si>
  <si>
    <t>Binary Bundle Name</t>
  </si>
  <si>
    <t>Binary Bundle Version</t>
  </si>
  <si>
    <t>Mazanita Binary Path</t>
  </si>
  <si>
    <t>Caption Maker Binary Path</t>
  </si>
  <si>
    <t>Mp4split Binary Path</t>
  </si>
  <si>
    <t>CMS Content hostname</t>
  </si>
  <si>
    <t>CMS content port number</t>
  </si>
  <si>
    <t>CMS OAUTH hostname</t>
  </si>
  <si>
    <t>CMS OAUTH port number</t>
  </si>
  <si>
    <t>CMS OAUTH username</t>
  </si>
  <si>
    <t>CMS OAUTH password</t>
  </si>
  <si>
    <t>Content Provider</t>
  </si>
  <si>
    <t>Processing Queue Name</t>
  </si>
  <si>
    <t>Generate debug info</t>
  </si>
  <si>
    <t>Caption Maker Node Tag</t>
  </si>
  <si>
    <t>Caption Maker Host</t>
  </si>
  <si>
    <t>Caption Maker User</t>
  </si>
  <si>
    <t>Fail if CC conversion script fails</t>
  </si>
  <si>
    <t>CC conversion script</t>
  </si>
  <si>
    <t>Input FPS</t>
  </si>
  <si>
    <t>Output FPS</t>
  </si>
  <si>
    <t>Output file type</t>
  </si>
  <si>
    <t>PreProcessing script</t>
  </si>
  <si>
    <t>Fail if pre-processing script fails</t>
  </si>
  <si>
    <t>Output assets type</t>
  </si>
  <si>
    <t>Encoding script</t>
  </si>
  <si>
    <t>Fail if encoding script fails</t>
  </si>
  <si>
    <t>mp5</t>
  </si>
  <si>
    <t>debug</t>
  </si>
  <si>
    <t>file:///localdisk/mp5</t>
  </si>
  <si>
    <t>file:///nfs/source/encoder_tmp</t>
  </si>
  <si>
    <t>backup_src</t>
  </si>
  <si>
    <t>file:///nfs/source/encoder_tmp/mp5</t>
  </si>
  <si>
    <t>backup_encoded</t>
  </si>
  <si>
    <t>file:///nfs/content/SIT/aeg</t>
  </si>
  <si>
    <t>demo</t>
  </si>
  <si>
    <t>www</t>
  </si>
  <si>
    <t>http://san-sit-origin-mp5content.quickplay.com/aeg/demo</t>
  </si>
  <si>
    <t>file:///nfs/pubcontent/vod/all/tqa-vstbapp/docroot/content/mp5/temp</t>
  </si>
  <si>
    <t>rtsp_template</t>
  </si>
  <si>
    <t>mp-binary-bundle</t>
  </si>
  <si>
    <t>/Applications/MacCaption.app/Contents/MacOS/MacCaption</t>
  </si>
  <si>
    <t>/usr/bin/mp4split-run</t>
  </si>
  <si>
    <t>Profile Name</t>
  </si>
  <si>
    <t>comment</t>
  </si>
  <si>
    <t>CMS Descriptor</t>
  </si>
  <si>
    <t>Captoin Maker User</t>
  </si>
  <si>
    <t>Fail if CC extraction script fails</t>
  </si>
  <si>
    <t>is Ffmpeg script</t>
  </si>
  <si>
    <t>cc Extraction script</t>
  </si>
  <si>
    <t>weblogic</t>
  </si>
  <si>
    <t>BBV</t>
  </si>
  <si>
    <t>Jeff E</t>
  </si>
  <si>
    <t>Aaron</t>
  </si>
  <si>
    <t>MOPS</t>
  </si>
  <si>
    <t>QA team/SIT</t>
  </si>
  <si>
    <t>don't change it</t>
  </si>
  <si>
    <t>comments</t>
  </si>
  <si>
    <t>platform</t>
  </si>
  <si>
    <t>platform/mops</t>
  </si>
  <si>
    <t>we could decide either $date$ or $dateTime$</t>
  </si>
  <si>
    <t>not being used but it is mandatory</t>
  </si>
  <si>
    <t>MOPs</t>
  </si>
  <si>
    <t>Dennis/IT OPS</t>
  </si>
  <si>
    <t>platform/IT OPS</t>
  </si>
  <si>
    <t>IT OPS Project Mgr</t>
  </si>
  <si>
    <t>source</t>
  </si>
  <si>
    <t>Platform/IT OPS</t>
  </si>
  <si>
    <t>ot hostname san-prod-mac-encoder-01</t>
  </si>
  <si>
    <t>CC is mandatory, don't change it.</t>
  </si>
  <si>
    <t>0 means MP doesn't pass any value and let script to handle it</t>
  </si>
  <si>
    <t>VTT and DFXP and SRT</t>
  </si>
  <si>
    <t>don't change it. It is for test/troubleshooting purpose.</t>
  </si>
  <si>
    <t>don’t change it</t>
  </si>
  <si>
    <t>Please contact DBA team to get new Appi Id</t>
  </si>
  <si>
    <t>Please make this unique. It could be number or alphbetic. PLEASE DON’T CHANGE THIS VALUE ONCE ANY CONTENT PROCESSED</t>
  </si>
  <si>
    <t>don't change it unless it is required</t>
  </si>
  <si>
    <t>MP doesn't support at this moment</t>
  </si>
  <si>
    <t>please use hostname instead of ip address which can be changed anytime without notify. CMS hostname will be changed later by new name in load balancing</t>
  </si>
  <si>
    <t xml:space="preserve">new user id is required per service. Role needed is Content Manager </t>
  </si>
  <si>
    <t>Andriy</t>
  </si>
  <si>
    <t>hostname san-prod-mac-encoder-01 (preferred) or ip address 10.177.194.151</t>
  </si>
  <si>
    <t>we could decide either $date$ or $dateTime$
All GMOTT contents are secured based on requirement so only secured directory being used</t>
  </si>
  <si>
    <t>System Profile</t>
  </si>
  <si>
    <t>None</t>
  </si>
  <si>
    <t>https://git.quickplay.local/projects/MP/repos/mp-config-rogers/browse</t>
  </si>
  <si>
    <t>file:///nfs/source/raptv/qa</t>
  </si>
  <si>
    <t>file:///nfs/content/SIT/raptv/test</t>
  </si>
  <si>
    <t>s/$cp$/$contentName$</t>
  </si>
  <si>
    <t>u/$cp$/$contentName$</t>
  </si>
  <si>
    <t>/home/weblogic/mp5/cc/binaries/mp2tsm-64</t>
  </si>
  <si>
    <t>RAPTV OTE-CMS v31</t>
  </si>
  <si>
    <t>10.17.18.208</t>
  </si>
  <si>
    <t>10.17.18.210</t>
  </si>
  <si>
    <t>mp-config-rogers</t>
  </si>
  <si>
    <t>inMarket</t>
  </si>
  <si>
    <t>It should be the same node tag with RAPTV enocder</t>
  </si>
  <si>
    <t>san-sit-mac-encoder-01</t>
  </si>
  <si>
    <t>Rogers Closed Captions Conversion Process</t>
  </si>
  <si>
    <t>We generate VTT, DFXP and SRT but only DFXP is published to CMS.</t>
  </si>
  <si>
    <t>ROGERS PRE-ENCODE Process</t>
  </si>
  <si>
    <t>CMS Timeout(seconds)</t>
  </si>
  <si>
    <t>ContentProvider</t>
  </si>
  <si>
    <t>name</t>
  </si>
  <si>
    <t>String</t>
  </si>
  <si>
    <t>providerId</t>
  </si>
  <si>
    <t>enableNotifications</t>
  </si>
  <si>
    <t>Boolean</t>
  </si>
  <si>
    <t>spAppID</t>
  </si>
  <si>
    <t>throttlingTimeWindow</t>
  </si>
  <si>
    <t>Int32</t>
  </si>
  <si>
    <t>throttlingLimit</t>
  </si>
  <si>
    <t>useFixedThrottlingStartTime</t>
  </si>
  <si>
    <t>ServiceProvider</t>
  </si>
  <si>
    <t>CollectionProfile</t>
  </si>
  <si>
    <t>contentProvider</t>
  </si>
  <si>
    <t>Object</t>
  </si>
  <si>
    <t>scriptContent</t>
  </si>
  <si>
    <t>failIfScriptFailed</t>
  </si>
  <si>
    <t>debugMode</t>
  </si>
  <si>
    <t>tmpDirectoryMountPoint</t>
  </si>
  <si>
    <t>tmpDirectoryPathTemplate</t>
  </si>
  <si>
    <t>localTmpDirectoryMountPoint</t>
  </si>
  <si>
    <t>sourceDirectoryMountPoint</t>
  </si>
  <si>
    <t>sourceContentPathTemplate</t>
  </si>
  <si>
    <t>debugPathTemplate</t>
  </si>
  <si>
    <t>debugDirectoryMountPoint</t>
  </si>
  <si>
    <t>encodesContentPathTemplate</t>
  </si>
  <si>
    <t>encodesDirectoryMountPoint</t>
  </si>
  <si>
    <t>wwwDirectoryMountPoint</t>
  </si>
  <si>
    <t>wwwDomainPrefix</t>
  </si>
  <si>
    <t>wwwContentPathTemplate</t>
  </si>
  <si>
    <t>wwwDocrootDirectory</t>
  </si>
  <si>
    <t>hlsDirectoryMountPoint</t>
  </si>
  <si>
    <t>hlsDomainPrefix</t>
  </si>
  <si>
    <t>hlsUnsecureContentPathTemplate</t>
  </si>
  <si>
    <t>hlsSecureContentPathTemplate</t>
  </si>
  <si>
    <t>smoothStreamingSecureContentPathTemplate</t>
  </si>
  <si>
    <t>smoothStreamingDomainPrefix</t>
  </si>
  <si>
    <t>smoothStreamingUnsecureContentPathTemplate</t>
  </si>
  <si>
    <t>smoothStreamingDirectoryMountPoint</t>
  </si>
  <si>
    <t>rtspDirectoryMountPoint</t>
  </si>
  <si>
    <t>rtspContentPathTemplate</t>
  </si>
  <si>
    <t>description</t>
  </si>
  <si>
    <t>binaryBundleName</t>
  </si>
  <si>
    <t>binaryBundleVersion</t>
  </si>
  <si>
    <t>manzanitaBinaryPath</t>
  </si>
  <si>
    <t>captionMakerBinaryPath</t>
  </si>
  <si>
    <t>mp4splitBinaryPath</t>
  </si>
  <si>
    <t>host</t>
  </si>
  <si>
    <t>port</t>
  </si>
  <si>
    <t>oauthhost</t>
  </si>
  <si>
    <t>oauthport</t>
  </si>
  <si>
    <t>timeout</t>
  </si>
  <si>
    <t>oauthuser</t>
  </si>
  <si>
    <t>oauthpass</t>
  </si>
  <si>
    <t>descriptor</t>
  </si>
  <si>
    <t>captionMakerNodeTag</t>
  </si>
  <si>
    <t>Array</t>
  </si>
  <si>
    <t>captionMakerHost</t>
  </si>
  <si>
    <t>CCExtractionProfile</t>
  </si>
  <si>
    <t>captionMakerUser</t>
  </si>
  <si>
    <t>isFfmpeg</t>
  </si>
  <si>
    <t>ClosedCaptioningProfile</t>
  </si>
  <si>
    <t>inFPS</t>
  </si>
  <si>
    <t>outFPS</t>
  </si>
  <si>
    <t>outputType</t>
  </si>
  <si>
    <t>CMSProfile</t>
  </si>
  <si>
    <t>Created with WF version</t>
  </si>
  <si>
    <t>Update with WF version</t>
  </si>
  <si>
    <t>1.3.0</t>
  </si>
  <si>
    <t>PreProcessingProfile</t>
  </si>
  <si>
    <t>EncodingProfile</t>
  </si>
  <si>
    <t>[id*=description]</t>
  </si>
  <si>
    <t>[id*=scriptContent]</t>
  </si>
  <si>
    <t>[id*=tmpDirectoryMountPoint]</t>
  </si>
  <si>
    <t>[id*=tmpDirectoryPathTemplate]</t>
  </si>
  <si>
    <t>[id*=localTmpDirectoryMountPoint]</t>
  </si>
  <si>
    <t>[id*=sourceDirectoryMountPoint]</t>
  </si>
  <si>
    <t>[id*=sourceContentPathTemplate]</t>
  </si>
  <si>
    <t>[id*=debugDirectoryMountPoint]</t>
  </si>
  <si>
    <t>[id*=debugPathTemplate]</t>
  </si>
  <si>
    <t>[id*=encodesDirectoryMountPoint]</t>
  </si>
  <si>
    <t>[id*=encodesContentPathTemplate]</t>
  </si>
  <si>
    <t>[id*=wwwDirectoryMountPoint]</t>
  </si>
  <si>
    <t>[id*=wwwDocrootDirectory]</t>
  </si>
  <si>
    <t>[id*=wwwContentPathTemplate]</t>
  </si>
  <si>
    <t>[id*=wwwDomainPrefix]</t>
  </si>
  <si>
    <t>[id*=hlsDirectoryMountPoint]</t>
  </si>
  <si>
    <t>[id*=hlsSecureContentPathTemplate]</t>
  </si>
  <si>
    <t>[id*=hlsUnsecureContentPathTemplate]</t>
  </si>
  <si>
    <t>[id*=hlsDomainPrefix]</t>
  </si>
  <si>
    <t>[id*=smoothStreamingDirectoryMountPoint]</t>
  </si>
  <si>
    <t>[id*=smoothStreamingSecureContentPathTemplate]</t>
  </si>
  <si>
    <t>[id*=smoothStreamingUnsecureContentPathTemplate]</t>
  </si>
  <si>
    <t>[id*=smoothStreamingDomainPrefix]</t>
  </si>
  <si>
    <t>[id*=rtspDirectoryMountPoint]</t>
  </si>
  <si>
    <t>[id*=rtspContentPathTemplate]</t>
  </si>
  <si>
    <t>[id*=name]</t>
  </si>
  <si>
    <t>[id*=binaryBundleName]</t>
  </si>
  <si>
    <t>[id*=binaryBundleVersion]</t>
  </si>
  <si>
    <t>[id*=manzanitaBinaryPath]</t>
  </si>
  <si>
    <t>[id*=captionMakerBinaryPath]</t>
  </si>
  <si>
    <t>[id*=mp4splitBinaryPathInputText]</t>
  </si>
  <si>
    <t>[id*=nameInput]</t>
  </si>
  <si>
    <t>[id*=descriptionInput]</t>
  </si>
  <si>
    <t>[id=slaSelector]</t>
  </si>
  <si>
    <t>[id=parentCpSelector]</t>
  </si>
  <si>
    <t>[id=NotificationsEnabled]</t>
  </si>
  <si>
    <t>[id*=spAppID]</t>
  </si>
  <si>
    <t>[id=useFixedThrottlingStartTime]</t>
  </si>
  <si>
    <t>[id*=spThrottlingLimit]</t>
  </si>
  <si>
    <t>[id*=spThrottlingTimeWindow]</t>
  </si>
  <si>
    <t>[id*=providerIdInput]</t>
  </si>
  <si>
    <t>[id*=nameInputText]</t>
  </si>
  <si>
    <t>[id*=descriptionInputText]</t>
  </si>
  <si>
    <t>artifactVersion</t>
  </si>
  <si>
    <t>[id=processDefinitionVersionSelect]</t>
  </si>
  <si>
    <t>5.4.2.27.1.3.1.0</t>
  </si>
  <si>
    <t>artifactId</t>
  </si>
  <si>
    <t>[id=processDefinitionSelect]</t>
  </si>
  <si>
    <t>Process Definition</t>
  </si>
  <si>
    <t>int32</t>
  </si>
  <si>
    <t>autoAbortMinutes</t>
  </si>
  <si>
    <t>[id=autoAbortMinutes]</t>
  </si>
  <si>
    <t>Auto Abort Alerted Jobs</t>
  </si>
  <si>
    <t>maxJobProfileInstanceCount</t>
  </si>
  <si>
    <t>[id=maxJobProfileInstanceCount]</t>
  </si>
  <si>
    <t>Max Job Instances</t>
  </si>
  <si>
    <t>requiredCpuCores</t>
  </si>
  <si>
    <t>[id=requiredCpuCoresInput]</t>
  </si>
  <si>
    <t>Default Required CPU Cores</t>
  </si>
  <si>
    <t>useDedicatedGridNode</t>
  </si>
  <si>
    <t>[id=useDedicatedGridNodeCheckbox]</t>
  </si>
  <si>
    <t>Use Dedicated Grid Node</t>
  </si>
  <si>
    <t>targetNodeGroups</t>
  </si>
  <si>
    <t>Node Tags</t>
  </si>
  <si>
    <t>processingQueueName</t>
  </si>
  <si>
    <t>serviceProvider</t>
  </si>
  <si>
    <t>Service Provider</t>
  </si>
  <si>
    <t>Job Name</t>
  </si>
  <si>
    <t>JobProfile</t>
  </si>
  <si>
    <t>[id*=failIfScriptFailed]</t>
  </si>
  <si>
    <t>[id*=isFfmpeg]</t>
  </si>
  <si>
    <t>[id*=debugMode]</t>
  </si>
  <si>
    <t>[id*=host]</t>
  </si>
  <si>
    <t>[id*=port]</t>
  </si>
  <si>
    <t>[id*=oauthhost]</t>
  </si>
  <si>
    <t>[id*=oauthport]</t>
  </si>
  <si>
    <t>[id*=timeout]</t>
  </si>
  <si>
    <t>[id*=oauthuser]</t>
  </si>
  <si>
    <t>[id*=oauthpass]</t>
  </si>
  <si>
    <t>[id*=descriptor]</t>
  </si>
  <si>
    <t>attribute</t>
  </si>
  <si>
    <t>value</t>
  </si>
  <si>
    <t>defaultValue</t>
  </si>
  <si>
    <t>locator</t>
  </si>
  <si>
    <t>mongoPropertyName</t>
  </si>
  <si>
    <t>mongoPropertyType</t>
  </si>
  <si>
    <t>todo_defaultsla</t>
  </si>
  <si>
    <t>todo_parentcp</t>
  </si>
  <si>
    <t>Profile Type</t>
  </si>
  <si>
    <t>[id$=contentProviderSelector_chzn]</t>
  </si>
  <si>
    <t>[id$=serviceProviderSelector_chzn]</t>
  </si>
  <si>
    <t>[id=nodeTags_chzn]</t>
  </si>
  <si>
    <t>RogersRaptv Processing Workflow</t>
  </si>
  <si>
    <t>[id*=parentCpSelector_chzn]</t>
  </si>
  <si>
    <t>rogcm</t>
  </si>
  <si>
    <t>rogcmp</t>
  </si>
  <si>
    <t>[id=captionMakerNodeTag_chzn]</t>
  </si>
  <si>
    <t>[id*=outputType_chzn]</t>
  </si>
  <si>
    <t>StorageProfile</t>
  </si>
  <si>
    <t>Rogers Packaging Process</t>
  </si>
  <si>
    <t>Enable Encryption</t>
  </si>
  <si>
    <t>Platform</t>
  </si>
  <si>
    <t>[id=enableProtection]</t>
  </si>
  <si>
    <t>enableProtection</t>
  </si>
  <si>
    <t>Key Creation Web Service URL</t>
  </si>
  <si>
    <t>http://dit-playready2:10010/safenet-drm-fusion-server/services/KeyProvisioningServiceV1_0</t>
  </si>
  <si>
    <t>IT OPS Project Manger</t>
  </si>
  <si>
    <t>encryptKeyProvisionServiceUrl</t>
  </si>
  <si>
    <t>Manifest To Delivery Type Map</t>
  </si>
  <si>
    <t>deliveryMethodToManifestFileMap</t>
  </si>
  <si>
    <t xml:space="preserve"> </t>
  </si>
  <si>
    <t>Delivery Method to URL Template Map</t>
  </si>
  <si>
    <t>deliveryMethodToUrlTemplateMap</t>
  </si>
  <si>
    <t>Delivery Method to DrmId Map</t>
  </si>
  <si>
    <t>deliveryMethodToDrmIdMap</t>
  </si>
  <si>
    <t>Delivery Method to Encoding Profile Name Map</t>
  </si>
  <si>
    <t>fileToEncodingProfileMap</t>
  </si>
  <si>
    <t>Packaging script</t>
  </si>
  <si>
    <t>packagingScriptContent</t>
  </si>
  <si>
    <t>PackagingProfile</t>
  </si>
  <si>
    <t>SmoothStreaming_HLS_FP:output_hls.ism,SmoothStreaming_Dash_PR:output_dash.ism,SmoothStreaming_Dash_WV:output_dash.ism,SmoothStreaming_SS_PR:output_dash.ism</t>
  </si>
  <si>
    <t>SmoothStreaming_HLS_FP:index.m3u8,SmoothStreaming_Dash_PR:index-r.mpd,SmoothStreaming_Dash_WV:index.mpd,SmoothStreaming_SS_PR:manifest</t>
  </si>
  <si>
    <t>SmoothStreaming_HLS_FP:7,SmoothStreaming_Dash_PR:4,SmoothStreaming_Dash_WV:6,SmoothStreaming_SS_PR:4</t>
  </si>
  <si>
    <t>SmoothStreaming_HLS_FP:SS.PRtHLS.FP-4m-mobile,SmoothStreaming_Dash_PR:SS.PRtDASH.PR-4m-mobile,SmoothStreaming_Dash_WV:SS.PRtDASH.WV-4m-mobile,SmoothStreaming_SS_PR:SS.PR-4m-mobile</t>
  </si>
  <si>
    <t>[id$=encryptKeyProvisionServiceUrl]</t>
  </si>
  <si>
    <t>[id$=name]</t>
  </si>
  <si>
    <t>[id$=description]</t>
  </si>
  <si>
    <t>[id$=packagingScriptContent]</t>
  </si>
  <si>
    <t>[id$=debugMode]</t>
  </si>
  <si>
    <t>a[id^=deliveryMethodToManifestFileMapParamSelector]:nth-of-type(1)</t>
  </si>
  <si>
    <t>a[id^=deliveryMethodToUrlTemplateMapParamSelector]:nth-of-type(1)</t>
  </si>
  <si>
    <t>a[id^=deliveryMethodToDrmIdMapParamSelector]:nth-of-type(1)</t>
  </si>
  <si>
    <t>a[id^=fileToEncodingProfileMapPanelParamSelector]:nth-of-type(1)</t>
  </si>
  <si>
    <t>SystemProfile</t>
  </si>
  <si>
    <t>Storage Profile</t>
  </si>
  <si>
    <t>CMS Profile</t>
  </si>
  <si>
    <t>Packaging Profile</t>
  </si>
  <si>
    <t>Encoding Profile</t>
  </si>
  <si>
    <t>PreProcessing Profile</t>
  </si>
  <si>
    <t>CCExtraction Profile</t>
  </si>
  <si>
    <t>Collection Profile</t>
  </si>
  <si>
    <t>Job Profile</t>
  </si>
  <si>
    <t>Closed Captioning Profile</t>
  </si>
  <si>
    <t>fileRef#ROGERS_AEG_CCCP.sh</t>
  </si>
  <si>
    <t>fileRef#ROGERS_AEG_CC_AQC.sh</t>
  </si>
  <si>
    <t>fileRef#ROGERS_AEG_PRE.sh</t>
  </si>
  <si>
    <t>fileRef#ROGERS_AEG_ENC.sh</t>
  </si>
  <si>
    <t>fileRef#ROGERS_AEG_PKG.sh</t>
  </si>
  <si>
    <t>fileRef#descriptor-mp-rogersraptv-asset.xml</t>
  </si>
  <si>
    <t>#entityForm div:nth-of-type(4) &gt; input[id$=name]</t>
  </si>
  <si>
    <t>#entityForm div:nth-of-type(1) &gt; input[id$=name]</t>
  </si>
  <si>
    <t>#entityForm div:nth-of-type(5) &gt; input[id$=name]</t>
  </si>
  <si>
    <t>#jobProfileNamePanel input[id$=name]</t>
  </si>
  <si>
    <t>#jobProfileForm div:nth-of-type(4) &gt; input[id$=name]</t>
  </si>
  <si>
    <t>[id$=inFPS_chzn]</t>
  </si>
  <si>
    <t>[id$=outFPS_chzn]</t>
  </si>
  <si>
    <t>[id$=failIfScriptFailed]</t>
  </si>
  <si>
    <t>[id$=scriptContent]</t>
  </si>
  <si>
    <t>[id$=outputType_chzn]</t>
  </si>
  <si>
    <t>ROGERSRAPTV-CONTENT-PROVIDER-{{version}}</t>
  </si>
  <si>
    <t>ROGERSRAPTV-PROVIDER-ID-{{version}}</t>
  </si>
  <si>
    <t>ROGERSRAPTV-PROCESS-MASTER-{{version}}</t>
  </si>
  <si>
    <t>ROGERSRAPTV-SERVICE-PROVIDER-{{version}}</t>
  </si>
  <si>
    <t>ROGERSRAPTV-CLOSEDCAPTION-{{version}}</t>
  </si>
  <si>
    <t>ROGERSRAPTV-PREENCODE-{{version}}</t>
  </si>
  <si>
    <t>ROGERSRAPTV-ENCODE-{{version}}</t>
  </si>
  <si>
    <t>ROGERSRAPTV-PACKAGE-{{version}}</t>
  </si>
  <si>
    <t>ROGERSRAPTV-PUBLISH-{{version}}</t>
  </si>
  <si>
    <t>ROGERSRAPTV-STORAGE-{{version}}</t>
  </si>
  <si>
    <t>ROGERSRAPTV-SYSTEM-{{version}}</t>
  </si>
  <si>
    <t>ROGERSRAPTV-CCEXTRACT-{{version}}</t>
  </si>
  <si>
    <t>ROGERSRAPTV-COLLECT-DUMMY-{{version}}</t>
  </si>
  <si>
    <t>ROGERSRAPTV-PROCESS-QUEUE</t>
  </si>
  <si>
    <t>2.3.1.3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</si>
</sst>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u/>
      <sz val="11"/>
      <color theme="11"/>
      <name val="Calibri"/>
      <family val="2"/>
      <scheme val="minor"/>
    </font>
    <font>
      <sz val="11"/>
      <color theme="0" tint="-0.34998626667073579"/>
      <name val="Calibri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8000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ont="1"/>
    <xf numFmtId="0" fontId="0" fillId="0" borderId="0" xfId="0" applyAlignment="1">
      <alignment vertical="top"/>
    </xf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1" fillId="0" borderId="0" xfId="0" applyFont="1"/>
    <xf numFmtId="0" fontId="0" fillId="0" borderId="0" xfId="0" applyAlignment="1"/>
    <xf numFmtId="0" fontId="8" fillId="0" borderId="0" xfId="0" applyFont="1" applyFill="1" applyAlignment="1">
      <alignment horizontal="left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/>
    </xf>
    <xf numFmtId="0" fontId="13" fillId="0" borderId="0" xfId="0" applyFont="1" applyFill="1"/>
    <xf numFmtId="0" fontId="13" fillId="0" borderId="0" xfId="0" applyFont="1" applyFill="1" applyAlignment="1">
      <alignment horizontal="center" wrapText="1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left" wrapText="1"/>
    </xf>
    <xf numFmtId="0" fontId="14" fillId="0" borderId="0" xfId="138" applyNumberFormat="1" applyFont="1" applyFill="1" applyAlignment="1">
      <alignment wrapText="1"/>
    </xf>
    <xf numFmtId="0" fontId="14" fillId="0" borderId="0" xfId="138" applyNumberFormat="1" applyFont="1" applyFill="1"/>
    <xf numFmtId="0" fontId="15" fillId="0" borderId="0" xfId="0" applyFont="1" applyFill="1" applyAlignment="1">
      <alignment wrapText="1"/>
    </xf>
    <xf numFmtId="0" fontId="15" fillId="0" borderId="0" xfId="0" applyFont="1" applyFill="1"/>
    <xf numFmtId="0" fontId="6" fillId="0" borderId="0" xfId="0" applyFont="1" applyFill="1"/>
    <xf numFmtId="0" fontId="10" fillId="0" borderId="0" xfId="0" applyFont="1" applyAlignment="1">
      <alignment horizontal="left" wrapText="1"/>
    </xf>
  </cellXfs>
  <cellStyles count="15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Hyperlink" xfId="138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25" zoomScaleNormal="125" zoomScalePageLayoutView="125" workbookViewId="0">
      <selection activeCell="A10" sqref="A10"/>
    </sheetView>
  </sheetViews>
  <sheetFormatPr baseColWidth="10" defaultColWidth="8.83203125" defaultRowHeight="14" x14ac:dyDescent="0"/>
  <cols>
    <col min="1" max="4" width="20.1640625" customWidth="1"/>
    <col min="5" max="5" width="20.5" customWidth="1"/>
  </cols>
  <sheetData>
    <row r="1" spans="1:5">
      <c r="A1" s="8" t="s">
        <v>76</v>
      </c>
      <c r="B1" s="8" t="s">
        <v>294</v>
      </c>
      <c r="C1" s="8" t="s">
        <v>201</v>
      </c>
      <c r="D1" s="8" t="s">
        <v>202</v>
      </c>
      <c r="E1" s="8" t="s">
        <v>77</v>
      </c>
    </row>
    <row r="2" spans="1:5" s="1" customFormat="1">
      <c r="A2" s="1" t="s">
        <v>347</v>
      </c>
      <c r="B2" s="1" t="s">
        <v>274</v>
      </c>
      <c r="C2" s="1" t="s">
        <v>203</v>
      </c>
    </row>
    <row r="3" spans="1:5">
      <c r="A3" t="s">
        <v>44</v>
      </c>
      <c r="B3" t="s">
        <v>135</v>
      </c>
      <c r="C3" t="s">
        <v>203</v>
      </c>
    </row>
    <row r="4" spans="1:5">
      <c r="A4" t="s">
        <v>272</v>
      </c>
      <c r="B4" t="s">
        <v>146</v>
      </c>
      <c r="C4" t="s">
        <v>203</v>
      </c>
    </row>
    <row r="5" spans="1:5">
      <c r="A5" t="s">
        <v>346</v>
      </c>
      <c r="B5" t="s">
        <v>147</v>
      </c>
      <c r="C5" t="s">
        <v>203</v>
      </c>
    </row>
    <row r="6" spans="1:5">
      <c r="A6" t="s">
        <v>345</v>
      </c>
      <c r="B6" t="s">
        <v>193</v>
      </c>
      <c r="C6" t="s">
        <v>203</v>
      </c>
      <c r="E6" s="3"/>
    </row>
    <row r="7" spans="1:5">
      <c r="A7" t="s">
        <v>348</v>
      </c>
      <c r="B7" t="s">
        <v>196</v>
      </c>
      <c r="C7" t="s">
        <v>203</v>
      </c>
      <c r="E7" s="3"/>
    </row>
    <row r="8" spans="1:5">
      <c r="A8" t="s">
        <v>344</v>
      </c>
      <c r="B8" t="s">
        <v>204</v>
      </c>
      <c r="C8" t="s">
        <v>203</v>
      </c>
    </row>
    <row r="9" spans="1:5">
      <c r="A9" t="s">
        <v>343</v>
      </c>
      <c r="B9" t="s">
        <v>205</v>
      </c>
      <c r="C9" t="s">
        <v>203</v>
      </c>
    </row>
    <row r="10" spans="1:5">
      <c r="A10" t="s">
        <v>342</v>
      </c>
      <c r="B10" t="s">
        <v>325</v>
      </c>
      <c r="C10" t="s">
        <v>203</v>
      </c>
    </row>
    <row r="11" spans="1:5">
      <c r="A11" t="s">
        <v>341</v>
      </c>
      <c r="B11" t="s">
        <v>200</v>
      </c>
      <c r="C11" t="s">
        <v>203</v>
      </c>
      <c r="E11" s="3"/>
    </row>
    <row r="12" spans="1:5">
      <c r="A12" t="s">
        <v>340</v>
      </c>
      <c r="B12" t="s">
        <v>304</v>
      </c>
      <c r="C12" t="s">
        <v>203</v>
      </c>
      <c r="E12" s="3"/>
    </row>
    <row r="13" spans="1:5">
      <c r="A13" t="s">
        <v>116</v>
      </c>
      <c r="B13" t="s">
        <v>339</v>
      </c>
      <c r="C13" t="s">
        <v>203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3" zoomScale="150" zoomScaleNormal="150" zoomScalePageLayoutView="150" workbookViewId="0">
      <selection activeCell="E10" sqref="E10"/>
    </sheetView>
  </sheetViews>
  <sheetFormatPr baseColWidth="10" defaultColWidth="8.83203125" defaultRowHeight="14" x14ac:dyDescent="0"/>
  <cols>
    <col min="1" max="1" width="23.6640625" style="63" customWidth="1"/>
    <col min="2" max="2" width="49.83203125" style="63" customWidth="1"/>
    <col min="3" max="3" width="11.1640625" style="11" bestFit="1" customWidth="1"/>
    <col min="4" max="4" width="18" style="11" bestFit="1" customWidth="1"/>
    <col min="5" max="5" width="20.33203125" style="11" customWidth="1"/>
    <col min="6" max="6" width="41.6640625" style="11" customWidth="1"/>
    <col min="7" max="7" width="37.5" style="11" customWidth="1"/>
    <col min="8" max="8" width="9.6640625" style="11" customWidth="1"/>
    <col min="9" max="16384" width="8.83203125" style="11"/>
  </cols>
  <sheetData>
    <row r="1" spans="1:8">
      <c r="A1" s="62" t="s">
        <v>286</v>
      </c>
      <c r="B1" s="60" t="s">
        <v>287</v>
      </c>
      <c r="C1" s="61" t="s">
        <v>288</v>
      </c>
      <c r="D1" s="59" t="s">
        <v>99</v>
      </c>
      <c r="E1" s="62" t="s">
        <v>90</v>
      </c>
      <c r="F1" s="59" t="s">
        <v>289</v>
      </c>
      <c r="G1" s="59" t="s">
        <v>290</v>
      </c>
      <c r="H1" s="59" t="s">
        <v>291</v>
      </c>
    </row>
    <row r="2" spans="1:8">
      <c r="A2" s="63" t="s">
        <v>0</v>
      </c>
      <c r="B2" s="63" t="s">
        <v>372</v>
      </c>
      <c r="D2" s="11" t="s">
        <v>87</v>
      </c>
      <c r="F2" s="11" t="s">
        <v>331</v>
      </c>
      <c r="G2" s="59" t="s">
        <v>136</v>
      </c>
      <c r="H2" s="11" t="s">
        <v>137</v>
      </c>
    </row>
    <row r="3" spans="1:8">
      <c r="A3" s="63" t="s">
        <v>1</v>
      </c>
      <c r="B3" s="63" t="s">
        <v>305</v>
      </c>
      <c r="D3" s="11" t="s">
        <v>87</v>
      </c>
      <c r="F3" s="11" t="s">
        <v>332</v>
      </c>
      <c r="G3" s="11" t="s">
        <v>176</v>
      </c>
      <c r="H3" s="11" t="s">
        <v>137</v>
      </c>
    </row>
    <row r="4" spans="1:8">
      <c r="A4" s="63" t="s">
        <v>306</v>
      </c>
      <c r="B4" s="64" t="b">
        <v>1</v>
      </c>
      <c r="D4" s="11" t="s">
        <v>307</v>
      </c>
      <c r="E4" s="11" t="s">
        <v>106</v>
      </c>
      <c r="F4" s="11" t="s">
        <v>308</v>
      </c>
      <c r="G4" s="11" t="s">
        <v>309</v>
      </c>
      <c r="H4" s="11" t="s">
        <v>140</v>
      </c>
    </row>
    <row r="5" spans="1:8" ht="28">
      <c r="A5" s="63" t="s">
        <v>310</v>
      </c>
      <c r="B5" s="65" t="s">
        <v>311</v>
      </c>
      <c r="C5" s="66"/>
      <c r="D5" s="11" t="s">
        <v>312</v>
      </c>
      <c r="F5" s="11" t="s">
        <v>330</v>
      </c>
      <c r="G5" s="11" t="s">
        <v>313</v>
      </c>
      <c r="H5" s="11" t="s">
        <v>137</v>
      </c>
    </row>
    <row r="6" spans="1:8" ht="42">
      <c r="A6" s="63" t="s">
        <v>314</v>
      </c>
      <c r="B6" s="67" t="s">
        <v>326</v>
      </c>
      <c r="C6" s="68"/>
      <c r="D6" s="68"/>
      <c r="E6" s="68"/>
      <c r="F6" s="68" t="s">
        <v>335</v>
      </c>
      <c r="G6" s="11" t="s">
        <v>315</v>
      </c>
      <c r="H6" s="11" t="s">
        <v>149</v>
      </c>
    </row>
    <row r="7" spans="1:8" ht="56">
      <c r="A7" s="63" t="s">
        <v>317</v>
      </c>
      <c r="B7" s="67" t="s">
        <v>327</v>
      </c>
      <c r="C7" s="68"/>
      <c r="D7" s="68"/>
      <c r="E7" s="68"/>
      <c r="F7" s="68" t="s">
        <v>336</v>
      </c>
      <c r="G7" s="11" t="s">
        <v>318</v>
      </c>
      <c r="H7" s="11" t="s">
        <v>149</v>
      </c>
    </row>
    <row r="8" spans="1:8" ht="28">
      <c r="A8" s="63" t="s">
        <v>319</v>
      </c>
      <c r="B8" s="67" t="s">
        <v>328</v>
      </c>
      <c r="C8" s="68"/>
      <c r="D8" s="68"/>
      <c r="E8" s="68"/>
      <c r="F8" s="68" t="s">
        <v>337</v>
      </c>
      <c r="G8" s="11" t="s">
        <v>320</v>
      </c>
      <c r="H8" s="11" t="s">
        <v>149</v>
      </c>
    </row>
    <row r="9" spans="1:8" ht="56">
      <c r="A9" s="63" t="s">
        <v>321</v>
      </c>
      <c r="B9" s="67" t="s">
        <v>329</v>
      </c>
      <c r="C9" s="68"/>
      <c r="D9" s="68"/>
      <c r="E9" s="68"/>
      <c r="F9" s="68" t="s">
        <v>338</v>
      </c>
      <c r="G9" s="11" t="s">
        <v>322</v>
      </c>
      <c r="H9" s="11" t="s">
        <v>149</v>
      </c>
    </row>
    <row r="10" spans="1:8" ht="24.5" customHeight="1">
      <c r="A10" s="63" t="s">
        <v>323</v>
      </c>
      <c r="B10" s="63" t="s">
        <v>353</v>
      </c>
      <c r="C10" s="11" t="s">
        <v>316</v>
      </c>
      <c r="D10" s="58" t="s">
        <v>127</v>
      </c>
      <c r="E10" s="69" t="s">
        <v>118</v>
      </c>
      <c r="F10" s="11" t="s">
        <v>333</v>
      </c>
      <c r="G10" s="11" t="s">
        <v>324</v>
      </c>
      <c r="H10" s="11" t="s">
        <v>137</v>
      </c>
    </row>
    <row r="11" spans="1:8">
      <c r="A11" s="63" t="s">
        <v>46</v>
      </c>
      <c r="C11" s="11" t="b">
        <v>0</v>
      </c>
      <c r="F11" s="11" t="s">
        <v>334</v>
      </c>
      <c r="G11" s="11" t="s">
        <v>152</v>
      </c>
      <c r="H11" s="11" t="s">
        <v>140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50" zoomScaleNormal="150" zoomScalePageLayoutView="150" workbookViewId="0">
      <selection activeCell="B1" sqref="B1:B1048576"/>
    </sheetView>
  </sheetViews>
  <sheetFormatPr baseColWidth="10" defaultColWidth="8.83203125" defaultRowHeight="14" x14ac:dyDescent="0"/>
  <cols>
    <col min="1" max="1" width="22.33203125" bestFit="1" customWidth="1"/>
    <col min="2" max="2" width="23" style="30" bestFit="1" customWidth="1"/>
    <col min="3" max="3" width="15.5" customWidth="1"/>
    <col min="4" max="4" width="18.83203125" style="5" customWidth="1"/>
    <col min="5" max="5" width="32.33203125" style="5" customWidth="1"/>
    <col min="6" max="6" width="26.1640625" style="26" customWidth="1"/>
    <col min="7" max="7" width="23.33203125" style="26" customWidth="1"/>
    <col min="8" max="8" width="19.6640625" style="26" customWidth="1"/>
  </cols>
  <sheetData>
    <row r="1" spans="1:8" s="46" customFormat="1">
      <c r="A1" s="43" t="s">
        <v>286</v>
      </c>
      <c r="B1" s="53" t="s">
        <v>287</v>
      </c>
      <c r="C1" s="44" t="s">
        <v>288</v>
      </c>
      <c r="D1" s="43" t="s">
        <v>99</v>
      </c>
      <c r="E1" s="45" t="s">
        <v>90</v>
      </c>
      <c r="F1" s="43" t="s">
        <v>289</v>
      </c>
      <c r="G1" s="43" t="s">
        <v>290</v>
      </c>
      <c r="H1" s="43" t="s">
        <v>291</v>
      </c>
    </row>
    <row r="2" spans="1:8" ht="28">
      <c r="A2" t="s">
        <v>0</v>
      </c>
      <c r="B2" s="54" t="s">
        <v>373</v>
      </c>
      <c r="F2" s="26" t="s">
        <v>237</v>
      </c>
      <c r="G2" s="43" t="s">
        <v>136</v>
      </c>
      <c r="H2" s="26" t="s">
        <v>137</v>
      </c>
    </row>
    <row r="3" spans="1:8">
      <c r="A3" t="s">
        <v>1</v>
      </c>
      <c r="B3" s="30" t="s">
        <v>124</v>
      </c>
      <c r="F3" s="26" t="s">
        <v>238</v>
      </c>
      <c r="G3" s="46" t="s">
        <v>176</v>
      </c>
      <c r="H3" s="26" t="s">
        <v>137</v>
      </c>
    </row>
    <row r="4" spans="1:8" s="17" customFormat="1" ht="75">
      <c r="A4" s="17" t="s">
        <v>38</v>
      </c>
      <c r="B4" s="33" t="s">
        <v>125</v>
      </c>
      <c r="D4" s="31" t="s">
        <v>98</v>
      </c>
      <c r="E4" s="32" t="s">
        <v>111</v>
      </c>
      <c r="F4" s="26" t="s">
        <v>278</v>
      </c>
      <c r="G4" s="46" t="s">
        <v>182</v>
      </c>
      <c r="H4" s="28" t="s">
        <v>137</v>
      </c>
    </row>
    <row r="5" spans="1:8" s="17" customFormat="1" ht="15">
      <c r="A5" s="17" t="s">
        <v>39</v>
      </c>
      <c r="B5" s="33">
        <v>9111</v>
      </c>
      <c r="D5" s="31" t="s">
        <v>98</v>
      </c>
      <c r="E5" s="32"/>
      <c r="F5" s="26" t="s">
        <v>279</v>
      </c>
      <c r="G5" s="46" t="s">
        <v>183</v>
      </c>
      <c r="H5" s="28" t="s">
        <v>143</v>
      </c>
    </row>
    <row r="6" spans="1:8" s="17" customFormat="1" ht="75">
      <c r="A6" s="17" t="s">
        <v>40</v>
      </c>
      <c r="B6" s="33" t="s">
        <v>126</v>
      </c>
      <c r="D6" s="31" t="s">
        <v>98</v>
      </c>
      <c r="E6" s="32" t="s">
        <v>111</v>
      </c>
      <c r="F6" s="26" t="s">
        <v>280</v>
      </c>
      <c r="G6" s="46" t="s">
        <v>184</v>
      </c>
      <c r="H6" s="28" t="s">
        <v>137</v>
      </c>
    </row>
    <row r="7" spans="1:8" s="17" customFormat="1" ht="15">
      <c r="A7" s="17" t="s">
        <v>41</v>
      </c>
      <c r="B7" s="33">
        <v>9711</v>
      </c>
      <c r="D7" s="31" t="s">
        <v>98</v>
      </c>
      <c r="E7" s="32"/>
      <c r="F7" s="26" t="s">
        <v>281</v>
      </c>
      <c r="G7" s="46" t="s">
        <v>185</v>
      </c>
      <c r="H7" s="28" t="s">
        <v>143</v>
      </c>
    </row>
    <row r="8" spans="1:8" s="17" customFormat="1" ht="15">
      <c r="A8" s="17" t="s">
        <v>134</v>
      </c>
      <c r="B8" s="33">
        <v>120</v>
      </c>
      <c r="D8" s="31"/>
      <c r="E8" s="32"/>
      <c r="F8" s="26" t="s">
        <v>282</v>
      </c>
      <c r="G8" s="46" t="s">
        <v>186</v>
      </c>
      <c r="H8" s="28" t="s">
        <v>137</v>
      </c>
    </row>
    <row r="9" spans="1:8" s="17" customFormat="1" ht="30">
      <c r="A9" s="17" t="s">
        <v>42</v>
      </c>
      <c r="B9" s="33" t="s">
        <v>300</v>
      </c>
      <c r="D9" s="31" t="s">
        <v>98</v>
      </c>
      <c r="E9" s="32" t="s">
        <v>112</v>
      </c>
      <c r="F9" s="26" t="s">
        <v>283</v>
      </c>
      <c r="G9" s="46" t="s">
        <v>187</v>
      </c>
      <c r="H9" s="28" t="s">
        <v>137</v>
      </c>
    </row>
    <row r="10" spans="1:8" s="17" customFormat="1" ht="15.5" customHeight="1">
      <c r="A10" s="17" t="s">
        <v>43</v>
      </c>
      <c r="B10" s="33" t="s">
        <v>301</v>
      </c>
      <c r="D10" s="31" t="s">
        <v>98</v>
      </c>
      <c r="E10" s="32" t="s">
        <v>112</v>
      </c>
      <c r="F10" s="26" t="s">
        <v>284</v>
      </c>
      <c r="G10" s="46" t="s">
        <v>188</v>
      </c>
      <c r="H10" s="28" t="s">
        <v>137</v>
      </c>
    </row>
    <row r="11" spans="1:8" s="17" customFormat="1" ht="30">
      <c r="A11" s="17" t="s">
        <v>78</v>
      </c>
      <c r="B11" s="33" t="s">
        <v>354</v>
      </c>
      <c r="D11" s="31" t="s">
        <v>127</v>
      </c>
      <c r="E11" s="32" t="s">
        <v>118</v>
      </c>
      <c r="F11" s="26" t="s">
        <v>285</v>
      </c>
      <c r="G11" s="46" t="s">
        <v>189</v>
      </c>
      <c r="H11" s="28" t="s">
        <v>137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125" zoomScaleNormal="125" zoomScalePageLayoutView="125" workbookViewId="0">
      <selection activeCell="B3" sqref="B3"/>
    </sheetView>
  </sheetViews>
  <sheetFormatPr baseColWidth="10" defaultColWidth="8.83203125" defaultRowHeight="14" x14ac:dyDescent="0"/>
  <cols>
    <col min="1" max="1" width="29.6640625" style="2" customWidth="1"/>
    <col min="2" max="2" width="36.1640625" style="2" customWidth="1"/>
    <col min="3" max="3" width="15.83203125" style="2" hidden="1" customWidth="1"/>
    <col min="4" max="4" width="13.5" style="2" hidden="1" customWidth="1"/>
    <col min="5" max="5" width="40.1640625" style="37" hidden="1" customWidth="1"/>
    <col min="6" max="6" width="28.1640625" style="26" customWidth="1"/>
    <col min="7" max="7" width="24.5" style="26" customWidth="1"/>
    <col min="8" max="8" width="19.6640625" style="26" customWidth="1"/>
    <col min="9" max="16384" width="8.83203125" style="2"/>
  </cols>
  <sheetData>
    <row r="1" spans="1:8" s="51" customFormat="1">
      <c r="A1" s="43" t="s">
        <v>286</v>
      </c>
      <c r="B1" s="44" t="s">
        <v>287</v>
      </c>
      <c r="C1" s="44" t="s">
        <v>288</v>
      </c>
      <c r="D1" s="43" t="s">
        <v>99</v>
      </c>
      <c r="E1" s="45" t="s">
        <v>90</v>
      </c>
      <c r="F1" s="43" t="s">
        <v>289</v>
      </c>
      <c r="G1" s="43" t="s">
        <v>290</v>
      </c>
      <c r="H1" s="43" t="s">
        <v>291</v>
      </c>
    </row>
    <row r="2" spans="1:8" s="17" customFormat="1">
      <c r="A2" s="15" t="s">
        <v>0</v>
      </c>
      <c r="B2" s="47" t="s">
        <v>374</v>
      </c>
      <c r="C2" s="16"/>
      <c r="D2" s="17" t="s">
        <v>87</v>
      </c>
      <c r="E2" s="34"/>
      <c r="F2" s="52" t="s">
        <v>231</v>
      </c>
      <c r="G2" s="48" t="s">
        <v>136</v>
      </c>
      <c r="H2" s="26" t="s">
        <v>137</v>
      </c>
    </row>
    <row r="3" spans="1:8" s="17" customFormat="1">
      <c r="A3" s="15" t="s">
        <v>1</v>
      </c>
      <c r="B3" s="16"/>
      <c r="C3" s="16"/>
      <c r="D3" s="17" t="s">
        <v>87</v>
      </c>
      <c r="E3" s="34"/>
      <c r="F3" s="52" t="s">
        <v>206</v>
      </c>
      <c r="G3" s="48" t="s">
        <v>176</v>
      </c>
      <c r="H3" s="26" t="s">
        <v>137</v>
      </c>
    </row>
    <row r="4" spans="1:8" s="17" customFormat="1">
      <c r="A4" s="15" t="s">
        <v>10</v>
      </c>
      <c r="B4" s="17" t="s">
        <v>63</v>
      </c>
      <c r="D4" s="17" t="s">
        <v>91</v>
      </c>
      <c r="E4" s="35" t="s">
        <v>89</v>
      </c>
      <c r="F4" s="52" t="s">
        <v>208</v>
      </c>
      <c r="G4" s="48" t="s">
        <v>153</v>
      </c>
      <c r="H4" s="26" t="s">
        <v>137</v>
      </c>
    </row>
    <row r="5" spans="1:8" s="17" customFormat="1">
      <c r="A5" s="15" t="s">
        <v>11</v>
      </c>
      <c r="B5" s="16" t="s">
        <v>60</v>
      </c>
      <c r="C5" s="16"/>
      <c r="D5" s="17" t="s">
        <v>91</v>
      </c>
      <c r="E5" s="35" t="s">
        <v>89</v>
      </c>
      <c r="F5" s="52" t="s">
        <v>209</v>
      </c>
      <c r="G5" s="48" t="s">
        <v>154</v>
      </c>
      <c r="H5" s="26" t="s">
        <v>137</v>
      </c>
    </row>
    <row r="6" spans="1:8" s="17" customFormat="1">
      <c r="A6" s="15" t="s">
        <v>12</v>
      </c>
      <c r="B6" s="16" t="s">
        <v>62</v>
      </c>
      <c r="C6" s="16"/>
      <c r="D6" s="17" t="s">
        <v>88</v>
      </c>
      <c r="E6" s="35" t="s">
        <v>89</v>
      </c>
      <c r="F6" s="52" t="s">
        <v>210</v>
      </c>
      <c r="G6" s="48" t="s">
        <v>155</v>
      </c>
      <c r="H6" s="26" t="s">
        <v>137</v>
      </c>
    </row>
    <row r="7" spans="1:8" s="17" customFormat="1">
      <c r="A7" s="15" t="s">
        <v>13</v>
      </c>
      <c r="B7" t="s">
        <v>119</v>
      </c>
      <c r="C7"/>
      <c r="D7" s="17" t="s">
        <v>86</v>
      </c>
      <c r="E7" s="35"/>
      <c r="F7" s="52" t="s">
        <v>211</v>
      </c>
      <c r="G7" s="48" t="s">
        <v>156</v>
      </c>
      <c r="H7" s="26" t="s">
        <v>137</v>
      </c>
    </row>
    <row r="8" spans="1:8" s="17" customFormat="1">
      <c r="A8" s="15" t="s">
        <v>14</v>
      </c>
      <c r="B8" s="18" t="s">
        <v>64</v>
      </c>
      <c r="C8" s="18"/>
      <c r="D8" s="17" t="s">
        <v>86</v>
      </c>
      <c r="E8" s="35"/>
      <c r="F8" s="52" t="s">
        <v>212</v>
      </c>
      <c r="G8" s="48" t="s">
        <v>157</v>
      </c>
      <c r="H8" s="26" t="s">
        <v>137</v>
      </c>
    </row>
    <row r="9" spans="1:8" s="17" customFormat="1">
      <c r="A9" s="15" t="s">
        <v>15</v>
      </c>
      <c r="B9" t="s">
        <v>65</v>
      </c>
      <c r="C9"/>
      <c r="D9" s="17" t="s">
        <v>91</v>
      </c>
      <c r="E9" s="35" t="s">
        <v>89</v>
      </c>
      <c r="F9" s="52" t="s">
        <v>213</v>
      </c>
      <c r="G9" s="48" t="s">
        <v>159</v>
      </c>
      <c r="H9" s="26" t="s">
        <v>137</v>
      </c>
    </row>
    <row r="10" spans="1:8" s="17" customFormat="1">
      <c r="A10" s="15" t="s">
        <v>16</v>
      </c>
      <c r="B10" s="16" t="s">
        <v>61</v>
      </c>
      <c r="C10" s="16"/>
      <c r="D10" s="17" t="s">
        <v>91</v>
      </c>
      <c r="E10" s="35" t="s">
        <v>89</v>
      </c>
      <c r="F10" s="52" t="s">
        <v>214</v>
      </c>
      <c r="G10" s="48" t="s">
        <v>158</v>
      </c>
      <c r="H10" s="26" t="s">
        <v>137</v>
      </c>
    </row>
    <row r="11" spans="1:8" s="17" customFormat="1">
      <c r="A11" s="15" t="s">
        <v>17</v>
      </c>
      <c r="B11" s="16" t="s">
        <v>119</v>
      </c>
      <c r="C11" s="16"/>
      <c r="D11" s="17" t="s">
        <v>91</v>
      </c>
      <c r="E11" s="35" t="s">
        <v>89</v>
      </c>
      <c r="F11" s="52" t="s">
        <v>215</v>
      </c>
      <c r="G11" s="48" t="s">
        <v>161</v>
      </c>
      <c r="H11" s="26" t="s">
        <v>137</v>
      </c>
    </row>
    <row r="12" spans="1:8" s="17" customFormat="1">
      <c r="A12" s="15" t="s">
        <v>18</v>
      </c>
      <c r="B12" s="16" t="s">
        <v>66</v>
      </c>
      <c r="C12" s="16"/>
      <c r="D12" s="17" t="s">
        <v>92</v>
      </c>
      <c r="E12" s="35" t="s">
        <v>93</v>
      </c>
      <c r="F12" s="52" t="s">
        <v>216</v>
      </c>
      <c r="G12" s="48" t="s">
        <v>160</v>
      </c>
      <c r="H12" s="26" t="s">
        <v>137</v>
      </c>
    </row>
    <row r="13" spans="1:8" s="17" customFormat="1">
      <c r="A13" s="15" t="s">
        <v>19</v>
      </c>
      <c r="B13" s="16" t="s">
        <v>67</v>
      </c>
      <c r="C13" s="16"/>
      <c r="D13" s="17" t="s">
        <v>86</v>
      </c>
      <c r="E13" s="35"/>
      <c r="F13" s="52" t="s">
        <v>217</v>
      </c>
      <c r="G13" s="48" t="s">
        <v>162</v>
      </c>
      <c r="H13" s="26" t="s">
        <v>137</v>
      </c>
    </row>
    <row r="14" spans="1:8" s="17" customFormat="1">
      <c r="A14" s="15" t="s">
        <v>20</v>
      </c>
      <c r="B14" s="16" t="s">
        <v>68</v>
      </c>
      <c r="C14" s="16"/>
      <c r="D14" s="17" t="s">
        <v>92</v>
      </c>
      <c r="E14" s="35"/>
      <c r="F14" s="52" t="s">
        <v>218</v>
      </c>
      <c r="G14" s="48" t="s">
        <v>165</v>
      </c>
      <c r="H14" s="26" t="s">
        <v>137</v>
      </c>
    </row>
    <row r="15" spans="1:8" s="17" customFormat="1">
      <c r="A15" s="15" t="s">
        <v>21</v>
      </c>
      <c r="B15" s="16" t="s">
        <v>69</v>
      </c>
      <c r="C15" s="16"/>
      <c r="D15" s="17" t="s">
        <v>92</v>
      </c>
      <c r="E15" s="35" t="s">
        <v>93</v>
      </c>
      <c r="F15" s="52" t="s">
        <v>219</v>
      </c>
      <c r="G15" s="48" t="s">
        <v>164</v>
      </c>
      <c r="H15" s="26" t="s">
        <v>137</v>
      </c>
    </row>
    <row r="16" spans="1:8" s="17" customFormat="1">
      <c r="A16" s="15" t="s">
        <v>22</v>
      </c>
      <c r="B16" t="s">
        <v>70</v>
      </c>
      <c r="C16"/>
      <c r="D16" s="17" t="s">
        <v>113</v>
      </c>
      <c r="E16" s="35"/>
      <c r="F16" s="52" t="s">
        <v>220</v>
      </c>
      <c r="G16" s="48" t="s">
        <v>163</v>
      </c>
      <c r="H16" s="26" t="s">
        <v>137</v>
      </c>
    </row>
    <row r="17" spans="1:8" s="17" customFormat="1">
      <c r="A17" s="15" t="s">
        <v>23</v>
      </c>
      <c r="B17" t="s">
        <v>120</v>
      </c>
      <c r="C17"/>
      <c r="D17" s="17" t="s">
        <v>92</v>
      </c>
      <c r="E17" s="35"/>
      <c r="F17" s="52" t="s">
        <v>221</v>
      </c>
      <c r="G17" s="48" t="s">
        <v>166</v>
      </c>
      <c r="H17" s="26" t="s">
        <v>137</v>
      </c>
    </row>
    <row r="18" spans="1:8" s="17" customFormat="1">
      <c r="A18" s="15" t="s">
        <v>24</v>
      </c>
      <c r="B18" s="16" t="s">
        <v>121</v>
      </c>
      <c r="C18" s="16"/>
      <c r="D18" s="17" t="s">
        <v>92</v>
      </c>
      <c r="E18" s="35" t="s">
        <v>93</v>
      </c>
      <c r="F18" s="52" t="s">
        <v>222</v>
      </c>
      <c r="G18" s="48" t="s">
        <v>169</v>
      </c>
      <c r="H18" s="26" t="s">
        <v>137</v>
      </c>
    </row>
    <row r="19" spans="1:8" s="17" customFormat="1" ht="42">
      <c r="A19" s="15" t="s">
        <v>25</v>
      </c>
      <c r="B19" s="16" t="s">
        <v>122</v>
      </c>
      <c r="C19" s="16"/>
      <c r="D19" s="17" t="s">
        <v>92</v>
      </c>
      <c r="E19" s="36" t="s">
        <v>115</v>
      </c>
      <c r="F19" s="52" t="s">
        <v>223</v>
      </c>
      <c r="G19" s="48" t="s">
        <v>168</v>
      </c>
      <c r="H19" s="28" t="s">
        <v>137</v>
      </c>
    </row>
    <row r="20" spans="1:8" s="17" customFormat="1">
      <c r="A20" s="15" t="s">
        <v>26</v>
      </c>
      <c r="B20" t="s">
        <v>70</v>
      </c>
      <c r="C20"/>
      <c r="D20" s="17" t="s">
        <v>113</v>
      </c>
      <c r="E20" s="35"/>
      <c r="F20" s="52" t="s">
        <v>224</v>
      </c>
      <c r="G20" s="48" t="s">
        <v>167</v>
      </c>
      <c r="H20" s="26" t="s">
        <v>137</v>
      </c>
    </row>
    <row r="21" spans="1:8" s="17" customFormat="1" ht="28">
      <c r="A21" s="15" t="s">
        <v>27</v>
      </c>
      <c r="B21" t="s">
        <v>120</v>
      </c>
      <c r="C21"/>
      <c r="D21" s="17" t="s">
        <v>92</v>
      </c>
      <c r="E21" s="35"/>
      <c r="F21" s="52" t="s">
        <v>225</v>
      </c>
      <c r="G21" s="48" t="s">
        <v>173</v>
      </c>
      <c r="H21" s="26" t="s">
        <v>137</v>
      </c>
    </row>
    <row r="22" spans="1:8" s="17" customFormat="1" ht="28">
      <c r="A22" s="15" t="s">
        <v>28</v>
      </c>
      <c r="B22" s="16" t="s">
        <v>121</v>
      </c>
      <c r="C22" s="16"/>
      <c r="D22" s="17" t="s">
        <v>92</v>
      </c>
      <c r="E22" s="35" t="s">
        <v>93</v>
      </c>
      <c r="F22" s="52" t="s">
        <v>226</v>
      </c>
      <c r="G22" s="48" t="s">
        <v>170</v>
      </c>
      <c r="H22" s="26" t="s">
        <v>137</v>
      </c>
    </row>
    <row r="23" spans="1:8" s="17" customFormat="1" ht="42">
      <c r="A23" s="15" t="s">
        <v>29</v>
      </c>
      <c r="B23" s="16" t="s">
        <v>122</v>
      </c>
      <c r="C23" s="16"/>
      <c r="D23" s="17" t="s">
        <v>92</v>
      </c>
      <c r="E23" s="36" t="s">
        <v>115</v>
      </c>
      <c r="F23" s="52" t="s">
        <v>227</v>
      </c>
      <c r="G23" s="48" t="s">
        <v>172</v>
      </c>
      <c r="H23" s="26" t="s">
        <v>137</v>
      </c>
    </row>
    <row r="24" spans="1:8" s="17" customFormat="1">
      <c r="A24" s="15" t="s">
        <v>30</v>
      </c>
      <c r="B24" t="s">
        <v>70</v>
      </c>
      <c r="C24"/>
      <c r="D24" s="17" t="s">
        <v>113</v>
      </c>
      <c r="E24" s="35"/>
      <c r="F24" s="52" t="s">
        <v>228</v>
      </c>
      <c r="G24" s="48" t="s">
        <v>171</v>
      </c>
      <c r="H24" s="26" t="s">
        <v>137</v>
      </c>
    </row>
    <row r="25" spans="1:8" s="17" customFormat="1">
      <c r="A25" s="15" t="s">
        <v>31</v>
      </c>
      <c r="B25" t="s">
        <v>71</v>
      </c>
      <c r="C25"/>
      <c r="D25" s="17" t="s">
        <v>92</v>
      </c>
      <c r="E25" s="35" t="s">
        <v>94</v>
      </c>
      <c r="F25" s="52" t="s">
        <v>229</v>
      </c>
      <c r="G25" s="48" t="s">
        <v>174</v>
      </c>
      <c r="H25" s="26" t="s">
        <v>137</v>
      </c>
    </row>
    <row r="26" spans="1:8" s="17" customFormat="1">
      <c r="A26" s="15" t="s">
        <v>32</v>
      </c>
      <c r="B26" s="16" t="s">
        <v>72</v>
      </c>
      <c r="C26" s="16"/>
      <c r="D26" s="17" t="s">
        <v>92</v>
      </c>
      <c r="E26" s="35" t="s">
        <v>94</v>
      </c>
      <c r="F26" s="52" t="s">
        <v>230</v>
      </c>
      <c r="G26" s="48" t="s">
        <v>175</v>
      </c>
      <c r="H26" s="26" t="s">
        <v>137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150" zoomScaleNormal="150" zoomScalePageLayoutView="150" workbookViewId="0">
      <selection activeCell="C13" sqref="C13"/>
    </sheetView>
  </sheetViews>
  <sheetFormatPr baseColWidth="10" defaultColWidth="8.83203125" defaultRowHeight="14" x14ac:dyDescent="0"/>
  <cols>
    <col min="1" max="1" width="21.83203125" customWidth="1"/>
    <col min="2" max="2" width="22.83203125" customWidth="1"/>
    <col min="3" max="3" width="26.33203125" customWidth="1"/>
    <col min="4" max="4" width="14.1640625" bestFit="1" customWidth="1"/>
    <col min="5" max="5" width="17.83203125" bestFit="1" customWidth="1"/>
    <col min="6" max="6" width="26.1640625" style="26" customWidth="1"/>
    <col min="7" max="8" width="19.6640625" style="26" customWidth="1"/>
  </cols>
  <sheetData>
    <row r="1" spans="1:8">
      <c r="A1" s="43" t="s">
        <v>286</v>
      </c>
      <c r="B1" s="44" t="s">
        <v>287</v>
      </c>
      <c r="C1" s="44" t="s">
        <v>288</v>
      </c>
      <c r="D1" s="43" t="s">
        <v>99</v>
      </c>
      <c r="E1" s="45" t="s">
        <v>90</v>
      </c>
      <c r="F1" s="43" t="s">
        <v>289</v>
      </c>
      <c r="G1" s="43" t="s">
        <v>290</v>
      </c>
      <c r="H1" s="43" t="s">
        <v>291</v>
      </c>
    </row>
    <row r="2" spans="1:8">
      <c r="A2" t="s">
        <v>0</v>
      </c>
      <c r="B2" s="47" t="s">
        <v>375</v>
      </c>
      <c r="D2" t="s">
        <v>87</v>
      </c>
      <c r="F2" s="26" t="s">
        <v>231</v>
      </c>
      <c r="G2" s="48" t="s">
        <v>136</v>
      </c>
      <c r="H2" s="26" t="s">
        <v>137</v>
      </c>
    </row>
    <row r="3" spans="1:8">
      <c r="A3" t="s">
        <v>1</v>
      </c>
      <c r="D3" t="s">
        <v>95</v>
      </c>
      <c r="F3" s="26" t="s">
        <v>206</v>
      </c>
      <c r="G3" s="48" t="s">
        <v>176</v>
      </c>
      <c r="H3" s="26" t="s">
        <v>137</v>
      </c>
    </row>
    <row r="4" spans="1:8">
      <c r="A4" t="s">
        <v>33</v>
      </c>
      <c r="B4" t="s">
        <v>73</v>
      </c>
      <c r="D4" t="s">
        <v>91</v>
      </c>
      <c r="E4" t="s">
        <v>89</v>
      </c>
      <c r="F4" s="26" t="s">
        <v>232</v>
      </c>
      <c r="G4" s="48" t="s">
        <v>177</v>
      </c>
      <c r="H4" s="26" t="s">
        <v>137</v>
      </c>
    </row>
    <row r="5" spans="1:8">
      <c r="A5" t="s">
        <v>34</v>
      </c>
      <c r="B5" t="s">
        <v>379</v>
      </c>
      <c r="D5" t="s">
        <v>88</v>
      </c>
      <c r="F5" s="26" t="s">
        <v>233</v>
      </c>
      <c r="G5" s="48" t="s">
        <v>178</v>
      </c>
      <c r="H5" s="26" t="s">
        <v>137</v>
      </c>
    </row>
    <row r="6" spans="1:8">
      <c r="A6" t="s">
        <v>35</v>
      </c>
      <c r="B6" t="s">
        <v>123</v>
      </c>
      <c r="D6" t="s">
        <v>88</v>
      </c>
      <c r="F6" s="26" t="s">
        <v>234</v>
      </c>
      <c r="G6" s="48" t="s">
        <v>179</v>
      </c>
      <c r="H6" s="26" t="s">
        <v>137</v>
      </c>
    </row>
    <row r="7" spans="1:8">
      <c r="A7" t="s">
        <v>36</v>
      </c>
      <c r="B7" s="4" t="s">
        <v>74</v>
      </c>
      <c r="C7" s="4"/>
      <c r="D7" t="s">
        <v>96</v>
      </c>
      <c r="F7" s="26" t="s">
        <v>235</v>
      </c>
      <c r="G7" s="48" t="s">
        <v>180</v>
      </c>
      <c r="H7" s="26" t="s">
        <v>137</v>
      </c>
    </row>
    <row r="8" spans="1:8">
      <c r="A8" t="s">
        <v>37</v>
      </c>
      <c r="B8" s="4" t="s">
        <v>75</v>
      </c>
      <c r="C8" s="4"/>
      <c r="D8" t="s">
        <v>97</v>
      </c>
      <c r="F8" s="26" t="s">
        <v>236</v>
      </c>
      <c r="G8" s="48" t="s">
        <v>181</v>
      </c>
      <c r="H8" s="26" t="s">
        <v>137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25" zoomScaleNormal="125" zoomScalePageLayoutView="125" workbookViewId="0">
      <selection activeCell="C14" sqref="C14"/>
    </sheetView>
  </sheetViews>
  <sheetFormatPr baseColWidth="10" defaultColWidth="8.83203125" defaultRowHeight="14" x14ac:dyDescent="0"/>
  <cols>
    <col min="1" max="1" width="22.1640625" bestFit="1" customWidth="1"/>
    <col min="2" max="2" width="32.33203125" style="56" customWidth="1"/>
    <col min="3" max="3" width="14.5" style="13" customWidth="1"/>
    <col min="5" max="5" width="14.5" style="5" customWidth="1"/>
    <col min="6" max="6" width="28.6640625" style="26" customWidth="1"/>
    <col min="7" max="7" width="32.33203125" style="13" customWidth="1"/>
    <col min="8" max="8" width="19.6640625" style="26" customWidth="1"/>
  </cols>
  <sheetData>
    <row r="1" spans="1:8" s="46" customFormat="1">
      <c r="A1" s="43" t="s">
        <v>286</v>
      </c>
      <c r="B1" s="53" t="s">
        <v>287</v>
      </c>
      <c r="C1" s="44" t="s">
        <v>288</v>
      </c>
      <c r="D1" s="43" t="s">
        <v>99</v>
      </c>
      <c r="E1" s="45" t="s">
        <v>90</v>
      </c>
      <c r="F1" s="43" t="s">
        <v>289</v>
      </c>
      <c r="G1" s="44" t="s">
        <v>290</v>
      </c>
      <c r="H1" s="43" t="s">
        <v>291</v>
      </c>
    </row>
    <row r="2" spans="1:8" ht="28">
      <c r="A2" s="1" t="s">
        <v>273</v>
      </c>
      <c r="B2" s="55" t="s">
        <v>367</v>
      </c>
      <c r="D2" s="1"/>
      <c r="F2" s="3" t="s">
        <v>358</v>
      </c>
      <c r="G2" s="48" t="s">
        <v>136</v>
      </c>
      <c r="H2" s="26" t="s">
        <v>137</v>
      </c>
    </row>
    <row r="3" spans="1:8" ht="28">
      <c r="A3" s="1" t="s">
        <v>44</v>
      </c>
      <c r="B3" s="55" t="str">
        <f>ContentProvider!B2</f>
        <v>ROGERSRAPTV-CONTENT-PROVIDER-{{version}}</v>
      </c>
      <c r="F3" s="50" t="s">
        <v>295</v>
      </c>
      <c r="G3" s="48" t="s">
        <v>148</v>
      </c>
      <c r="H3" s="26" t="s">
        <v>149</v>
      </c>
    </row>
    <row r="4" spans="1:8" ht="28">
      <c r="A4" s="1" t="s">
        <v>272</v>
      </c>
      <c r="B4" s="55" t="str">
        <f>ServiceProvider!B2</f>
        <v>ROGERSRAPTV-SERVICE-PROVIDER-{{version}}</v>
      </c>
      <c r="D4" s="1"/>
      <c r="E4" s="7"/>
      <c r="F4" s="50" t="s">
        <v>296</v>
      </c>
      <c r="G4" s="48" t="s">
        <v>271</v>
      </c>
      <c r="H4" s="26" t="s">
        <v>149</v>
      </c>
    </row>
    <row r="5" spans="1:8">
      <c r="A5" s="1" t="s">
        <v>45</v>
      </c>
      <c r="B5" s="56" t="s">
        <v>378</v>
      </c>
      <c r="D5" s="1"/>
      <c r="E5" s="7"/>
      <c r="F5" s="3" t="s">
        <v>359</v>
      </c>
      <c r="G5" s="48" t="s">
        <v>270</v>
      </c>
      <c r="H5" s="26" t="s">
        <v>137</v>
      </c>
    </row>
    <row r="6" spans="1:8">
      <c r="A6" s="1" t="s">
        <v>269</v>
      </c>
      <c r="B6" s="56" t="s">
        <v>128</v>
      </c>
      <c r="D6" s="1"/>
      <c r="E6" s="7"/>
      <c r="F6" s="50" t="s">
        <v>297</v>
      </c>
      <c r="G6" s="48" t="s">
        <v>268</v>
      </c>
      <c r="H6" s="26" t="s">
        <v>191</v>
      </c>
    </row>
    <row r="7" spans="1:8">
      <c r="A7" s="1" t="s">
        <v>267</v>
      </c>
      <c r="C7" s="13" t="b">
        <v>0</v>
      </c>
      <c r="F7" s="26" t="s">
        <v>266</v>
      </c>
      <c r="G7" s="48" t="s">
        <v>265</v>
      </c>
      <c r="H7" s="26" t="s">
        <v>140</v>
      </c>
    </row>
    <row r="8" spans="1:8">
      <c r="A8" s="1" t="s">
        <v>264</v>
      </c>
      <c r="C8" s="13">
        <v>0</v>
      </c>
      <c r="F8" s="26" t="s">
        <v>263</v>
      </c>
      <c r="G8" s="48" t="s">
        <v>262</v>
      </c>
      <c r="H8" s="26" t="s">
        <v>143</v>
      </c>
    </row>
    <row r="9" spans="1:8">
      <c r="A9" s="1" t="s">
        <v>261</v>
      </c>
      <c r="C9" s="13">
        <v>0</v>
      </c>
      <c r="F9" s="26" t="s">
        <v>260</v>
      </c>
      <c r="G9" s="48" t="s">
        <v>259</v>
      </c>
      <c r="H9" s="26" t="s">
        <v>143</v>
      </c>
    </row>
    <row r="10" spans="1:8">
      <c r="A10" s="1" t="s">
        <v>258</v>
      </c>
      <c r="C10" s="13">
        <v>0</v>
      </c>
      <c r="F10" s="26" t="s">
        <v>257</v>
      </c>
      <c r="G10" s="48" t="s">
        <v>256</v>
      </c>
      <c r="H10" s="26" t="s">
        <v>255</v>
      </c>
    </row>
    <row r="11" spans="1:8">
      <c r="A11" s="1" t="s">
        <v>254</v>
      </c>
      <c r="B11" s="70" t="s">
        <v>298</v>
      </c>
      <c r="F11" s="26" t="s">
        <v>253</v>
      </c>
      <c r="G11" s="48" t="s">
        <v>252</v>
      </c>
      <c r="H11" s="26" t="s">
        <v>137</v>
      </c>
    </row>
    <row r="12" spans="1:8">
      <c r="A12" s="1" t="s">
        <v>249</v>
      </c>
      <c r="B12" s="55" t="s">
        <v>251</v>
      </c>
      <c r="F12" s="26" t="s">
        <v>250</v>
      </c>
      <c r="G12" s="48" t="s">
        <v>249</v>
      </c>
      <c r="H12" s="26" t="s">
        <v>137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25" zoomScaleNormal="125" zoomScalePageLayoutView="125" workbookViewId="0">
      <selection activeCell="A8" sqref="A8:XFD8"/>
    </sheetView>
  </sheetViews>
  <sheetFormatPr baseColWidth="10" defaultColWidth="8.83203125" defaultRowHeight="14" x14ac:dyDescent="0"/>
  <cols>
    <col min="1" max="1" width="14.33203125" customWidth="1"/>
    <col min="2" max="2" width="30.6640625" style="56" bestFit="1" customWidth="1"/>
    <col min="3" max="3" width="14.5" style="13" customWidth="1"/>
    <col min="5" max="5" width="31.33203125" style="5" customWidth="1"/>
    <col min="6" max="6" width="20.1640625" style="26" customWidth="1"/>
    <col min="7" max="8" width="19.6640625" style="26" customWidth="1"/>
  </cols>
  <sheetData>
    <row r="1" spans="1:9" s="46" customFormat="1">
      <c r="A1" s="43" t="s">
        <v>286</v>
      </c>
      <c r="B1" s="53" t="s">
        <v>287</v>
      </c>
      <c r="C1" s="44" t="s">
        <v>288</v>
      </c>
      <c r="D1" s="43" t="s">
        <v>99</v>
      </c>
      <c r="E1" s="45" t="s">
        <v>90</v>
      </c>
      <c r="F1" s="43" t="s">
        <v>289</v>
      </c>
      <c r="G1" s="43" t="s">
        <v>290</v>
      </c>
      <c r="H1" s="43" t="s">
        <v>291</v>
      </c>
    </row>
    <row r="2" spans="1:9" ht="28">
      <c r="A2" s="1" t="s">
        <v>0</v>
      </c>
      <c r="B2" s="55" t="s">
        <v>365</v>
      </c>
      <c r="D2" s="1" t="s">
        <v>87</v>
      </c>
      <c r="F2" s="26" t="s">
        <v>237</v>
      </c>
      <c r="G2" s="46" t="s">
        <v>136</v>
      </c>
      <c r="H2" s="26" t="s">
        <v>137</v>
      </c>
    </row>
    <row r="3" spans="1:9">
      <c r="A3" s="1" t="s">
        <v>1</v>
      </c>
      <c r="D3" t="s">
        <v>87</v>
      </c>
      <c r="F3" s="26" t="s">
        <v>238</v>
      </c>
      <c r="G3" s="46" t="s">
        <v>176</v>
      </c>
      <c r="H3" s="26" t="s">
        <v>137</v>
      </c>
    </row>
    <row r="4" spans="1:9" s="17" customFormat="1" ht="56">
      <c r="A4" s="24" t="s">
        <v>2</v>
      </c>
      <c r="B4" s="57" t="s">
        <v>366</v>
      </c>
      <c r="C4" s="25"/>
      <c r="D4" s="24" t="s">
        <v>87</v>
      </c>
      <c r="E4" s="16" t="s">
        <v>108</v>
      </c>
      <c r="F4" s="27" t="s">
        <v>246</v>
      </c>
      <c r="G4" s="49" t="s">
        <v>138</v>
      </c>
      <c r="H4" s="28" t="s">
        <v>137</v>
      </c>
    </row>
    <row r="5" spans="1:9">
      <c r="A5" s="1" t="s">
        <v>3</v>
      </c>
      <c r="C5" s="13" t="s">
        <v>117</v>
      </c>
      <c r="D5" s="1" t="s">
        <v>87</v>
      </c>
      <c r="E5" s="7" t="s">
        <v>109</v>
      </c>
      <c r="F5" s="26" t="s">
        <v>239</v>
      </c>
      <c r="G5" s="46" t="s">
        <v>292</v>
      </c>
    </row>
    <row r="6" spans="1:9">
      <c r="A6" s="1" t="s">
        <v>4</v>
      </c>
      <c r="C6" s="13" t="s">
        <v>117</v>
      </c>
      <c r="D6" s="1" t="s">
        <v>87</v>
      </c>
      <c r="E6" s="7" t="s">
        <v>109</v>
      </c>
      <c r="F6" s="26" t="s">
        <v>240</v>
      </c>
      <c r="G6" s="46" t="s">
        <v>293</v>
      </c>
    </row>
    <row r="7" spans="1:9">
      <c r="A7" s="1" t="s">
        <v>5</v>
      </c>
      <c r="C7" s="13" t="b">
        <v>0</v>
      </c>
      <c r="D7" s="1" t="s">
        <v>87</v>
      </c>
      <c r="E7" s="7" t="s">
        <v>110</v>
      </c>
      <c r="F7" s="26" t="s">
        <v>241</v>
      </c>
      <c r="G7" s="46" t="s">
        <v>139</v>
      </c>
      <c r="H7" s="26" t="s">
        <v>140</v>
      </c>
      <c r="I7" s="1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25" zoomScaleNormal="125" zoomScalePageLayoutView="125" workbookViewId="0">
      <selection activeCell="E6" sqref="E6"/>
    </sheetView>
  </sheetViews>
  <sheetFormatPr baseColWidth="10" defaultColWidth="8.83203125" defaultRowHeight="14" x14ac:dyDescent="0"/>
  <cols>
    <col min="1" max="1" width="37.5" customWidth="1"/>
    <col min="2" max="2" width="29.5" style="13" bestFit="1" customWidth="1"/>
    <col min="3" max="3" width="11.5" style="13" customWidth="1"/>
    <col min="4" max="4" width="11.33203125" bestFit="1" customWidth="1"/>
    <col min="5" max="5" width="19.83203125" customWidth="1"/>
    <col min="6" max="6" width="26.1640625" style="26" customWidth="1"/>
    <col min="7" max="7" width="23.33203125" style="26" customWidth="1"/>
    <col min="8" max="8" width="17" style="26" bestFit="1" customWidth="1"/>
  </cols>
  <sheetData>
    <row r="1" spans="1:8" s="46" customFormat="1">
      <c r="A1" s="43" t="s">
        <v>286</v>
      </c>
      <c r="B1" s="44" t="s">
        <v>287</v>
      </c>
      <c r="C1" s="44" t="s">
        <v>288</v>
      </c>
      <c r="D1" s="43" t="s">
        <v>99</v>
      </c>
      <c r="E1" s="45" t="s">
        <v>90</v>
      </c>
      <c r="F1" s="43" t="s">
        <v>289</v>
      </c>
      <c r="G1" s="43" t="s">
        <v>290</v>
      </c>
      <c r="H1" s="43" t="s">
        <v>291</v>
      </c>
    </row>
    <row r="2" spans="1:8">
      <c r="A2" t="s">
        <v>0</v>
      </c>
      <c r="B2" s="47" t="s">
        <v>368</v>
      </c>
      <c r="D2" t="s">
        <v>87</v>
      </c>
      <c r="F2" s="26" t="s">
        <v>237</v>
      </c>
      <c r="G2" s="43" t="s">
        <v>136</v>
      </c>
      <c r="H2" s="26" t="s">
        <v>137</v>
      </c>
    </row>
    <row r="3" spans="1:8">
      <c r="A3" t="s">
        <v>1</v>
      </c>
      <c r="D3" t="s">
        <v>87</v>
      </c>
      <c r="F3" s="26" t="s">
        <v>206</v>
      </c>
      <c r="G3" s="46" t="s">
        <v>176</v>
      </c>
      <c r="H3" s="26" t="s">
        <v>137</v>
      </c>
    </row>
    <row r="4" spans="1:8">
      <c r="A4" t="s">
        <v>6</v>
      </c>
      <c r="B4" s="14">
        <v>6013</v>
      </c>
      <c r="D4" t="s">
        <v>85</v>
      </c>
      <c r="E4" t="s">
        <v>107</v>
      </c>
      <c r="F4" s="26" t="s">
        <v>242</v>
      </c>
      <c r="G4" s="46" t="s">
        <v>141</v>
      </c>
      <c r="H4" s="26" t="s">
        <v>137</v>
      </c>
    </row>
    <row r="5" spans="1:8">
      <c r="A5" t="s">
        <v>7</v>
      </c>
      <c r="B5" s="14"/>
      <c r="C5" s="13" t="b">
        <v>0</v>
      </c>
      <c r="D5" t="s">
        <v>88</v>
      </c>
      <c r="E5" t="s">
        <v>106</v>
      </c>
      <c r="F5" s="26" t="s">
        <v>243</v>
      </c>
      <c r="G5" s="46" t="s">
        <v>145</v>
      </c>
      <c r="H5" s="26" t="s">
        <v>140</v>
      </c>
    </row>
    <row r="6" spans="1:8">
      <c r="A6" t="s">
        <v>8</v>
      </c>
      <c r="C6" s="13">
        <v>0</v>
      </c>
      <c r="D6" t="s">
        <v>88</v>
      </c>
      <c r="E6" t="s">
        <v>106</v>
      </c>
      <c r="F6" s="26" t="s">
        <v>244</v>
      </c>
      <c r="G6" s="46" t="s">
        <v>144</v>
      </c>
      <c r="H6" s="26" t="s">
        <v>143</v>
      </c>
    </row>
    <row r="7" spans="1:8">
      <c r="A7" t="s">
        <v>9</v>
      </c>
      <c r="C7" s="13">
        <v>0</v>
      </c>
      <c r="D7" t="s">
        <v>88</v>
      </c>
      <c r="E7" t="s">
        <v>106</v>
      </c>
      <c r="F7" s="26" t="s">
        <v>245</v>
      </c>
      <c r="G7" s="46" t="s">
        <v>142</v>
      </c>
      <c r="H7" s="26" t="s">
        <v>143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125" zoomScaleNormal="125" zoomScalePageLayoutView="125" workbookViewId="0">
      <selection activeCell="B3" sqref="B3"/>
    </sheetView>
  </sheetViews>
  <sheetFormatPr baseColWidth="10" defaultColWidth="8.83203125" defaultRowHeight="14" x14ac:dyDescent="0"/>
  <cols>
    <col min="1" max="1" width="29.83203125" bestFit="1" customWidth="1"/>
    <col min="2" max="2" width="30.6640625" customWidth="1"/>
    <col min="3" max="3" width="21.1640625" customWidth="1"/>
    <col min="4" max="4" width="11.33203125" bestFit="1" customWidth="1"/>
    <col min="6" max="6" width="26.1640625" style="26" customWidth="1"/>
    <col min="7" max="7" width="23.33203125" style="26" customWidth="1"/>
    <col min="8" max="8" width="19.6640625" style="26" customWidth="1"/>
  </cols>
  <sheetData>
    <row r="1" spans="1:8" s="46" customFormat="1" ht="28">
      <c r="A1" s="43" t="s">
        <v>286</v>
      </c>
      <c r="B1" s="44" t="s">
        <v>287</v>
      </c>
      <c r="C1" s="44" t="s">
        <v>288</v>
      </c>
      <c r="D1" s="43" t="s">
        <v>99</v>
      </c>
      <c r="E1" s="45" t="s">
        <v>90</v>
      </c>
      <c r="F1" s="43" t="s">
        <v>289</v>
      </c>
      <c r="G1" s="43" t="s">
        <v>290</v>
      </c>
      <c r="H1" s="43" t="s">
        <v>291</v>
      </c>
    </row>
    <row r="2" spans="1:8">
      <c r="A2" t="s">
        <v>0</v>
      </c>
      <c r="B2" s="47" t="s">
        <v>377</v>
      </c>
      <c r="D2" t="s">
        <v>87</v>
      </c>
      <c r="F2" s="26" t="s">
        <v>247</v>
      </c>
      <c r="G2" s="43" t="s">
        <v>136</v>
      </c>
      <c r="H2" s="26" t="s">
        <v>137</v>
      </c>
    </row>
    <row r="3" spans="1:8">
      <c r="A3" t="s">
        <v>1</v>
      </c>
      <c r="D3" t="s">
        <v>87</v>
      </c>
      <c r="F3" s="26" t="s">
        <v>248</v>
      </c>
      <c r="G3" s="46" t="s">
        <v>176</v>
      </c>
      <c r="H3" s="26" t="s">
        <v>137</v>
      </c>
    </row>
    <row r="4" spans="1:8">
      <c r="A4" t="s">
        <v>44</v>
      </c>
      <c r="B4" t="str">
        <f>ContentProvider!B2</f>
        <v>ROGERSRAPTV-CONTENT-PROVIDER-{{version}}</v>
      </c>
      <c r="D4" t="s">
        <v>88</v>
      </c>
      <c r="F4" s="26" t="s">
        <v>299</v>
      </c>
      <c r="G4" s="46" t="s">
        <v>148</v>
      </c>
      <c r="H4" s="26" t="s">
        <v>149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50" zoomScaleNormal="150" zoomScalePageLayoutView="150" workbookViewId="0">
      <selection activeCell="B3" sqref="B3"/>
    </sheetView>
  </sheetViews>
  <sheetFormatPr baseColWidth="10" defaultColWidth="8.83203125" defaultRowHeight="14" x14ac:dyDescent="0"/>
  <cols>
    <col min="1" max="1" width="22.33203125" bestFit="1" customWidth="1"/>
    <col min="2" max="2" width="26.1640625" style="19" bestFit="1" customWidth="1"/>
    <col min="3" max="3" width="19.5" customWidth="1"/>
    <col min="4" max="4" width="14.1640625" bestFit="1" customWidth="1"/>
    <col min="5" max="5" width="20" customWidth="1"/>
    <col min="6" max="6" width="26.1640625" style="26" customWidth="1"/>
    <col min="7" max="7" width="23.33203125" style="26" customWidth="1"/>
    <col min="8" max="8" width="19.6640625" style="26" customWidth="1"/>
  </cols>
  <sheetData>
    <row r="1" spans="1:8" s="46" customFormat="1">
      <c r="A1" s="43" t="s">
        <v>286</v>
      </c>
      <c r="B1" s="44" t="s">
        <v>287</v>
      </c>
      <c r="C1" s="44" t="s">
        <v>288</v>
      </c>
      <c r="D1" s="43" t="s">
        <v>99</v>
      </c>
      <c r="E1" s="45" t="s">
        <v>90</v>
      </c>
      <c r="F1" s="43" t="s">
        <v>289</v>
      </c>
      <c r="G1" s="43" t="s">
        <v>290</v>
      </c>
      <c r="H1" s="43" t="s">
        <v>291</v>
      </c>
    </row>
    <row r="2" spans="1:8">
      <c r="A2" t="s">
        <v>0</v>
      </c>
      <c r="B2" s="46" t="s">
        <v>376</v>
      </c>
      <c r="D2" t="s">
        <v>87</v>
      </c>
      <c r="F2" s="26" t="s">
        <v>356</v>
      </c>
      <c r="G2" s="43" t="s">
        <v>136</v>
      </c>
      <c r="H2" s="26" t="s">
        <v>137</v>
      </c>
    </row>
    <row r="3" spans="1:8">
      <c r="A3" t="s">
        <v>1</v>
      </c>
      <c r="B3" s="29"/>
      <c r="C3" s="12"/>
      <c r="D3" t="s">
        <v>87</v>
      </c>
      <c r="F3" s="26" t="s">
        <v>332</v>
      </c>
      <c r="G3" s="46" t="s">
        <v>176</v>
      </c>
      <c r="H3" s="26" t="s">
        <v>137</v>
      </c>
    </row>
    <row r="4" spans="1:8">
      <c r="A4" t="s">
        <v>47</v>
      </c>
      <c r="B4" s="21" t="s">
        <v>128</v>
      </c>
      <c r="C4" s="11"/>
      <c r="D4" t="s">
        <v>87</v>
      </c>
      <c r="E4" t="s">
        <v>129</v>
      </c>
      <c r="F4" s="26" t="s">
        <v>302</v>
      </c>
      <c r="G4" s="46" t="s">
        <v>190</v>
      </c>
      <c r="H4" s="26" t="s">
        <v>191</v>
      </c>
    </row>
    <row r="5" spans="1:8">
      <c r="A5" t="s">
        <v>48</v>
      </c>
      <c r="B5" s="19" t="s">
        <v>130</v>
      </c>
      <c r="D5" t="s">
        <v>100</v>
      </c>
      <c r="E5" t="s">
        <v>114</v>
      </c>
      <c r="F5" s="26" t="s">
        <v>355</v>
      </c>
      <c r="G5" s="46" t="s">
        <v>192</v>
      </c>
      <c r="H5" s="26" t="s">
        <v>137</v>
      </c>
    </row>
    <row r="6" spans="1:8">
      <c r="A6" t="s">
        <v>79</v>
      </c>
      <c r="B6" s="19" t="s">
        <v>83</v>
      </c>
      <c r="D6" t="s">
        <v>100</v>
      </c>
      <c r="E6" t="s">
        <v>89</v>
      </c>
      <c r="F6" s="26" t="s">
        <v>357</v>
      </c>
      <c r="G6" s="46" t="s">
        <v>194</v>
      </c>
      <c r="H6" s="26" t="s">
        <v>137</v>
      </c>
    </row>
    <row r="7" spans="1:8">
      <c r="A7" t="s">
        <v>80</v>
      </c>
      <c r="C7" t="b">
        <v>0</v>
      </c>
      <c r="D7" t="s">
        <v>88</v>
      </c>
      <c r="F7" s="26" t="s">
        <v>275</v>
      </c>
      <c r="G7" s="46" t="s">
        <v>151</v>
      </c>
      <c r="H7" s="26" t="s">
        <v>140</v>
      </c>
    </row>
    <row r="8" spans="1:8">
      <c r="A8" t="s">
        <v>81</v>
      </c>
      <c r="B8" s="19" t="b">
        <v>1</v>
      </c>
      <c r="D8" t="s">
        <v>88</v>
      </c>
      <c r="F8" s="26" t="s">
        <v>276</v>
      </c>
      <c r="G8" s="46" t="s">
        <v>195</v>
      </c>
      <c r="H8" s="26" t="s">
        <v>140</v>
      </c>
    </row>
    <row r="9" spans="1:8" ht="13.75" customHeight="1">
      <c r="A9" t="s">
        <v>82</v>
      </c>
      <c r="B9" s="30" t="s">
        <v>350</v>
      </c>
      <c r="C9" s="5"/>
      <c r="D9" s="10" t="s">
        <v>127</v>
      </c>
      <c r="E9" s="9" t="s">
        <v>118</v>
      </c>
      <c r="F9" s="26" t="s">
        <v>207</v>
      </c>
      <c r="G9" s="46" t="s">
        <v>150</v>
      </c>
      <c r="H9" s="26" t="s">
        <v>137</v>
      </c>
    </row>
    <row r="10" spans="1:8" ht="16.75" customHeight="1">
      <c r="A10" t="s">
        <v>46</v>
      </c>
      <c r="C10" t="b">
        <v>0</v>
      </c>
      <c r="F10" s="26" t="s">
        <v>277</v>
      </c>
      <c r="G10" s="46" t="s">
        <v>152</v>
      </c>
      <c r="H10" s="26" t="s">
        <v>140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>
      <selection activeCell="F8" sqref="F8"/>
    </sheetView>
  </sheetViews>
  <sheetFormatPr baseColWidth="10" defaultColWidth="8.83203125" defaultRowHeight="14" x14ac:dyDescent="0"/>
  <cols>
    <col min="1" max="1" width="24" customWidth="1"/>
    <col min="2" max="2" width="28" style="19" customWidth="1"/>
    <col min="3" max="3" width="12.5" customWidth="1"/>
    <col min="4" max="4" width="14.1640625" customWidth="1"/>
    <col min="5" max="5" width="21.6640625" customWidth="1"/>
    <col min="6" max="6" width="26.1640625" style="26" customWidth="1"/>
    <col min="7" max="7" width="23.33203125" style="26" customWidth="1"/>
    <col min="8" max="8" width="15.33203125" style="26" customWidth="1"/>
  </cols>
  <sheetData>
    <row r="1" spans="1:8" s="46" customFormat="1">
      <c r="A1" s="43" t="s">
        <v>286</v>
      </c>
      <c r="B1" s="44" t="s">
        <v>287</v>
      </c>
      <c r="C1" s="44" t="s">
        <v>288</v>
      </c>
      <c r="D1" s="43" t="s">
        <v>99</v>
      </c>
      <c r="E1" s="45" t="s">
        <v>90</v>
      </c>
      <c r="F1" s="43" t="s">
        <v>289</v>
      </c>
      <c r="G1" s="43" t="s">
        <v>290</v>
      </c>
      <c r="H1" s="43" t="s">
        <v>291</v>
      </c>
    </row>
    <row r="2" spans="1:8">
      <c r="A2" s="1" t="s">
        <v>0</v>
      </c>
      <c r="B2" s="46" t="s">
        <v>369</v>
      </c>
      <c r="C2" s="1"/>
      <c r="D2" t="s">
        <v>87</v>
      </c>
      <c r="F2" s="26" t="str">
        <f>CCExtractionProfile!F2</f>
        <v>#entityForm div:nth-of-type(1) &gt; input[id$=name]</v>
      </c>
      <c r="G2" s="43" t="s">
        <v>136</v>
      </c>
      <c r="H2" s="26" t="s">
        <v>137</v>
      </c>
    </row>
    <row r="3" spans="1:8">
      <c r="A3" s="1" t="s">
        <v>1</v>
      </c>
      <c r="B3" s="20" t="s">
        <v>131</v>
      </c>
      <c r="C3" s="1"/>
      <c r="D3" t="s">
        <v>95</v>
      </c>
      <c r="F3" s="26" t="s">
        <v>332</v>
      </c>
      <c r="G3" s="46" t="s">
        <v>176</v>
      </c>
      <c r="H3" s="26" t="s">
        <v>137</v>
      </c>
    </row>
    <row r="4" spans="1:8">
      <c r="A4" s="1" t="s">
        <v>47</v>
      </c>
      <c r="B4" s="21" t="s">
        <v>128</v>
      </c>
      <c r="C4" s="11"/>
      <c r="D4" t="s">
        <v>87</v>
      </c>
      <c r="E4" t="s">
        <v>129</v>
      </c>
      <c r="F4" s="26" t="s">
        <v>302</v>
      </c>
      <c r="G4" s="46" t="s">
        <v>190</v>
      </c>
      <c r="H4" s="26" t="s">
        <v>191</v>
      </c>
    </row>
    <row r="5" spans="1:8">
      <c r="A5" s="1" t="s">
        <v>48</v>
      </c>
      <c r="B5" s="19" t="s">
        <v>130</v>
      </c>
      <c r="D5" t="s">
        <v>100</v>
      </c>
      <c r="E5" t="s">
        <v>101</v>
      </c>
      <c r="F5" s="26" t="str">
        <f>CCExtractionProfile!F5</f>
        <v>#entityForm div:nth-of-type(4) &gt; input[id$=name]</v>
      </c>
      <c r="G5" s="46" t="s">
        <v>192</v>
      </c>
      <c r="H5" s="26" t="s">
        <v>137</v>
      </c>
    </row>
    <row r="6" spans="1:8">
      <c r="A6" s="1" t="s">
        <v>49</v>
      </c>
      <c r="B6" s="20" t="s">
        <v>83</v>
      </c>
      <c r="C6" s="1"/>
      <c r="D6" t="s">
        <v>100</v>
      </c>
      <c r="E6" t="s">
        <v>89</v>
      </c>
      <c r="F6" s="26" t="str">
        <f>CCExtractionProfile!F6</f>
        <v>#entityForm div:nth-of-type(5) &gt; input[id$=name]</v>
      </c>
      <c r="G6" s="46" t="s">
        <v>194</v>
      </c>
      <c r="H6" s="26" t="s">
        <v>137</v>
      </c>
    </row>
    <row r="7" spans="1:8">
      <c r="A7" s="1" t="s">
        <v>50</v>
      </c>
      <c r="B7" s="20" t="b">
        <v>1</v>
      </c>
      <c r="C7" s="1"/>
      <c r="D7" t="s">
        <v>88</v>
      </c>
      <c r="E7" t="s">
        <v>102</v>
      </c>
      <c r="F7" s="26" t="s">
        <v>362</v>
      </c>
      <c r="G7" s="46" t="s">
        <v>151</v>
      </c>
      <c r="H7" s="26" t="s">
        <v>140</v>
      </c>
    </row>
    <row r="8" spans="1:8" ht="16.25" customHeight="1">
      <c r="A8" s="1" t="s">
        <v>51</v>
      </c>
      <c r="B8" s="22" t="s">
        <v>349</v>
      </c>
      <c r="C8" s="7"/>
      <c r="D8" s="10" t="s">
        <v>127</v>
      </c>
      <c r="E8" s="9" t="s">
        <v>118</v>
      </c>
      <c r="F8" s="26" t="s">
        <v>363</v>
      </c>
      <c r="G8" s="46" t="s">
        <v>150</v>
      </c>
      <c r="H8" s="26" t="s">
        <v>137</v>
      </c>
    </row>
    <row r="9" spans="1:8">
      <c r="A9" s="1" t="s">
        <v>52</v>
      </c>
      <c r="B9" s="19">
        <v>0</v>
      </c>
      <c r="D9" t="s">
        <v>88</v>
      </c>
      <c r="E9" t="s">
        <v>103</v>
      </c>
      <c r="F9" s="26" t="s">
        <v>360</v>
      </c>
      <c r="G9" s="46" t="s">
        <v>197</v>
      </c>
      <c r="H9" s="26" t="s">
        <v>137</v>
      </c>
    </row>
    <row r="10" spans="1:8">
      <c r="A10" s="1" t="s">
        <v>53</v>
      </c>
      <c r="B10" s="19">
        <v>0</v>
      </c>
      <c r="D10" t="s">
        <v>88</v>
      </c>
      <c r="E10" t="s">
        <v>103</v>
      </c>
      <c r="F10" s="26" t="s">
        <v>361</v>
      </c>
      <c r="G10" s="46" t="s">
        <v>198</v>
      </c>
      <c r="H10" s="26" t="s">
        <v>137</v>
      </c>
    </row>
    <row r="11" spans="1:8">
      <c r="A11" s="1" t="s">
        <v>54</v>
      </c>
      <c r="B11" s="23" t="s">
        <v>104</v>
      </c>
      <c r="C11" s="4"/>
      <c r="D11" t="s">
        <v>88</v>
      </c>
      <c r="E11" t="s">
        <v>132</v>
      </c>
      <c r="F11" s="26" t="s">
        <v>364</v>
      </c>
      <c r="G11" s="46" t="s">
        <v>199</v>
      </c>
      <c r="H11" s="26" t="s">
        <v>137</v>
      </c>
    </row>
    <row r="12" spans="1:8">
      <c r="A12" s="1" t="s">
        <v>46</v>
      </c>
      <c r="B12" s="20" t="b">
        <v>1</v>
      </c>
      <c r="C12" s="1"/>
      <c r="F12" s="26" t="s">
        <v>334</v>
      </c>
      <c r="G12" s="46" t="s">
        <v>152</v>
      </c>
      <c r="H12" s="26" t="s">
        <v>140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50" zoomScaleNormal="150" zoomScalePageLayoutView="150" workbookViewId="0">
      <selection activeCell="B3" sqref="B3"/>
    </sheetView>
  </sheetViews>
  <sheetFormatPr baseColWidth="10" defaultColWidth="8.83203125" defaultRowHeight="14" x14ac:dyDescent="0"/>
  <cols>
    <col min="1" max="1" width="26.83203125" bestFit="1" customWidth="1"/>
    <col min="2" max="2" width="24" customWidth="1"/>
    <col min="3" max="3" width="15.83203125" customWidth="1"/>
    <col min="4" max="4" width="13.6640625" customWidth="1"/>
    <col min="5" max="5" width="20" customWidth="1"/>
    <col min="6" max="6" width="19.1640625" style="26" customWidth="1"/>
    <col min="7" max="7" width="23.33203125" style="26" customWidth="1"/>
    <col min="8" max="8" width="19.6640625" style="26" customWidth="1"/>
  </cols>
  <sheetData>
    <row r="1" spans="1:8" s="46" customFormat="1">
      <c r="A1" s="43" t="s">
        <v>286</v>
      </c>
      <c r="B1" s="44" t="s">
        <v>287</v>
      </c>
      <c r="C1" s="44" t="s">
        <v>288</v>
      </c>
      <c r="D1" s="43" t="s">
        <v>99</v>
      </c>
      <c r="E1" s="45" t="s">
        <v>90</v>
      </c>
      <c r="F1" s="43" t="s">
        <v>289</v>
      </c>
      <c r="G1" s="43" t="s">
        <v>290</v>
      </c>
      <c r="H1" s="43" t="s">
        <v>291</v>
      </c>
    </row>
    <row r="2" spans="1:8">
      <c r="A2" s="1" t="s">
        <v>0</v>
      </c>
      <c r="B2" s="46" t="s">
        <v>370</v>
      </c>
      <c r="C2" s="1"/>
      <c r="D2" s="1" t="s">
        <v>87</v>
      </c>
      <c r="F2" s="26" t="s">
        <v>231</v>
      </c>
      <c r="G2" s="43" t="s">
        <v>136</v>
      </c>
      <c r="H2" s="26" t="s">
        <v>137</v>
      </c>
    </row>
    <row r="3" spans="1:8">
      <c r="A3" s="1" t="s">
        <v>1</v>
      </c>
      <c r="B3" s="1" t="s">
        <v>133</v>
      </c>
      <c r="C3" s="1"/>
      <c r="D3" s="1" t="s">
        <v>87</v>
      </c>
      <c r="F3" s="26" t="s">
        <v>206</v>
      </c>
      <c r="G3" s="46" t="s">
        <v>176</v>
      </c>
      <c r="H3" s="26" t="s">
        <v>137</v>
      </c>
    </row>
    <row r="4" spans="1:8" ht="16.75" customHeight="1">
      <c r="A4" s="1" t="s">
        <v>55</v>
      </c>
      <c r="B4" s="7" t="s">
        <v>351</v>
      </c>
      <c r="C4" s="7"/>
      <c r="D4" s="10" t="s">
        <v>127</v>
      </c>
      <c r="E4" s="9" t="s">
        <v>118</v>
      </c>
      <c r="F4" s="26" t="s">
        <v>207</v>
      </c>
      <c r="G4" s="46" t="s">
        <v>150</v>
      </c>
      <c r="H4" s="26" t="s">
        <v>137</v>
      </c>
    </row>
    <row r="5" spans="1:8">
      <c r="A5" s="1" t="s">
        <v>56</v>
      </c>
      <c r="B5" s="1" t="b">
        <v>1</v>
      </c>
      <c r="C5" s="1"/>
      <c r="D5" s="1" t="s">
        <v>88</v>
      </c>
      <c r="E5" s="1" t="s">
        <v>89</v>
      </c>
      <c r="F5" s="26" t="s">
        <v>275</v>
      </c>
      <c r="G5" s="46" t="s">
        <v>151</v>
      </c>
      <c r="H5" s="26" t="s">
        <v>140</v>
      </c>
    </row>
    <row r="6" spans="1:8">
      <c r="A6" s="1" t="s">
        <v>57</v>
      </c>
      <c r="B6" s="4" t="s">
        <v>84</v>
      </c>
      <c r="C6" s="4"/>
      <c r="D6" s="6"/>
      <c r="E6" s="1"/>
      <c r="F6" s="26" t="s">
        <v>303</v>
      </c>
      <c r="G6" s="46" t="s">
        <v>199</v>
      </c>
      <c r="H6" s="26" t="s">
        <v>137</v>
      </c>
    </row>
    <row r="7" spans="1:8">
      <c r="A7" s="1" t="s">
        <v>46</v>
      </c>
      <c r="B7" s="1"/>
      <c r="C7" s="1" t="b">
        <v>0</v>
      </c>
      <c r="F7" s="26" t="s">
        <v>277</v>
      </c>
      <c r="G7" s="46" t="s">
        <v>152</v>
      </c>
      <c r="H7" s="26" t="s">
        <v>140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50" zoomScaleNormal="150" zoomScalePageLayoutView="150" workbookViewId="0">
      <selection activeCell="F28" sqref="F28"/>
    </sheetView>
  </sheetViews>
  <sheetFormatPr baseColWidth="10" defaultColWidth="8.83203125" defaultRowHeight="14" x14ac:dyDescent="0"/>
  <cols>
    <col min="1" max="1" width="22.1640625" bestFit="1" customWidth="1"/>
    <col min="2" max="2" width="28" customWidth="1"/>
    <col min="3" max="3" width="20.33203125" customWidth="1"/>
    <col min="4" max="4" width="11.33203125" bestFit="1" customWidth="1"/>
    <col min="5" max="5" width="13.1640625" bestFit="1" customWidth="1"/>
    <col min="6" max="6" width="26.1640625" style="26" customWidth="1"/>
    <col min="7" max="7" width="23.33203125" style="26" customWidth="1"/>
    <col min="8" max="8" width="19.6640625" style="26" customWidth="1"/>
  </cols>
  <sheetData>
    <row r="1" spans="1:8" s="46" customFormat="1">
      <c r="A1" s="43" t="s">
        <v>286</v>
      </c>
      <c r="B1" s="44" t="s">
        <v>287</v>
      </c>
      <c r="C1" s="44" t="s">
        <v>288</v>
      </c>
      <c r="D1" s="43" t="s">
        <v>99</v>
      </c>
      <c r="E1" s="45" t="s">
        <v>90</v>
      </c>
      <c r="F1" s="43" t="s">
        <v>289</v>
      </c>
      <c r="G1" s="43" t="s">
        <v>290</v>
      </c>
      <c r="H1" s="43" t="s">
        <v>291</v>
      </c>
    </row>
    <row r="2" spans="1:8">
      <c r="A2" s="1" t="s">
        <v>0</v>
      </c>
      <c r="B2" s="46" t="s">
        <v>371</v>
      </c>
      <c r="C2" s="1"/>
      <c r="D2" s="1" t="s">
        <v>87</v>
      </c>
      <c r="F2" s="26" t="s">
        <v>231</v>
      </c>
      <c r="G2" s="43" t="s">
        <v>136</v>
      </c>
      <c r="H2" s="26" t="s">
        <v>137</v>
      </c>
    </row>
    <row r="3" spans="1:8">
      <c r="A3" s="1" t="s">
        <v>1</v>
      </c>
      <c r="B3" s="1"/>
      <c r="C3" s="1"/>
      <c r="D3" t="s">
        <v>87</v>
      </c>
      <c r="F3" s="26" t="s">
        <v>206</v>
      </c>
      <c r="G3" s="46" t="s">
        <v>176</v>
      </c>
      <c r="H3" s="26" t="s">
        <v>137</v>
      </c>
    </row>
    <row r="4" spans="1:8" s="2" customFormat="1" ht="20.5" customHeight="1">
      <c r="A4" s="38" t="s">
        <v>58</v>
      </c>
      <c r="B4" s="39" t="s">
        <v>352</v>
      </c>
      <c r="C4" s="39"/>
      <c r="D4" s="40" t="s">
        <v>127</v>
      </c>
      <c r="E4" s="41" t="s">
        <v>118</v>
      </c>
      <c r="F4" s="42" t="s">
        <v>207</v>
      </c>
      <c r="G4" s="46" t="s">
        <v>150</v>
      </c>
      <c r="H4" s="42" t="s">
        <v>137</v>
      </c>
    </row>
    <row r="5" spans="1:8">
      <c r="A5" s="1" t="s">
        <v>59</v>
      </c>
      <c r="B5" s="1" t="b">
        <v>1</v>
      </c>
      <c r="C5" s="1"/>
      <c r="D5" s="1" t="s">
        <v>88</v>
      </c>
      <c r="E5" s="1" t="s">
        <v>105</v>
      </c>
      <c r="F5" s="26" t="s">
        <v>275</v>
      </c>
      <c r="G5" s="46" t="s">
        <v>151</v>
      </c>
      <c r="H5" s="26" t="s">
        <v>140</v>
      </c>
    </row>
    <row r="6" spans="1:8">
      <c r="A6" s="1" t="s">
        <v>46</v>
      </c>
      <c r="C6" t="b">
        <v>0</v>
      </c>
      <c r="F6" s="26" t="s">
        <v>277</v>
      </c>
      <c r="G6" s="46" t="s">
        <v>152</v>
      </c>
      <c r="H6" s="26" t="s">
        <v>140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JobProfile</vt:lpstr>
      <vt:lpstr>ContentProvider</vt:lpstr>
      <vt:lpstr>ServiceProvider</vt:lpstr>
      <vt:lpstr>CollectionProfile</vt:lpstr>
      <vt:lpstr>CCExtractionProfile</vt:lpstr>
      <vt:lpstr>ClosedCaptioningProfile</vt:lpstr>
      <vt:lpstr>PreProcessingProfile</vt:lpstr>
      <vt:lpstr>EncodingProfile</vt:lpstr>
      <vt:lpstr>PackagingProfile</vt:lpstr>
      <vt:lpstr>CMSProfile</vt:lpstr>
      <vt:lpstr>StorageProfile</vt:lpstr>
      <vt:lpstr>SystemProfile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Kim</dc:creator>
  <cp:lastModifiedBy>Ray Zhang</cp:lastModifiedBy>
  <dcterms:created xsi:type="dcterms:W3CDTF">2016-06-28T15:48:21Z</dcterms:created>
  <dcterms:modified xsi:type="dcterms:W3CDTF">2017-09-11T15:18:37Z</dcterms:modified>
</cp:coreProperties>
</file>