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yan.ali\Desktop\Afinti X FDSS Session\"/>
    </mc:Choice>
  </mc:AlternateContent>
  <xr:revisionPtr revIDLastSave="0" documentId="13_ncr:1_{625004A1-BDDF-456F-A34E-D0E51204D1A7}" xr6:coauthVersionLast="36" xr6:coauthVersionMax="36" xr10:uidLastSave="{00000000-0000-0000-0000-000000000000}"/>
  <bookViews>
    <workbookView xWindow="0" yWindow="0" windowWidth="28800" windowHeight="12108" activeTab="1" xr2:uid="{00000000-000D-0000-FFFF-FFFF00000000}"/>
  </bookViews>
  <sheets>
    <sheet name="yearly_avg" sheetId="1" r:id="rId1"/>
    <sheet name="Pivot table" sheetId="2" r:id="rId2"/>
    <sheet name="Sheet1" sheetId="3" r:id="rId3"/>
    <sheet name="Sheet2" sheetId="4" r:id="rId4"/>
  </sheet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G11" i="4" l="1"/>
  <c r="G10" i="4"/>
  <c r="G9" i="4"/>
  <c r="G8" i="4"/>
  <c r="G7" i="4"/>
  <c r="G6" i="4"/>
  <c r="G5" i="4"/>
  <c r="G4" i="4"/>
  <c r="G3" i="4"/>
  <c r="G2" i="4"/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<sst xmlns="http://schemas.openxmlformats.org/spreadsheetml/2006/main" count="109" uniqueCount="31">
  <si>
    <t>Company</t>
  </si>
  <si>
    <t>Trend</t>
  </si>
  <si>
    <t>AAPL</t>
  </si>
  <si>
    <t>GOOGL</t>
  </si>
  <si>
    <t>MSFT</t>
  </si>
  <si>
    <t>NVDA</t>
  </si>
  <si>
    <t>TSLA</t>
  </si>
  <si>
    <t>Order ID</t>
  </si>
  <si>
    <t>Date</t>
  </si>
  <si>
    <t>Product</t>
  </si>
  <si>
    <t>Category</t>
  </si>
  <si>
    <t>Sales</t>
  </si>
  <si>
    <t>Quantity</t>
  </si>
  <si>
    <t>Region</t>
  </si>
  <si>
    <t>Laptop</t>
  </si>
  <si>
    <t>Electronics</t>
  </si>
  <si>
    <t>North</t>
  </si>
  <si>
    <t>Phone</t>
  </si>
  <si>
    <t>South</t>
  </si>
  <si>
    <t>Desk Chair</t>
  </si>
  <si>
    <t>Furniture</t>
  </si>
  <si>
    <t>East</t>
  </si>
  <si>
    <t>Monitor</t>
  </si>
  <si>
    <t>Sofa</t>
  </si>
  <si>
    <t>West</t>
  </si>
  <si>
    <t>Headphones</t>
  </si>
  <si>
    <t>Desk Lamp</t>
  </si>
  <si>
    <t>TV</t>
  </si>
  <si>
    <t>Dining Table</t>
  </si>
  <si>
    <t>Smartwatch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</si>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</sst>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7" fillId="0" borderId="0" xfId="0" applyFont="1"/>
    <xf numFmtId="0" fontId="13" fillId="33" borderId="0" xfId="0" applyFont="1" applyFill="1"/>
    <xf numFmtId="0" fontId="13" fillId="0" borderId="0" xfId="0" applyFont="1"/>
    <xf numFmtId="0" fontId="0" fillId="0" borderId="0" xfId="0" applyFont="1"/>
    <xf numFmtId="0" fontId="13" fillId="34" borderId="0" xfId="0" applyFont="1" applyFill="1"/>
    <xf numFmtId="0" fontId="13" fillId="3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34" borderId="0" xfId="0" applyFont="1" applyFill="1" applyAlignment="1">
      <alignment horizontal="center" vertical="center" wrapText="1"/>
    </xf>
    <xf numFmtId="14" fontId="0" fillId="35" borderId="0" xfId="0" applyNumberFormat="1" applyFont="1" applyFill="1" applyAlignment="1">
      <alignment horizontal="center" vertical="center" wrapText="1"/>
    </xf>
    <xf numFmtId="0" fontId="0" fillId="35" borderId="0" xfId="0" applyFont="1" applyFill="1" applyAlignment="1">
      <alignment horizontal="center" vertical="center" wrapText="1"/>
    </xf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  <a:latin typeface="+mn-lt"/>
                <a:ea typeface="+mn-ea"/>
                <a:cs typeface="+mn-cs"/>
              </a:rPr>
              <a:t>Stock Price ~ Line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yearly_avg!$A$2</c:f>
              <c:strCache>
                <c:ptCount val="1"/>
                <c:pt idx="0">
                  <c:v>AAPL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yearly_avg!$B$1:$I$1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xVal>
          <c:yVal>
            <c:numRef>
              <c:f>yearly_avg!$B$2:$I$2</c:f>
              <c:numCache>
                <c:formatCode>General</c:formatCode>
                <c:ptCount val="8"/>
                <c:pt idx="0">
                  <c:v>41.787063539999998</c:v>
                </c:pt>
                <c:pt idx="1">
                  <c:v>47.263356700000003</c:v>
                </c:pt>
                <c:pt idx="2">
                  <c:v>52.063988049999999</c:v>
                </c:pt>
                <c:pt idx="3">
                  <c:v>95.347074879999994</c:v>
                </c:pt>
                <c:pt idx="4">
                  <c:v>140.98936520000001</c:v>
                </c:pt>
                <c:pt idx="5">
                  <c:v>154.83505969999999</c:v>
                </c:pt>
                <c:pt idx="6">
                  <c:v>172.54900029999999</c:v>
                </c:pt>
                <c:pt idx="7">
                  <c:v>197.5138828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6-4CC9-9978-3BBE058DCFF7}"/>
            </c:ext>
          </c:extLst>
        </c:ser>
        <c:ser>
          <c:idx val="1"/>
          <c:order val="1"/>
          <c:tx>
            <c:strRef>
              <c:f>yearly_avg!$A$3</c:f>
              <c:strCache>
                <c:ptCount val="1"/>
                <c:pt idx="0">
                  <c:v>GOOGL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yearly_avg!$B$1:$I$1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xVal>
          <c:yVal>
            <c:numRef>
              <c:f>yearly_avg!$B$3:$I$3</c:f>
              <c:numCache>
                <c:formatCode>General</c:formatCode>
                <c:ptCount val="8"/>
                <c:pt idx="0">
                  <c:v>51.623960400000001</c:v>
                </c:pt>
                <c:pt idx="1">
                  <c:v>56.102179200000002</c:v>
                </c:pt>
                <c:pt idx="2">
                  <c:v>59.560847129999999</c:v>
                </c:pt>
                <c:pt idx="3">
                  <c:v>73.949656050000002</c:v>
                </c:pt>
                <c:pt idx="4">
                  <c:v>124.224887</c:v>
                </c:pt>
                <c:pt idx="5">
                  <c:v>114.7603706</c:v>
                </c:pt>
                <c:pt idx="6">
                  <c:v>118.7947202</c:v>
                </c:pt>
                <c:pt idx="7">
                  <c:v>160.00856400000001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F6-4CC9-9978-3BBE058DCFF7}"/>
            </c:ext>
          </c:extLst>
        </c:ser>
        <c:ser>
          <c:idx val="2"/>
          <c:order val="2"/>
          <c:tx>
            <c:strRef>
              <c:f>yearly_avg!$A$4</c:f>
              <c:strCache>
                <c:ptCount val="1"/>
                <c:pt idx="0">
                  <c:v>MSFT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yearly_avg!$B$1:$I$1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xVal>
          <c:yVal>
            <c:numRef>
              <c:f>yearly_avg!$B$4:$I$4</c:f>
              <c:numCache>
                <c:formatCode>General</c:formatCode>
                <c:ptCount val="8"/>
                <c:pt idx="0">
                  <c:v>82.030317640000007</c:v>
                </c:pt>
                <c:pt idx="1">
                  <c:v>101.0339841</c:v>
                </c:pt>
                <c:pt idx="2">
                  <c:v>130.382024</c:v>
                </c:pt>
                <c:pt idx="3">
                  <c:v>193.02612640000001</c:v>
                </c:pt>
                <c:pt idx="4">
                  <c:v>275.94075379999998</c:v>
                </c:pt>
                <c:pt idx="5">
                  <c:v>268.91709129999998</c:v>
                </c:pt>
                <c:pt idx="6">
                  <c:v>313.95100070000001</c:v>
                </c:pt>
                <c:pt idx="7">
                  <c:v>418.3938824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F6-4CC9-9978-3BBE058DCFF7}"/>
            </c:ext>
          </c:extLst>
        </c:ser>
        <c:ser>
          <c:idx val="3"/>
          <c:order val="3"/>
          <c:tx>
            <c:strRef>
              <c:f>yearly_avg!$A$5</c:f>
              <c:strCache>
                <c:ptCount val="1"/>
                <c:pt idx="0">
                  <c:v>NVDA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yearly_avg!$B$1:$I$1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xVal>
          <c:yVal>
            <c:numRef>
              <c:f>yearly_avg!$B$5:$I$5</c:f>
              <c:numCache>
                <c:formatCode>General</c:formatCode>
                <c:ptCount val="8"/>
                <c:pt idx="0">
                  <c:v>4.9671388580000002</c:v>
                </c:pt>
                <c:pt idx="1">
                  <c:v>5.8096035969999997</c:v>
                </c:pt>
                <c:pt idx="2">
                  <c:v>4.3646924650000001</c:v>
                </c:pt>
                <c:pt idx="3">
                  <c:v>9.8907085030000008</c:v>
                </c:pt>
                <c:pt idx="4">
                  <c:v>19.521993030000001</c:v>
                </c:pt>
                <c:pt idx="5">
                  <c:v>18.568956150000002</c:v>
                </c:pt>
                <c:pt idx="6">
                  <c:v>36.569259940000002</c:v>
                </c:pt>
                <c:pt idx="7">
                  <c:v>97.610032020000006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F6-4CC9-9978-3BBE058DCFF7}"/>
            </c:ext>
          </c:extLst>
        </c:ser>
        <c:ser>
          <c:idx val="4"/>
          <c:order val="4"/>
          <c:tx>
            <c:strRef>
              <c:f>yearly_avg!$A$6</c:f>
              <c:strCache>
                <c:ptCount val="1"/>
                <c:pt idx="0">
                  <c:v>TSLA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yearly_avg!$B$1:$I$1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xVal>
          <c:yVal>
            <c:numRef>
              <c:f>yearly_avg!$B$6:$I$6</c:f>
              <c:numCache>
                <c:formatCode>General</c:formatCode>
                <c:ptCount val="8"/>
                <c:pt idx="0">
                  <c:v>21.75013745</c:v>
                </c:pt>
                <c:pt idx="1">
                  <c:v>21.153994659999999</c:v>
                </c:pt>
                <c:pt idx="2">
                  <c:v>18.2353466</c:v>
                </c:pt>
                <c:pt idx="3">
                  <c:v>96.665688799999998</c:v>
                </c:pt>
                <c:pt idx="4">
                  <c:v>259.99816170000003</c:v>
                </c:pt>
                <c:pt idx="5">
                  <c:v>263.09308099999998</c:v>
                </c:pt>
                <c:pt idx="6">
                  <c:v>217.47523960000001</c:v>
                </c:pt>
                <c:pt idx="7">
                  <c:v>199.5927662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F6-4CC9-9978-3BBE058D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77503"/>
        <c:axId val="1308003039"/>
      </c:scatterChart>
      <c:valAx>
        <c:axId val="13102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08003039"/>
        <c:crosses val="autoZero"/>
        <c:crossBetween val="midCat"/>
      </c:valAx>
      <c:valAx>
        <c:axId val="13080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1027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Stock Price ~ Bar Graph</a:t>
            </a:r>
            <a:endParaRPr lang="en-P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yearly_avg!$A$20</c:f>
              <c:strCache>
                <c:ptCount val="1"/>
                <c:pt idx="0">
                  <c:v>Company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yearly_avg!$B$20:$I$20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8-485D-BB72-1FD573AA4A9E}"/>
            </c:ext>
          </c:extLst>
        </c:ser>
        <c:ser>
          <c:idx val="1"/>
          <c:order val="1"/>
          <c:tx>
            <c:strRef>
              <c:f>yearly_avg!$A$21</c:f>
              <c:strCache>
                <c:ptCount val="1"/>
                <c:pt idx="0">
                  <c:v>AAPL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yearly_avg!$B$21:$I$21</c:f>
              <c:numCache>
                <c:formatCode>General</c:formatCode>
                <c:ptCount val="8"/>
                <c:pt idx="0">
                  <c:v>41.787063539999998</c:v>
                </c:pt>
                <c:pt idx="1">
                  <c:v>47.263356700000003</c:v>
                </c:pt>
                <c:pt idx="2">
                  <c:v>52.063988049999999</c:v>
                </c:pt>
                <c:pt idx="3">
                  <c:v>95.347074879999994</c:v>
                </c:pt>
                <c:pt idx="4">
                  <c:v>140.98936520000001</c:v>
                </c:pt>
                <c:pt idx="5">
                  <c:v>154.83505969999999</c:v>
                </c:pt>
                <c:pt idx="6">
                  <c:v>172.54900029999999</c:v>
                </c:pt>
                <c:pt idx="7">
                  <c:v>197.5138828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8-485D-BB72-1FD573AA4A9E}"/>
            </c:ext>
          </c:extLst>
        </c:ser>
        <c:ser>
          <c:idx val="2"/>
          <c:order val="2"/>
          <c:tx>
            <c:strRef>
              <c:f>yearly_avg!$A$22</c:f>
              <c:strCache>
                <c:ptCount val="1"/>
                <c:pt idx="0">
                  <c:v>GOOGL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yearly_avg!$B$22:$I$22</c:f>
              <c:numCache>
                <c:formatCode>General</c:formatCode>
                <c:ptCount val="8"/>
                <c:pt idx="0">
                  <c:v>51.623960400000001</c:v>
                </c:pt>
                <c:pt idx="1">
                  <c:v>56.102179200000002</c:v>
                </c:pt>
                <c:pt idx="2">
                  <c:v>59.560847129999999</c:v>
                </c:pt>
                <c:pt idx="3">
                  <c:v>73.949656050000002</c:v>
                </c:pt>
                <c:pt idx="4">
                  <c:v>124.224887</c:v>
                </c:pt>
                <c:pt idx="5">
                  <c:v>114.7603706</c:v>
                </c:pt>
                <c:pt idx="6">
                  <c:v>118.7947202</c:v>
                </c:pt>
                <c:pt idx="7">
                  <c:v>160.00856400000001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8-485D-BB72-1FD573AA4A9E}"/>
            </c:ext>
          </c:extLst>
        </c:ser>
        <c:ser>
          <c:idx val="3"/>
          <c:order val="3"/>
          <c:tx>
            <c:strRef>
              <c:f>yearly_avg!$A$23</c:f>
              <c:strCache>
                <c:ptCount val="1"/>
                <c:pt idx="0">
                  <c:v>MSFT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yearly_avg!$B$23:$I$23</c:f>
              <c:numCache>
                <c:formatCode>General</c:formatCode>
                <c:ptCount val="8"/>
                <c:pt idx="0">
                  <c:v>82.030317640000007</c:v>
                </c:pt>
                <c:pt idx="1">
                  <c:v>101.0339841</c:v>
                </c:pt>
                <c:pt idx="2">
                  <c:v>130.382024</c:v>
                </c:pt>
                <c:pt idx="3">
                  <c:v>193.02612640000001</c:v>
                </c:pt>
                <c:pt idx="4">
                  <c:v>275.94075379999998</c:v>
                </c:pt>
                <c:pt idx="5">
                  <c:v>268.91709129999998</c:v>
                </c:pt>
                <c:pt idx="6">
                  <c:v>313.95100070000001</c:v>
                </c:pt>
                <c:pt idx="7">
                  <c:v>418.3938824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8-485D-BB72-1FD573AA4A9E}"/>
            </c:ext>
          </c:extLst>
        </c:ser>
        <c:ser>
          <c:idx val="4"/>
          <c:order val="4"/>
          <c:tx>
            <c:strRef>
              <c:f>yearly_avg!$A$24</c:f>
              <c:strCache>
                <c:ptCount val="1"/>
                <c:pt idx="0">
                  <c:v>NVDA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yearly_avg!$B$24:$I$24</c:f>
              <c:numCache>
                <c:formatCode>General</c:formatCode>
                <c:ptCount val="8"/>
                <c:pt idx="0">
                  <c:v>4.9671388580000002</c:v>
                </c:pt>
                <c:pt idx="1">
                  <c:v>5.8096035969999997</c:v>
                </c:pt>
                <c:pt idx="2">
                  <c:v>4.3646924650000001</c:v>
                </c:pt>
                <c:pt idx="3">
                  <c:v>9.8907085030000008</c:v>
                </c:pt>
                <c:pt idx="4">
                  <c:v>19.521993030000001</c:v>
                </c:pt>
                <c:pt idx="5">
                  <c:v>18.568956150000002</c:v>
                </c:pt>
                <c:pt idx="6">
                  <c:v>36.569259940000002</c:v>
                </c:pt>
                <c:pt idx="7">
                  <c:v>97.610032020000006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8-485D-BB72-1FD573AA4A9E}"/>
            </c:ext>
          </c:extLst>
        </c:ser>
        <c:ser>
          <c:idx val="5"/>
          <c:order val="5"/>
          <c:tx>
            <c:strRef>
              <c:f>yearly_avg!$A$25</c:f>
              <c:strCache>
                <c:ptCount val="1"/>
                <c:pt idx="0">
                  <c:v>TSLA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yearly_avg!$B$25:$I$25</c:f>
              <c:numCache>
                <c:formatCode>General</c:formatCode>
                <c:ptCount val="8"/>
                <c:pt idx="0">
                  <c:v>21.75013745</c:v>
                </c:pt>
                <c:pt idx="1">
                  <c:v>21.153994659999999</c:v>
                </c:pt>
                <c:pt idx="2">
                  <c:v>18.2353466</c:v>
                </c:pt>
                <c:pt idx="3">
                  <c:v>96.665688799999998</c:v>
                </c:pt>
                <c:pt idx="4">
                  <c:v>259.99816170000003</c:v>
                </c:pt>
                <c:pt idx="5">
                  <c:v>263.09308099999998</c:v>
                </c:pt>
                <c:pt idx="6">
                  <c:v>217.47523960000001</c:v>
                </c:pt>
                <c:pt idx="7">
                  <c:v>199.5927662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88-485D-BB72-1FD573AA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1277663"/>
        <c:axId val="1626119999"/>
        <c:axId val="0"/>
      </c:bar3DChart>
      <c:catAx>
        <c:axId val="165127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26119999"/>
        <c:crosses val="autoZero"/>
        <c:auto val="1"/>
        <c:lblAlgn val="ctr"/>
        <c:lblOffset val="100"/>
        <c:noMultiLvlLbl val="0"/>
      </c:catAx>
      <c:valAx>
        <c:axId val="1626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5127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[yearly_avg.xlsx]Pivot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901599"/>
        <c:axId val="1659783855"/>
      </c:barChart>
      <c:catAx>
        <c:axId val="16539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59783855"/>
        <c:crosses val="autoZero"/>
        <c:auto val="1"/>
        <c:lblAlgn val="ctr"/>
        <c:lblOffset val="100"/>
        <c:noMultiLvlLbl val="0"/>
      </c:catAx>
      <c:valAx>
        <c:axId val="16597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539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0</xdr:rowOff>
    </xdr:from>
    <xdr:to>
      <xdr:col>26</xdr:col>
      <xdr:colOff>0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0388E-20B3-4B3B-B7FA-810FCAB43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18</xdr:row>
      <xdr:rowOff>185737</xdr:rowOff>
    </xdr:from>
    <xdr:to>
      <xdr:col>25</xdr:col>
      <xdr:colOff>590550</xdr:colOff>
      <xdr:row>37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C9D2D-79EB-4541-8E4C-0EB0389C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223836</xdr:colOff>
      <xdr:row>3</xdr:row>
      <xdr:rowOff>23812</xdr:rowOff>
    </xdr:from>
    <xdr:to>
      <xdr:col>20</xdr:col>
      <xdr:colOff>209550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CFAE1-4907-4D12-9BCB-DBEFCBED6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, Rayan" refreshedDate="45585.165774189816" createdVersion="6" refreshedVersion="6" minRefreshableVersion="3" recordCount="10" xr:uid="{00000000-000A-0000-FFFF-FFFF0F000000}">
  <cacheSource type="worksheet">
    <worksheetSource ref="A1:H11" sheet="Pivot table"/>
  </cacheSource>
  <cacheFields count="9">
    <cacheField name="Order ID" numFmtId="0">
      <sharedItems containsSemiMixedTypes="0" containsString="0" containsNumber="1" containsInteger="1" minValue="1001" maxValue="1010"/>
    </cacheField>
    <cacheField name="Date" numFmtId="14">
      <sharedItems containsSemiMixedTypes="0" containsNonDate="0" containsDate="1" containsString="0" minDate="2024-01-10T00:00:00" maxDate="2024-02-03T00:00:00" count="10">
        <d v="2024-01-10T00:00:00"/>
        <d v="2024-01-12T00:00:00"/>
        <d v="2024-01-15T00:00:00"/>
        <d v="2024-01-18T00:00:00"/>
        <d v="2024-01-20T00:00:00"/>
        <d v="2024-01-22T00:00:00"/>
        <d v="2024-01-25T00:00:00"/>
        <d v="2024-01-28T00:00:00"/>
        <d v="2024-01-30T00:00:00"/>
        <d v="2024-02-02T00:00:00"/>
      </sharedItems>
      <fieldGroup par="8" base="1">
        <rangePr groupBy="days" startDate="2024-01-10T00:00:00" endDate="2024-02-03T00:00:00"/>
        <groupItems count="368">
          <s v="&lt;10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/02/2024"/>
        </groupItems>
      </fieldGroup>
    </cacheField>
    <cacheField name="Product" numFmtId="0">
      <sharedItems/>
    </cacheField>
    <cacheField name="Category" numFmtId="0">
      <sharedItems count="2">
        <s v="Electronics"/>
        <s v="Furniture"/>
      </sharedItems>
    </cacheField>
    <cacheField name="Price per Unit" numFmtId="0">
      <sharedItems containsSemiMixedTypes="0" containsString="0" containsNumber="1" containsInteger="1" minValue="80" maxValue="1000"/>
    </cacheField>
    <cacheField name="Quantity" numFmtId="0">
      <sharedItems containsSemiMixedTypes="0" containsString="0" containsNumber="1" containsInteger="1" minValue="1" maxValue="4"/>
    </cacheField>
    <cacheField name="Sales" numFmtId="0">
      <sharedItems containsSemiMixedTypes="0" containsString="0" containsNumber="1" containsInteger="1" minValue="150" maxValue="2100"/>
    </cacheField>
    <cacheField name="Region" numFmtId="0">
      <sharedItems count="4">
        <s v="North"/>
        <s v="South"/>
        <s v="East"/>
        <s v="West"/>
      </sharedItems>
    </cacheField>
    <cacheField name="Months" numFmtId="0" databaseField="0">
      <fieldGroup base="1">
        <rangePr groupBy="months" startDate="2024-01-10T00:00:00" endDate="2024-02-03T00:00:00"/>
        <groupItems count="14">
          <s v="&lt;10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0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001"/>
    <x v="0"/>
    <s v="Laptop"/>
    <x v="0"/>
    <n v="1000"/>
    <n v="2"/>
    <n v="2000"/>
    <x v="0"/>
  </r>
  <r>
    <n v="1002"/>
    <x v="1"/>
    <s v="Phone"/>
    <x v="0"/>
    <n v="700"/>
    <n v="3"/>
    <n v="2100"/>
    <x v="1"/>
  </r>
  <r>
    <n v="1003"/>
    <x v="2"/>
    <s v="Desk Chair"/>
    <x v="1"/>
    <n v="150"/>
    <n v="1"/>
    <n v="150"/>
    <x v="2"/>
  </r>
  <r>
    <n v="1004"/>
    <x v="3"/>
    <s v="Monitor"/>
    <x v="0"/>
    <n v="300"/>
    <n v="1"/>
    <n v="300"/>
    <x v="0"/>
  </r>
  <r>
    <n v="1005"/>
    <x v="4"/>
    <s v="Sofa"/>
    <x v="1"/>
    <n v="500"/>
    <n v="1"/>
    <n v="500"/>
    <x v="3"/>
  </r>
  <r>
    <n v="1006"/>
    <x v="5"/>
    <s v="Headphones"/>
    <x v="0"/>
    <n v="200"/>
    <n v="4"/>
    <n v="800"/>
    <x v="1"/>
  </r>
  <r>
    <n v="1007"/>
    <x v="6"/>
    <s v="Desk Lamp"/>
    <x v="1"/>
    <n v="80"/>
    <n v="2"/>
    <n v="160"/>
    <x v="2"/>
  </r>
  <r>
    <n v="1008"/>
    <x v="7"/>
    <s v="TV"/>
    <x v="0"/>
    <n v="800"/>
    <n v="1"/>
    <n v="800"/>
    <x v="3"/>
  </r>
  <r>
    <n v="1009"/>
    <x v="8"/>
    <s v="Dining Table"/>
    <x v="1"/>
    <n v="600"/>
    <n v="1"/>
    <n v="600"/>
    <x v="0"/>
  </r>
  <r>
    <n v="1010"/>
    <x v="9"/>
    <s v="Smartwatch"/>
    <x v="0"/>
    <n v="250"/>
    <n v="2"/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5:C32" firstHeaderRow="1" firstDataRow="1" firstDataCol="0"/>
  <pivotFields count="9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68" workbookViewId="0">
      <selection activeCell="K44" sqref="K44"/>
    </sheetView>
  </sheetViews>
  <sheetFormatPr defaultRowHeight="14.4" x14ac:dyDescent="0.3"/>
  <cols>
    <col min="1" max="1" width="9.109375" style="1"/>
  </cols>
  <sheetData>
    <row r="1" spans="1:10" s="3" customFormat="1" x14ac:dyDescent="0.3">
      <c r="A1" s="2" t="s">
        <v>0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  <c r="J1" s="2" t="s">
        <v>1</v>
      </c>
    </row>
    <row r="2" spans="1:10" x14ac:dyDescent="0.3">
      <c r="A2" s="5" t="s">
        <v>2</v>
      </c>
      <c r="B2" s="4">
        <v>41.787063539999998</v>
      </c>
      <c r="C2" s="4">
        <v>47.263356700000003</v>
      </c>
      <c r="D2" s="4">
        <v>52.063988049999999</v>
      </c>
      <c r="E2" s="4">
        <v>95.347074879999994</v>
      </c>
      <c r="F2" s="4">
        <v>140.98936520000001</v>
      </c>
      <c r="G2" s="4">
        <v>154.83505969999999</v>
      </c>
      <c r="H2" s="4">
        <v>172.54900029999999</v>
      </c>
      <c r="I2" s="4">
        <v>197.5138828</v>
      </c>
    </row>
    <row r="3" spans="1:10" x14ac:dyDescent="0.3">
      <c r="A3" s="5" t="s">
        <v>3</v>
      </c>
      <c r="B3" s="4">
        <v>51.623960400000001</v>
      </c>
      <c r="C3" s="4">
        <v>56.102179200000002</v>
      </c>
      <c r="D3" s="4">
        <v>59.560847129999999</v>
      </c>
      <c r="E3" s="4">
        <v>73.949656050000002</v>
      </c>
      <c r="F3" s="4">
        <v>124.224887</v>
      </c>
      <c r="G3" s="4">
        <v>114.7603706</v>
      </c>
      <c r="H3" s="4">
        <v>118.7947202</v>
      </c>
      <c r="I3" s="4">
        <v>160.00856400000001</v>
      </c>
    </row>
    <row r="4" spans="1:10" x14ac:dyDescent="0.3">
      <c r="A4" s="5" t="s">
        <v>4</v>
      </c>
      <c r="B4" s="4">
        <v>82.030317640000007</v>
      </c>
      <c r="C4" s="4">
        <v>101.0339841</v>
      </c>
      <c r="D4" s="4">
        <v>130.382024</v>
      </c>
      <c r="E4" s="4">
        <v>193.02612640000001</v>
      </c>
      <c r="F4" s="4">
        <v>275.94075379999998</v>
      </c>
      <c r="G4" s="4">
        <v>268.91709129999998</v>
      </c>
      <c r="H4" s="4">
        <v>313.95100070000001</v>
      </c>
      <c r="I4" s="4">
        <v>418.3938824</v>
      </c>
    </row>
    <row r="5" spans="1:10" x14ac:dyDescent="0.3">
      <c r="A5" s="5" t="s">
        <v>5</v>
      </c>
      <c r="B5" s="4">
        <v>4.9671388580000002</v>
      </c>
      <c r="C5" s="4">
        <v>5.8096035969999997</v>
      </c>
      <c r="D5" s="4">
        <v>4.3646924650000001</v>
      </c>
      <c r="E5" s="4">
        <v>9.8907085030000008</v>
      </c>
      <c r="F5" s="4">
        <v>19.521993030000001</v>
      </c>
      <c r="G5" s="4">
        <v>18.568956150000002</v>
      </c>
      <c r="H5" s="4">
        <v>36.569259940000002</v>
      </c>
      <c r="I5" s="4">
        <v>97.610032020000006</v>
      </c>
    </row>
    <row r="6" spans="1:10" x14ac:dyDescent="0.3">
      <c r="A6" s="5" t="s">
        <v>6</v>
      </c>
      <c r="B6" s="4">
        <v>21.75013745</v>
      </c>
      <c r="C6" s="4">
        <v>21.153994659999999</v>
      </c>
      <c r="D6" s="4">
        <v>18.2353466</v>
      </c>
      <c r="E6" s="4">
        <v>96.665688799999998</v>
      </c>
      <c r="F6" s="4">
        <v>259.99816170000003</v>
      </c>
      <c r="G6" s="4">
        <v>263.09308099999998</v>
      </c>
      <c r="H6" s="4">
        <v>217.47523960000001</v>
      </c>
      <c r="I6" s="4">
        <v>199.5927662</v>
      </c>
    </row>
    <row r="11" spans="1:10" x14ac:dyDescent="0.3">
      <c r="A11" s="2" t="s">
        <v>0</v>
      </c>
      <c r="B11" s="2">
        <v>2017</v>
      </c>
      <c r="C11" s="2">
        <v>2018</v>
      </c>
      <c r="D11" s="2">
        <v>2019</v>
      </c>
      <c r="E11" s="2">
        <v>2020</v>
      </c>
      <c r="F11" s="2">
        <v>2021</v>
      </c>
      <c r="G11" s="2">
        <v>2022</v>
      </c>
      <c r="H11" s="2">
        <v>2023</v>
      </c>
      <c r="I11" s="2">
        <v>2024</v>
      </c>
      <c r="J11" s="2" t="s">
        <v>1</v>
      </c>
    </row>
    <row r="12" spans="1:10" x14ac:dyDescent="0.3">
      <c r="A12" s="5" t="s">
        <v>2</v>
      </c>
      <c r="B12" s="4">
        <v>41.787063539999998</v>
      </c>
      <c r="C12" s="4">
        <v>47.263356700000003</v>
      </c>
      <c r="D12" s="4">
        <v>52.063988049999999</v>
      </c>
      <c r="E12" s="4">
        <v>95.347074879999994</v>
      </c>
      <c r="F12" s="4">
        <v>140.98936520000001</v>
      </c>
      <c r="G12" s="4">
        <v>154.83505969999999</v>
      </c>
      <c r="H12" s="4">
        <v>172.54900029999999</v>
      </c>
      <c r="I12" s="4">
        <v>197.5138828</v>
      </c>
    </row>
    <row r="13" spans="1:10" x14ac:dyDescent="0.3">
      <c r="A13" s="5" t="s">
        <v>3</v>
      </c>
      <c r="B13" s="4">
        <v>51.623960400000001</v>
      </c>
      <c r="C13" s="4">
        <v>56.102179200000002</v>
      </c>
      <c r="D13" s="4">
        <v>59.560847129999999</v>
      </c>
      <c r="E13" s="4">
        <v>73.949656050000002</v>
      </c>
      <c r="F13" s="4">
        <v>124.224887</v>
      </c>
      <c r="G13" s="4">
        <v>114.7603706</v>
      </c>
      <c r="H13" s="4">
        <v>118.7947202</v>
      </c>
      <c r="I13" s="4">
        <v>160.00856400000001</v>
      </c>
    </row>
    <row r="14" spans="1:10" x14ac:dyDescent="0.3">
      <c r="A14" s="5" t="s">
        <v>4</v>
      </c>
      <c r="B14" s="4">
        <v>82.030317640000007</v>
      </c>
      <c r="C14" s="4">
        <v>101.0339841</v>
      </c>
      <c r="D14" s="4">
        <v>130.382024</v>
      </c>
      <c r="E14" s="4">
        <v>193.02612640000001</v>
      </c>
      <c r="F14" s="4">
        <v>275.94075379999998</v>
      </c>
      <c r="G14" s="4">
        <v>268.91709129999998</v>
      </c>
      <c r="H14" s="4">
        <v>313.95100070000001</v>
      </c>
      <c r="I14" s="4">
        <v>418.3938824</v>
      </c>
    </row>
    <row r="15" spans="1:10" x14ac:dyDescent="0.3">
      <c r="A15" s="5" t="s">
        <v>5</v>
      </c>
      <c r="B15" s="4">
        <v>4.9671388580000002</v>
      </c>
      <c r="C15" s="4">
        <v>5.8096035969999997</v>
      </c>
      <c r="D15" s="4">
        <v>4.3646924650000001</v>
      </c>
      <c r="E15" s="4">
        <v>9.8907085030000008</v>
      </c>
      <c r="F15" s="4">
        <v>19.521993030000001</v>
      </c>
      <c r="G15" s="4">
        <v>18.568956150000002</v>
      </c>
      <c r="H15" s="4">
        <v>36.569259940000002</v>
      </c>
      <c r="I15" s="4">
        <v>97.610032020000006</v>
      </c>
    </row>
    <row r="16" spans="1:10" x14ac:dyDescent="0.3">
      <c r="A16" s="5" t="s">
        <v>6</v>
      </c>
      <c r="B16" s="4">
        <v>21.75013745</v>
      </c>
      <c r="C16" s="4">
        <v>21.153994659999999</v>
      </c>
      <c r="D16" s="4">
        <v>18.2353466</v>
      </c>
      <c r="E16" s="4">
        <v>96.665688799999998</v>
      </c>
      <c r="F16" s="4">
        <v>259.99816170000003</v>
      </c>
      <c r="G16" s="4">
        <v>263.09308099999998</v>
      </c>
      <c r="H16" s="4">
        <v>217.47523960000001</v>
      </c>
      <c r="I16" s="4">
        <v>199.5927662</v>
      </c>
    </row>
    <row r="20" spans="1:10" x14ac:dyDescent="0.3">
      <c r="A20" s="2" t="s">
        <v>0</v>
      </c>
      <c r="B20" s="2">
        <v>2017</v>
      </c>
      <c r="C20" s="2">
        <v>2018</v>
      </c>
      <c r="D20" s="2">
        <v>2019</v>
      </c>
      <c r="E20" s="2">
        <v>2020</v>
      </c>
      <c r="F20" s="2">
        <v>2021</v>
      </c>
      <c r="G20" s="2">
        <v>2022</v>
      </c>
      <c r="H20" s="2">
        <v>2023</v>
      </c>
      <c r="I20" s="2">
        <v>2024</v>
      </c>
      <c r="J20" s="2" t="s">
        <v>1</v>
      </c>
    </row>
    <row r="21" spans="1:10" x14ac:dyDescent="0.3">
      <c r="A21" s="5" t="s">
        <v>2</v>
      </c>
      <c r="B21" s="4">
        <v>41.787063539999998</v>
      </c>
      <c r="C21" s="4">
        <v>47.263356700000003</v>
      </c>
      <c r="D21" s="4">
        <v>52.063988049999999</v>
      </c>
      <c r="E21" s="4">
        <v>95.347074879999994</v>
      </c>
      <c r="F21" s="4">
        <v>140.98936520000001</v>
      </c>
      <c r="G21" s="4">
        <v>154.83505969999999</v>
      </c>
      <c r="H21" s="4">
        <v>172.54900029999999</v>
      </c>
      <c r="I21" s="4">
        <v>197.5138828</v>
      </c>
    </row>
    <row r="22" spans="1:10" x14ac:dyDescent="0.3">
      <c r="A22" s="5" t="s">
        <v>3</v>
      </c>
      <c r="B22" s="4">
        <v>51.623960400000001</v>
      </c>
      <c r="C22" s="4">
        <v>56.102179200000002</v>
      </c>
      <c r="D22" s="4">
        <v>59.560847129999999</v>
      </c>
      <c r="E22" s="4">
        <v>73.949656050000002</v>
      </c>
      <c r="F22" s="4">
        <v>124.224887</v>
      </c>
      <c r="G22" s="4">
        <v>114.7603706</v>
      </c>
      <c r="H22" s="4">
        <v>118.7947202</v>
      </c>
      <c r="I22" s="4">
        <v>160.00856400000001</v>
      </c>
    </row>
    <row r="23" spans="1:10" x14ac:dyDescent="0.3">
      <c r="A23" s="5" t="s">
        <v>4</v>
      </c>
      <c r="B23" s="4">
        <v>82.030317640000007</v>
      </c>
      <c r="C23" s="4">
        <v>101.0339841</v>
      </c>
      <c r="D23" s="4">
        <v>130.382024</v>
      </c>
      <c r="E23" s="4">
        <v>193.02612640000001</v>
      </c>
      <c r="F23" s="4">
        <v>275.94075379999998</v>
      </c>
      <c r="G23" s="4">
        <v>268.91709129999998</v>
      </c>
      <c r="H23" s="4">
        <v>313.95100070000001</v>
      </c>
      <c r="I23" s="4">
        <v>418.3938824</v>
      </c>
    </row>
    <row r="24" spans="1:10" x14ac:dyDescent="0.3">
      <c r="A24" s="5" t="s">
        <v>5</v>
      </c>
      <c r="B24" s="4">
        <v>4.9671388580000002</v>
      </c>
      <c r="C24" s="4">
        <v>5.8096035969999997</v>
      </c>
      <c r="D24" s="4">
        <v>4.3646924650000001</v>
      </c>
      <c r="E24" s="4">
        <v>9.8907085030000008</v>
      </c>
      <c r="F24" s="4">
        <v>19.521993030000001</v>
      </c>
      <c r="G24" s="4">
        <v>18.568956150000002</v>
      </c>
      <c r="H24" s="4">
        <v>36.569259940000002</v>
      </c>
      <c r="I24" s="4">
        <v>97.610032020000006</v>
      </c>
    </row>
    <row r="25" spans="1:10" x14ac:dyDescent="0.3">
      <c r="A25" s="5" t="s">
        <v>6</v>
      </c>
      <c r="B25" s="4">
        <v>21.75013745</v>
      </c>
      <c r="C25" s="4">
        <v>21.153994659999999</v>
      </c>
      <c r="D25" s="4">
        <v>18.2353466</v>
      </c>
      <c r="E25" s="4">
        <v>96.665688799999998</v>
      </c>
      <c r="F25" s="4">
        <v>259.99816170000003</v>
      </c>
      <c r="G25" s="4">
        <v>263.09308099999998</v>
      </c>
      <c r="H25" s="4">
        <v>217.47523960000001</v>
      </c>
      <c r="I25" s="4">
        <v>199.5927662</v>
      </c>
    </row>
    <row r="29" spans="1:10" x14ac:dyDescent="0.3">
      <c r="A29" s="2" t="s">
        <v>0</v>
      </c>
      <c r="B29" s="2">
        <v>2017</v>
      </c>
      <c r="C29" s="2">
        <v>2018</v>
      </c>
      <c r="D29" s="2">
        <v>2019</v>
      </c>
      <c r="E29" s="2">
        <v>2020</v>
      </c>
      <c r="F29" s="2">
        <v>2021</v>
      </c>
      <c r="G29" s="2">
        <v>2022</v>
      </c>
      <c r="H29" s="2">
        <v>2023</v>
      </c>
      <c r="I29" s="2">
        <v>2024</v>
      </c>
    </row>
    <row r="30" spans="1:10" x14ac:dyDescent="0.3">
      <c r="A30" s="5" t="s">
        <v>2</v>
      </c>
      <c r="B30" s="4">
        <v>41.787063539999998</v>
      </c>
      <c r="C30" s="4">
        <v>47.263356700000003</v>
      </c>
      <c r="D30" s="4">
        <v>52.063988049999999</v>
      </c>
      <c r="E30" s="4">
        <v>95.347074879999994</v>
      </c>
      <c r="F30" s="4">
        <v>140.98936520000001</v>
      </c>
      <c r="G30" s="4">
        <v>154.83505969999999</v>
      </c>
      <c r="H30" s="4">
        <v>172.54900029999999</v>
      </c>
      <c r="I30" s="4">
        <v>197.5138828</v>
      </c>
    </row>
    <row r="31" spans="1:10" x14ac:dyDescent="0.3">
      <c r="A31" s="5" t="s">
        <v>3</v>
      </c>
      <c r="B31" s="4">
        <v>51.623960400000001</v>
      </c>
      <c r="C31" s="4">
        <v>56.102179200000002</v>
      </c>
      <c r="D31" s="4">
        <v>59.560847129999999</v>
      </c>
      <c r="E31" s="4">
        <v>73.949656050000002</v>
      </c>
      <c r="F31" s="4">
        <v>124.224887</v>
      </c>
      <c r="G31" s="4">
        <v>114.7603706</v>
      </c>
      <c r="H31" s="4">
        <v>118.7947202</v>
      </c>
      <c r="I31" s="4">
        <v>160.00856400000001</v>
      </c>
    </row>
    <row r="32" spans="1:10" x14ac:dyDescent="0.3">
      <c r="A32" s="5" t="s">
        <v>4</v>
      </c>
      <c r="B32" s="4">
        <v>82.030317640000007</v>
      </c>
      <c r="C32" s="4">
        <v>101.0339841</v>
      </c>
      <c r="D32" s="4">
        <v>130.382024</v>
      </c>
      <c r="E32" s="4">
        <v>193.02612640000001</v>
      </c>
      <c r="F32" s="4">
        <v>275.94075379999998</v>
      </c>
      <c r="G32" s="4">
        <v>268.91709129999998</v>
      </c>
      <c r="H32" s="4">
        <v>313.95100070000001</v>
      </c>
      <c r="I32" s="4">
        <v>418.3938824</v>
      </c>
    </row>
    <row r="33" spans="1:9" x14ac:dyDescent="0.3">
      <c r="A33" s="5" t="s">
        <v>5</v>
      </c>
      <c r="B33" s="4">
        <v>4.9671388580000002</v>
      </c>
      <c r="C33" s="4">
        <v>5.8096035969999997</v>
      </c>
      <c r="D33" s="4">
        <v>4.3646924650000001</v>
      </c>
      <c r="E33" s="4">
        <v>9.8907085030000008</v>
      </c>
      <c r="F33" s="4">
        <v>19.521993030000001</v>
      </c>
      <c r="G33" s="4">
        <v>18.568956150000002</v>
      </c>
      <c r="H33" s="4">
        <v>36.569259940000002</v>
      </c>
      <c r="I33" s="4">
        <v>97.610032020000006</v>
      </c>
    </row>
    <row r="34" spans="1:9" x14ac:dyDescent="0.3">
      <c r="A34" s="5" t="s">
        <v>6</v>
      </c>
      <c r="B34" s="4">
        <v>21.75013745</v>
      </c>
      <c r="C34" s="4">
        <v>21.153994659999999</v>
      </c>
      <c r="D34" s="4">
        <v>18.2353466</v>
      </c>
      <c r="E34" s="4">
        <v>96.665688799999998</v>
      </c>
      <c r="F34" s="4">
        <v>259.99816170000003</v>
      </c>
      <c r="G34" s="4">
        <v>263.09308099999998</v>
      </c>
      <c r="H34" s="4">
        <v>217.47523960000001</v>
      </c>
      <c r="I34" s="4">
        <v>199.5927662</v>
      </c>
    </row>
  </sheetData>
  <conditionalFormatting sqref="B2:I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{B8668EFA-9596-4625-BE41-788084699605}</x14:id>
        </ext>
      </extLst>
    </cfRule>
  </conditionalFormatting>
  <conditionalFormatting sqref="B12:I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I2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30:I34">
    <cfRule type="top10" dxfId="0" priority="1" percent="1" rank="10"/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{598BD2FA-3CC2-4670-AD98-A130FE18D12F}</x14:id>
        </ext>
      </extLst>
    </cfRule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668EFA-9596-4625-BE41-788084699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B2:I6</xm:sqref>
        </x14:conditionalFormatting>
        <x14:conditionalFormatting xmlns:xm="http://schemas.microsoft.com/office/excel/2006/main">
          <x14:cfRule type="dataBar" id="{598BD2FA-3CC2-4670-AD98-A130FE18D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B30:I34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high="1" low="1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FF0000"/>
          <x14:sparklines>
            <x14:sparkline>
              <xm:f>yearly_avg!B21:I21</xm:f>
              <xm:sqref>J21</xm:sqref>
            </x14:sparkline>
            <x14:sparkline>
              <xm:f>yearly_avg!B22:I22</xm:f>
              <xm:sqref>J22</xm:sqref>
            </x14:sparkline>
            <x14:sparkline>
              <xm:f>yearly_avg!B23:I23</xm:f>
              <xm:sqref>J23</xm:sqref>
            </x14:sparkline>
            <x14:sparkline>
              <xm:f>yearly_avg!B24:I24</xm:f>
              <xm:sqref>J24</xm:sqref>
            </x14:sparkline>
            <x14:sparkline>
              <xm:f>yearly_avg!B25:I25</xm:f>
              <xm:sqref>J25</xm:sqref>
            </x14:sparkline>
          </x14:sparklines>
        </x14:sparklineGroup>
        <x14:sparklineGroup displayEmptyCellsAs="span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yearly_avg!B2:I2</xm:f>
              <xm:sqref>J2</xm:sqref>
            </x14:sparkline>
            <x14:sparkline>
              <xm:f>yearly_avg!B3:I3</xm:f>
              <xm:sqref>J3</xm:sqref>
            </x14:sparkline>
            <x14:sparkline>
              <xm:f>yearly_avg!B4:I4</xm:f>
              <xm:sqref>J4</xm:sqref>
            </x14:sparkline>
            <x14:sparkline>
              <xm:f>yearly_avg!B5:I5</xm:f>
              <xm:sqref>J5</xm:sqref>
            </x14:sparkline>
            <x14:sparkline>
              <xm:f>yearly_avg!B6:I6</xm:f>
              <xm:sqref>J6</xm:sqref>
            </x14:sparkline>
          </x14:sparklines>
        </x14:sparklineGroup>
        <x14:sparklineGroup type="column" displayEmptyCellsAs="span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yearly_avg!B12:I12</xm:f>
              <xm:sqref>J12</xm:sqref>
            </x14:sparkline>
            <x14:sparkline>
              <xm:f>yearly_avg!B13:I13</xm:f>
              <xm:sqref>J13</xm:sqref>
            </x14:sparkline>
            <x14:sparkline>
              <xm:f>yearly_avg!B14:I14</xm:f>
              <xm:sqref>J14</xm:sqref>
            </x14:sparkline>
            <x14:sparkline>
              <xm:f>yearly_avg!B15:I15</xm:f>
              <xm:sqref>J15</xm:sqref>
            </x14:sparkline>
            <x14:sparkline>
              <xm:f>yearly_avg!B16:I16</xm:f>
              <xm:sqref>J16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tabSelected="1" topLeftCell="A7" workbookViewId="0">
      <selection activeCell="G22" sqref="G22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9.33203125" bestFit="1" customWidth="1"/>
    <col min="4" max="4" width="11.33203125" bestFit="1" customWidth="1"/>
    <col min="5" max="5" width="9.33203125" bestFit="1" customWidth="1"/>
    <col min="6" max="6" width="11" bestFit="1" customWidth="1"/>
    <col min="7" max="7" width="10.5546875" bestFit="1" customWidth="1"/>
    <col min="8" max="8" width="11" bestFit="1" customWidth="1"/>
    <col min="9" max="9" width="10.5546875" bestFit="1" customWidth="1"/>
    <col min="10" max="10" width="9.33203125" bestFit="1" customWidth="1"/>
    <col min="11" max="11" width="10.5546875" bestFit="1" customWidth="1"/>
    <col min="12" max="12" width="11.33203125" bestFit="1" customWidth="1"/>
  </cols>
  <sheetData>
    <row r="1" spans="1:8" s="7" customFormat="1" ht="28.8" x14ac:dyDescent="0.3">
      <c r="A1" s="6" t="s">
        <v>7</v>
      </c>
      <c r="B1" s="6" t="s">
        <v>8</v>
      </c>
      <c r="C1" s="6" t="s">
        <v>9</v>
      </c>
      <c r="D1" s="6" t="s">
        <v>10</v>
      </c>
      <c r="E1" s="6" t="s">
        <v>30</v>
      </c>
      <c r="F1" s="6" t="s">
        <v>12</v>
      </c>
      <c r="G1" s="6" t="s">
        <v>11</v>
      </c>
      <c r="H1" s="6" t="s">
        <v>13</v>
      </c>
    </row>
    <row r="2" spans="1:8" s="7" customFormat="1" x14ac:dyDescent="0.3">
      <c r="A2" s="8">
        <v>1001</v>
      </c>
      <c r="B2" s="9">
        <v>45301</v>
      </c>
      <c r="C2" s="10" t="s">
        <v>14</v>
      </c>
      <c r="D2" s="10" t="s">
        <v>15</v>
      </c>
      <c r="E2" s="10">
        <v>1000</v>
      </c>
      <c r="F2" s="10">
        <v>2</v>
      </c>
      <c r="G2" s="10">
        <f>E2*F2</f>
        <v>2000</v>
      </c>
      <c r="H2" s="10" t="s">
        <v>16</v>
      </c>
    </row>
    <row r="3" spans="1:8" s="7" customFormat="1" x14ac:dyDescent="0.3">
      <c r="A3" s="8">
        <v>1002</v>
      </c>
      <c r="B3" s="9">
        <v>45303</v>
      </c>
      <c r="C3" s="10" t="s">
        <v>17</v>
      </c>
      <c r="D3" s="10" t="s">
        <v>15</v>
      </c>
      <c r="E3" s="10">
        <v>700</v>
      </c>
      <c r="F3" s="10">
        <v>3</v>
      </c>
      <c r="G3" s="10">
        <f t="shared" ref="G3:G11" si="0">E3*F3</f>
        <v>2100</v>
      </c>
      <c r="H3" s="10" t="s">
        <v>18</v>
      </c>
    </row>
    <row r="4" spans="1:8" s="7" customFormat="1" ht="28.8" x14ac:dyDescent="0.3">
      <c r="A4" s="8">
        <v>1003</v>
      </c>
      <c r="B4" s="9">
        <v>45306</v>
      </c>
      <c r="C4" s="10" t="s">
        <v>19</v>
      </c>
      <c r="D4" s="10" t="s">
        <v>20</v>
      </c>
      <c r="E4" s="10">
        <v>150</v>
      </c>
      <c r="F4" s="10">
        <v>1</v>
      </c>
      <c r="G4" s="10">
        <f t="shared" si="0"/>
        <v>150</v>
      </c>
      <c r="H4" s="10" t="s">
        <v>21</v>
      </c>
    </row>
    <row r="5" spans="1:8" s="7" customFormat="1" x14ac:dyDescent="0.3">
      <c r="A5" s="8">
        <v>1004</v>
      </c>
      <c r="B5" s="9">
        <v>45309</v>
      </c>
      <c r="C5" s="10" t="s">
        <v>22</v>
      </c>
      <c r="D5" s="10" t="s">
        <v>15</v>
      </c>
      <c r="E5" s="10">
        <v>300</v>
      </c>
      <c r="F5" s="10">
        <v>1</v>
      </c>
      <c r="G5" s="10">
        <f t="shared" si="0"/>
        <v>300</v>
      </c>
      <c r="H5" s="10" t="s">
        <v>16</v>
      </c>
    </row>
    <row r="6" spans="1:8" s="7" customFormat="1" x14ac:dyDescent="0.3">
      <c r="A6" s="8">
        <v>1005</v>
      </c>
      <c r="B6" s="9">
        <v>45311</v>
      </c>
      <c r="C6" s="10" t="s">
        <v>23</v>
      </c>
      <c r="D6" s="10" t="s">
        <v>20</v>
      </c>
      <c r="E6" s="10">
        <v>500</v>
      </c>
      <c r="F6" s="10">
        <v>1</v>
      </c>
      <c r="G6" s="10">
        <f t="shared" si="0"/>
        <v>500</v>
      </c>
      <c r="H6" s="10" t="s">
        <v>24</v>
      </c>
    </row>
    <row r="7" spans="1:8" s="7" customFormat="1" ht="28.8" x14ac:dyDescent="0.3">
      <c r="A7" s="8">
        <v>1006</v>
      </c>
      <c r="B7" s="9">
        <v>45313</v>
      </c>
      <c r="C7" s="10" t="s">
        <v>25</v>
      </c>
      <c r="D7" s="10" t="s">
        <v>15</v>
      </c>
      <c r="E7" s="10">
        <v>200</v>
      </c>
      <c r="F7" s="10">
        <v>4</v>
      </c>
      <c r="G7" s="10">
        <f t="shared" si="0"/>
        <v>800</v>
      </c>
      <c r="H7" s="10" t="s">
        <v>18</v>
      </c>
    </row>
    <row r="8" spans="1:8" s="7" customFormat="1" ht="28.8" x14ac:dyDescent="0.3">
      <c r="A8" s="8">
        <v>1007</v>
      </c>
      <c r="B8" s="9">
        <v>45316</v>
      </c>
      <c r="C8" s="10" t="s">
        <v>26</v>
      </c>
      <c r="D8" s="10" t="s">
        <v>20</v>
      </c>
      <c r="E8" s="10">
        <v>80</v>
      </c>
      <c r="F8" s="10">
        <v>2</v>
      </c>
      <c r="G8" s="10">
        <f t="shared" si="0"/>
        <v>160</v>
      </c>
      <c r="H8" s="10" t="s">
        <v>21</v>
      </c>
    </row>
    <row r="9" spans="1:8" s="7" customFormat="1" x14ac:dyDescent="0.3">
      <c r="A9" s="8">
        <v>1008</v>
      </c>
      <c r="B9" s="9">
        <v>45319</v>
      </c>
      <c r="C9" s="10" t="s">
        <v>27</v>
      </c>
      <c r="D9" s="10" t="s">
        <v>15</v>
      </c>
      <c r="E9" s="10">
        <v>800</v>
      </c>
      <c r="F9" s="10">
        <v>1</v>
      </c>
      <c r="G9" s="10">
        <f t="shared" si="0"/>
        <v>800</v>
      </c>
      <c r="H9" s="10" t="s">
        <v>24</v>
      </c>
    </row>
    <row r="10" spans="1:8" s="7" customFormat="1" ht="28.8" x14ac:dyDescent="0.3">
      <c r="A10" s="8">
        <v>1009</v>
      </c>
      <c r="B10" s="9">
        <v>45321</v>
      </c>
      <c r="C10" s="10" t="s">
        <v>28</v>
      </c>
      <c r="D10" s="10" t="s">
        <v>20</v>
      </c>
      <c r="E10" s="10">
        <v>600</v>
      </c>
      <c r="F10" s="10">
        <v>1</v>
      </c>
      <c r="G10" s="10">
        <f t="shared" si="0"/>
        <v>600</v>
      </c>
      <c r="H10" s="10" t="s">
        <v>16</v>
      </c>
    </row>
    <row r="11" spans="1:8" s="7" customFormat="1" ht="28.8" x14ac:dyDescent="0.3">
      <c r="A11" s="8">
        <v>1010</v>
      </c>
      <c r="B11" s="9">
        <v>45324</v>
      </c>
      <c r="C11" s="10" t="s">
        <v>29</v>
      </c>
      <c r="D11" s="10" t="s">
        <v>15</v>
      </c>
      <c r="E11" s="10">
        <v>250</v>
      </c>
      <c r="F11" s="10">
        <v>2</v>
      </c>
      <c r="G11" s="10">
        <f t="shared" si="0"/>
        <v>500</v>
      </c>
      <c r="H11" s="10" t="s">
        <v>18</v>
      </c>
    </row>
    <row r="15" spans="1:8" x14ac:dyDescent="0.3">
      <c r="A15" s="12"/>
      <c r="B15" s="13"/>
      <c r="C15" s="14"/>
    </row>
    <row r="16" spans="1:8" x14ac:dyDescent="0.3">
      <c r="A16" s="15"/>
      <c r="B16" s="16"/>
      <c r="C16" s="17"/>
    </row>
    <row r="17" spans="1:3" x14ac:dyDescent="0.3">
      <c r="A17" s="15"/>
      <c r="B17" s="16"/>
      <c r="C17" s="17"/>
    </row>
    <row r="18" spans="1:3" x14ac:dyDescent="0.3">
      <c r="A18" s="15"/>
      <c r="B18" s="16"/>
      <c r="C18" s="17"/>
    </row>
    <row r="19" spans="1:3" x14ac:dyDescent="0.3">
      <c r="A19" s="15"/>
      <c r="B19" s="16"/>
      <c r="C19" s="17"/>
    </row>
    <row r="20" spans="1:3" x14ac:dyDescent="0.3">
      <c r="A20" s="15"/>
      <c r="B20" s="16"/>
      <c r="C20" s="17"/>
    </row>
    <row r="21" spans="1:3" x14ac:dyDescent="0.3">
      <c r="A21" s="15"/>
      <c r="B21" s="16"/>
      <c r="C21" s="17"/>
    </row>
    <row r="22" spans="1:3" x14ac:dyDescent="0.3">
      <c r="A22" s="15"/>
      <c r="B22" s="16"/>
      <c r="C22" s="17"/>
    </row>
    <row r="23" spans="1:3" x14ac:dyDescent="0.3">
      <c r="A23" s="15"/>
      <c r="B23" s="16"/>
      <c r="C23" s="17"/>
    </row>
    <row r="24" spans="1:3" x14ac:dyDescent="0.3">
      <c r="A24" s="15"/>
      <c r="B24" s="16"/>
      <c r="C24" s="17"/>
    </row>
    <row r="25" spans="1:3" x14ac:dyDescent="0.3">
      <c r="A25" s="15"/>
      <c r="B25" s="16"/>
      <c r="C25" s="17"/>
    </row>
    <row r="26" spans="1:3" x14ac:dyDescent="0.3">
      <c r="A26" s="15"/>
      <c r="B26" s="16"/>
      <c r="C26" s="17"/>
    </row>
    <row r="27" spans="1:3" x14ac:dyDescent="0.3">
      <c r="A27" s="15"/>
      <c r="B27" s="16"/>
      <c r="C27" s="17"/>
    </row>
    <row r="28" spans="1:3" x14ac:dyDescent="0.3">
      <c r="A28" s="15"/>
      <c r="B28" s="16"/>
      <c r="C28" s="17"/>
    </row>
    <row r="29" spans="1:3" x14ac:dyDescent="0.3">
      <c r="A29" s="15"/>
      <c r="B29" s="16"/>
      <c r="C29" s="17"/>
    </row>
    <row r="30" spans="1:3" x14ac:dyDescent="0.3">
      <c r="A30" s="15"/>
      <c r="B30" s="16"/>
      <c r="C30" s="17"/>
    </row>
    <row r="31" spans="1:3" x14ac:dyDescent="0.3">
      <c r="A31" s="15"/>
      <c r="B31" s="16"/>
      <c r="C31" s="17"/>
    </row>
    <row r="32" spans="1:3" x14ac:dyDescent="0.3">
      <c r="A32" s="18"/>
      <c r="B32" s="19"/>
      <c r="C32" s="2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213E-A436-4C16-9E0A-DD14863B29A1}">
  <dimension ref="A1:J6"/>
  <sheetViews>
    <sheetView zoomScale="95" workbookViewId="0">
      <selection activeCell="L10" sqref="L10:L11"/>
    </sheetView>
  </sheetViews>
  <sheetFormatPr defaultRowHeight="14.4" x14ac:dyDescent="0.3"/>
  <cols>
    <col min="1" max="1" width="12.77734375" bestFit="1" customWidth="1"/>
    <col min="2" max="5" width="12.6640625" bestFit="1" customWidth="1"/>
  </cols>
  <sheetData>
    <row r="1" spans="1:10" s="11" customFormat="1" x14ac:dyDescent="0.3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/>
    </row>
    <row r="2" spans="1:10" x14ac:dyDescent="0.3">
      <c r="A2" t="s">
        <v>2</v>
      </c>
      <c r="B2">
        <v>41.787063539999998</v>
      </c>
      <c r="C2">
        <v>47.263356700000003</v>
      </c>
      <c r="D2">
        <v>52.063988049999999</v>
      </c>
      <c r="E2">
        <v>95.347074879999994</v>
      </c>
      <c r="F2">
        <v>140.98936520000001</v>
      </c>
      <c r="G2">
        <v>154.83505969999999</v>
      </c>
      <c r="H2">
        <v>172.54900029999999</v>
      </c>
      <c r="I2">
        <v>197.5138828</v>
      </c>
    </row>
    <row r="3" spans="1:10" x14ac:dyDescent="0.3">
      <c r="A3" t="s">
        <v>3</v>
      </c>
      <c r="B3">
        <v>51.623960400000001</v>
      </c>
      <c r="C3">
        <v>56.102179200000002</v>
      </c>
      <c r="D3">
        <v>59.560847129999999</v>
      </c>
      <c r="E3">
        <v>73.949656050000002</v>
      </c>
      <c r="F3">
        <v>124.224887</v>
      </c>
      <c r="G3">
        <v>114.7603706</v>
      </c>
      <c r="H3">
        <v>118.7947202</v>
      </c>
      <c r="I3">
        <v>160.00856400000001</v>
      </c>
    </row>
    <row r="4" spans="1:10" x14ac:dyDescent="0.3">
      <c r="A4" t="s">
        <v>4</v>
      </c>
      <c r="B4">
        <v>82.030317640000007</v>
      </c>
      <c r="C4">
        <v>101.0339841</v>
      </c>
      <c r="D4">
        <v>130.382024</v>
      </c>
      <c r="E4">
        <v>193.02612640000001</v>
      </c>
      <c r="F4">
        <v>275.94075379999998</v>
      </c>
      <c r="G4">
        <v>268.91709129999998</v>
      </c>
      <c r="H4">
        <v>313.95100070000001</v>
      </c>
      <c r="I4">
        <v>418.3938824</v>
      </c>
    </row>
    <row r="5" spans="1:10" x14ac:dyDescent="0.3">
      <c r="A5" t="s">
        <v>5</v>
      </c>
      <c r="B5">
        <v>4.9671388580000002</v>
      </c>
      <c r="C5">
        <v>5.8096035969999997</v>
      </c>
      <c r="D5">
        <v>4.3646924650000001</v>
      </c>
      <c r="E5">
        <v>9.8907085030000008</v>
      </c>
      <c r="F5">
        <v>19.521993030000001</v>
      </c>
      <c r="G5">
        <v>18.568956150000002</v>
      </c>
      <c r="H5">
        <v>36.569259940000002</v>
      </c>
      <c r="I5">
        <v>97.610032020000006</v>
      </c>
    </row>
    <row r="6" spans="1:10" x14ac:dyDescent="0.3">
      <c r="A6" t="s">
        <v>6</v>
      </c>
      <c r="B6">
        <v>21.75013745</v>
      </c>
      <c r="C6">
        <v>21.153994659999999</v>
      </c>
      <c r="D6">
        <v>18.2353466</v>
      </c>
      <c r="E6">
        <v>96.665688799999998</v>
      </c>
      <c r="F6">
        <v>259.99816170000003</v>
      </c>
      <c r="G6">
        <v>263.09308099999998</v>
      </c>
      <c r="H6">
        <v>217.47523960000001</v>
      </c>
      <c r="I6">
        <v>199.5927662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993EA327-9662-43EA-B6DA-B0FFB3A9BBF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Sheet1!B11:I11</xm:f>
              <xm:sqref>J11</xm:sqref>
            </x14:sparkline>
            <x14:sparkline>
              <xm:f>Sheet1!B12:I12</xm:f>
              <xm:sqref>J12</xm:sqref>
            </x14:sparkline>
            <x14:sparkline>
              <xm:f>Sheet1!B13:I13</xm:f>
              <xm:sqref>J13</xm:sqref>
            </x14:sparkline>
            <x14:sparkline>
              <xm:f>Sheet1!B14:I14</xm:f>
              <xm:sqref>B12</xm:sqref>
            </x14:sparkline>
            <x14:sparkline>
              <xm:f>Sheet1!B15:I15</xm:f>
              <xm:sqref>B13</xm:sqref>
            </x14:sparkline>
          </x14:sparklines>
        </x14:sparklineGroup>
        <x14:sparklineGroup type="stacked" displayEmptyCellsAs="span" high="1" low="1" negative="1" xr2:uid="{B3CE4FB6-05AB-4527-836C-61BDB2E0D8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FF0000"/>
          <x14:sparklines>
            <x14:sparkline>
              <xm:f>Sheet1!B20:I20</xm:f>
              <xm:sqref>B18</xm:sqref>
            </x14:sparkline>
            <x14:sparkline>
              <xm:f>Sheet1!B21:I21</xm:f>
              <xm:sqref>B19</xm:sqref>
            </x14:sparkline>
            <x14:sparkline>
              <xm:f>Sheet1!B22:I22</xm:f>
              <xm:sqref>B20</xm:sqref>
            </x14:sparkline>
            <x14:sparkline>
              <xm:f>Sheet1!B23:I23</xm:f>
              <xm:sqref>B21</xm:sqref>
            </x14:sparkline>
            <x14:sparkline>
              <xm:f>Sheet1!B24:I24</xm:f>
              <xm:sqref>B22</xm:sqref>
            </x14:sparkline>
          </x14:sparklines>
        </x14:sparklineGroup>
        <x14:sparklineGroup type="stacked" displayEmptyCellsAs="span" high="1" low="1" negative="1" xr2:uid="{95298F42-7D88-4CEE-92BA-EEF8D09495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FF0000"/>
          <x14:sparklines>
            <x14:sparkline>
              <xm:f>Sheet1!B29:I29</xm:f>
              <xm:sqref>B27</xm:sqref>
            </x14:sparkline>
            <x14:sparkline>
              <xm:f>Sheet1!B30:I30</xm:f>
              <xm:sqref>B28</xm:sqref>
            </x14:sparkline>
            <x14:sparkline>
              <xm:f>Sheet1!B31:I31</xm:f>
              <xm:sqref>B29</xm:sqref>
            </x14:sparkline>
            <x14:sparkline>
              <xm:f>Sheet1!B32:I32</xm:f>
              <xm:sqref>J32</xm:sqref>
            </x14:sparkline>
            <x14:sparkline>
              <xm:f>Sheet1!B33:I33</xm:f>
              <xm:sqref>J33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7C7D-7EAA-41DD-A1B0-B07C77A9F2D9}">
  <dimension ref="A1:H18"/>
  <sheetViews>
    <sheetView workbookViewId="0">
      <selection activeCell="K4" sqref="K4"/>
    </sheetView>
  </sheetViews>
  <sheetFormatPr defaultRowHeight="14.4" x14ac:dyDescent="0.3"/>
  <cols>
    <col min="1" max="1" width="8" bestFit="1" customWidth="1"/>
    <col min="2" max="2" width="10.5546875" bestFit="1" customWidth="1"/>
    <col min="3" max="3" width="11.109375" customWidth="1"/>
    <col min="4" max="4" width="10.109375" customWidth="1"/>
    <col min="5" max="6" width="8.33203125" bestFit="1" customWidth="1"/>
    <col min="7" max="7" width="5.21875" bestFit="1" customWidth="1"/>
    <col min="8" max="8" width="6.77734375" bestFit="1" customWidth="1"/>
    <col min="9" max="9" width="15.6640625" bestFit="1" customWidth="1"/>
    <col min="10" max="10" width="11.6640625" bestFit="1" customWidth="1"/>
    <col min="11" max="11" width="19" bestFit="1" customWidth="1"/>
  </cols>
  <sheetData>
    <row r="1" spans="1:8" ht="28.8" x14ac:dyDescent="0.3">
      <c r="A1" s="6" t="s">
        <v>7</v>
      </c>
      <c r="B1" s="6" t="s">
        <v>8</v>
      </c>
      <c r="C1" s="6" t="s">
        <v>9</v>
      </c>
      <c r="D1" s="6" t="s">
        <v>10</v>
      </c>
      <c r="E1" s="6" t="s">
        <v>30</v>
      </c>
      <c r="F1" s="6" t="s">
        <v>12</v>
      </c>
      <c r="G1" s="6" t="s">
        <v>11</v>
      </c>
      <c r="H1" s="6" t="s">
        <v>13</v>
      </c>
    </row>
    <row r="2" spans="1:8" ht="28.8" x14ac:dyDescent="0.3">
      <c r="A2" s="8">
        <v>1001</v>
      </c>
      <c r="B2" s="9">
        <v>45301</v>
      </c>
      <c r="C2" s="10" t="s">
        <v>14</v>
      </c>
      <c r="D2" s="10" t="s">
        <v>15</v>
      </c>
      <c r="E2" s="10">
        <v>1000</v>
      </c>
      <c r="F2" s="10">
        <v>2</v>
      </c>
      <c r="G2" s="10">
        <f>E2*F2</f>
        <v>2000</v>
      </c>
      <c r="H2" s="10" t="s">
        <v>16</v>
      </c>
    </row>
    <row r="3" spans="1:8" ht="28.8" x14ac:dyDescent="0.3">
      <c r="A3" s="8">
        <v>1002</v>
      </c>
      <c r="B3" s="9">
        <v>45303</v>
      </c>
      <c r="C3" s="10" t="s">
        <v>17</v>
      </c>
      <c r="D3" s="10" t="s">
        <v>15</v>
      </c>
      <c r="E3" s="10">
        <v>700</v>
      </c>
      <c r="F3" s="10">
        <v>3</v>
      </c>
      <c r="G3" s="10">
        <f t="shared" ref="G3:G11" si="0">E3*F3</f>
        <v>2100</v>
      </c>
      <c r="H3" s="10" t="s">
        <v>18</v>
      </c>
    </row>
    <row r="4" spans="1:8" ht="28.8" x14ac:dyDescent="0.3">
      <c r="A4" s="8">
        <v>1003</v>
      </c>
      <c r="B4" s="9">
        <v>45306</v>
      </c>
      <c r="C4" s="10" t="s">
        <v>19</v>
      </c>
      <c r="D4" s="10" t="s">
        <v>20</v>
      </c>
      <c r="E4" s="10">
        <v>150</v>
      </c>
      <c r="F4" s="10">
        <v>1</v>
      </c>
      <c r="G4" s="10">
        <f t="shared" si="0"/>
        <v>150</v>
      </c>
      <c r="H4" s="10" t="s">
        <v>21</v>
      </c>
    </row>
    <row r="5" spans="1:8" ht="28.8" x14ac:dyDescent="0.3">
      <c r="A5" s="8">
        <v>1004</v>
      </c>
      <c r="B5" s="9">
        <v>45309</v>
      </c>
      <c r="C5" s="10" t="s">
        <v>22</v>
      </c>
      <c r="D5" s="10" t="s">
        <v>15</v>
      </c>
      <c r="E5" s="10">
        <v>300</v>
      </c>
      <c r="F5" s="10">
        <v>1</v>
      </c>
      <c r="G5" s="10">
        <f t="shared" si="0"/>
        <v>300</v>
      </c>
      <c r="H5" s="10" t="s">
        <v>16</v>
      </c>
    </row>
    <row r="6" spans="1:8" x14ac:dyDescent="0.3">
      <c r="A6" s="8">
        <v>1005</v>
      </c>
      <c r="B6" s="9">
        <v>45311</v>
      </c>
      <c r="C6" s="10" t="s">
        <v>23</v>
      </c>
      <c r="D6" s="10" t="s">
        <v>20</v>
      </c>
      <c r="E6" s="10">
        <v>500</v>
      </c>
      <c r="F6" s="10">
        <v>1</v>
      </c>
      <c r="G6" s="10">
        <f t="shared" si="0"/>
        <v>500</v>
      </c>
      <c r="H6" s="10" t="s">
        <v>24</v>
      </c>
    </row>
    <row r="7" spans="1:8" ht="28.8" x14ac:dyDescent="0.3">
      <c r="A7" s="8">
        <v>1006</v>
      </c>
      <c r="B7" s="9">
        <v>45313</v>
      </c>
      <c r="C7" s="10" t="s">
        <v>25</v>
      </c>
      <c r="D7" s="10" t="s">
        <v>15</v>
      </c>
      <c r="E7" s="10">
        <v>200</v>
      </c>
      <c r="F7" s="10">
        <v>4</v>
      </c>
      <c r="G7" s="10">
        <f t="shared" si="0"/>
        <v>800</v>
      </c>
      <c r="H7" s="10" t="s">
        <v>18</v>
      </c>
    </row>
    <row r="8" spans="1:8" ht="28.8" x14ac:dyDescent="0.3">
      <c r="A8" s="8">
        <v>1007</v>
      </c>
      <c r="B8" s="9">
        <v>45316</v>
      </c>
      <c r="C8" s="10" t="s">
        <v>26</v>
      </c>
      <c r="D8" s="10" t="s">
        <v>20</v>
      </c>
      <c r="E8" s="10">
        <v>80</v>
      </c>
      <c r="F8" s="10">
        <v>2</v>
      </c>
      <c r="G8" s="10">
        <f t="shared" si="0"/>
        <v>160</v>
      </c>
      <c r="H8" s="10" t="s">
        <v>21</v>
      </c>
    </row>
    <row r="9" spans="1:8" ht="28.8" x14ac:dyDescent="0.3">
      <c r="A9" s="8">
        <v>1008</v>
      </c>
      <c r="B9" s="9">
        <v>45319</v>
      </c>
      <c r="C9" s="10" t="s">
        <v>27</v>
      </c>
      <c r="D9" s="10" t="s">
        <v>15</v>
      </c>
      <c r="E9" s="10">
        <v>800</v>
      </c>
      <c r="F9" s="10">
        <v>1</v>
      </c>
      <c r="G9" s="10">
        <f t="shared" si="0"/>
        <v>800</v>
      </c>
      <c r="H9" s="10" t="s">
        <v>24</v>
      </c>
    </row>
    <row r="10" spans="1:8" ht="28.8" x14ac:dyDescent="0.3">
      <c r="A10" s="8">
        <v>1009</v>
      </c>
      <c r="B10" s="9">
        <v>45321</v>
      </c>
      <c r="C10" s="10" t="s">
        <v>28</v>
      </c>
      <c r="D10" s="10" t="s">
        <v>20</v>
      </c>
      <c r="E10" s="10">
        <v>600</v>
      </c>
      <c r="F10" s="10">
        <v>1</v>
      </c>
      <c r="G10" s="10">
        <f t="shared" si="0"/>
        <v>600</v>
      </c>
      <c r="H10" s="10" t="s">
        <v>16</v>
      </c>
    </row>
    <row r="11" spans="1:8" ht="28.8" x14ac:dyDescent="0.3">
      <c r="A11" s="8">
        <v>1010</v>
      </c>
      <c r="B11" s="9">
        <v>45324</v>
      </c>
      <c r="C11" s="10" t="s">
        <v>29</v>
      </c>
      <c r="D11" s="10" t="s">
        <v>15</v>
      </c>
      <c r="E11" s="10">
        <v>250</v>
      </c>
      <c r="F11" s="10">
        <v>2</v>
      </c>
      <c r="G11" s="10">
        <f t="shared" si="0"/>
        <v>500</v>
      </c>
      <c r="H11" s="10" t="s">
        <v>18</v>
      </c>
    </row>
    <row r="16" spans="1:8" hidden="1" x14ac:dyDescent="0.3"/>
    <row r="17" hidden="1" x14ac:dyDescent="0.3"/>
    <row r="18" hidden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yearly_avg</vt:lpstr>
      <vt:lpstr>Pivot table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Rayan</dc:creator>
  <cp:lastModifiedBy>Ali, Rayan</cp:lastModifiedBy>
  <dcterms:created xsi:type="dcterms:W3CDTF">2024-10-19T23:02:19Z</dcterms:created>
  <dcterms:modified xsi:type="dcterms:W3CDTF">2024-11-15T10:40:38Z</dcterms:modified>
</cp:coreProperties>
</file>