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Python Projects\CS2 Marketplace Web Scraping\Render\"/>
    </mc:Choice>
  </mc:AlternateContent>
  <xr:revisionPtr revIDLastSave="0" documentId="13_ncr:1_{F6E73E33-09A4-4824-9094-5DBEEF5499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B23" i="1"/>
  <c r="I22" i="1"/>
  <c r="H22" i="1"/>
  <c r="G22" i="1"/>
  <c r="E22" i="1"/>
  <c r="J22" i="1" s="1"/>
  <c r="I21" i="1"/>
  <c r="H21" i="1"/>
  <c r="G21" i="1"/>
  <c r="E21" i="1"/>
  <c r="J21" i="1" s="1"/>
  <c r="I20" i="1"/>
  <c r="H20" i="1"/>
  <c r="G20" i="1"/>
  <c r="E20" i="1"/>
  <c r="J20" i="1" s="1"/>
  <c r="I19" i="1"/>
  <c r="H19" i="1"/>
  <c r="G19" i="1"/>
  <c r="E19" i="1"/>
  <c r="J19" i="1" s="1"/>
  <c r="I18" i="1"/>
  <c r="H18" i="1"/>
  <c r="G18" i="1"/>
  <c r="E18" i="1"/>
  <c r="J18" i="1" s="1"/>
  <c r="I17" i="1"/>
  <c r="H17" i="1"/>
  <c r="G17" i="1"/>
  <c r="E17" i="1"/>
  <c r="J17" i="1" s="1"/>
  <c r="I16" i="1"/>
  <c r="H16" i="1"/>
  <c r="G16" i="1"/>
  <c r="E16" i="1"/>
  <c r="J16" i="1" s="1"/>
  <c r="I15" i="1"/>
  <c r="H15" i="1"/>
  <c r="G15" i="1"/>
  <c r="E15" i="1"/>
  <c r="J15" i="1" s="1"/>
  <c r="I14" i="1"/>
  <c r="H14" i="1"/>
  <c r="G14" i="1"/>
  <c r="E14" i="1"/>
  <c r="J14" i="1" s="1"/>
  <c r="I13" i="1"/>
  <c r="H13" i="1"/>
  <c r="G13" i="1"/>
  <c r="E13" i="1"/>
  <c r="J13" i="1" s="1"/>
  <c r="I12" i="1"/>
  <c r="H12" i="1"/>
  <c r="G12" i="1"/>
  <c r="E12" i="1"/>
  <c r="J12" i="1" s="1"/>
  <c r="I11" i="1"/>
  <c r="H11" i="1"/>
  <c r="G11" i="1"/>
  <c r="E11" i="1"/>
  <c r="J11" i="1" s="1"/>
  <c r="I10" i="1"/>
  <c r="H10" i="1"/>
  <c r="G10" i="1"/>
  <c r="E10" i="1"/>
  <c r="J10" i="1" s="1"/>
  <c r="I9" i="1"/>
  <c r="H9" i="1"/>
  <c r="G9" i="1"/>
  <c r="E9" i="1"/>
  <c r="J9" i="1" s="1"/>
  <c r="I8" i="1"/>
  <c r="H8" i="1"/>
  <c r="G8" i="1"/>
  <c r="E8" i="1"/>
  <c r="J8" i="1" s="1"/>
  <c r="I7" i="1"/>
  <c r="H7" i="1"/>
  <c r="G7" i="1"/>
  <c r="E7" i="1"/>
  <c r="J7" i="1" s="1"/>
  <c r="I6" i="1"/>
  <c r="H6" i="1"/>
  <c r="G6" i="1"/>
  <c r="E6" i="1"/>
  <c r="J6" i="1" s="1"/>
  <c r="I5" i="1"/>
  <c r="H5" i="1"/>
  <c r="G5" i="1"/>
  <c r="E5" i="1"/>
  <c r="J5" i="1" s="1"/>
  <c r="I4" i="1"/>
  <c r="H4" i="1"/>
  <c r="G4" i="1"/>
  <c r="E4" i="1"/>
  <c r="J4" i="1" s="1"/>
  <c r="I3" i="1"/>
  <c r="H3" i="1"/>
  <c r="G3" i="1"/>
  <c r="E3" i="1"/>
  <c r="J3" i="1" s="1"/>
  <c r="I2" i="1"/>
  <c r="I23" i="1" s="1"/>
  <c r="H2" i="1"/>
  <c r="H23" i="1" s="1"/>
  <c r="G2" i="1"/>
  <c r="G23" i="1" s="1"/>
  <c r="E2" i="1"/>
  <c r="E23" i="1" s="1"/>
  <c r="J2" i="1" l="1"/>
  <c r="J23" i="1" s="1"/>
</calcChain>
</file>

<file path=xl/sharedStrings.xml><?xml version="1.0" encoding="utf-8"?>
<sst xmlns="http://schemas.openxmlformats.org/spreadsheetml/2006/main" count="31" uniqueCount="31">
  <si>
    <t>Case Name</t>
  </si>
  <si>
    <t>PRM Quantity</t>
  </si>
  <si>
    <t>WYH Quantity</t>
  </si>
  <si>
    <t>GOAT Quantity</t>
  </si>
  <si>
    <t>Total Quantity</t>
  </si>
  <si>
    <t>Unit Price (USD)</t>
  </si>
  <si>
    <t>PRM Value</t>
  </si>
  <si>
    <t>WYH Value</t>
  </si>
  <si>
    <t>GOAT Value</t>
  </si>
  <si>
    <t>Total Value (USD)</t>
  </si>
  <si>
    <t>Snakebite Case</t>
  </si>
  <si>
    <t>Revolution Case</t>
  </si>
  <si>
    <t>Dreams &amp; Nightmares Case</t>
  </si>
  <si>
    <t>Clutch Case</t>
  </si>
  <si>
    <t>Danger Zone Case</t>
  </si>
  <si>
    <t>Fracture Case</t>
  </si>
  <si>
    <t>Prisma 2 Case</t>
  </si>
  <si>
    <t>Prisma Case</t>
  </si>
  <si>
    <t>CS20 Case</t>
  </si>
  <si>
    <t>Spectrum 2 Case</t>
  </si>
  <si>
    <t>Gamma 2 Case</t>
  </si>
  <si>
    <t>Glove Case</t>
  </si>
  <si>
    <t>Horizon Case</t>
  </si>
  <si>
    <t>Sticker Capsule</t>
  </si>
  <si>
    <t>Recoil Case</t>
  </si>
  <si>
    <t>CS Weapon Case 2</t>
  </si>
  <si>
    <t>Operation Phoenix Weapon Case</t>
  </si>
  <si>
    <t>Revolver Case</t>
  </si>
  <si>
    <t>Shadow Case</t>
  </si>
  <si>
    <t>Chroma 3 Case</t>
  </si>
  <si>
    <t>Kilowatt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</si>
</sst>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7AAEE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EF9467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Normal="100" workbookViewId="0">
      <selection activeCell="F4" sqref="F4"/>
    </sheetView>
  </sheetViews>
  <sheetFormatPr defaultRowHeight="15.6" x14ac:dyDescent="0.3"/>
  <cols>
    <col min="1" max="1" width="31" style="1" customWidth="1"/>
    <col min="2" max="2" width="16.44140625" style="1" customWidth="1"/>
    <col min="3" max="3" width="16.6640625" style="1" customWidth="1"/>
    <col min="4" max="4" width="18.44140625" style="1" customWidth="1"/>
    <col min="5" max="5" width="16.6640625" style="1" customWidth="1"/>
    <col min="6" max="6" width="19" style="1" customWidth="1"/>
    <col min="7" max="7" width="13" style="1" customWidth="1"/>
    <col min="8" max="8" width="13.33203125" style="1" customWidth="1"/>
    <col min="9" max="9" width="14.109375" style="1" customWidth="1"/>
    <col min="10" max="10" width="20.88671875" style="1" customWidth="1"/>
  </cols>
  <sheetData>
    <row r="1" spans="1:10" ht="18.75" customHeight="1" x14ac:dyDescent="0.35">
      <c r="A1" s="4" t="s">
        <v>0</v>
      </c>
      <c r="B1" s="2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2" t="s">
        <v>6</v>
      </c>
      <c r="H1" s="5" t="s">
        <v>7</v>
      </c>
      <c r="I1" s="6" t="s">
        <v>8</v>
      </c>
      <c r="J1" s="7" t="s">
        <v>9</v>
      </c>
    </row>
    <row r="2" spans="1:10" x14ac:dyDescent="0.3">
      <c r="A2" s="8" t="s">
        <v>10</v>
      </c>
      <c r="B2" s="3">
        <v>1</v>
      </c>
      <c r="C2" s="9">
        <v>4</v>
      </c>
      <c r="D2" s="10">
        <v>3</v>
      </c>
      <c r="E2" s="11">
        <f t="shared" ref="E2:E22" si="0">B2+C2+D2</f>
        <v>8</v>
      </c>
      <c r="F2" s="11">
        <v>0.9</v>
      </c>
      <c r="G2" s="3">
        <f t="shared" ref="G2:G21" si="1">B2*F2</f>
        <v>0.9</v>
      </c>
      <c r="H2" s="9">
        <f t="shared" ref="H2:H22" si="2">C2*F2</f>
        <v>3.6</v>
      </c>
      <c r="I2" s="10">
        <f t="shared" ref="I2:I22" si="3">D2*F2</f>
        <v>2.7</v>
      </c>
      <c r="J2" s="11">
        <f t="shared" ref="J2:J22" si="4">E2*F2</f>
        <v>7.2</v>
      </c>
    </row>
    <row r="3" spans="1:10" x14ac:dyDescent="0.3">
      <c r="A3" s="8" t="s">
        <v>11</v>
      </c>
      <c r="B3" s="3">
        <v>1</v>
      </c>
      <c r="C3" s="9">
        <v>2</v>
      </c>
      <c r="D3" s="10"/>
      <c r="E3" s="11">
        <f t="shared" si="0"/>
        <v>3</v>
      </c>
      <c r="F3" s="11">
        <v>0.9</v>
      </c>
      <c r="G3" s="3">
        <f t="shared" si="1"/>
        <v>0.9</v>
      </c>
      <c r="H3" s="9">
        <f t="shared" si="2"/>
        <v>1.8</v>
      </c>
      <c r="I3" s="10">
        <f t="shared" si="3"/>
        <v>0</v>
      </c>
      <c r="J3" s="11">
        <f t="shared" si="4"/>
        <v>2.7</v>
      </c>
    </row>
    <row r="4" spans="1:10" x14ac:dyDescent="0.3">
      <c r="A4" s="8" t="s">
        <v>12</v>
      </c>
      <c r="B4" s="3">
        <v>3</v>
      </c>
      <c r="C4" s="9">
        <v>1</v>
      </c>
      <c r="D4" s="10">
        <v>1</v>
      </c>
      <c r="E4" s="11">
        <f t="shared" si="0"/>
        <v>5</v>
      </c>
      <c r="F4" s="11">
        <v>1.2</v>
      </c>
      <c r="G4" s="3">
        <f t="shared" si="1"/>
        <v>3.5999999999999996</v>
      </c>
      <c r="H4" s="9">
        <f t="shared" si="2"/>
        <v>1.2</v>
      </c>
      <c r="I4" s="10">
        <f t="shared" si="3"/>
        <v>1.2</v>
      </c>
      <c r="J4" s="11">
        <f t="shared" si="4"/>
        <v>6</v>
      </c>
    </row>
    <row r="5" spans="1:10" x14ac:dyDescent="0.3">
      <c r="A5" s="8" t="s">
        <v>13</v>
      </c>
      <c r="B5" s="3">
        <v>14</v>
      </c>
      <c r="C5" s="9">
        <v>13</v>
      </c>
      <c r="D5" s="10">
        <v>8</v>
      </c>
      <c r="E5" s="11">
        <f t="shared" si="0"/>
        <v>35</v>
      </c>
      <c r="F5" s="11">
        <v>0.43</v>
      </c>
      <c r="G5" s="3">
        <f t="shared" si="1"/>
        <v>6.02</v>
      </c>
      <c r="H5" s="9">
        <f t="shared" si="2"/>
        <v>5.59</v>
      </c>
      <c r="I5" s="10">
        <f t="shared" si="3"/>
        <v>3.44</v>
      </c>
      <c r="J5" s="11">
        <f t="shared" si="4"/>
        <v>15.049999999999999</v>
      </c>
    </row>
    <row r="6" spans="1:10" x14ac:dyDescent="0.3">
      <c r="A6" s="8" t="s">
        <v>14</v>
      </c>
      <c r="B6" s="3">
        <v>16</v>
      </c>
      <c r="C6" s="9">
        <v>8</v>
      </c>
      <c r="D6" s="10">
        <v>2</v>
      </c>
      <c r="E6" s="11">
        <f t="shared" si="0"/>
        <v>26</v>
      </c>
      <c r="F6" s="11">
        <v>0.74</v>
      </c>
      <c r="G6" s="3">
        <f t="shared" si="1"/>
        <v>11.84</v>
      </c>
      <c r="H6" s="9">
        <f t="shared" si="2"/>
        <v>5.92</v>
      </c>
      <c r="I6" s="10">
        <f t="shared" si="3"/>
        <v>1.48</v>
      </c>
      <c r="J6" s="11">
        <f t="shared" si="4"/>
        <v>19.239999999999998</v>
      </c>
    </row>
    <row r="7" spans="1:10" x14ac:dyDescent="0.3">
      <c r="A7" s="8" t="s">
        <v>15</v>
      </c>
      <c r="B7" s="3">
        <v>3</v>
      </c>
      <c r="C7" s="9">
        <v>10</v>
      </c>
      <c r="D7" s="10">
        <v>4</v>
      </c>
      <c r="E7" s="11">
        <f t="shared" si="0"/>
        <v>17</v>
      </c>
      <c r="F7" s="11">
        <v>0.25</v>
      </c>
      <c r="G7" s="3">
        <f t="shared" si="1"/>
        <v>0.75</v>
      </c>
      <c r="H7" s="9">
        <f t="shared" si="2"/>
        <v>2.5</v>
      </c>
      <c r="I7" s="10">
        <f t="shared" si="3"/>
        <v>1</v>
      </c>
      <c r="J7" s="11">
        <f t="shared" si="4"/>
        <v>4.25</v>
      </c>
    </row>
    <row r="8" spans="1:10" x14ac:dyDescent="0.3">
      <c r="A8" s="8" t="s">
        <v>16</v>
      </c>
      <c r="B8" s="3">
        <v>5</v>
      </c>
      <c r="C8" s="9">
        <v>2</v>
      </c>
      <c r="D8" s="10">
        <v>5</v>
      </c>
      <c r="E8" s="11">
        <f t="shared" si="0"/>
        <v>12</v>
      </c>
      <c r="F8" s="11">
        <v>0.75</v>
      </c>
      <c r="G8" s="3">
        <f t="shared" si="1"/>
        <v>3.75</v>
      </c>
      <c r="H8" s="9">
        <f t="shared" si="2"/>
        <v>1.5</v>
      </c>
      <c r="I8" s="10">
        <f t="shared" si="3"/>
        <v>3.75</v>
      </c>
      <c r="J8" s="11">
        <f t="shared" si="4"/>
        <v>9</v>
      </c>
    </row>
    <row r="9" spans="1:10" x14ac:dyDescent="0.3">
      <c r="A9" s="8" t="s">
        <v>17</v>
      </c>
      <c r="B9" s="3">
        <v>12</v>
      </c>
      <c r="C9" s="9">
        <v>9</v>
      </c>
      <c r="D9" s="10">
        <v>5</v>
      </c>
      <c r="E9" s="11">
        <f t="shared" si="0"/>
        <v>26</v>
      </c>
      <c r="F9" s="11">
        <v>0.61</v>
      </c>
      <c r="G9" s="3">
        <f t="shared" si="1"/>
        <v>7.32</v>
      </c>
      <c r="H9" s="9">
        <f t="shared" si="2"/>
        <v>5.49</v>
      </c>
      <c r="I9" s="10">
        <f t="shared" si="3"/>
        <v>3.05</v>
      </c>
      <c r="J9" s="11">
        <f t="shared" si="4"/>
        <v>15.86</v>
      </c>
    </row>
    <row r="10" spans="1:10" x14ac:dyDescent="0.3">
      <c r="A10" s="8" t="s">
        <v>18</v>
      </c>
      <c r="B10" s="3">
        <v>7</v>
      </c>
      <c r="C10" s="9">
        <v>3</v>
      </c>
      <c r="D10" s="10">
        <v>1</v>
      </c>
      <c r="E10" s="11">
        <f t="shared" si="0"/>
        <v>11</v>
      </c>
      <c r="F10" s="11">
        <v>0.63</v>
      </c>
      <c r="G10" s="3">
        <f t="shared" si="1"/>
        <v>4.41</v>
      </c>
      <c r="H10" s="9">
        <f t="shared" si="2"/>
        <v>1.8900000000000001</v>
      </c>
      <c r="I10" s="10">
        <f t="shared" si="3"/>
        <v>0.63</v>
      </c>
      <c r="J10" s="11">
        <f t="shared" si="4"/>
        <v>6.93</v>
      </c>
    </row>
    <row r="11" spans="1:10" x14ac:dyDescent="0.3">
      <c r="A11" s="8" t="s">
        <v>19</v>
      </c>
      <c r="B11" s="3">
        <v>11</v>
      </c>
      <c r="C11" s="9">
        <v>7</v>
      </c>
      <c r="D11" s="10">
        <v>1</v>
      </c>
      <c r="E11" s="11">
        <f t="shared" si="0"/>
        <v>19</v>
      </c>
      <c r="F11" s="11">
        <v>2.31</v>
      </c>
      <c r="G11" s="3">
        <f t="shared" si="1"/>
        <v>25.41</v>
      </c>
      <c r="H11" s="9">
        <f t="shared" si="2"/>
        <v>16.170000000000002</v>
      </c>
      <c r="I11" s="10">
        <f t="shared" si="3"/>
        <v>2.31</v>
      </c>
      <c r="J11" s="11">
        <f t="shared" si="4"/>
        <v>43.89</v>
      </c>
    </row>
    <row r="12" spans="1:10" x14ac:dyDescent="0.3">
      <c r="A12" s="8" t="s">
        <v>20</v>
      </c>
      <c r="B12" s="3">
        <v>3</v>
      </c>
      <c r="C12" s="9">
        <v>2</v>
      </c>
      <c r="D12" s="10">
        <v>2</v>
      </c>
      <c r="E12" s="11">
        <f t="shared" si="0"/>
        <v>7</v>
      </c>
      <c r="F12" s="11">
        <v>3.01</v>
      </c>
      <c r="G12" s="3">
        <f t="shared" si="1"/>
        <v>9.0299999999999994</v>
      </c>
      <c r="H12" s="9">
        <f t="shared" si="2"/>
        <v>6.02</v>
      </c>
      <c r="I12" s="10">
        <f t="shared" si="3"/>
        <v>6.02</v>
      </c>
      <c r="J12" s="11">
        <f t="shared" si="4"/>
        <v>21.07</v>
      </c>
    </row>
    <row r="13" spans="1:10" x14ac:dyDescent="0.3">
      <c r="A13" s="8" t="s">
        <v>21</v>
      </c>
      <c r="B13" s="3">
        <v>4</v>
      </c>
      <c r="C13" s="9">
        <v>1</v>
      </c>
      <c r="D13" s="10">
        <v>1</v>
      </c>
      <c r="E13" s="11">
        <f t="shared" si="0"/>
        <v>6</v>
      </c>
      <c r="F13" s="11">
        <v>7.96</v>
      </c>
      <c r="G13" s="3">
        <f t="shared" si="1"/>
        <v>31.84</v>
      </c>
      <c r="H13" s="9">
        <f t="shared" si="2"/>
        <v>7.96</v>
      </c>
      <c r="I13" s="10">
        <f t="shared" si="3"/>
        <v>7.96</v>
      </c>
      <c r="J13" s="11">
        <f t="shared" si="4"/>
        <v>47.76</v>
      </c>
    </row>
    <row r="14" spans="1:10" x14ac:dyDescent="0.3">
      <c r="A14" s="8" t="s">
        <v>22</v>
      </c>
      <c r="B14" s="3">
        <v>3</v>
      </c>
      <c r="C14" s="9">
        <v>1</v>
      </c>
      <c r="D14" s="10"/>
      <c r="E14" s="11">
        <f t="shared" si="0"/>
        <v>4</v>
      </c>
      <c r="F14" s="11">
        <v>1.06</v>
      </c>
      <c r="G14" s="3">
        <f t="shared" si="1"/>
        <v>3.18</v>
      </c>
      <c r="H14" s="9">
        <f t="shared" si="2"/>
        <v>1.06</v>
      </c>
      <c r="I14" s="10">
        <f t="shared" si="3"/>
        <v>0</v>
      </c>
      <c r="J14" s="11">
        <f t="shared" si="4"/>
        <v>4.24</v>
      </c>
    </row>
    <row r="15" spans="1:10" x14ac:dyDescent="0.3">
      <c r="A15" s="8" t="s">
        <v>23</v>
      </c>
      <c r="B15" s="3"/>
      <c r="C15" s="9">
        <v>1</v>
      </c>
      <c r="D15" s="10"/>
      <c r="E15" s="11">
        <f t="shared" si="0"/>
        <v>1</v>
      </c>
      <c r="F15" s="11">
        <v>0.7</v>
      </c>
      <c r="G15" s="3">
        <f t="shared" si="1"/>
        <v>0</v>
      </c>
      <c r="H15" s="9">
        <f t="shared" si="2"/>
        <v>0.7</v>
      </c>
      <c r="I15" s="10">
        <f t="shared" si="3"/>
        <v>0</v>
      </c>
      <c r="J15" s="11">
        <f t="shared" si="4"/>
        <v>0.7</v>
      </c>
    </row>
    <row r="16" spans="1:10" x14ac:dyDescent="0.3">
      <c r="A16" s="8" t="s">
        <v>24</v>
      </c>
      <c r="B16" s="3">
        <v>3</v>
      </c>
      <c r="C16" s="9"/>
      <c r="D16" s="10"/>
      <c r="E16" s="11">
        <f t="shared" si="0"/>
        <v>3</v>
      </c>
      <c r="F16" s="11">
        <v>0.15</v>
      </c>
      <c r="G16" s="3">
        <f t="shared" si="1"/>
        <v>0.44999999999999996</v>
      </c>
      <c r="H16" s="9">
        <f t="shared" si="2"/>
        <v>0</v>
      </c>
      <c r="I16" s="10">
        <f t="shared" si="3"/>
        <v>0</v>
      </c>
      <c r="J16" s="11">
        <f t="shared" si="4"/>
        <v>0.44999999999999996</v>
      </c>
    </row>
    <row r="17" spans="1:10" x14ac:dyDescent="0.3">
      <c r="A17" s="8" t="s">
        <v>25</v>
      </c>
      <c r="B17" s="3"/>
      <c r="C17" s="9"/>
      <c r="D17" s="10">
        <v>1</v>
      </c>
      <c r="E17" s="11">
        <f t="shared" si="0"/>
        <v>1</v>
      </c>
      <c r="F17" s="11">
        <v>15.5</v>
      </c>
      <c r="G17" s="3">
        <f t="shared" si="1"/>
        <v>0</v>
      </c>
      <c r="H17" s="9">
        <f t="shared" si="2"/>
        <v>0</v>
      </c>
      <c r="I17" s="10">
        <f t="shared" si="3"/>
        <v>15.5</v>
      </c>
      <c r="J17" s="11">
        <f t="shared" si="4"/>
        <v>15.5</v>
      </c>
    </row>
    <row r="18" spans="1:10" x14ac:dyDescent="0.3">
      <c r="A18" s="8" t="s">
        <v>26</v>
      </c>
      <c r="B18" s="3"/>
      <c r="C18" s="9"/>
      <c r="D18" s="10">
        <v>1</v>
      </c>
      <c r="E18" s="11">
        <f t="shared" si="0"/>
        <v>1</v>
      </c>
      <c r="F18" s="11">
        <v>3.92</v>
      </c>
      <c r="G18" s="3">
        <f t="shared" si="1"/>
        <v>0</v>
      </c>
      <c r="H18" s="9">
        <f t="shared" si="2"/>
        <v>0</v>
      </c>
      <c r="I18" s="10">
        <f t="shared" si="3"/>
        <v>3.92</v>
      </c>
      <c r="J18" s="11">
        <f t="shared" si="4"/>
        <v>3.92</v>
      </c>
    </row>
    <row r="19" spans="1:10" x14ac:dyDescent="0.3">
      <c r="A19" s="8" t="s">
        <v>27</v>
      </c>
      <c r="B19" s="3"/>
      <c r="C19" s="9"/>
      <c r="D19" s="10">
        <v>3</v>
      </c>
      <c r="E19" s="11">
        <f t="shared" si="0"/>
        <v>3</v>
      </c>
      <c r="F19" s="11">
        <v>2.27</v>
      </c>
      <c r="G19" s="3">
        <f t="shared" si="1"/>
        <v>0</v>
      </c>
      <c r="H19" s="9">
        <f t="shared" si="2"/>
        <v>0</v>
      </c>
      <c r="I19" s="10">
        <f t="shared" si="3"/>
        <v>6.8100000000000005</v>
      </c>
      <c r="J19" s="11">
        <f t="shared" si="4"/>
        <v>6.8100000000000005</v>
      </c>
    </row>
    <row r="20" spans="1:10" x14ac:dyDescent="0.3">
      <c r="A20" s="8" t="s">
        <v>28</v>
      </c>
      <c r="B20" s="3"/>
      <c r="C20" s="9"/>
      <c r="D20" s="10">
        <v>1</v>
      </c>
      <c r="E20" s="11">
        <f t="shared" si="0"/>
        <v>1</v>
      </c>
      <c r="F20" s="11">
        <v>0.96</v>
      </c>
      <c r="G20" s="3">
        <f t="shared" si="1"/>
        <v>0</v>
      </c>
      <c r="H20" s="9">
        <f t="shared" si="2"/>
        <v>0</v>
      </c>
      <c r="I20" s="10">
        <f t="shared" si="3"/>
        <v>0.96</v>
      </c>
      <c r="J20" s="11">
        <f t="shared" si="4"/>
        <v>0.96</v>
      </c>
    </row>
    <row r="21" spans="1:10" x14ac:dyDescent="0.3">
      <c r="A21" s="8" t="s">
        <v>29</v>
      </c>
      <c r="B21" s="3">
        <v>1</v>
      </c>
      <c r="C21" s="9"/>
      <c r="D21" s="10"/>
      <c r="E21" s="11">
        <f t="shared" si="0"/>
        <v>1</v>
      </c>
      <c r="F21" s="11">
        <v>2.76</v>
      </c>
      <c r="G21" s="3">
        <f t="shared" si="1"/>
        <v>2.76</v>
      </c>
      <c r="H21" s="9">
        <f t="shared" si="2"/>
        <v>0</v>
      </c>
      <c r="I21" s="10">
        <f t="shared" si="3"/>
        <v>0</v>
      </c>
      <c r="J21" s="11">
        <f t="shared" si="4"/>
        <v>2.76</v>
      </c>
    </row>
    <row r="22" spans="1:10" x14ac:dyDescent="0.3">
      <c r="A22" s="8" t="s">
        <v>30</v>
      </c>
      <c r="B22" s="3"/>
      <c r="C22" s="9">
        <v>1</v>
      </c>
      <c r="D22" s="10"/>
      <c r="E22" s="11">
        <f t="shared" si="0"/>
        <v>1</v>
      </c>
      <c r="F22" s="11">
        <v>0.77</v>
      </c>
      <c r="G22" s="3">
        <f>H22</f>
        <v>0.77</v>
      </c>
      <c r="H22" s="9">
        <f t="shared" si="2"/>
        <v>0.77</v>
      </c>
      <c r="I22" s="10">
        <f t="shared" si="3"/>
        <v>0</v>
      </c>
      <c r="J22" s="11">
        <f t="shared" si="4"/>
        <v>0.77</v>
      </c>
    </row>
    <row r="23" spans="1:10" x14ac:dyDescent="0.3">
      <c r="B23" s="12">
        <f>SUM(B2:B22)</f>
        <v>87</v>
      </c>
      <c r="C23" s="12">
        <f>SUM(C2:C22)</f>
        <v>65</v>
      </c>
      <c r="D23" s="12">
        <f>SUM(D2:D22)</f>
        <v>39</v>
      </c>
      <c r="E23" s="12">
        <f>SUM(E2:E22)</f>
        <v>191</v>
      </c>
      <c r="F23" s="12"/>
      <c r="G23" s="12">
        <f>SUM(G2:G22)</f>
        <v>112.93</v>
      </c>
      <c r="H23" s="12">
        <f>SUM(H2:H22)</f>
        <v>62.170000000000016</v>
      </c>
      <c r="I23" s="12">
        <f>SUM(I2:I22)</f>
        <v>60.730000000000004</v>
      </c>
      <c r="J23" s="12">
        <f>SUM(J2:J22)</f>
        <v>235.05999999999997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Rayan Mansoor</dc:creator>
  <cp:lastModifiedBy>Muhammad Rayan Mansoor</cp:lastModifiedBy>
  <dcterms:created xsi:type="dcterms:W3CDTF">2024-08-11T08:20:25Z</dcterms:created>
  <dcterms:modified xsi:type="dcterms:W3CDTF">2024-09-01T18:53:20Z</dcterms:modified>
</cp:coreProperties>
</file>