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6"/>
  <workbookPr/>
  <mc:AlternateContent xmlns:mc="http://schemas.openxmlformats.org/markup-compatibility/2006">
    <mc:Choice Requires="x15">
      <x15ac:absPath xmlns:x15ac="http://schemas.microsoft.com/office/spreadsheetml/2010/11/ac" url="/Users/collet/Documents/Enseignement/17-18/SI3/PS5/"/>
    </mc:Choice>
  </mc:AlternateContent>
  <xr:revisionPtr revIDLastSave="419" documentId="11_1E73182114115F44E59AFACCFEBC5C6402A6364D" xr6:coauthVersionLast="39" xr6:coauthVersionMax="39" xr10:uidLastSave="{72A75AAF-8458-456B-8507-0B2158B2611C}"/>
  <bookViews>
    <workbookView xWindow="220" yWindow="4380" windowWidth="25020" windowHeight="20680" tabRatio="500" xr2:uid="{00000000-000D-0000-FFFF-FFFF00000000}"/>
  </bookViews>
  <sheets>
    <sheet name="Feuil1" sheetId="1" r:id="rId1"/>
  </sheets>
  <calcPr calcId="17902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C25" i="1"/>
  <c r="C26" i="1"/>
  <c r="C23" i="1"/>
  <c r="A8" i="1"/>
  <c r="A7" i="1"/>
  <c r="A6" i="1"/>
  <c r="A4" i="1"/>
  <c r="A3" i="1"/>
</calcChain>
</file>

<file path=xl/sharedStrings.xml><?xml version="1.0" encoding="utf-8"?>
<sst xmlns="http://schemas.openxmlformats.org/spreadsheetml/2006/main" count="115" uniqueCount="63">
  <si>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</si>
  <si>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</si>
  <si>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</si>
  <si>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</si>
  <si>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</si>
  <si>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</si>
  <si>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</si>
  <si>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</si>
  <si>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</si>
  <si>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</si>
  <si>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</si>
  <si>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</si>
  <si>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Affichage d'une carte</t>
  </si>
  <si>
    <t>Jeu à 13 cartes. 1 joueurs. 1 carte/main. Affiche la carte gagnante</t>
  </si>
  <si>
    <t>Bastien</t>
  </si>
  <si>
    <t>affiche la carte gagnante</t>
  </si>
  <si>
    <t>F</t>
  </si>
  <si>
    <t>OK</t>
  </si>
  <si>
    <t>Affichage de la main gagnante</t>
  </si>
  <si>
    <t>Jeu à 13 cartes. 2 joueurs. 1 carte/main. Affiche la carte et la main gagnante.</t>
  </si>
  <si>
    <t>Luca</t>
  </si>
  <si>
    <t>affiche la main gagnante (1 carte)</t>
  </si>
  <si>
    <t>Entrée utilisateur</t>
  </si>
  <si>
    <t>Lire au moins une carte saisie par l'utilisateur</t>
  </si>
  <si>
    <t>Rayan</t>
  </si>
  <si>
    <t>On écrit une carte et le résultat affiché correspond</t>
  </si>
  <si>
    <t>Ajout égalité</t>
  </si>
  <si>
    <t>Ajout des couleurs (52 cartes), égalité possible</t>
  </si>
  <si>
    <t>Passage à 2 cartes, ajout paire</t>
  </si>
  <si>
    <t>Jeu à 52 cartes. 2 joueurs. 2 carte/main. Ajout reconaissance et comparaison paire</t>
  </si>
  <si>
    <t>Affiche la combinaison trouvée</t>
  </si>
  <si>
    <t>Egalité à 2 cartes</t>
  </si>
  <si>
    <t>Vérifier la hauteur en cas d'égalité de combinaison. (2 cartes dans la main)</t>
  </si>
  <si>
    <t>David</t>
  </si>
  <si>
    <t>affiche la main gagnante (2 cartes)</t>
  </si>
  <si>
    <t>Passage à 3 cartes, ajout brelan</t>
  </si>
  <si>
    <t>Jeu à 52 cartes. 2 joueurs. 3 carte/main. Ajout reconaissance brelan et comparaison brelan</t>
  </si>
  <si>
    <t>Egalité à 3 cartes</t>
  </si>
  <si>
    <t>Vérifier la hauteur en cas d'égalité de combinaison. (3 cartes dans la main)</t>
  </si>
  <si>
    <t>affiche la main gagnante (3 cartes)</t>
  </si>
  <si>
    <t>Générer erreur</t>
  </si>
  <si>
    <t>Générer une erreur si les cartes entrée sont érronées.</t>
  </si>
  <si>
    <t>Affiche une erreur si la main est erronée</t>
  </si>
  <si>
    <t>Passage à 4 cartes, ajout carré</t>
  </si>
  <si>
    <t>Jeu à 52 cartes. 2 joueurs. 4 carte/main. Ajout reconaissance et comparaison carré</t>
  </si>
  <si>
    <t>PF</t>
  </si>
  <si>
    <t>Ajout Double paire</t>
  </si>
  <si>
    <t>Ajout reconaissance et comparaison deux paires.</t>
  </si>
  <si>
    <t>affiche la main gagnante (4 cartes)</t>
  </si>
  <si>
    <t>Egalité à 4 cartes</t>
  </si>
  <si>
    <t>Vérifier la hauteur en cas d'égalité de combinaison. (4 cartes dans la main)</t>
  </si>
  <si>
    <t>Passage à 5 cartes, ajout full</t>
  </si>
  <si>
    <t>Jeu à 52 cartes. 2 joueurs. 5 carte/main. Ajout reconaissance et comparaison full</t>
  </si>
  <si>
    <t>Ajout suite</t>
  </si>
  <si>
    <t>Ajout reconnaissance comparaison suite</t>
  </si>
  <si>
    <t>affiche la main gagnante (5 cartes)</t>
  </si>
  <si>
    <t>Ajout couleur</t>
  </si>
  <si>
    <t>Ajout reconnaissance comparaison couleur</t>
  </si>
  <si>
    <t>Ajout Quinte Flush</t>
  </si>
  <si>
    <t>Ajout reconnaissance comparaison Quinte Flush</t>
  </si>
  <si>
    <t>Egalité à 5 cartes</t>
  </si>
  <si>
    <t>Vérifier la hauteur en cas d'égalité de combinaison. (5 cartes dans la main)</t>
  </si>
  <si>
    <t>Avancement des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</si>
</sst>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9" fontId="4" fillId="0" borderId="0" xfId="0" applyNumberFormat="1" applyFont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B8" workbookViewId="0" xr3:uid="{AEA406A1-0E4B-5B11-9CD5-51D6E497D94C}">
      <selection activeCell="I19" sqref="I19"/>
    </sheetView>
  </sheetViews>
  <sheetFormatPr defaultColWidth="11" defaultRowHeight="15.95"/>
  <cols>
    <col min="2" max="2" width="21.375" style="3" customWidth="1"/>
    <col min="3" max="3" width="59.625" style="3" customWidth="1"/>
    <col min="4" max="4" width="14.875" customWidth="1"/>
    <col min="5" max="5" width="41.375" customWidth="1"/>
    <col min="7" max="7" width="13.875" customWidth="1"/>
    <col min="8" max="8" width="12.625" customWidth="1"/>
    <col min="9" max="9" width="13" customWidth="1"/>
  </cols>
  <sheetData>
    <row r="1" spans="1:10">
      <c r="A1" s="11" t="s">
        <v>0</v>
      </c>
      <c r="B1" s="11"/>
      <c r="C1" s="11"/>
      <c r="D1" s="11"/>
      <c r="E1" s="11"/>
      <c r="F1" s="11"/>
      <c r="G1" s="11"/>
      <c r="H1" s="11" t="s">
        <v>1</v>
      </c>
      <c r="I1" s="11"/>
      <c r="J1" s="11"/>
    </row>
    <row r="2" spans="1:10">
      <c r="A2" s="1" t="s">
        <v>2</v>
      </c>
      <c r="B2" s="2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ht="15.75">
      <c r="A3" s="1">
        <f>ROW(A3)-2</f>
        <v>1</v>
      </c>
      <c r="B3" s="2" t="s">
        <v>12</v>
      </c>
      <c r="C3" s="3" t="s">
        <v>13</v>
      </c>
      <c r="D3" s="1" t="s">
        <v>14</v>
      </c>
      <c r="E3" s="1" t="s">
        <v>15</v>
      </c>
      <c r="F3" s="1">
        <v>1</v>
      </c>
      <c r="G3" s="1" t="s">
        <v>16</v>
      </c>
      <c r="H3" s="9">
        <v>43355</v>
      </c>
      <c r="I3" s="9">
        <v>43355</v>
      </c>
      <c r="J3" s="1" t="s">
        <v>17</v>
      </c>
    </row>
    <row r="4" spans="1:10" ht="31.5">
      <c r="A4" s="1">
        <f t="shared" ref="A4:A8" si="0">ROW(A4)-2</f>
        <v>2</v>
      </c>
      <c r="B4" s="2" t="s">
        <v>18</v>
      </c>
      <c r="C4" s="2" t="s">
        <v>19</v>
      </c>
      <c r="D4" s="1" t="s">
        <v>20</v>
      </c>
      <c r="E4" s="1" t="s">
        <v>21</v>
      </c>
      <c r="F4" s="1">
        <v>1</v>
      </c>
      <c r="G4" s="1" t="s">
        <v>16</v>
      </c>
      <c r="H4" s="9">
        <v>43361</v>
      </c>
      <c r="I4" s="9">
        <v>43362</v>
      </c>
      <c r="J4" s="1" t="s">
        <v>17</v>
      </c>
    </row>
    <row r="5" spans="1:10" ht="15.75">
      <c r="A5" s="1">
        <v>3</v>
      </c>
      <c r="B5" s="2" t="s">
        <v>22</v>
      </c>
      <c r="C5" s="2" t="s">
        <v>23</v>
      </c>
      <c r="D5" s="1" t="s">
        <v>24</v>
      </c>
      <c r="E5" s="1" t="s">
        <v>25</v>
      </c>
      <c r="F5" s="1">
        <v>1</v>
      </c>
      <c r="G5" s="1" t="s">
        <v>16</v>
      </c>
      <c r="H5" s="9">
        <v>43358</v>
      </c>
      <c r="I5" s="9">
        <v>43358</v>
      </c>
      <c r="J5" s="1" t="s">
        <v>17</v>
      </c>
    </row>
    <row r="6" spans="1:10" ht="15.75">
      <c r="A6" s="1">
        <f t="shared" si="0"/>
        <v>4</v>
      </c>
      <c r="B6" s="2" t="s">
        <v>26</v>
      </c>
      <c r="C6" s="2" t="s">
        <v>27</v>
      </c>
      <c r="D6" s="1" t="s">
        <v>14</v>
      </c>
      <c r="E6" s="1" t="s">
        <v>21</v>
      </c>
      <c r="F6" s="1">
        <v>1</v>
      </c>
      <c r="G6" s="1" t="s">
        <v>16</v>
      </c>
      <c r="H6" s="9">
        <v>43355</v>
      </c>
      <c r="I6" s="9">
        <v>43356</v>
      </c>
      <c r="J6" s="1" t="s">
        <v>17</v>
      </c>
    </row>
    <row r="7" spans="1:10" ht="31.5">
      <c r="A7" s="6">
        <f t="shared" si="0"/>
        <v>5</v>
      </c>
      <c r="B7" s="7" t="s">
        <v>28</v>
      </c>
      <c r="C7" s="7" t="s">
        <v>29</v>
      </c>
      <c r="D7" s="6" t="s">
        <v>24</v>
      </c>
      <c r="E7" s="6" t="s">
        <v>30</v>
      </c>
      <c r="F7" s="6">
        <v>2</v>
      </c>
      <c r="G7" s="6" t="s">
        <v>16</v>
      </c>
      <c r="H7" s="10">
        <v>43362</v>
      </c>
      <c r="I7" s="10">
        <v>43362</v>
      </c>
      <c r="J7" s="6" t="s">
        <v>17</v>
      </c>
    </row>
    <row r="8" spans="1:10" ht="31.5">
      <c r="A8" s="1">
        <f t="shared" si="0"/>
        <v>6</v>
      </c>
      <c r="B8" s="2" t="s">
        <v>31</v>
      </c>
      <c r="C8" s="2" t="s">
        <v>32</v>
      </c>
      <c r="D8" s="1" t="s">
        <v>33</v>
      </c>
      <c r="E8" s="1" t="s">
        <v>34</v>
      </c>
      <c r="F8" s="1">
        <v>2</v>
      </c>
      <c r="G8" s="8" t="s">
        <v>16</v>
      </c>
      <c r="H8" s="9">
        <v>43362</v>
      </c>
      <c r="I8" s="9">
        <v>43362</v>
      </c>
      <c r="J8" s="6" t="s">
        <v>17</v>
      </c>
    </row>
    <row r="9" spans="1:10" ht="31.5">
      <c r="A9" s="1">
        <v>6</v>
      </c>
      <c r="B9" s="2" t="s">
        <v>35</v>
      </c>
      <c r="C9" s="2" t="s">
        <v>36</v>
      </c>
      <c r="D9" s="1" t="s">
        <v>33</v>
      </c>
      <c r="E9" s="1" t="s">
        <v>30</v>
      </c>
      <c r="F9" s="1">
        <v>2</v>
      </c>
      <c r="G9" s="8" t="s">
        <v>16</v>
      </c>
      <c r="H9" s="9">
        <v>43367</v>
      </c>
      <c r="I9" s="9">
        <v>43367</v>
      </c>
      <c r="J9" s="6" t="s">
        <v>17</v>
      </c>
    </row>
    <row r="10" spans="1:10" ht="31.5">
      <c r="A10" s="1">
        <v>7</v>
      </c>
      <c r="B10" s="2" t="s">
        <v>37</v>
      </c>
      <c r="C10" s="2" t="s">
        <v>38</v>
      </c>
      <c r="D10" s="1" t="s">
        <v>14</v>
      </c>
      <c r="E10" s="1" t="s">
        <v>39</v>
      </c>
      <c r="F10" s="1">
        <v>2</v>
      </c>
      <c r="G10" s="8" t="s">
        <v>16</v>
      </c>
      <c r="H10" s="9">
        <v>43367</v>
      </c>
      <c r="I10" s="9">
        <v>43367</v>
      </c>
      <c r="J10" s="6" t="s">
        <v>17</v>
      </c>
    </row>
    <row r="11" spans="1:10" ht="15.75">
      <c r="A11" s="1">
        <v>8</v>
      </c>
      <c r="B11" s="2" t="s">
        <v>40</v>
      </c>
      <c r="C11" s="2" t="s">
        <v>41</v>
      </c>
      <c r="D11" s="1" t="s">
        <v>20</v>
      </c>
      <c r="E11" s="1" t="s">
        <v>42</v>
      </c>
      <c r="F11" s="1">
        <v>3</v>
      </c>
      <c r="G11" s="8" t="s">
        <v>16</v>
      </c>
      <c r="H11" s="9">
        <v>43376</v>
      </c>
      <c r="I11" s="9">
        <v>43378</v>
      </c>
      <c r="J11" s="6" t="s">
        <v>17</v>
      </c>
    </row>
    <row r="12" spans="1:10" ht="31.5">
      <c r="A12" s="1">
        <v>9</v>
      </c>
      <c r="B12" s="2" t="s">
        <v>43</v>
      </c>
      <c r="C12" s="2" t="s">
        <v>44</v>
      </c>
      <c r="D12" s="1" t="s">
        <v>24</v>
      </c>
      <c r="E12" s="1" t="s">
        <v>30</v>
      </c>
      <c r="F12" s="1">
        <v>3</v>
      </c>
      <c r="G12" s="8" t="s">
        <v>45</v>
      </c>
      <c r="H12" s="9">
        <v>43369</v>
      </c>
      <c r="I12" s="9">
        <v>43375</v>
      </c>
      <c r="J12" s="6" t="s">
        <v>17</v>
      </c>
    </row>
    <row r="13" spans="1:10" ht="15.75">
      <c r="A13" s="1">
        <v>10</v>
      </c>
      <c r="B13" s="2" t="s">
        <v>46</v>
      </c>
      <c r="C13" s="2" t="s">
        <v>47</v>
      </c>
      <c r="D13" s="1" t="s">
        <v>33</v>
      </c>
      <c r="E13" s="1" t="s">
        <v>48</v>
      </c>
      <c r="F13" s="1">
        <v>3</v>
      </c>
      <c r="G13" s="8" t="s">
        <v>45</v>
      </c>
      <c r="H13" s="9">
        <v>43377</v>
      </c>
      <c r="I13" s="9">
        <v>43377</v>
      </c>
      <c r="J13" s="6" t="s">
        <v>17</v>
      </c>
    </row>
    <row r="14" spans="1:10" ht="31.5">
      <c r="A14" s="1">
        <v>11</v>
      </c>
      <c r="B14" s="2" t="s">
        <v>49</v>
      </c>
      <c r="C14" s="2" t="s">
        <v>50</v>
      </c>
      <c r="D14" s="1" t="s">
        <v>20</v>
      </c>
      <c r="E14" s="1" t="s">
        <v>48</v>
      </c>
      <c r="F14" s="1">
        <v>3</v>
      </c>
      <c r="G14" s="8" t="s">
        <v>45</v>
      </c>
      <c r="H14" s="9">
        <v>43370</v>
      </c>
      <c r="I14" s="9">
        <v>43370</v>
      </c>
      <c r="J14" s="6" t="s">
        <v>17</v>
      </c>
    </row>
    <row r="15" spans="1:10" ht="31.5">
      <c r="A15" s="1">
        <v>12</v>
      </c>
      <c r="B15" s="2" t="s">
        <v>51</v>
      </c>
      <c r="C15" s="2" t="s">
        <v>52</v>
      </c>
      <c r="D15" s="1" t="s">
        <v>14</v>
      </c>
      <c r="E15" s="1" t="s">
        <v>30</v>
      </c>
      <c r="F15" s="1">
        <v>3</v>
      </c>
      <c r="G15" s="8" t="s">
        <v>45</v>
      </c>
      <c r="H15" s="9">
        <v>43377</v>
      </c>
      <c r="I15" s="9">
        <v>43377</v>
      </c>
      <c r="J15" s="6" t="s">
        <v>17</v>
      </c>
    </row>
    <row r="16" spans="1:10" ht="15.75">
      <c r="A16" s="1">
        <v>13</v>
      </c>
      <c r="B16" s="2" t="s">
        <v>53</v>
      </c>
      <c r="C16" s="2" t="s">
        <v>54</v>
      </c>
      <c r="D16" s="1" t="s">
        <v>33</v>
      </c>
      <c r="E16" s="1" t="s">
        <v>55</v>
      </c>
      <c r="F16" s="1">
        <v>4</v>
      </c>
      <c r="G16" s="8" t="s">
        <v>45</v>
      </c>
      <c r="H16" s="9">
        <v>43378</v>
      </c>
      <c r="I16" s="9">
        <v>43381</v>
      </c>
      <c r="J16" s="6" t="s">
        <v>17</v>
      </c>
    </row>
    <row r="17" spans="1:10" ht="15.75">
      <c r="A17" s="1">
        <v>14</v>
      </c>
      <c r="B17" s="2" t="s">
        <v>56</v>
      </c>
      <c r="C17" s="2" t="s">
        <v>57</v>
      </c>
      <c r="D17" s="1" t="s">
        <v>24</v>
      </c>
      <c r="E17" s="1" t="s">
        <v>55</v>
      </c>
      <c r="F17" s="1">
        <v>4</v>
      </c>
      <c r="G17" s="8" t="s">
        <v>45</v>
      </c>
      <c r="H17" s="9">
        <v>43378</v>
      </c>
      <c r="I17" s="9">
        <v>43381</v>
      </c>
      <c r="J17" s="6" t="s">
        <v>17</v>
      </c>
    </row>
    <row r="18" spans="1:10" ht="15.75">
      <c r="A18" s="1">
        <v>15</v>
      </c>
      <c r="B18" s="2" t="s">
        <v>58</v>
      </c>
      <c r="C18" s="2" t="s">
        <v>59</v>
      </c>
      <c r="D18" s="1" t="s">
        <v>20</v>
      </c>
      <c r="E18" s="1" t="s">
        <v>55</v>
      </c>
      <c r="F18" s="1">
        <v>4</v>
      </c>
      <c r="G18" s="8" t="s">
        <v>45</v>
      </c>
      <c r="H18" s="9">
        <v>43378</v>
      </c>
      <c r="I18" s="9">
        <v>43381</v>
      </c>
      <c r="J18" s="6" t="s">
        <v>17</v>
      </c>
    </row>
    <row r="19" spans="1:10" ht="31.5">
      <c r="A19" s="1">
        <v>16</v>
      </c>
      <c r="B19" s="2" t="s">
        <v>60</v>
      </c>
      <c r="C19" s="2" t="s">
        <v>61</v>
      </c>
      <c r="D19" s="1" t="s">
        <v>24</v>
      </c>
      <c r="E19" s="1" t="s">
        <v>55</v>
      </c>
      <c r="F19" s="1">
        <v>4</v>
      </c>
      <c r="G19" s="8" t="s">
        <v>45</v>
      </c>
      <c r="H19" s="9">
        <v>43374</v>
      </c>
      <c r="I19" s="9">
        <v>43381</v>
      </c>
      <c r="J19" s="6" t="s">
        <v>17</v>
      </c>
    </row>
    <row r="20" spans="1:10" ht="15.75"/>
    <row r="22" spans="1:10" ht="15.75">
      <c r="A22" s="4" t="s">
        <v>62</v>
      </c>
    </row>
    <row r="23" spans="1:10" ht="15.75">
      <c r="B23" s="3">
        <v>1</v>
      </c>
      <c r="C23" s="5">
        <f>COUNTIFS($F$3:$F$18,B23,$J$3:$J$18,"=OK")/COUNTIF($F$3:$F$18,B23)</f>
        <v>1</v>
      </c>
    </row>
    <row r="24" spans="1:10" ht="15.75">
      <c r="B24" s="3">
        <f>B23+1</f>
        <v>2</v>
      </c>
      <c r="C24" s="5">
        <f>COUNTIFS($F$3:$F$18,B24,$J$3:$J$18,"=OK")/COUNTIF($F$3:$F$18,B24)</f>
        <v>1</v>
      </c>
    </row>
    <row r="25" spans="1:10" ht="15.75">
      <c r="B25" s="3">
        <v>3</v>
      </c>
      <c r="C25" s="5">
        <f>COUNTIFS($F$3:$F$18,B25,$J$3:$J$18,"=OK")/COUNTIF($F$3:$F$18,B25)</f>
        <v>1</v>
      </c>
    </row>
    <row r="26" spans="1:10" ht="15.75">
      <c r="B26" s="3">
        <v>4</v>
      </c>
      <c r="C26" s="5">
        <f>COUNTIFS($F$3:$F$18,B26,$J$3:$J$18,"=OK")/COUNTIF($F$3:$F$18,B26)</f>
        <v>1</v>
      </c>
    </row>
  </sheetData>
  <mergeCells count="2">
    <mergeCell ref="A1:G1"/>
    <mergeCell ref="H1:J1"/>
  </mergeCells>
  <conditionalFormatting sqref="G7">
    <cfRule type="containsText" dxfId="7" priority="14" operator="containsText" text="PF">
      <formula>NOT(ISERROR(SEARCH("PF",G7)))</formula>
    </cfRule>
  </conditionalFormatting>
  <conditionalFormatting sqref="J3 J7:J19">
    <cfRule type="containsText" dxfId="6" priority="11" operator="containsText" text="NOK">
      <formula>NOT(ISERROR(SEARCH("NOK",J3)))</formula>
    </cfRule>
  </conditionalFormatting>
  <conditionalFormatting sqref="A1:G2 A3:B3 B4:C6 D3:G6 B7:G7 B8 A9:B11 C9 C12 C15 A21:G1048576 D8:G19">
    <cfRule type="cellIs" dxfId="5" priority="15" operator="equal">
      <formula>"F"</formula>
    </cfRule>
  </conditionalFormatting>
  <conditionalFormatting sqref="H1:J3 H21:J1048576 H7:J19">
    <cfRule type="cellIs" dxfId="4" priority="12" operator="equal">
      <formula>"OK"</formula>
    </cfRule>
  </conditionalFormatting>
  <conditionalFormatting sqref="G4:G6">
    <cfRule type="containsText" dxfId="3" priority="9" operator="containsText" text="PF">
      <formula>NOT(ISERROR(SEARCH("PF",G4)))</formula>
    </cfRule>
  </conditionalFormatting>
  <conditionalFormatting sqref="J4:J6">
    <cfRule type="containsText" dxfId="2" priority="7" operator="containsText" text="NOK">
      <formula>NOT(ISERROR(SEARCH("NOK",J4)))</formula>
    </cfRule>
  </conditionalFormatting>
  <conditionalFormatting sqref="H4:J6">
    <cfRule type="cellIs" dxfId="1" priority="8" operator="equal">
      <formula>"OK"</formula>
    </cfRule>
  </conditionalFormatting>
  <conditionalFormatting sqref="A4:A8">
    <cfRule type="cellIs" dxfId="0" priority="3" operator="equal">
      <formula>"F"</formula>
    </cfRule>
  </conditionalFormatting>
  <conditionalFormatting sqref="C23:C2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David Bisegna</cp:lastModifiedBy>
  <cp:revision/>
  <dcterms:created xsi:type="dcterms:W3CDTF">2017-09-13T07:26:04Z</dcterms:created>
  <dcterms:modified xsi:type="dcterms:W3CDTF">2018-10-09T12:11:43Z</dcterms:modified>
  <cp:category/>
  <cp:contentStatus/>
</cp:coreProperties>
</file>