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8_{58689C6D-E216-42D2-8ED3-119FED7A47F4}" xr6:coauthVersionLast="47" xr6:coauthVersionMax="47" xr10:uidLastSave="{00000000-0000-0000-0000-000000000000}"/>
  <bookViews>
    <workbookView xWindow="-108" yWindow="-108" windowWidth="23256" windowHeight="12456" xr2:uid="{96FFFDD3-036E-4A0A-A66C-6FC4EEDAB89D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2" i="1"/>
</calcChain>
</file>

<file path=xl/sharedStrings.xml><?xml version="1.0" encoding="utf-8"?>
<sst xmlns="http://schemas.openxmlformats.org/spreadsheetml/2006/main" count="67" uniqueCount="67">
  <si>
    <t>Year</t>
  </si>
  <si>
    <t>GDP</t>
  </si>
  <si>
    <t>GDP per Capita</t>
  </si>
  <si>
    <t>Average Tariff Rate in percentage</t>
  </si>
  <si>
    <t>Average Tariff Rate in fraction</t>
  </si>
  <si>
    <t>Growth in Fraction</t>
  </si>
  <si>
    <t>$22,996.10B</t>
  </si>
  <si>
    <t>$20,893.74B</t>
  </si>
  <si>
    <t>$21,372.57B</t>
  </si>
  <si>
    <t>$20,527.16B</t>
  </si>
  <si>
    <t>$19,479.62B</t>
  </si>
  <si>
    <t>$18,695.11B</t>
  </si>
  <si>
    <t>$18,206.02B</t>
  </si>
  <si>
    <t>$17,550.68B</t>
  </si>
  <si>
    <t>$16,843.19B</t>
  </si>
  <si>
    <t>$16,253.97B</t>
  </si>
  <si>
    <t>$15,599.73B</t>
  </si>
  <si>
    <t>$15,048.96B</t>
  </si>
  <si>
    <t>$14,478.06B</t>
  </si>
  <si>
    <t>$14,769.86B</t>
  </si>
  <si>
    <t>$14,474.23B</t>
  </si>
  <si>
    <t>$13,815.59B</t>
  </si>
  <si>
    <t>$13,039.20B</t>
  </si>
  <si>
    <t>$12,217.19B</t>
  </si>
  <si>
    <t>$11,456.44B</t>
  </si>
  <si>
    <t>$10,929.11B</t>
  </si>
  <si>
    <t>$10,581.93B</t>
  </si>
  <si>
    <t>$10,250.95B</t>
  </si>
  <si>
    <t>$9,631.17B</t>
  </si>
  <si>
    <t>$9,062.82B</t>
  </si>
  <si>
    <t>$8,577.55B</t>
  </si>
  <si>
    <t>$8,073.12B</t>
  </si>
  <si>
    <t>$7,639.75B</t>
  </si>
  <si>
    <t>$7,287.24B</t>
  </si>
  <si>
    <t>$6,858.56B</t>
  </si>
  <si>
    <t>$6,520.33B</t>
  </si>
  <si>
    <t>$6,158.13B</t>
  </si>
  <si>
    <t>$5,963.14B</t>
  </si>
  <si>
    <t>$5,641.58B</t>
  </si>
  <si>
    <t>$5,236.44B</t>
  </si>
  <si>
    <t>$4,855.22B</t>
  </si>
  <si>
    <t>$4,579.63B</t>
  </si>
  <si>
    <t>$4,338.98B</t>
  </si>
  <si>
    <t>$4,037.61B</t>
  </si>
  <si>
    <t>$3,634.04B</t>
  </si>
  <si>
    <t>$3,343.79B</t>
  </si>
  <si>
    <t>$3,207.04B</t>
  </si>
  <si>
    <t>$2,857.31B</t>
  </si>
  <si>
    <t>$2,627.33B</t>
  </si>
  <si>
    <t>$2,351.60B</t>
  </si>
  <si>
    <t>$2,081.83B</t>
  </si>
  <si>
    <t>$1,873.41B</t>
  </si>
  <si>
    <t>$1,684.90B</t>
  </si>
  <si>
    <t>$1,545.24B</t>
  </si>
  <si>
    <t>$1,425.38B</t>
  </si>
  <si>
    <t>$1,279.11B</t>
  </si>
  <si>
    <t>$1,164.85B</t>
  </si>
  <si>
    <t>$1,073.30B</t>
  </si>
  <si>
    <t>$1,019.90B</t>
  </si>
  <si>
    <t>$942.50B</t>
  </si>
  <si>
    <t>$861.70B</t>
  </si>
  <si>
    <t>$815.00B</t>
  </si>
  <si>
    <t>$743.70B</t>
  </si>
  <si>
    <t>$685.80B</t>
  </si>
  <si>
    <t>$638.60B</t>
  </si>
  <si>
    <t>$605.10B</t>
  </si>
  <si>
    <t>$563.30B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</si>
</sst>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2">
    <font>
      <sz val="11"/>
      <color theme="1"/>
      <name val="Calibri"/>
      <family val="2"/>
      <scheme val="minor"/>
    </font>
    <font>
      <sz val="10"/>
      <color rgb="FF444444"/>
      <name val="Roboto"/>
    </font>
  </fonts>
  <fills count="3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</fills>
  <borders count="2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6" fontId="1" fillId="2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6" fontId="1" fillId="0" borderId="1" xfId="0" applyNumberFormat="1" applyFont="1" applyBorder="1" applyAlignment="1">
      <alignment horizontal="center" vertical="center" wrapText="1"/>
    </xf>
    <xf numFmtId="10" fontId="0" fillId="0" borderId="0" xfId="0" applyNumberFormat="1"/>
    <xf numFmtId="0" fontId="0" fillId="0" borderId="0" xfId="0" applyNumberFormat="1" applyAlignment="1">
      <alignment horizontal="center" vertical="center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How</a:t>
            </a:r>
            <a:r>
              <a:rPr lang="en-IN" baseline="0"/>
              <a:t> growth is affected by tariffs?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Average Tariff Rate in fraction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Sheet1!$E$2:$E$41</c:f>
              <c:numCache>
                <c:formatCode>General</c:formatCode>
                <c:ptCount val="40"/>
                <c:pt idx="0">
                  <c:v>0.03</c:v>
                </c:pt>
                <c:pt idx="1">
                  <c:v>2.7999999999999997E-2</c:v>
                </c:pt>
                <c:pt idx="2">
                  <c:v>2.7000000000000003E-2</c:v>
                </c:pt>
                <c:pt idx="3">
                  <c:v>1.8000000000000002E-2</c:v>
                </c:pt>
                <c:pt idx="4">
                  <c:v>1.3999999999999999E-2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1.3999999999999999E-2</c:v>
                </c:pt>
                <c:pt idx="8">
                  <c:v>1.3999999999999999E-2</c:v>
                </c:pt>
                <c:pt idx="9">
                  <c:v>1.3000000000000001E-2</c:v>
                </c:pt>
                <c:pt idx="10">
                  <c:v>1.3000000000000001E-2</c:v>
                </c:pt>
                <c:pt idx="11">
                  <c:v>1.3999999999999999E-2</c:v>
                </c:pt>
                <c:pt idx="12">
                  <c:v>1.3999999999999999E-2</c:v>
                </c:pt>
                <c:pt idx="13">
                  <c:v>1.2E-2</c:v>
                </c:pt>
                <c:pt idx="14">
                  <c:v>1.3000000000000001E-2</c:v>
                </c:pt>
                <c:pt idx="15">
                  <c:v>1.3999999999999999E-2</c:v>
                </c:pt>
                <c:pt idx="16">
                  <c:v>1.3999999999999999E-2</c:v>
                </c:pt>
                <c:pt idx="17">
                  <c:v>1.4999999999999999E-2</c:v>
                </c:pt>
                <c:pt idx="18">
                  <c:v>1.6E-2</c:v>
                </c:pt>
                <c:pt idx="19">
                  <c:v>1.7000000000000001E-2</c:v>
                </c:pt>
                <c:pt idx="20">
                  <c:v>1.6E-2</c:v>
                </c:pt>
                <c:pt idx="21">
                  <c:v>1.6E-2</c:v>
                </c:pt>
                <c:pt idx="22">
                  <c:v>1.8000000000000002E-2</c:v>
                </c:pt>
                <c:pt idx="23">
                  <c:v>0.02</c:v>
                </c:pt>
                <c:pt idx="24">
                  <c:v>2.1000000000000001E-2</c:v>
                </c:pt>
                <c:pt idx="25">
                  <c:v>2.3E-2</c:v>
                </c:pt>
                <c:pt idx="26">
                  <c:v>2.5000000000000001E-2</c:v>
                </c:pt>
                <c:pt idx="27">
                  <c:v>0.03</c:v>
                </c:pt>
                <c:pt idx="28">
                  <c:v>3.2000000000000001E-2</c:v>
                </c:pt>
                <c:pt idx="29">
                  <c:v>3.3000000000000002E-2</c:v>
                </c:pt>
                <c:pt idx="30">
                  <c:v>3.4000000000000002E-2</c:v>
                </c:pt>
                <c:pt idx="31">
                  <c:v>3.3000000000000002E-2</c:v>
                </c:pt>
                <c:pt idx="32">
                  <c:v>3.4000000000000002E-2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3.6000000000000004E-2</c:v>
                </c:pt>
                <c:pt idx="36">
                  <c:v>3.5000000000000003E-2</c:v>
                </c:pt>
                <c:pt idx="37">
                  <c:v>3.7000000000000005E-2</c:v>
                </c:pt>
                <c:pt idx="38">
                  <c:v>3.7000000000000005E-2</c:v>
                </c:pt>
                <c:pt idx="39">
                  <c:v>3.6000000000000004E-2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30-4C70-8591-4C900056DB0B}"/>
            </c:ext>
          </c:extLst>
        </c:ser>
        <c:ser>
          <c:idx val="1"/>
          <c:order val="1"/>
          <c:tx>
            <c:strRef>
              <c:f>Sheet1!$F$1</c:f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Sheet1!$F$2:$F$41</c:f>
            </c:numRef>
          </c:val>
          <c:extLst>
            <c:ext xmlns:c16="http://schemas.microsoft.com/office/drawing/2014/chart" uri="{C3380CC4-5D6E-409C-BE32-E72D297353CC}">
              <c16:uniqueId val="{00000001-1E30-4C70-8591-4C900056DB0B}"/>
            </c:ext>
          </c:extLst>
        </c:ser>
        <c:ser>
          <c:idx val="2"/>
          <c:order val="2"/>
          <c:tx>
            <c:strRef>
              <c:f>Sheet1!$G$1</c:f>
              <c:strCache>
                <c:ptCount val="1"/>
                <c:pt idx="0">
                  <c:v>Growth in Fraction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Sheet1!$G$2:$G$41</c:f>
              <c:numCache>
                <c:formatCode>0.00%</c:formatCode>
                <c:ptCount val="40"/>
                <c:pt idx="0">
                  <c:v>5.67E-2</c:v>
                </c:pt>
                <c:pt idx="1">
                  <c:v>-3.4000000000000002E-2</c:v>
                </c:pt>
                <c:pt idx="2">
                  <c:v>2.29E-2</c:v>
                </c:pt>
                <c:pt idx="3">
                  <c:v>2.92E-2</c:v>
                </c:pt>
                <c:pt idx="4">
                  <c:v>2.2599999999999999E-2</c:v>
                </c:pt>
                <c:pt idx="5">
                  <c:v>1.67E-2</c:v>
                </c:pt>
                <c:pt idx="6">
                  <c:v>2.7099999999999999E-2</c:v>
                </c:pt>
                <c:pt idx="7">
                  <c:v>2.29E-2</c:v>
                </c:pt>
                <c:pt idx="8">
                  <c:v>1.84E-2</c:v>
                </c:pt>
                <c:pt idx="9">
                  <c:v>2.2800000000000001E-2</c:v>
                </c:pt>
                <c:pt idx="10">
                  <c:v>1.55E-2</c:v>
                </c:pt>
                <c:pt idx="11">
                  <c:v>2.7099999999999999E-2</c:v>
                </c:pt>
                <c:pt idx="12">
                  <c:v>-2.5999999999999999E-2</c:v>
                </c:pt>
                <c:pt idx="13">
                  <c:v>1.1999999999999999E-3</c:v>
                </c:pt>
                <c:pt idx="14">
                  <c:v>2.01E-2</c:v>
                </c:pt>
                <c:pt idx="15">
                  <c:v>2.7799999999999998E-2</c:v>
                </c:pt>
                <c:pt idx="16">
                  <c:v>3.4799999999999998E-2</c:v>
                </c:pt>
                <c:pt idx="17">
                  <c:v>3.85E-2</c:v>
                </c:pt>
                <c:pt idx="18">
                  <c:v>2.8000000000000001E-2</c:v>
                </c:pt>
                <c:pt idx="19">
                  <c:v>1.7000000000000001E-2</c:v>
                </c:pt>
                <c:pt idx="20">
                  <c:v>9.4999999999999998E-3</c:v>
                </c:pt>
                <c:pt idx="21">
                  <c:v>4.0800000000000003E-2</c:v>
                </c:pt>
                <c:pt idx="22">
                  <c:v>4.7899999999999998E-2</c:v>
                </c:pt>
                <c:pt idx="23">
                  <c:v>4.48E-2</c:v>
                </c:pt>
                <c:pt idx="24">
                  <c:v>4.4499999999999998E-2</c:v>
                </c:pt>
                <c:pt idx="25">
                  <c:v>3.7699999999999997E-2</c:v>
                </c:pt>
                <c:pt idx="26">
                  <c:v>2.6800000000000001E-2</c:v>
                </c:pt>
                <c:pt idx="27">
                  <c:v>4.0300000000000002E-2</c:v>
                </c:pt>
                <c:pt idx="28">
                  <c:v>2.75E-2</c:v>
                </c:pt>
                <c:pt idx="29">
                  <c:v>3.5200000000000002E-2</c:v>
                </c:pt>
                <c:pt idx="30">
                  <c:v>-1.1000000000000001E-3</c:v>
                </c:pt>
                <c:pt idx="31">
                  <c:v>1.89E-2</c:v>
                </c:pt>
                <c:pt idx="32">
                  <c:v>3.6700000000000003E-2</c:v>
                </c:pt>
                <c:pt idx="33">
                  <c:v>4.1799999999999997E-2</c:v>
                </c:pt>
                <c:pt idx="34">
                  <c:v>3.4599999999999999E-2</c:v>
                </c:pt>
                <c:pt idx="35">
                  <c:v>3.4599999999999999E-2</c:v>
                </c:pt>
                <c:pt idx="36">
                  <c:v>4.1700000000000001E-2</c:v>
                </c:pt>
                <c:pt idx="37">
                  <c:v>7.2400000000000006E-2</c:v>
                </c:pt>
                <c:pt idx="38">
                  <c:v>4.58E-2</c:v>
                </c:pt>
                <c:pt idx="39">
                  <c:v>-1.7999999999999999E-2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E30-4C70-8591-4C900056DB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00695280"/>
        <c:axId val="1300690000"/>
      </c:barChart>
      <c:catAx>
        <c:axId val="13006952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0690000"/>
        <c:crosses val="autoZero"/>
        <c:auto val="1"/>
        <c:lblAlgn val="ctr"/>
        <c:lblOffset val="100"/>
        <c:noMultiLvlLbl val="0"/>
      </c:catAx>
      <c:valAx>
        <c:axId val="130069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0695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510540</xdr:colOff>
      <xdr:row>33</xdr:row>
      <xdr:rowOff>129540</xdr:rowOff>
    </xdr:from>
    <xdr:to>
      <xdr:col>21</xdr:col>
      <xdr:colOff>373380</xdr:colOff>
      <xdr:row>56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7AB4C3-CEE1-992B-7D83-AA8B374F73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9B45D-96EC-4A40-A232-5977BD5649F5}">
  <dimension ref="A1:G63"/>
  <sheetViews>
    <sheetView tabSelected="1" topLeftCell="A33" workbookViewId="0">
      <selection activeCell="E1" sqref="E1:G41"/>
    </sheetView>
  </sheetViews>
  <sheetFormatPr defaultRowHeight="14.45"/>
  <cols>
    <col min="2" max="2" width="12.7109375" hidden="1" customWidth="1"/>
    <col min="3" max="3" width="17.7109375" hidden="1" customWidth="1"/>
    <col min="4" max="4" width="16.42578125" hidden="1" customWidth="1"/>
    <col min="5" max="5" width="29" customWidth="1"/>
    <col min="6" max="6" width="3.28515625" hidden="1" customWidth="1"/>
  </cols>
  <sheetData>
    <row r="1" spans="1:7" ht="15" thickBot="1">
      <c r="A1" s="1" t="s">
        <v>0</v>
      </c>
      <c r="B1" s="1" t="s">
        <v>1</v>
      </c>
      <c r="C1" s="1" t="s">
        <v>2</v>
      </c>
      <c r="D1" s="7" t="s">
        <v>3</v>
      </c>
      <c r="E1" s="7" t="s">
        <v>4</v>
      </c>
      <c r="G1" s="7" t="s">
        <v>5</v>
      </c>
    </row>
    <row r="2" spans="1:7" ht="15" thickBot="1">
      <c r="A2" s="2">
        <v>2021</v>
      </c>
      <c r="B2" s="2" t="s">
        <v>6</v>
      </c>
      <c r="C2" s="3">
        <v>69288</v>
      </c>
      <c r="D2" s="8">
        <v>3</v>
      </c>
      <c r="E2">
        <f>D2/100</f>
        <v>0.03</v>
      </c>
      <c r="G2" s="6">
        <v>5.67E-2</v>
      </c>
    </row>
    <row r="3" spans="1:7" ht="15" thickBot="1">
      <c r="A3" s="4">
        <v>2020</v>
      </c>
      <c r="B3" s="4" t="s">
        <v>7</v>
      </c>
      <c r="C3" s="5">
        <v>63028</v>
      </c>
      <c r="D3" s="8">
        <v>2.8</v>
      </c>
      <c r="E3">
        <f t="shared" ref="E3:E41" si="0">D3/100</f>
        <v>2.7999999999999997E-2</v>
      </c>
      <c r="G3" s="6">
        <v>-3.4000000000000002E-2</v>
      </c>
    </row>
    <row r="4" spans="1:7" ht="15" thickBot="1">
      <c r="A4" s="2">
        <v>2019</v>
      </c>
      <c r="B4" s="2" t="s">
        <v>8</v>
      </c>
      <c r="C4" s="3">
        <v>65095</v>
      </c>
      <c r="D4" s="8">
        <v>2.7</v>
      </c>
      <c r="E4">
        <f t="shared" si="0"/>
        <v>2.7000000000000003E-2</v>
      </c>
      <c r="G4" s="6">
        <v>2.29E-2</v>
      </c>
    </row>
    <row r="5" spans="1:7" ht="15" thickBot="1">
      <c r="A5" s="4">
        <v>2018</v>
      </c>
      <c r="B5" s="4" t="s">
        <v>9</v>
      </c>
      <c r="C5" s="5">
        <v>62805</v>
      </c>
      <c r="D5" s="8">
        <v>1.8</v>
      </c>
      <c r="E5">
        <f t="shared" si="0"/>
        <v>1.8000000000000002E-2</v>
      </c>
      <c r="G5" s="6">
        <v>2.92E-2</v>
      </c>
    </row>
    <row r="6" spans="1:7" ht="15" thickBot="1">
      <c r="A6" s="2">
        <v>2017</v>
      </c>
      <c r="B6" s="2" t="s">
        <v>10</v>
      </c>
      <c r="C6" s="3">
        <v>59915</v>
      </c>
      <c r="D6" s="8">
        <v>1.4</v>
      </c>
      <c r="E6">
        <f t="shared" si="0"/>
        <v>1.3999999999999999E-2</v>
      </c>
      <c r="G6" s="6">
        <v>2.2599999999999999E-2</v>
      </c>
    </row>
    <row r="7" spans="1:7" ht="15" thickBot="1">
      <c r="A7" s="4">
        <v>2016</v>
      </c>
      <c r="B7" s="4" t="s">
        <v>11</v>
      </c>
      <c r="C7" s="5">
        <v>57867</v>
      </c>
      <c r="D7" s="8">
        <v>1.5</v>
      </c>
      <c r="E7">
        <f t="shared" si="0"/>
        <v>1.4999999999999999E-2</v>
      </c>
      <c r="G7" s="6">
        <v>1.67E-2</v>
      </c>
    </row>
    <row r="8" spans="1:7" ht="15" thickBot="1">
      <c r="A8" s="2">
        <v>2015</v>
      </c>
      <c r="B8" s="2" t="s">
        <v>12</v>
      </c>
      <c r="C8" s="3">
        <v>56763</v>
      </c>
      <c r="D8" s="8">
        <v>1.5</v>
      </c>
      <c r="E8">
        <f t="shared" si="0"/>
        <v>1.4999999999999999E-2</v>
      </c>
      <c r="G8" s="6">
        <v>2.7099999999999999E-2</v>
      </c>
    </row>
    <row r="9" spans="1:7" ht="15" thickBot="1">
      <c r="A9" s="4">
        <v>2014</v>
      </c>
      <c r="B9" s="4" t="s">
        <v>13</v>
      </c>
      <c r="C9" s="5">
        <v>55124</v>
      </c>
      <c r="D9" s="8">
        <v>1.4</v>
      </c>
      <c r="E9">
        <f t="shared" si="0"/>
        <v>1.3999999999999999E-2</v>
      </c>
      <c r="G9" s="6">
        <v>2.29E-2</v>
      </c>
    </row>
    <row r="10" spans="1:7" ht="15" thickBot="1">
      <c r="A10" s="2">
        <v>2013</v>
      </c>
      <c r="B10" s="2" t="s">
        <v>14</v>
      </c>
      <c r="C10" s="3">
        <v>53291</v>
      </c>
      <c r="D10" s="8">
        <v>1.4</v>
      </c>
      <c r="E10">
        <f t="shared" si="0"/>
        <v>1.3999999999999999E-2</v>
      </c>
      <c r="G10" s="6">
        <v>1.84E-2</v>
      </c>
    </row>
    <row r="11" spans="1:7" ht="15" thickBot="1">
      <c r="A11" s="4">
        <v>2012</v>
      </c>
      <c r="B11" s="4" t="s">
        <v>15</v>
      </c>
      <c r="C11" s="5">
        <v>51784</v>
      </c>
      <c r="D11" s="8">
        <v>1.3</v>
      </c>
      <c r="E11">
        <f t="shared" si="0"/>
        <v>1.3000000000000001E-2</v>
      </c>
      <c r="G11" s="6">
        <v>2.2800000000000001E-2</v>
      </c>
    </row>
    <row r="12" spans="1:7" ht="15" thickBot="1">
      <c r="A12" s="2">
        <v>2011</v>
      </c>
      <c r="B12" s="2" t="s">
        <v>16</v>
      </c>
      <c r="C12" s="3">
        <v>50066</v>
      </c>
      <c r="D12" s="8">
        <v>1.3</v>
      </c>
      <c r="E12">
        <f t="shared" si="0"/>
        <v>1.3000000000000001E-2</v>
      </c>
      <c r="G12" s="6">
        <v>1.55E-2</v>
      </c>
    </row>
    <row r="13" spans="1:7" ht="15" thickBot="1">
      <c r="A13" s="4">
        <v>2010</v>
      </c>
      <c r="B13" s="4" t="s">
        <v>17</v>
      </c>
      <c r="C13" s="5">
        <v>48651</v>
      </c>
      <c r="D13" s="8">
        <v>1.4</v>
      </c>
      <c r="E13">
        <f t="shared" si="0"/>
        <v>1.3999999999999999E-2</v>
      </c>
      <c r="G13" s="6">
        <v>2.7099999999999999E-2</v>
      </c>
    </row>
    <row r="14" spans="1:7" ht="15" thickBot="1">
      <c r="A14" s="2">
        <v>2009</v>
      </c>
      <c r="B14" s="2" t="s">
        <v>18</v>
      </c>
      <c r="C14" s="3">
        <v>47195</v>
      </c>
      <c r="D14" s="8">
        <v>1.4</v>
      </c>
      <c r="E14">
        <f t="shared" si="0"/>
        <v>1.3999999999999999E-2</v>
      </c>
      <c r="G14" s="6">
        <v>-2.5999999999999999E-2</v>
      </c>
    </row>
    <row r="15" spans="1:7" ht="15" thickBot="1">
      <c r="A15" s="4">
        <v>2008</v>
      </c>
      <c r="B15" s="4" t="s">
        <v>19</v>
      </c>
      <c r="C15" s="5">
        <v>48570</v>
      </c>
      <c r="D15" s="8">
        <v>1.2</v>
      </c>
      <c r="E15">
        <f t="shared" si="0"/>
        <v>1.2E-2</v>
      </c>
      <c r="G15" s="6">
        <v>1.1999999999999999E-3</v>
      </c>
    </row>
    <row r="16" spans="1:7" ht="15" thickBot="1">
      <c r="A16" s="2">
        <v>2007</v>
      </c>
      <c r="B16" s="2" t="s">
        <v>20</v>
      </c>
      <c r="C16" s="3">
        <v>48050</v>
      </c>
      <c r="D16" s="8">
        <v>1.3</v>
      </c>
      <c r="E16">
        <f t="shared" si="0"/>
        <v>1.3000000000000001E-2</v>
      </c>
      <c r="G16" s="6">
        <v>2.01E-2</v>
      </c>
    </row>
    <row r="17" spans="1:7" ht="15" thickBot="1">
      <c r="A17" s="4">
        <v>2006</v>
      </c>
      <c r="B17" s="4" t="s">
        <v>21</v>
      </c>
      <c r="C17" s="5">
        <v>46302</v>
      </c>
      <c r="D17" s="8">
        <v>1.4</v>
      </c>
      <c r="E17">
        <f t="shared" si="0"/>
        <v>1.3999999999999999E-2</v>
      </c>
      <c r="G17" s="6">
        <v>2.7799999999999998E-2</v>
      </c>
    </row>
    <row r="18" spans="1:7" ht="15" thickBot="1">
      <c r="A18" s="2">
        <v>2005</v>
      </c>
      <c r="B18" s="2" t="s">
        <v>22</v>
      </c>
      <c r="C18" s="3">
        <v>44123</v>
      </c>
      <c r="D18" s="8">
        <v>1.4</v>
      </c>
      <c r="E18">
        <f t="shared" si="0"/>
        <v>1.3999999999999999E-2</v>
      </c>
      <c r="G18" s="6">
        <v>3.4799999999999998E-2</v>
      </c>
    </row>
    <row r="19" spans="1:7" ht="15" thickBot="1">
      <c r="A19" s="4">
        <v>2004</v>
      </c>
      <c r="B19" s="4" t="s">
        <v>23</v>
      </c>
      <c r="C19" s="5">
        <v>41725</v>
      </c>
      <c r="D19" s="8">
        <v>1.5</v>
      </c>
      <c r="E19">
        <f t="shared" si="0"/>
        <v>1.4999999999999999E-2</v>
      </c>
      <c r="G19" s="6">
        <v>3.85E-2</v>
      </c>
    </row>
    <row r="20" spans="1:7" ht="15" thickBot="1">
      <c r="A20" s="2">
        <v>2003</v>
      </c>
      <c r="B20" s="2" t="s">
        <v>24</v>
      </c>
      <c r="C20" s="3">
        <v>39490</v>
      </c>
      <c r="D20" s="8">
        <v>1.6</v>
      </c>
      <c r="E20">
        <f t="shared" si="0"/>
        <v>1.6E-2</v>
      </c>
      <c r="G20" s="6">
        <v>2.8000000000000001E-2</v>
      </c>
    </row>
    <row r="21" spans="1:7" ht="15" thickBot="1">
      <c r="A21" s="4">
        <v>2002</v>
      </c>
      <c r="B21" s="4" t="s">
        <v>25</v>
      </c>
      <c r="C21" s="5">
        <v>37998</v>
      </c>
      <c r="D21" s="8">
        <v>1.7</v>
      </c>
      <c r="E21">
        <f t="shared" si="0"/>
        <v>1.7000000000000001E-2</v>
      </c>
      <c r="G21" s="6">
        <v>1.7000000000000001E-2</v>
      </c>
    </row>
    <row r="22" spans="1:7" ht="15" thickBot="1">
      <c r="A22" s="2">
        <v>2001</v>
      </c>
      <c r="B22" s="2" t="s">
        <v>26</v>
      </c>
      <c r="C22" s="3">
        <v>37134</v>
      </c>
      <c r="D22" s="8">
        <v>1.6</v>
      </c>
      <c r="E22">
        <f t="shared" si="0"/>
        <v>1.6E-2</v>
      </c>
      <c r="G22" s="6">
        <v>9.4999999999999998E-3</v>
      </c>
    </row>
    <row r="23" spans="1:7" ht="15" thickBot="1">
      <c r="A23" s="4">
        <v>2000</v>
      </c>
      <c r="B23" s="4" t="s">
        <v>27</v>
      </c>
      <c r="C23" s="5">
        <v>36330</v>
      </c>
      <c r="D23" s="8">
        <v>1.6</v>
      </c>
      <c r="E23">
        <f t="shared" si="0"/>
        <v>1.6E-2</v>
      </c>
      <c r="G23" s="6">
        <v>4.0800000000000003E-2</v>
      </c>
    </row>
    <row r="24" spans="1:7" ht="15" thickBot="1">
      <c r="A24" s="2">
        <v>1999</v>
      </c>
      <c r="B24" s="2" t="s">
        <v>28</v>
      </c>
      <c r="C24" s="3">
        <v>34515</v>
      </c>
      <c r="D24" s="8">
        <v>1.8</v>
      </c>
      <c r="E24">
        <f t="shared" si="0"/>
        <v>1.8000000000000002E-2</v>
      </c>
      <c r="G24" s="6">
        <v>4.7899999999999998E-2</v>
      </c>
    </row>
    <row r="25" spans="1:7" ht="15" thickBot="1">
      <c r="A25" s="4">
        <v>1998</v>
      </c>
      <c r="B25" s="4" t="s">
        <v>29</v>
      </c>
      <c r="C25" s="5">
        <v>32854</v>
      </c>
      <c r="D25" s="8">
        <v>2</v>
      </c>
      <c r="E25">
        <f t="shared" si="0"/>
        <v>0.02</v>
      </c>
      <c r="G25" s="6">
        <v>4.48E-2</v>
      </c>
    </row>
    <row r="26" spans="1:7" ht="15" thickBot="1">
      <c r="A26" s="2">
        <v>1997</v>
      </c>
      <c r="B26" s="2" t="s">
        <v>30</v>
      </c>
      <c r="C26" s="3">
        <v>31459</v>
      </c>
      <c r="D26" s="8">
        <v>2.1</v>
      </c>
      <c r="E26">
        <f t="shared" si="0"/>
        <v>2.1000000000000001E-2</v>
      </c>
      <c r="G26" s="6">
        <v>4.4499999999999998E-2</v>
      </c>
    </row>
    <row r="27" spans="1:7" ht="15" thickBot="1">
      <c r="A27" s="4">
        <v>1996</v>
      </c>
      <c r="B27" s="4" t="s">
        <v>31</v>
      </c>
      <c r="C27" s="5">
        <v>29968</v>
      </c>
      <c r="D27" s="8">
        <v>2.2999999999999998</v>
      </c>
      <c r="E27">
        <f t="shared" si="0"/>
        <v>2.3E-2</v>
      </c>
      <c r="G27" s="6">
        <v>3.7699999999999997E-2</v>
      </c>
    </row>
    <row r="28" spans="1:7" ht="15" thickBot="1">
      <c r="A28" s="2">
        <v>1995</v>
      </c>
      <c r="B28" s="2" t="s">
        <v>32</v>
      </c>
      <c r="C28" s="3">
        <v>28691</v>
      </c>
      <c r="D28" s="8">
        <v>2.5</v>
      </c>
      <c r="E28">
        <f t="shared" si="0"/>
        <v>2.5000000000000001E-2</v>
      </c>
      <c r="G28" s="6">
        <v>2.6800000000000001E-2</v>
      </c>
    </row>
    <row r="29" spans="1:7" ht="15" thickBot="1">
      <c r="A29" s="4">
        <v>1994</v>
      </c>
      <c r="B29" s="4" t="s">
        <v>33</v>
      </c>
      <c r="C29" s="5">
        <v>27695</v>
      </c>
      <c r="D29" s="8">
        <v>3</v>
      </c>
      <c r="E29">
        <f t="shared" si="0"/>
        <v>0.03</v>
      </c>
      <c r="G29" s="6">
        <v>4.0300000000000002E-2</v>
      </c>
    </row>
    <row r="30" spans="1:7" ht="15" thickBot="1">
      <c r="A30" s="2">
        <v>1993</v>
      </c>
      <c r="B30" s="2" t="s">
        <v>34</v>
      </c>
      <c r="C30" s="3">
        <v>26387</v>
      </c>
      <c r="D30" s="8">
        <v>3.2</v>
      </c>
      <c r="E30">
        <f t="shared" si="0"/>
        <v>3.2000000000000001E-2</v>
      </c>
      <c r="G30" s="6">
        <v>2.75E-2</v>
      </c>
    </row>
    <row r="31" spans="1:7" ht="15" thickBot="1">
      <c r="A31" s="4">
        <v>1992</v>
      </c>
      <c r="B31" s="4" t="s">
        <v>35</v>
      </c>
      <c r="C31" s="5">
        <v>25419</v>
      </c>
      <c r="D31" s="8">
        <v>3.3</v>
      </c>
      <c r="E31">
        <f t="shared" si="0"/>
        <v>3.3000000000000002E-2</v>
      </c>
      <c r="G31" s="6">
        <v>3.5200000000000002E-2</v>
      </c>
    </row>
    <row r="32" spans="1:7" ht="15" thickBot="1">
      <c r="A32" s="2">
        <v>1991</v>
      </c>
      <c r="B32" s="2" t="s">
        <v>36</v>
      </c>
      <c r="C32" s="3">
        <v>24342</v>
      </c>
      <c r="D32" s="8">
        <v>3.4</v>
      </c>
      <c r="E32">
        <f t="shared" si="0"/>
        <v>3.4000000000000002E-2</v>
      </c>
      <c r="G32" s="6">
        <v>-1.1000000000000001E-3</v>
      </c>
    </row>
    <row r="33" spans="1:7" ht="15" thickBot="1">
      <c r="A33" s="4">
        <v>1990</v>
      </c>
      <c r="B33" s="4" t="s">
        <v>37</v>
      </c>
      <c r="C33" s="5">
        <v>23889</v>
      </c>
      <c r="D33" s="8">
        <v>3.3</v>
      </c>
      <c r="E33">
        <f t="shared" si="0"/>
        <v>3.3000000000000002E-2</v>
      </c>
      <c r="G33" s="6">
        <v>1.89E-2</v>
      </c>
    </row>
    <row r="34" spans="1:7" ht="15" thickBot="1">
      <c r="A34" s="2">
        <v>1989</v>
      </c>
      <c r="B34" s="2" t="s">
        <v>38</v>
      </c>
      <c r="C34" s="3">
        <v>22857</v>
      </c>
      <c r="D34" s="8">
        <v>3.4</v>
      </c>
      <c r="E34">
        <f t="shared" si="0"/>
        <v>3.4000000000000002E-2</v>
      </c>
      <c r="G34" s="6">
        <v>3.6700000000000003E-2</v>
      </c>
    </row>
    <row r="35" spans="1:7" ht="15" thickBot="1">
      <c r="A35" s="4">
        <v>1988</v>
      </c>
      <c r="B35" s="4" t="s">
        <v>39</v>
      </c>
      <c r="C35" s="5">
        <v>21417</v>
      </c>
      <c r="D35" s="8">
        <v>3.4</v>
      </c>
      <c r="E35">
        <f t="shared" si="0"/>
        <v>3.4000000000000002E-2</v>
      </c>
      <c r="G35" s="6">
        <v>4.1799999999999997E-2</v>
      </c>
    </row>
    <row r="36" spans="1:7" ht="15" thickBot="1">
      <c r="A36" s="2">
        <v>1987</v>
      </c>
      <c r="B36" s="2" t="s">
        <v>40</v>
      </c>
      <c r="C36" s="3">
        <v>20039</v>
      </c>
      <c r="D36" s="8">
        <v>3.5</v>
      </c>
      <c r="E36">
        <f t="shared" si="0"/>
        <v>3.5000000000000003E-2</v>
      </c>
      <c r="G36" s="6">
        <v>3.4599999999999999E-2</v>
      </c>
    </row>
    <row r="37" spans="1:7" ht="15" thickBot="1">
      <c r="A37" s="4">
        <v>1986</v>
      </c>
      <c r="B37" s="4" t="s">
        <v>41</v>
      </c>
      <c r="C37" s="5">
        <v>19071</v>
      </c>
      <c r="D37" s="8">
        <v>3.6</v>
      </c>
      <c r="E37">
        <f t="shared" si="0"/>
        <v>3.6000000000000004E-2</v>
      </c>
      <c r="G37" s="6">
        <v>3.4599999999999999E-2</v>
      </c>
    </row>
    <row r="38" spans="1:7" ht="15" thickBot="1">
      <c r="A38" s="2">
        <v>1985</v>
      </c>
      <c r="B38" s="2" t="s">
        <v>42</v>
      </c>
      <c r="C38" s="3">
        <v>18237</v>
      </c>
      <c r="D38" s="8">
        <v>3.5</v>
      </c>
      <c r="E38">
        <f t="shared" si="0"/>
        <v>3.5000000000000003E-2</v>
      </c>
      <c r="G38" s="6">
        <v>4.1700000000000001E-2</v>
      </c>
    </row>
    <row r="39" spans="1:7" ht="15" thickBot="1">
      <c r="A39" s="4">
        <v>1984</v>
      </c>
      <c r="B39" s="4" t="s">
        <v>43</v>
      </c>
      <c r="C39" s="5">
        <v>17121</v>
      </c>
      <c r="D39" s="8">
        <v>3.7</v>
      </c>
      <c r="E39">
        <f t="shared" si="0"/>
        <v>3.7000000000000005E-2</v>
      </c>
      <c r="G39" s="6">
        <v>7.2400000000000006E-2</v>
      </c>
    </row>
    <row r="40" spans="1:7" ht="15" thickBot="1">
      <c r="A40" s="2">
        <v>1983</v>
      </c>
      <c r="B40" s="2" t="s">
        <v>44</v>
      </c>
      <c r="C40" s="3">
        <v>15544</v>
      </c>
      <c r="D40" s="8">
        <v>3.7</v>
      </c>
      <c r="E40">
        <f t="shared" si="0"/>
        <v>3.7000000000000005E-2</v>
      </c>
      <c r="G40" s="6">
        <v>4.58E-2</v>
      </c>
    </row>
    <row r="41" spans="1:7" ht="15" thickBot="1">
      <c r="A41" s="4">
        <v>1982</v>
      </c>
      <c r="B41" s="4" t="s">
        <v>45</v>
      </c>
      <c r="C41" s="5">
        <v>14434</v>
      </c>
      <c r="D41" s="8">
        <v>3.6</v>
      </c>
      <c r="E41">
        <f t="shared" si="0"/>
        <v>3.6000000000000004E-2</v>
      </c>
      <c r="G41" s="6">
        <v>-1.7999999999999999E-2</v>
      </c>
    </row>
    <row r="42" spans="1:7" ht="15" thickBot="1">
      <c r="A42" s="2">
        <v>1981</v>
      </c>
      <c r="B42" s="2" t="s">
        <v>46</v>
      </c>
      <c r="C42" s="3">
        <v>13976</v>
      </c>
      <c r="G42" s="6">
        <v>2.5399999999999999E-2</v>
      </c>
    </row>
    <row r="43" spans="1:7" ht="15" thickBot="1">
      <c r="A43" s="4">
        <v>1980</v>
      </c>
      <c r="B43" s="4" t="s">
        <v>47</v>
      </c>
      <c r="C43" s="5">
        <v>12575</v>
      </c>
      <c r="G43" s="6">
        <v>-2.5999999999999999E-3</v>
      </c>
    </row>
    <row r="44" spans="1:7" ht="15" thickBot="1">
      <c r="A44" s="2">
        <v>1979</v>
      </c>
      <c r="B44" s="2" t="s">
        <v>48</v>
      </c>
      <c r="C44" s="3">
        <v>11674</v>
      </c>
      <c r="G44" s="6">
        <v>3.1699999999999999E-2</v>
      </c>
    </row>
    <row r="45" spans="1:7" ht="15" thickBot="1">
      <c r="A45" s="4">
        <v>1978</v>
      </c>
      <c r="B45" s="4" t="s">
        <v>49</v>
      </c>
      <c r="C45" s="5">
        <v>10565</v>
      </c>
      <c r="G45" s="6">
        <v>5.5399999999999998E-2</v>
      </c>
    </row>
    <row r="46" spans="1:7" ht="15" thickBot="1">
      <c r="A46" s="2">
        <v>1977</v>
      </c>
      <c r="B46" s="2" t="s">
        <v>50</v>
      </c>
      <c r="C46" s="3">
        <v>9453</v>
      </c>
      <c r="G46" s="6">
        <v>4.6199999999999998E-2</v>
      </c>
    </row>
    <row r="47" spans="1:7" ht="15" thickBot="1">
      <c r="A47" s="4">
        <v>1976</v>
      </c>
      <c r="B47" s="4" t="s">
        <v>51</v>
      </c>
      <c r="C47" s="5">
        <v>8592</v>
      </c>
      <c r="G47" s="6">
        <v>5.3900000000000003E-2</v>
      </c>
    </row>
    <row r="48" spans="1:7" ht="15" thickBot="1">
      <c r="A48" s="2">
        <v>1975</v>
      </c>
      <c r="B48" s="2" t="s">
        <v>52</v>
      </c>
      <c r="C48" s="3">
        <v>7801</v>
      </c>
      <c r="G48" s="6">
        <v>-2.0999999999999999E-3</v>
      </c>
    </row>
    <row r="49" spans="1:7" ht="15" thickBot="1">
      <c r="A49" s="4">
        <v>1974</v>
      </c>
      <c r="B49" s="4" t="s">
        <v>53</v>
      </c>
      <c r="C49" s="5">
        <v>7226</v>
      </c>
      <c r="G49" s="6">
        <v>-5.4000000000000003E-3</v>
      </c>
    </row>
    <row r="50" spans="1:7" ht="15" thickBot="1">
      <c r="A50" s="2">
        <v>1973</v>
      </c>
      <c r="B50" s="2" t="s">
        <v>54</v>
      </c>
      <c r="C50" s="3">
        <v>6726</v>
      </c>
      <c r="G50" s="6">
        <v>5.6500000000000002E-2</v>
      </c>
    </row>
    <row r="51" spans="1:7" ht="15" thickBot="1">
      <c r="A51" s="4">
        <v>1972</v>
      </c>
      <c r="B51" s="4" t="s">
        <v>55</v>
      </c>
      <c r="C51" s="5">
        <v>6094</v>
      </c>
      <c r="G51" s="6">
        <v>5.2600000000000001E-2</v>
      </c>
    </row>
    <row r="52" spans="1:7" ht="15" thickBot="1">
      <c r="A52" s="2">
        <v>1971</v>
      </c>
      <c r="B52" s="2" t="s">
        <v>56</v>
      </c>
      <c r="C52" s="3">
        <v>5609</v>
      </c>
      <c r="G52" s="6">
        <v>3.2899999999999999E-2</v>
      </c>
    </row>
    <row r="53" spans="1:7" ht="15" thickBot="1">
      <c r="A53" s="4">
        <v>1970</v>
      </c>
      <c r="B53" s="4" t="s">
        <v>57</v>
      </c>
      <c r="C53" s="5">
        <v>5234</v>
      </c>
      <c r="G53" s="6">
        <v>-2.8E-3</v>
      </c>
    </row>
    <row r="54" spans="1:7" ht="15" thickBot="1">
      <c r="A54" s="2">
        <v>1969</v>
      </c>
      <c r="B54" s="2" t="s">
        <v>58</v>
      </c>
      <c r="C54" s="3">
        <v>5032</v>
      </c>
      <c r="G54" s="6">
        <v>3.1E-2</v>
      </c>
    </row>
    <row r="55" spans="1:7" ht="15" thickBot="1">
      <c r="A55" s="4">
        <v>1968</v>
      </c>
      <c r="B55" s="4" t="s">
        <v>59</v>
      </c>
      <c r="C55" s="5">
        <v>4696</v>
      </c>
      <c r="G55" s="6">
        <v>4.8000000000000001E-2</v>
      </c>
    </row>
    <row r="56" spans="1:7" ht="15" thickBot="1">
      <c r="A56" s="2">
        <v>1967</v>
      </c>
      <c r="B56" s="2" t="s">
        <v>60</v>
      </c>
      <c r="C56" s="3">
        <v>4336</v>
      </c>
      <c r="G56" s="6">
        <v>2.5000000000000001E-2</v>
      </c>
    </row>
    <row r="57" spans="1:7" ht="15" thickBot="1">
      <c r="A57" s="4">
        <v>1966</v>
      </c>
      <c r="B57" s="4" t="s">
        <v>61</v>
      </c>
      <c r="C57" s="5">
        <v>4146</v>
      </c>
      <c r="G57" s="6">
        <v>6.5000000000000002E-2</v>
      </c>
    </row>
    <row r="58" spans="1:7" ht="15" thickBot="1">
      <c r="A58" s="2">
        <v>1965</v>
      </c>
      <c r="B58" s="2" t="s">
        <v>62</v>
      </c>
      <c r="C58" s="3">
        <v>3828</v>
      </c>
      <c r="G58" s="6">
        <v>6.4000000000000001E-2</v>
      </c>
    </row>
    <row r="59" spans="1:7" ht="15" thickBot="1">
      <c r="A59" s="4">
        <v>1964</v>
      </c>
      <c r="B59" s="4" t="s">
        <v>63</v>
      </c>
      <c r="C59" s="5">
        <v>3574</v>
      </c>
      <c r="G59" s="6">
        <v>5.8000000000000003E-2</v>
      </c>
    </row>
    <row r="60" spans="1:7" ht="15" thickBot="1">
      <c r="A60" s="2">
        <v>1963</v>
      </c>
      <c r="B60" s="2" t="s">
        <v>64</v>
      </c>
      <c r="C60" s="3">
        <v>3375</v>
      </c>
      <c r="G60" s="6">
        <v>4.3999999999999997E-2</v>
      </c>
    </row>
    <row r="61" spans="1:7" ht="15" thickBot="1">
      <c r="A61" s="4">
        <v>1962</v>
      </c>
      <c r="B61" s="4" t="s">
        <v>65</v>
      </c>
      <c r="C61" s="5">
        <v>3244</v>
      </c>
      <c r="G61" s="6">
        <v>6.0999999999999999E-2</v>
      </c>
    </row>
    <row r="62" spans="1:7" ht="15" thickBot="1">
      <c r="A62" s="2">
        <v>1961</v>
      </c>
      <c r="B62" s="2" t="s">
        <v>66</v>
      </c>
      <c r="C62" s="3">
        <v>3067</v>
      </c>
      <c r="G62" s="6">
        <v>2.3E-2</v>
      </c>
    </row>
    <row r="63" spans="1:7" ht="15" thickBot="1">
      <c r="A63" s="4"/>
      <c r="B63" s="4"/>
      <c r="C63" s="5"/>
      <c r="D63" s="4"/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Malay Vyas</dc:creator>
  <cp:keywords/>
  <dc:description/>
  <cp:lastModifiedBy>Rayan Neogi</cp:lastModifiedBy>
  <cp:revision/>
  <dcterms:created xsi:type="dcterms:W3CDTF">2022-12-01T14:40:58Z</dcterms:created>
  <dcterms:modified xsi:type="dcterms:W3CDTF">2025-07-21T19:32:10Z</dcterms:modified>
  <cp:category/>
  <cp:contentStatus/>
</cp:coreProperties>
</file>