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ya\Downloads\PythonChartsExcel\"/>
    </mc:Choice>
  </mc:AlternateContent>
  <xr:revisionPtr revIDLastSave="0" documentId="13_ncr:1_{7D968831-DE70-45EC-AB7D-AFCF292744A1}" xr6:coauthVersionLast="47" xr6:coauthVersionMax="47" xr10:uidLastSave="{00000000-0000-0000-0000-000000000000}"/>
  <bookViews>
    <workbookView xWindow="-120" yWindow="-120" windowWidth="29040" windowHeight="16440" activeTab="1" xr2:uid="{41A3A80F-DBB1-48EB-B936-F60C7463F045}"/>
  </bookViews>
  <sheets>
    <sheet name="data" sheetId="5" r:id="rId1"/>
    <sheet name="dummydata" sheetId="3" r:id="rId2"/>
    <sheet name="python" sheetId="4" r:id="rId3"/>
  </sheets>
  <definedNames>
    <definedName name="ExternalData_1" localSheetId="0" hidden="1">data!$A$1:$D$126</definedName>
    <definedName name="ExternalData_2" localSheetId="0" hidden="1">data!$F$1:$H$13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82BD5-F820-4C6B-8982-7EDB0652DF4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DCA60A35-F80F-46CD-AAEB-80982B58DD04}" keepAlive="1" name="Query - Goals" description="Connection to the 'Goals' query in the workbook." type="5" refreshedVersion="8" background="1" saveData="1">
    <dbPr connection="Provider=Microsoft.Mashup.OleDb.1;Data Source=$Workbook$;Location=Goals;Extended Properties=&quot;&quot;" command="SELECT * FROM [Goa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numpy as np
import pandas as pd
import matplotlib.pyplot as plt
from matplotlib.ticker import FuncFormatter
import matplotlib.gridspec as gridspec
plt.style.use('dark_background')  
df = xl(%P2%, headers=True)
goals = (xl(%P3%, headers=True)
           .rename(columns={'Value':'Goal'})
           .assign(Goal=lambda d: pd.to_numeric(d['Goal'], errors='coerce'))
           .groupby(['Years','Product Line'])['Goal']
           .first())
df['Date'] = pd.to_datetime(df['Years'].astype(str) + '-' + df['Months'].str[:3],
                            format='%%Y-%%b', errors='coerce')
cats = ['Classic Cars','Motorcycles','Planes','Ships','Trains','Vintage Cars']
sales = (df.pivot_table(index='Date', columns='Product Line', values='Value', aggfunc='sum')
           .reindex(columns=cats, fill_value=0)
           .sort_index())
fmt = lambda n, pos=None: (
    "0" if pd.isna(n) or n == 0 else
    f"{n/1e6:.1f}M" if abs(n) &gt;= 1e6 else
    f"{n/1e3:.0f}K" if abs(n) &gt;= 1e3 else
    f"{int(n)}"
)
formatter = FuncFormatter(fmt)
plt.rc('font', family='sans-serif', size=12)
palette = plt.get_cmap('tab10').colors
labels = ['Jan','Feb','Mar','Apr','May','Jun','Jul','Aug','Sep','Oct','Nov','Dec']
fig = plt.figure(figsize=(18, 10))
gs = gridspec.GridSpec(4, 3, figure=fig, height_ratios=[1,3]*2, hspace=0.3, wspace=0.12)
for i, cat in enumerate(cats):
    ax_t = fig.add_subplot(gs[(i//3)*2, i%%3])
    ax_p = fig.add_subplot(gs[(i//3)*2+1, i%%3])
    ax_t.axis('off'); ax_t.set_facecolor('#2e2e2e'); ax_p.set_facecolor('#2e2e2e')
    s = sales[cat].resample('MS').sum()
    if s.sum() == 0: continue
    year1 = s.index.year.max()
    year0 = year1 - 1
    y1, y0 = s[s.index.year==year1], s[s.index.year==year0]
    sum1, sum0 = y1.sum(), y0.sum()
    pct = ((sum1 - sum0)/sum0*100) if sum0 else np.inf
    ax_t.text(.05,.3,cat,weight='bold',transform=ax_t.transAxes)
    ax_t.text(.05,.05,fmt(sum1),transform=ax_t.transAxes)
    ax_t.text(.05, -.19, f"PY: {fmt(sum0)}", transform=ax_t.transAxes, color='lightgray')
    arrow = '↑' if pct&gt;0 else '↓' if pct&lt;0 else ''
    txt = f"{arrow}{abs(pct):.1f}%% YoY"
    color = 'lime' if pct&gt;0 else 'tomato' if pct&lt;0 else 'silver'
    ax_t.text(.96,.3,txt,ha='right',transform=ax_t.transAxes,color=color)
    dot_y = .09
    for yr, x, label in ((year0, .88, 'PY'), (year1, .95, 'CY')):
        g = goals.get((yr,cat), np.nan)
        if not np.isnan(g):
            total = sum0 if yr==year0 else sum1
            c = 'lime' if total&gt;=g else 'tomato'
            ax_t.plot(x,dot_y,'o',markersize=7,color=c,transform=ax_t.transAxes)
            ax_t.text(x, dot_y-.1, label, ha='center', va='top', fontsize=8, transform=ax_t.transAxes)
    for y, ls in ((y1,'-'),(y0,'--')):
        if y.sum():
            v = y.reindex(pd.date_range(f"{y.index.year[0]}-01-01",
                                        f"{y.index.year[0]}-12-01",freq='MS'),
                          fill_value=0).values
            ax_p.plot(range(1,13),v,linestyle=ls,color=palette[i],lw=2 if ls=='-' else 1.5)
    ax_p.set_yscale('linear')
    ax_p.yaxis.set_major_formatter(formatter)
    ax_p.tick_params(axis='y', colors='white', length=3)
    ax_p.spines['bottom'].set_color('white')
    for sp in ('top','right','left'): ax_p.spines[sp].set_visible(False)
    ax_p.set_xticks(range(1,13)); ax_p.set_xticklabels(labels,fontsize=8)
    ax_p.tick_params(axis='x', colors='white', length=3)
    ax_p.grid(axis='y',linestyle=':',linewidth=0.5,color='white')
fig.suptitle('SALES PRODUCTLINE OVERVIEW',weight='bold',y=0.88,color='white')
plt.tight_layout(rect=[0,0.03,1,0.95])
plt.show()
</code>
    </pythonScript>
  </pythonScripts>
</python>
</file>

<file path=xl/sharedStrings.xml><?xml version="1.0" encoding="utf-8"?>
<sst xmlns="http://schemas.openxmlformats.org/spreadsheetml/2006/main" count="308" uniqueCount="22">
  <si>
    <t>Motorcycles</t>
  </si>
  <si>
    <t>Classic Cars</t>
  </si>
  <si>
    <t>Jan</t>
  </si>
  <si>
    <t>Planes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</si>
  <si>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</si>
  <si>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</si>
  <si>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</si>
  <si>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</si>
  <si>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</si>
  <si>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</si>
  <si>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</si>
  <si>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</si>
  <si>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</si>
  <si>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</si>
  <si>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</si>
  <si>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</si>
  <si>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Months</t>
  </si>
  <si>
    <t>Ships</t>
  </si>
  <si>
    <t>Trains</t>
  </si>
  <si>
    <t>Vintage Cars</t>
  </si>
  <si>
    <t>Product Line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</si>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</sst>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42" applyNumberFormat="1" applyFont="1"/>
    <xf numFmtId="164" fontId="0" fillId="0" borderId="0" xfId="42" applyNumberFormat="1" applyFont="1" applyAlignment="1">
      <alignment wrapText="1"/>
    </xf>
    <xf numFmtId="0" fontId="0" fillId="34" borderId="10" xfId="0" applyFill="1" applyBorder="1"/>
    <xf numFmtId="164" fontId="0" fillId="34" borderId="10" xfId="42" applyNumberFormat="1" applyFont="1" applyFill="1" applyBorder="1"/>
    <xf numFmtId="0" fontId="13" fillId="33" borderId="11" xfId="0" applyFont="1" applyFill="1" applyBorder="1"/>
    <xf numFmtId="0" fontId="0" fillId="0" borderId="12" xfId="0" applyBorder="1"/>
    <xf numFmtId="164" fontId="0" fillId="0" borderId="12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5FBFACD-5007-4993-B365-8D3218F96F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5" Type="http://schemas.microsoft.com/office/2023/09/relationships/Python" Target="python.xml"/><Relationship Id="rId10" Type="http://schemas.microsoft.com/office/2017/06/relationships/rdRichValue" Target="richData/rdrichvalue.xml"/><Relationship Id="rId4" Type="http://schemas.openxmlformats.org/officeDocument/2006/relationships/theme" Target="theme/theme1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369093</xdr:colOff>
      <xdr:row>1</xdr:row>
      <xdr:rowOff>119062</xdr:rowOff>
    </xdr:from>
    <xdr:to>
      <xdr:col>31</xdr:col>
      <xdr:colOff>93943</xdr:colOff>
      <xdr:row>40</xdr:row>
      <xdr:rowOff>87073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396A725F-08CC-4C75-B32A-BBB5B8B4032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4281" y="309562"/>
          <a:ext cx="13405131" cy="739751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59DE2D-2716-4B50-81BA-B11EDB0C2B81}" autoFormatId="16" applyNumberFormats="0" applyBorderFormats="0" applyFontFormats="0" applyPatternFormats="0" applyAlignmentFormats="0" applyWidthHeightFormats="0">
  <queryTableRefresh nextId="5">
    <queryTableFields count="4">
      <queryTableField id="1" name="Years" tableColumnId="1"/>
      <queryTableField id="2" name="Months" tableColumnId="2"/>
      <queryTableField id="3" name="Product Lin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BD1F615-3810-4A46-AB00-4BFCAE638DF4}" autoFormatId="16" applyNumberFormats="0" applyBorderFormats="0" applyFontFormats="0" applyPatternFormats="0" applyAlignmentFormats="0" applyWidthHeightFormats="0">
  <queryTableRefresh nextId="5">
    <queryTableFields count="3">
      <queryTableField id="1" name="Years" tableColumnId="1"/>
      <queryTableField id="3" name="Product Line" tableColumnId="3"/>
      <queryTableField id="4" name="Value" tableColumnId="4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20BECF-CFB9-4BE9-A702-D20CA2F80588}" name="data_1" displayName="data_1" ref="A1:D126" tableType="queryTable" totalsRowShown="0">
  <autoFilter ref="A1:D126" xr:uid="{A820BECF-CFB9-4BE9-A702-D20CA2F80588}"/>
  <tableColumns count="4">
    <tableColumn id="1" xr3:uid="{474BCE4A-5E18-4290-B9E6-AC2E7AF47B3C}" uniqueName="1" name="Years" queryTableFieldId="1"/>
    <tableColumn id="2" xr3:uid="{31D268DD-8435-495C-94C1-FCDE35419075}" uniqueName="2" name="Months" queryTableFieldId="2" dataDxfId="13"/>
    <tableColumn id="3" xr3:uid="{EA3A020E-109B-41C0-897C-CA638273BC09}" uniqueName="3" name="Product Line" queryTableFieldId="3" dataDxfId="12"/>
    <tableColumn id="4" xr3:uid="{6243EF48-5D23-4C6D-A2B0-E131E373381A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B3DBF-3C10-4615-99D2-C2DD917495D5}" name="Goals_1" displayName="Goals_1" ref="F1:H13" tableType="queryTable" totalsRowShown="0">
  <autoFilter ref="F1:H13" xr:uid="{ACFB3DBF-3C10-4615-99D2-C2DD917495D5}"/>
  <tableColumns count="3">
    <tableColumn id="1" xr3:uid="{254CDF4A-FD84-4859-B112-29CB57A58C57}" uniqueName="1" name="Years" queryTableFieldId="1"/>
    <tableColumn id="3" xr3:uid="{1FF002E5-6E6E-47CB-8557-F9D27E347A1F}" uniqueName="3" name="Product Line" queryTableFieldId="3" dataDxfId="11"/>
    <tableColumn id="4" xr3:uid="{211FC09E-3F4D-4FE2-AF92-7F2F1E6055E3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9BE8D-DBAF-4892-821E-899C5E2A4582}" name="data" displayName="data" ref="B3:I27" totalsRowShown="0">
  <autoFilter ref="B3:I27" xr:uid="{A1F9BE8D-DBAF-4892-821E-899C5E2A4582}"/>
  <tableColumns count="8">
    <tableColumn id="1" xr3:uid="{38E9C9D1-5771-450F-8072-8D0A46FAB34D}" name="Years" dataDxfId="10"/>
    <tableColumn id="2" xr3:uid="{6198C2B2-DF5D-48E5-BDF1-2C50531C1401}" name="Months"/>
    <tableColumn id="3" xr3:uid="{B159781F-11B8-4DB5-BBBB-A353ABAFF7CD}" name="Classic Cars" dataDxfId="9" dataCellStyle="Currency"/>
    <tableColumn id="4" xr3:uid="{BBBDD78F-C267-4843-B8E3-7114D22A6479}" name="Motorcycles" dataDxfId="8" dataCellStyle="Currency"/>
    <tableColumn id="5" xr3:uid="{529C86A6-5F8C-4CE5-A5C9-C0BB80A35C00}" name="Planes" dataDxfId="7" dataCellStyle="Currency"/>
    <tableColumn id="6" xr3:uid="{403F1068-CF6A-4348-80C1-7FD971875F0D}" name="Ships" dataDxfId="6" dataCellStyle="Currency"/>
    <tableColumn id="7" xr3:uid="{4D72C1E7-01EE-4553-B937-B536954D3343}" name="Trains" dataDxfId="5" dataCellStyle="Currency"/>
    <tableColumn id="9" xr3:uid="{0FAC4701-9B5A-4804-8883-8DBFDCC61642}" name="Vintage Cars" dataDxfId="4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DD412-5D80-401F-A4F3-F91203422A1B}" name="Goals" displayName="Goals" ref="B29:H31" totalsRowShown="0" headerRowDxfId="3" headerRowBorderDxfId="2" tableBorderDxfId="1" totalsRowBorderDxfId="0">
  <autoFilter ref="B29:H31" xr:uid="{E71DD412-5D80-401F-A4F3-F91203422A1B}"/>
  <tableColumns count="7">
    <tableColumn id="1" xr3:uid="{6F5BEA90-4684-4AB6-8DB8-4999471003F0}" name="Years"/>
    <tableColumn id="3" xr3:uid="{30677B76-7386-4E93-A2C6-EE1FCACA23F6}" name="Classic Cars"/>
    <tableColumn id="4" xr3:uid="{9B786EF8-9214-4E24-9E1B-7868A27EAFE5}" name="Motorcycles"/>
    <tableColumn id="5" xr3:uid="{9AB0ED99-B087-44F8-9649-8BD761006366}" name="Planes"/>
    <tableColumn id="6" xr3:uid="{C7EF7714-6E3C-4FFF-B49B-4C09DAF80803}" name="Ships"/>
    <tableColumn id="7" xr3:uid="{4118500D-C95C-4D18-A709-F03AF5692074}" name="Trains"/>
    <tableColumn id="8" xr3:uid="{0E958914-1F06-4CC0-89B0-E7684E4D8E5A}" name="Vintage C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C7A5-E01B-45F7-985D-810DDCC809DF}">
  <dimension ref="A1:H126"/>
  <sheetViews>
    <sheetView workbookViewId="0">
      <selection activeCell="L1" sqref="L1"/>
    </sheetView>
  </sheetViews>
  <sheetFormatPr defaultRowHeight="15" x14ac:dyDescent="0.25"/>
  <cols>
    <col min="1" max="1" width="8.28515625" bestFit="1" customWidth="1"/>
    <col min="2" max="2" width="10" bestFit="1" customWidth="1"/>
    <col min="3" max="3" width="14.5703125" bestFit="1" customWidth="1"/>
    <col min="4" max="4" width="10" bestFit="1" customWidth="1"/>
    <col min="6" max="6" width="8.28515625" bestFit="1" customWidth="1"/>
    <col min="7" max="7" width="14.5703125" bestFit="1" customWidth="1"/>
    <col min="8" max="9" width="8.28515625" bestFit="1" customWidth="1"/>
  </cols>
  <sheetData>
    <row r="1" spans="1:8" x14ac:dyDescent="0.25">
      <c r="A1" t="s">
        <v>15</v>
      </c>
      <c r="B1" t="s">
        <v>16</v>
      </c>
      <c r="C1" t="s">
        <v>20</v>
      </c>
      <c r="D1" t="s">
        <v>21</v>
      </c>
      <c r="F1" t="s">
        <v>15</v>
      </c>
      <c r="G1" t="s">
        <v>20</v>
      </c>
      <c r="H1" t="s">
        <v>21</v>
      </c>
    </row>
    <row r="2" spans="1:8" x14ac:dyDescent="0.25">
      <c r="A2">
        <v>2023</v>
      </c>
      <c r="B2" t="s">
        <v>2</v>
      </c>
      <c r="C2" t="s">
        <v>1</v>
      </c>
      <c r="D2">
        <v>41191.78</v>
      </c>
      <c r="F2">
        <v>2023</v>
      </c>
      <c r="G2" t="s">
        <v>1</v>
      </c>
      <c r="H2">
        <v>130000</v>
      </c>
    </row>
    <row r="3" spans="1:8" x14ac:dyDescent="0.25">
      <c r="A3">
        <v>2023</v>
      </c>
      <c r="B3" t="s">
        <v>2</v>
      </c>
      <c r="C3" t="s">
        <v>18</v>
      </c>
      <c r="D3">
        <v>4933.55</v>
      </c>
      <c r="F3">
        <v>2023</v>
      </c>
      <c r="G3" t="s">
        <v>0</v>
      </c>
      <c r="H3">
        <v>400000</v>
      </c>
    </row>
    <row r="4" spans="1:8" x14ac:dyDescent="0.25">
      <c r="A4">
        <v>2023</v>
      </c>
      <c r="B4" t="s">
        <v>2</v>
      </c>
      <c r="C4" t="s">
        <v>19</v>
      </c>
      <c r="D4">
        <v>46826.84</v>
      </c>
      <c r="F4">
        <v>2023</v>
      </c>
      <c r="G4" t="s">
        <v>3</v>
      </c>
      <c r="H4">
        <v>300000</v>
      </c>
    </row>
    <row r="5" spans="1:8" x14ac:dyDescent="0.25">
      <c r="A5">
        <v>2023</v>
      </c>
      <c r="B5" t="s">
        <v>4</v>
      </c>
      <c r="C5" t="s">
        <v>1</v>
      </c>
      <c r="D5">
        <v>20464.41</v>
      </c>
      <c r="F5">
        <v>2023</v>
      </c>
      <c r="G5" t="s">
        <v>17</v>
      </c>
      <c r="H5">
        <v>250000</v>
      </c>
    </row>
    <row r="6" spans="1:8" x14ac:dyDescent="0.25">
      <c r="A6">
        <v>2023</v>
      </c>
      <c r="B6" t="s">
        <v>4</v>
      </c>
      <c r="C6" t="s">
        <v>0</v>
      </c>
      <c r="D6">
        <v>25783.759999999998</v>
      </c>
      <c r="F6">
        <v>2023</v>
      </c>
      <c r="G6" t="s">
        <v>18</v>
      </c>
      <c r="H6">
        <v>100000</v>
      </c>
    </row>
    <row r="7" spans="1:8" x14ac:dyDescent="0.25">
      <c r="A7">
        <v>2023</v>
      </c>
      <c r="B7" t="s">
        <v>4</v>
      </c>
      <c r="C7" t="s">
        <v>3</v>
      </c>
      <c r="D7">
        <v>39205.31</v>
      </c>
      <c r="F7">
        <v>2023</v>
      </c>
      <c r="G7" t="s">
        <v>19</v>
      </c>
      <c r="H7">
        <v>600000</v>
      </c>
    </row>
    <row r="8" spans="1:8" x14ac:dyDescent="0.25">
      <c r="A8">
        <v>2023</v>
      </c>
      <c r="B8" t="s">
        <v>4</v>
      </c>
      <c r="C8" t="s">
        <v>17</v>
      </c>
      <c r="D8">
        <v>27050.38</v>
      </c>
      <c r="F8">
        <v>2024</v>
      </c>
      <c r="G8" t="s">
        <v>1</v>
      </c>
      <c r="H8">
        <v>150000</v>
      </c>
    </row>
    <row r="9" spans="1:8" x14ac:dyDescent="0.25">
      <c r="A9">
        <v>2023</v>
      </c>
      <c r="B9" t="s">
        <v>4</v>
      </c>
      <c r="C9" t="s">
        <v>18</v>
      </c>
      <c r="D9">
        <v>4330.1000000000004</v>
      </c>
      <c r="F9">
        <v>2024</v>
      </c>
      <c r="G9" t="s">
        <v>0</v>
      </c>
      <c r="H9">
        <v>500000</v>
      </c>
    </row>
    <row r="10" spans="1:8" x14ac:dyDescent="0.25">
      <c r="A10">
        <v>2023</v>
      </c>
      <c r="B10" t="s">
        <v>4</v>
      </c>
      <c r="C10" t="s">
        <v>19</v>
      </c>
      <c r="D10">
        <v>24002.23</v>
      </c>
      <c r="F10">
        <v>2024</v>
      </c>
      <c r="G10" t="s">
        <v>3</v>
      </c>
      <c r="H10">
        <v>450000</v>
      </c>
    </row>
    <row r="11" spans="1:8" x14ac:dyDescent="0.25">
      <c r="A11">
        <v>2023</v>
      </c>
      <c r="B11" t="s">
        <v>5</v>
      </c>
      <c r="C11" t="s">
        <v>1</v>
      </c>
      <c r="D11">
        <v>105026.68</v>
      </c>
      <c r="F11">
        <v>2024</v>
      </c>
      <c r="G11" t="s">
        <v>17</v>
      </c>
      <c r="H11">
        <v>350000</v>
      </c>
    </row>
    <row r="12" spans="1:8" x14ac:dyDescent="0.25">
      <c r="A12">
        <v>2023</v>
      </c>
      <c r="B12" t="s">
        <v>5</v>
      </c>
      <c r="C12" t="s">
        <v>0</v>
      </c>
      <c r="D12">
        <v>12639.15</v>
      </c>
      <c r="F12">
        <v>2024</v>
      </c>
      <c r="G12" t="s">
        <v>18</v>
      </c>
      <c r="H12">
        <v>100000</v>
      </c>
    </row>
    <row r="13" spans="1:8" x14ac:dyDescent="0.25">
      <c r="A13">
        <v>2023</v>
      </c>
      <c r="B13" t="s">
        <v>5</v>
      </c>
      <c r="C13" t="s">
        <v>19</v>
      </c>
      <c r="D13">
        <v>46931.01</v>
      </c>
      <c r="F13">
        <v>2024</v>
      </c>
      <c r="G13" t="s">
        <v>19</v>
      </c>
      <c r="H13">
        <v>1000000</v>
      </c>
    </row>
    <row r="14" spans="1:8" x14ac:dyDescent="0.25">
      <c r="A14">
        <v>2023</v>
      </c>
      <c r="B14" t="s">
        <v>6</v>
      </c>
      <c r="C14" t="s">
        <v>1</v>
      </c>
      <c r="D14">
        <v>59873.599999999999</v>
      </c>
    </row>
    <row r="15" spans="1:8" x14ac:dyDescent="0.25">
      <c r="A15">
        <v>2023</v>
      </c>
      <c r="B15" t="s">
        <v>6</v>
      </c>
      <c r="C15" t="s">
        <v>0</v>
      </c>
      <c r="D15">
        <v>23475.59</v>
      </c>
    </row>
    <row r="16" spans="1:8" x14ac:dyDescent="0.25">
      <c r="A16">
        <v>2023</v>
      </c>
      <c r="B16" t="s">
        <v>6</v>
      </c>
      <c r="C16" t="s">
        <v>3</v>
      </c>
      <c r="D16">
        <v>36563.339999999997</v>
      </c>
    </row>
    <row r="17" spans="1:4" x14ac:dyDescent="0.25">
      <c r="A17">
        <v>2023</v>
      </c>
      <c r="B17" t="s">
        <v>6</v>
      </c>
      <c r="C17" t="s">
        <v>17</v>
      </c>
      <c r="D17">
        <v>27399.45</v>
      </c>
    </row>
    <row r="18" spans="1:4" x14ac:dyDescent="0.25">
      <c r="A18">
        <v>2023</v>
      </c>
      <c r="B18" t="s">
        <v>6</v>
      </c>
      <c r="C18" t="s">
        <v>18</v>
      </c>
      <c r="D18">
        <v>4756.47</v>
      </c>
    </row>
    <row r="19" spans="1:4" x14ac:dyDescent="0.25">
      <c r="A19">
        <v>2023</v>
      </c>
      <c r="B19" t="s">
        <v>6</v>
      </c>
      <c r="C19" t="s">
        <v>19</v>
      </c>
      <c r="D19">
        <v>20750.34</v>
      </c>
    </row>
    <row r="20" spans="1:4" x14ac:dyDescent="0.25">
      <c r="A20">
        <v>2023</v>
      </c>
      <c r="B20" t="s">
        <v>7</v>
      </c>
      <c r="C20" t="s">
        <v>1</v>
      </c>
      <c r="D20">
        <v>98179.48</v>
      </c>
    </row>
    <row r="21" spans="1:4" x14ac:dyDescent="0.25">
      <c r="A21">
        <v>2023</v>
      </c>
      <c r="B21" t="s">
        <v>7</v>
      </c>
      <c r="C21" t="s">
        <v>0</v>
      </c>
      <c r="D21">
        <v>22097.32</v>
      </c>
    </row>
    <row r="22" spans="1:4" x14ac:dyDescent="0.25">
      <c r="A22">
        <v>2023</v>
      </c>
      <c r="B22" t="s">
        <v>7</v>
      </c>
      <c r="C22" t="s">
        <v>19</v>
      </c>
      <c r="D22">
        <v>47033.58</v>
      </c>
    </row>
    <row r="23" spans="1:4" x14ac:dyDescent="0.25">
      <c r="A23">
        <v>2023</v>
      </c>
      <c r="B23" t="s">
        <v>8</v>
      </c>
      <c r="C23" t="s">
        <v>1</v>
      </c>
      <c r="D23">
        <v>50256.79</v>
      </c>
    </row>
    <row r="24" spans="1:4" x14ac:dyDescent="0.25">
      <c r="A24">
        <v>2023</v>
      </c>
      <c r="B24" t="s">
        <v>8</v>
      </c>
      <c r="C24" t="s">
        <v>0</v>
      </c>
      <c r="D24">
        <v>2642.01</v>
      </c>
    </row>
    <row r="25" spans="1:4" x14ac:dyDescent="0.25">
      <c r="A25">
        <v>2023</v>
      </c>
      <c r="B25" t="s">
        <v>8</v>
      </c>
      <c r="C25" t="s">
        <v>3</v>
      </c>
      <c r="D25">
        <v>32115.65</v>
      </c>
    </row>
    <row r="26" spans="1:4" x14ac:dyDescent="0.25">
      <c r="A26">
        <v>2023</v>
      </c>
      <c r="B26" t="s">
        <v>8</v>
      </c>
      <c r="C26" t="s">
        <v>17</v>
      </c>
      <c r="D26">
        <v>29044.82</v>
      </c>
    </row>
    <row r="27" spans="1:4" x14ac:dyDescent="0.25">
      <c r="A27">
        <v>2023</v>
      </c>
      <c r="B27" t="s">
        <v>8</v>
      </c>
      <c r="C27" t="s">
        <v>18</v>
      </c>
      <c r="D27">
        <v>10071.06</v>
      </c>
    </row>
    <row r="28" spans="1:4" x14ac:dyDescent="0.25">
      <c r="A28">
        <v>2023</v>
      </c>
      <c r="B28" t="s">
        <v>8</v>
      </c>
      <c r="C28" t="s">
        <v>19</v>
      </c>
      <c r="D28">
        <v>26582.51</v>
      </c>
    </row>
    <row r="29" spans="1:4" x14ac:dyDescent="0.25">
      <c r="A29">
        <v>2023</v>
      </c>
      <c r="B29" t="s">
        <v>9</v>
      </c>
      <c r="C29" t="s">
        <v>1</v>
      </c>
      <c r="D29">
        <v>94055.58</v>
      </c>
    </row>
    <row r="30" spans="1:4" x14ac:dyDescent="0.25">
      <c r="A30">
        <v>2023</v>
      </c>
      <c r="B30" t="s">
        <v>9</v>
      </c>
      <c r="C30" t="s">
        <v>0</v>
      </c>
      <c r="D30">
        <v>37924.230000000003</v>
      </c>
    </row>
    <row r="31" spans="1:4" x14ac:dyDescent="0.25">
      <c r="A31">
        <v>2023</v>
      </c>
      <c r="B31" t="s">
        <v>9</v>
      </c>
      <c r="C31" t="s">
        <v>19</v>
      </c>
      <c r="D31">
        <v>29652.09</v>
      </c>
    </row>
    <row r="32" spans="1:4" x14ac:dyDescent="0.25">
      <c r="A32">
        <v>2023</v>
      </c>
      <c r="B32" t="s">
        <v>10</v>
      </c>
      <c r="C32" t="s">
        <v>1</v>
      </c>
      <c r="D32">
        <v>48406.61</v>
      </c>
    </row>
    <row r="33" spans="1:4" x14ac:dyDescent="0.25">
      <c r="A33">
        <v>2023</v>
      </c>
      <c r="B33" t="s">
        <v>10</v>
      </c>
      <c r="C33" t="s">
        <v>0</v>
      </c>
      <c r="D33">
        <v>44164.91</v>
      </c>
    </row>
    <row r="34" spans="1:4" x14ac:dyDescent="0.25">
      <c r="A34">
        <v>2023</v>
      </c>
      <c r="B34" t="s">
        <v>10</v>
      </c>
      <c r="C34" t="s">
        <v>3</v>
      </c>
      <c r="D34">
        <v>33938.33</v>
      </c>
    </row>
    <row r="35" spans="1:4" x14ac:dyDescent="0.25">
      <c r="A35">
        <v>2023</v>
      </c>
      <c r="B35" t="s">
        <v>10</v>
      </c>
      <c r="C35" t="s">
        <v>17</v>
      </c>
      <c r="D35">
        <v>25607.08</v>
      </c>
    </row>
    <row r="36" spans="1:4" x14ac:dyDescent="0.25">
      <c r="A36">
        <v>2023</v>
      </c>
      <c r="B36" t="s">
        <v>10</v>
      </c>
      <c r="C36" t="s">
        <v>18</v>
      </c>
      <c r="D36">
        <v>7374.94</v>
      </c>
    </row>
    <row r="37" spans="1:4" x14ac:dyDescent="0.25">
      <c r="A37">
        <v>2023</v>
      </c>
      <c r="B37" t="s">
        <v>10</v>
      </c>
      <c r="C37" t="s">
        <v>19</v>
      </c>
      <c r="D37">
        <v>23285.46</v>
      </c>
    </row>
    <row r="38" spans="1:4" x14ac:dyDescent="0.25">
      <c r="A38">
        <v>2023</v>
      </c>
      <c r="B38" t="s">
        <v>11</v>
      </c>
      <c r="C38" t="s">
        <v>1</v>
      </c>
      <c r="D38">
        <v>137666.87</v>
      </c>
    </row>
    <row r="39" spans="1:4" x14ac:dyDescent="0.25">
      <c r="A39">
        <v>2023</v>
      </c>
      <c r="B39" t="s">
        <v>11</v>
      </c>
      <c r="C39" t="s">
        <v>0</v>
      </c>
      <c r="D39">
        <v>3155.58</v>
      </c>
    </row>
    <row r="40" spans="1:4" x14ac:dyDescent="0.25">
      <c r="A40">
        <v>2023</v>
      </c>
      <c r="B40" t="s">
        <v>11</v>
      </c>
      <c r="C40" t="s">
        <v>17</v>
      </c>
      <c r="D40">
        <v>20564.189999999999</v>
      </c>
    </row>
    <row r="41" spans="1:4" x14ac:dyDescent="0.25">
      <c r="A41">
        <v>2023</v>
      </c>
      <c r="B41" t="s">
        <v>11</v>
      </c>
      <c r="C41" t="s">
        <v>18</v>
      </c>
      <c r="D41">
        <v>6034.52</v>
      </c>
    </row>
    <row r="42" spans="1:4" x14ac:dyDescent="0.25">
      <c r="A42">
        <v>2023</v>
      </c>
      <c r="B42" t="s">
        <v>11</v>
      </c>
      <c r="C42" t="s">
        <v>19</v>
      </c>
      <c r="D42">
        <v>53045.9</v>
      </c>
    </row>
    <row r="43" spans="1:4" x14ac:dyDescent="0.25">
      <c r="A43">
        <v>2023</v>
      </c>
      <c r="B43" t="s">
        <v>12</v>
      </c>
      <c r="C43" t="s">
        <v>1</v>
      </c>
      <c r="D43">
        <v>241145.43</v>
      </c>
    </row>
    <row r="44" spans="1:4" x14ac:dyDescent="0.25">
      <c r="A44">
        <v>2023</v>
      </c>
      <c r="B44" t="s">
        <v>12</v>
      </c>
      <c r="C44" t="s">
        <v>0</v>
      </c>
      <c r="D44">
        <v>64235.65</v>
      </c>
    </row>
    <row r="45" spans="1:4" x14ac:dyDescent="0.25">
      <c r="A45">
        <v>2023</v>
      </c>
      <c r="B45" t="s">
        <v>12</v>
      </c>
      <c r="C45" t="s">
        <v>3</v>
      </c>
      <c r="D45">
        <v>69180.740000000005</v>
      </c>
    </row>
    <row r="46" spans="1:4" x14ac:dyDescent="0.25">
      <c r="A46">
        <v>2023</v>
      </c>
      <c r="B46" t="s">
        <v>12</v>
      </c>
      <c r="C46" t="s">
        <v>17</v>
      </c>
      <c r="D46">
        <v>35980.370000000003</v>
      </c>
    </row>
    <row r="47" spans="1:4" x14ac:dyDescent="0.25">
      <c r="A47">
        <v>2023</v>
      </c>
      <c r="B47" t="s">
        <v>12</v>
      </c>
      <c r="C47" t="s">
        <v>18</v>
      </c>
      <c r="D47">
        <v>10233.5</v>
      </c>
    </row>
    <row r="48" spans="1:4" x14ac:dyDescent="0.25">
      <c r="A48">
        <v>2023</v>
      </c>
      <c r="B48" t="s">
        <v>12</v>
      </c>
      <c r="C48" t="s">
        <v>19</v>
      </c>
      <c r="D48">
        <v>100603.25</v>
      </c>
    </row>
    <row r="49" spans="1:4" x14ac:dyDescent="0.25">
      <c r="A49">
        <v>2023</v>
      </c>
      <c r="B49" t="s">
        <v>13</v>
      </c>
      <c r="C49" t="s">
        <v>1</v>
      </c>
      <c r="D49">
        <v>452924.37</v>
      </c>
    </row>
    <row r="50" spans="1:4" x14ac:dyDescent="0.25">
      <c r="A50">
        <v>2023</v>
      </c>
      <c r="B50" t="s">
        <v>13</v>
      </c>
      <c r="C50" t="s">
        <v>0</v>
      </c>
      <c r="D50">
        <v>109345.5</v>
      </c>
    </row>
    <row r="51" spans="1:4" x14ac:dyDescent="0.25">
      <c r="A51">
        <v>2023</v>
      </c>
      <c r="B51" t="s">
        <v>13</v>
      </c>
      <c r="C51" t="s">
        <v>3</v>
      </c>
      <c r="D51">
        <v>54133.27</v>
      </c>
    </row>
    <row r="52" spans="1:4" x14ac:dyDescent="0.25">
      <c r="A52">
        <v>2023</v>
      </c>
      <c r="B52" t="s">
        <v>13</v>
      </c>
      <c r="C52" t="s">
        <v>17</v>
      </c>
      <c r="D52">
        <v>79174.8</v>
      </c>
    </row>
    <row r="53" spans="1:4" x14ac:dyDescent="0.25">
      <c r="A53">
        <v>2023</v>
      </c>
      <c r="B53" t="s">
        <v>13</v>
      </c>
      <c r="C53" t="s">
        <v>18</v>
      </c>
      <c r="D53">
        <v>22523.4</v>
      </c>
    </row>
    <row r="54" spans="1:4" x14ac:dyDescent="0.25">
      <c r="A54">
        <v>2023</v>
      </c>
      <c r="B54" t="s">
        <v>13</v>
      </c>
      <c r="C54" t="s">
        <v>19</v>
      </c>
      <c r="D54">
        <v>184673.4</v>
      </c>
    </row>
    <row r="55" spans="1:4" x14ac:dyDescent="0.25">
      <c r="A55">
        <v>2023</v>
      </c>
      <c r="B55" t="s">
        <v>14</v>
      </c>
      <c r="C55" t="s">
        <v>1</v>
      </c>
      <c r="D55">
        <v>135593.69</v>
      </c>
    </row>
    <row r="56" spans="1:4" x14ac:dyDescent="0.25">
      <c r="A56">
        <v>2023</v>
      </c>
      <c r="B56" t="s">
        <v>14</v>
      </c>
      <c r="C56" t="s">
        <v>0</v>
      </c>
      <c r="D56">
        <v>25431.88</v>
      </c>
    </row>
    <row r="57" spans="1:4" x14ac:dyDescent="0.25">
      <c r="A57">
        <v>2023</v>
      </c>
      <c r="B57" t="s">
        <v>14</v>
      </c>
      <c r="C57" t="s">
        <v>3</v>
      </c>
      <c r="D57">
        <v>7120.96</v>
      </c>
    </row>
    <row r="58" spans="1:4" x14ac:dyDescent="0.25">
      <c r="A58">
        <v>2023</v>
      </c>
      <c r="B58" t="s">
        <v>14</v>
      </c>
      <c r="C58" t="s">
        <v>18</v>
      </c>
      <c r="D58">
        <v>2544.75</v>
      </c>
    </row>
    <row r="59" spans="1:4" x14ac:dyDescent="0.25">
      <c r="A59">
        <v>2023</v>
      </c>
      <c r="B59" t="s">
        <v>14</v>
      </c>
      <c r="C59" t="s">
        <v>19</v>
      </c>
      <c r="D59">
        <v>47601.15</v>
      </c>
    </row>
    <row r="60" spans="1:4" x14ac:dyDescent="0.25">
      <c r="A60">
        <v>2024</v>
      </c>
      <c r="B60" t="s">
        <v>2</v>
      </c>
      <c r="C60" t="s">
        <v>1</v>
      </c>
      <c r="D60">
        <v>122791.55</v>
      </c>
    </row>
    <row r="61" spans="1:4" x14ac:dyDescent="0.25">
      <c r="A61">
        <v>2024</v>
      </c>
      <c r="B61" t="s">
        <v>2</v>
      </c>
      <c r="C61" t="s">
        <v>0</v>
      </c>
      <c r="D61">
        <v>41200.519999999997</v>
      </c>
    </row>
    <row r="62" spans="1:4" x14ac:dyDescent="0.25">
      <c r="A62">
        <v>2024</v>
      </c>
      <c r="B62" t="s">
        <v>2</v>
      </c>
      <c r="C62" t="s">
        <v>3</v>
      </c>
      <c r="D62">
        <v>35453.54</v>
      </c>
    </row>
    <row r="63" spans="1:4" x14ac:dyDescent="0.25">
      <c r="A63">
        <v>2024</v>
      </c>
      <c r="B63" t="s">
        <v>2</v>
      </c>
      <c r="C63" t="s">
        <v>17</v>
      </c>
      <c r="D63">
        <v>29479.55</v>
      </c>
    </row>
    <row r="64" spans="1:4" x14ac:dyDescent="0.25">
      <c r="A64">
        <v>2024</v>
      </c>
      <c r="B64" t="s">
        <v>2</v>
      </c>
      <c r="C64" t="s">
        <v>18</v>
      </c>
      <c r="D64">
        <v>7582.86</v>
      </c>
    </row>
    <row r="65" spans="1:4" x14ac:dyDescent="0.25">
      <c r="A65">
        <v>2024</v>
      </c>
      <c r="B65" t="s">
        <v>2</v>
      </c>
      <c r="C65" t="s">
        <v>19</v>
      </c>
      <c r="D65">
        <v>74917.399999999994</v>
      </c>
    </row>
    <row r="66" spans="1:4" x14ac:dyDescent="0.25">
      <c r="A66">
        <v>2024</v>
      </c>
      <c r="B66" t="s">
        <v>4</v>
      </c>
      <c r="C66" t="s">
        <v>1</v>
      </c>
      <c r="D66">
        <v>133034.82</v>
      </c>
    </row>
    <row r="67" spans="1:4" x14ac:dyDescent="0.25">
      <c r="A67">
        <v>2024</v>
      </c>
      <c r="B67" t="s">
        <v>4</v>
      </c>
      <c r="C67" t="s">
        <v>0</v>
      </c>
      <c r="D67">
        <v>49066.5</v>
      </c>
    </row>
    <row r="68" spans="1:4" x14ac:dyDescent="0.25">
      <c r="A68">
        <v>2024</v>
      </c>
      <c r="B68" t="s">
        <v>4</v>
      </c>
      <c r="C68" t="s">
        <v>3</v>
      </c>
      <c r="D68">
        <v>37659.93</v>
      </c>
    </row>
    <row r="69" spans="1:4" x14ac:dyDescent="0.25">
      <c r="A69">
        <v>2024</v>
      </c>
      <c r="B69" t="s">
        <v>4</v>
      </c>
      <c r="C69" t="s">
        <v>17</v>
      </c>
      <c r="D69">
        <v>30611.52</v>
      </c>
    </row>
    <row r="70" spans="1:4" x14ac:dyDescent="0.25">
      <c r="A70">
        <v>2024</v>
      </c>
      <c r="B70" t="s">
        <v>4</v>
      </c>
      <c r="C70" t="s">
        <v>18</v>
      </c>
      <c r="D70">
        <v>4968.01</v>
      </c>
    </row>
    <row r="71" spans="1:4" x14ac:dyDescent="0.25">
      <c r="A71">
        <v>2024</v>
      </c>
      <c r="B71" t="s">
        <v>4</v>
      </c>
      <c r="C71" t="s">
        <v>19</v>
      </c>
      <c r="D71">
        <v>25041.84</v>
      </c>
    </row>
    <row r="72" spans="1:4" x14ac:dyDescent="0.25">
      <c r="A72">
        <v>2024</v>
      </c>
      <c r="B72" t="s">
        <v>5</v>
      </c>
      <c r="C72" t="s">
        <v>1</v>
      </c>
      <c r="D72">
        <v>81144</v>
      </c>
    </row>
    <row r="73" spans="1:4" x14ac:dyDescent="0.25">
      <c r="A73">
        <v>2024</v>
      </c>
      <c r="B73" t="s">
        <v>5</v>
      </c>
      <c r="C73" t="s">
        <v>17</v>
      </c>
      <c r="D73">
        <v>21576.79</v>
      </c>
    </row>
    <row r="74" spans="1:4" x14ac:dyDescent="0.25">
      <c r="A74">
        <v>2024</v>
      </c>
      <c r="B74" t="s">
        <v>5</v>
      </c>
      <c r="C74" t="s">
        <v>18</v>
      </c>
      <c r="D74">
        <v>9641.82</v>
      </c>
    </row>
    <row r="75" spans="1:4" x14ac:dyDescent="0.25">
      <c r="A75">
        <v>2024</v>
      </c>
      <c r="B75" t="s">
        <v>5</v>
      </c>
      <c r="C75" t="s">
        <v>19</v>
      </c>
      <c r="D75">
        <v>55981.22</v>
      </c>
    </row>
    <row r="76" spans="1:4" x14ac:dyDescent="0.25">
      <c r="A76">
        <v>2024</v>
      </c>
      <c r="B76" t="s">
        <v>6</v>
      </c>
      <c r="C76" t="s">
        <v>1</v>
      </c>
      <c r="D76">
        <v>91815.89</v>
      </c>
    </row>
    <row r="77" spans="1:4" x14ac:dyDescent="0.25">
      <c r="A77">
        <v>2024</v>
      </c>
      <c r="B77" t="s">
        <v>6</v>
      </c>
      <c r="C77" t="s">
        <v>0</v>
      </c>
      <c r="D77">
        <v>36269.07</v>
      </c>
    </row>
    <row r="78" spans="1:4" x14ac:dyDescent="0.25">
      <c r="A78">
        <v>2024</v>
      </c>
      <c r="B78" t="s">
        <v>6</v>
      </c>
      <c r="C78" t="s">
        <v>3</v>
      </c>
      <c r="D78">
        <v>23032.84</v>
      </c>
    </row>
    <row r="79" spans="1:4" x14ac:dyDescent="0.25">
      <c r="A79">
        <v>2024</v>
      </c>
      <c r="B79" t="s">
        <v>6</v>
      </c>
      <c r="C79" t="s">
        <v>19</v>
      </c>
      <c r="D79">
        <v>55030.32</v>
      </c>
    </row>
    <row r="80" spans="1:4" x14ac:dyDescent="0.25">
      <c r="A80">
        <v>2024</v>
      </c>
      <c r="B80" t="s">
        <v>7</v>
      </c>
      <c r="C80" t="s">
        <v>1</v>
      </c>
      <c r="D80">
        <v>83382.16</v>
      </c>
    </row>
    <row r="81" spans="1:4" x14ac:dyDescent="0.25">
      <c r="A81">
        <v>2024</v>
      </c>
      <c r="B81" t="s">
        <v>7</v>
      </c>
      <c r="C81" t="s">
        <v>0</v>
      </c>
      <c r="D81">
        <v>46848.95</v>
      </c>
    </row>
    <row r="82" spans="1:4" x14ac:dyDescent="0.25">
      <c r="A82">
        <v>2024</v>
      </c>
      <c r="B82" t="s">
        <v>7</v>
      </c>
      <c r="C82" t="s">
        <v>3</v>
      </c>
      <c r="D82">
        <v>40656.199999999997</v>
      </c>
    </row>
    <row r="83" spans="1:4" x14ac:dyDescent="0.25">
      <c r="A83">
        <v>2024</v>
      </c>
      <c r="B83" t="s">
        <v>7</v>
      </c>
      <c r="C83" t="s">
        <v>17</v>
      </c>
      <c r="D83">
        <v>29421.29</v>
      </c>
    </row>
    <row r="84" spans="1:4" x14ac:dyDescent="0.25">
      <c r="A84">
        <v>2024</v>
      </c>
      <c r="B84" t="s">
        <v>7</v>
      </c>
      <c r="C84" t="s">
        <v>18</v>
      </c>
      <c r="D84">
        <v>10199.469999999999</v>
      </c>
    </row>
    <row r="85" spans="1:4" x14ac:dyDescent="0.25">
      <c r="A85">
        <v>2024</v>
      </c>
      <c r="B85" t="s">
        <v>7</v>
      </c>
      <c r="C85" t="s">
        <v>19</v>
      </c>
      <c r="D85">
        <v>26749.18</v>
      </c>
    </row>
    <row r="86" spans="1:4" x14ac:dyDescent="0.25">
      <c r="A86">
        <v>2024</v>
      </c>
      <c r="B86" t="s">
        <v>8</v>
      </c>
      <c r="C86" t="s">
        <v>1</v>
      </c>
      <c r="D86">
        <v>87163.19</v>
      </c>
    </row>
    <row r="87" spans="1:4" x14ac:dyDescent="0.25">
      <c r="A87">
        <v>2024</v>
      </c>
      <c r="B87" t="s">
        <v>8</v>
      </c>
      <c r="C87" t="s">
        <v>0</v>
      </c>
      <c r="D87">
        <v>47237.41</v>
      </c>
    </row>
    <row r="88" spans="1:4" x14ac:dyDescent="0.25">
      <c r="A88">
        <v>2024</v>
      </c>
      <c r="B88" t="s">
        <v>8</v>
      </c>
      <c r="C88" t="s">
        <v>3</v>
      </c>
      <c r="D88">
        <v>36650.28</v>
      </c>
    </row>
    <row r="89" spans="1:4" x14ac:dyDescent="0.25">
      <c r="A89">
        <v>2024</v>
      </c>
      <c r="B89" t="s">
        <v>8</v>
      </c>
      <c r="C89" t="s">
        <v>17</v>
      </c>
      <c r="D89">
        <v>24229.71</v>
      </c>
    </row>
    <row r="90" spans="1:4" x14ac:dyDescent="0.25">
      <c r="A90">
        <v>2024</v>
      </c>
      <c r="B90" t="s">
        <v>8</v>
      </c>
      <c r="C90" t="s">
        <v>19</v>
      </c>
      <c r="D90">
        <v>47985.84</v>
      </c>
    </row>
    <row r="91" spans="1:4" x14ac:dyDescent="0.25">
      <c r="A91">
        <v>2024</v>
      </c>
      <c r="B91" t="s">
        <v>9</v>
      </c>
      <c r="C91" t="s">
        <v>1</v>
      </c>
      <c r="D91">
        <v>151237.37</v>
      </c>
    </row>
    <row r="92" spans="1:4" x14ac:dyDescent="0.25">
      <c r="A92">
        <v>2024</v>
      </c>
      <c r="B92" t="s">
        <v>9</v>
      </c>
      <c r="C92" t="s">
        <v>0</v>
      </c>
      <c r="D92">
        <v>22774</v>
      </c>
    </row>
    <row r="93" spans="1:4" x14ac:dyDescent="0.25">
      <c r="A93">
        <v>2024</v>
      </c>
      <c r="B93" t="s">
        <v>9</v>
      </c>
      <c r="C93" t="s">
        <v>3</v>
      </c>
      <c r="D93">
        <v>40915.32</v>
      </c>
    </row>
    <row r="94" spans="1:4" x14ac:dyDescent="0.25">
      <c r="A94">
        <v>2024</v>
      </c>
      <c r="B94" t="s">
        <v>9</v>
      </c>
      <c r="C94" t="s">
        <v>17</v>
      </c>
      <c r="D94">
        <v>22532.62</v>
      </c>
    </row>
    <row r="95" spans="1:4" x14ac:dyDescent="0.25">
      <c r="A95">
        <v>2024</v>
      </c>
      <c r="B95" t="s">
        <v>9</v>
      </c>
      <c r="C95" t="s">
        <v>18</v>
      </c>
      <c r="D95">
        <v>10802.2</v>
      </c>
    </row>
    <row r="96" spans="1:4" x14ac:dyDescent="0.25">
      <c r="A96">
        <v>2024</v>
      </c>
      <c r="B96" t="s">
        <v>9</v>
      </c>
      <c r="C96" t="s">
        <v>19</v>
      </c>
      <c r="D96">
        <v>40712.49</v>
      </c>
    </row>
    <row r="97" spans="1:4" x14ac:dyDescent="0.25">
      <c r="A97">
        <v>2024</v>
      </c>
      <c r="B97" t="s">
        <v>10</v>
      </c>
      <c r="C97" t="s">
        <v>1</v>
      </c>
      <c r="D97">
        <v>216895.82</v>
      </c>
    </row>
    <row r="98" spans="1:4" x14ac:dyDescent="0.25">
      <c r="A98">
        <v>2024</v>
      </c>
      <c r="B98" t="s">
        <v>10</v>
      </c>
      <c r="C98" t="s">
        <v>0</v>
      </c>
      <c r="D98">
        <v>62704.93</v>
      </c>
    </row>
    <row r="99" spans="1:4" x14ac:dyDescent="0.25">
      <c r="A99">
        <v>2024</v>
      </c>
      <c r="B99" t="s">
        <v>10</v>
      </c>
      <c r="C99" t="s">
        <v>3</v>
      </c>
      <c r="D99">
        <v>33413.68</v>
      </c>
    </row>
    <row r="100" spans="1:4" x14ac:dyDescent="0.25">
      <c r="A100">
        <v>2024</v>
      </c>
      <c r="B100" t="s">
        <v>10</v>
      </c>
      <c r="C100" t="s">
        <v>17</v>
      </c>
      <c r="D100">
        <v>26643.29</v>
      </c>
    </row>
    <row r="101" spans="1:4" x14ac:dyDescent="0.25">
      <c r="A101">
        <v>2024</v>
      </c>
      <c r="B101" t="s">
        <v>10</v>
      </c>
      <c r="C101" t="s">
        <v>18</v>
      </c>
      <c r="D101">
        <v>8793.18</v>
      </c>
    </row>
    <row r="102" spans="1:4" x14ac:dyDescent="0.25">
      <c r="A102">
        <v>2024</v>
      </c>
      <c r="B102" t="s">
        <v>10</v>
      </c>
      <c r="C102" t="s">
        <v>19</v>
      </c>
      <c r="D102">
        <v>78139.05</v>
      </c>
    </row>
    <row r="103" spans="1:4" x14ac:dyDescent="0.25">
      <c r="A103">
        <v>2024</v>
      </c>
      <c r="B103" t="s">
        <v>11</v>
      </c>
      <c r="C103" t="s">
        <v>1</v>
      </c>
      <c r="D103">
        <v>97006.21</v>
      </c>
    </row>
    <row r="104" spans="1:4" x14ac:dyDescent="0.25">
      <c r="A104">
        <v>2024</v>
      </c>
      <c r="B104" t="s">
        <v>11</v>
      </c>
      <c r="C104" t="s">
        <v>0</v>
      </c>
      <c r="D104">
        <v>42471.05</v>
      </c>
    </row>
    <row r="105" spans="1:4" x14ac:dyDescent="0.25">
      <c r="A105">
        <v>2024</v>
      </c>
      <c r="B105" t="s">
        <v>11</v>
      </c>
      <c r="C105" t="s">
        <v>3</v>
      </c>
      <c r="D105">
        <v>34785.620000000003</v>
      </c>
    </row>
    <row r="106" spans="1:4" x14ac:dyDescent="0.25">
      <c r="A106">
        <v>2024</v>
      </c>
      <c r="B106" t="s">
        <v>11</v>
      </c>
      <c r="C106" t="s">
        <v>17</v>
      </c>
      <c r="D106">
        <v>25151.040000000001</v>
      </c>
    </row>
    <row r="107" spans="1:4" x14ac:dyDescent="0.25">
      <c r="A107">
        <v>2024</v>
      </c>
      <c r="B107" t="s">
        <v>11</v>
      </c>
      <c r="C107" t="s">
        <v>18</v>
      </c>
      <c r="D107">
        <v>6445.32</v>
      </c>
    </row>
    <row r="108" spans="1:4" x14ac:dyDescent="0.25">
      <c r="A108">
        <v>2024</v>
      </c>
      <c r="B108" t="s">
        <v>11</v>
      </c>
      <c r="C108" t="s">
        <v>19</v>
      </c>
      <c r="D108">
        <v>73100.320000000007</v>
      </c>
    </row>
    <row r="109" spans="1:4" x14ac:dyDescent="0.25">
      <c r="A109">
        <v>2024</v>
      </c>
      <c r="B109" t="s">
        <v>12</v>
      </c>
      <c r="C109" t="s">
        <v>1</v>
      </c>
      <c r="D109">
        <v>223856.81</v>
      </c>
    </row>
    <row r="110" spans="1:4" x14ac:dyDescent="0.25">
      <c r="A110">
        <v>2024</v>
      </c>
      <c r="B110" t="s">
        <v>12</v>
      </c>
      <c r="C110" t="s">
        <v>0</v>
      </c>
      <c r="D110">
        <v>39413.96</v>
      </c>
    </row>
    <row r="111" spans="1:4" x14ac:dyDescent="0.25">
      <c r="A111">
        <v>2024</v>
      </c>
      <c r="B111" t="s">
        <v>12</v>
      </c>
      <c r="C111" t="s">
        <v>3</v>
      </c>
      <c r="D111">
        <v>37596.910000000003</v>
      </c>
    </row>
    <row r="112" spans="1:4" x14ac:dyDescent="0.25">
      <c r="A112">
        <v>2024</v>
      </c>
      <c r="B112" t="s">
        <v>12</v>
      </c>
      <c r="C112" t="s">
        <v>17</v>
      </c>
      <c r="D112">
        <v>43811.37</v>
      </c>
    </row>
    <row r="113" spans="1:4" x14ac:dyDescent="0.25">
      <c r="A113">
        <v>2024</v>
      </c>
      <c r="B113" t="s">
        <v>12</v>
      </c>
      <c r="C113" t="s">
        <v>18</v>
      </c>
      <c r="D113">
        <v>15183.37</v>
      </c>
    </row>
    <row r="114" spans="1:4" x14ac:dyDescent="0.25">
      <c r="A114">
        <v>2024</v>
      </c>
      <c r="B114" t="s">
        <v>12</v>
      </c>
      <c r="C114" t="s">
        <v>19</v>
      </c>
      <c r="D114">
        <v>116160.29</v>
      </c>
    </row>
    <row r="115" spans="1:4" x14ac:dyDescent="0.25">
      <c r="A115">
        <v>2024</v>
      </c>
      <c r="B115" t="s">
        <v>13</v>
      </c>
      <c r="C115" t="s">
        <v>1</v>
      </c>
      <c r="D115">
        <v>372231.89</v>
      </c>
    </row>
    <row r="116" spans="1:4" x14ac:dyDescent="0.25">
      <c r="A116">
        <v>2024</v>
      </c>
      <c r="B116" t="s">
        <v>13</v>
      </c>
      <c r="C116" t="s">
        <v>0</v>
      </c>
      <c r="D116">
        <v>151711.85999999999</v>
      </c>
    </row>
    <row r="117" spans="1:4" x14ac:dyDescent="0.25">
      <c r="A117">
        <v>2024</v>
      </c>
      <c r="B117" t="s">
        <v>13</v>
      </c>
      <c r="C117" t="s">
        <v>3</v>
      </c>
      <c r="D117">
        <v>121130.7</v>
      </c>
    </row>
    <row r="118" spans="1:4" x14ac:dyDescent="0.25">
      <c r="A118">
        <v>2024</v>
      </c>
      <c r="B118" t="s">
        <v>13</v>
      </c>
      <c r="C118" t="s">
        <v>17</v>
      </c>
      <c r="D118">
        <v>63900.85</v>
      </c>
    </row>
    <row r="119" spans="1:4" x14ac:dyDescent="0.25">
      <c r="A119">
        <v>2024</v>
      </c>
      <c r="B119" t="s">
        <v>13</v>
      </c>
      <c r="C119" t="s">
        <v>18</v>
      </c>
      <c r="D119">
        <v>22271.23</v>
      </c>
    </row>
    <row r="120" spans="1:4" x14ac:dyDescent="0.25">
      <c r="A120">
        <v>2024</v>
      </c>
      <c r="B120" t="s">
        <v>13</v>
      </c>
      <c r="C120" t="s">
        <v>19</v>
      </c>
      <c r="D120">
        <v>233990.34</v>
      </c>
    </row>
    <row r="121" spans="1:4" x14ac:dyDescent="0.25">
      <c r="A121">
        <v>2024</v>
      </c>
      <c r="B121" t="s">
        <v>14</v>
      </c>
      <c r="C121" t="s">
        <v>1</v>
      </c>
      <c r="D121">
        <v>101697.38</v>
      </c>
    </row>
    <row r="122" spans="1:4" x14ac:dyDescent="0.25">
      <c r="A122">
        <v>2024</v>
      </c>
      <c r="B122" t="s">
        <v>14</v>
      </c>
      <c r="C122" t="s">
        <v>0</v>
      </c>
      <c r="D122">
        <v>20846.98</v>
      </c>
    </row>
    <row r="123" spans="1:4" x14ac:dyDescent="0.25">
      <c r="A123">
        <v>2024</v>
      </c>
      <c r="B123" t="s">
        <v>14</v>
      </c>
      <c r="C123" t="s">
        <v>3</v>
      </c>
      <c r="D123">
        <v>61376.78</v>
      </c>
    </row>
    <row r="124" spans="1:4" x14ac:dyDescent="0.25">
      <c r="A124">
        <v>2024</v>
      </c>
      <c r="B124" t="s">
        <v>14</v>
      </c>
      <c r="C124" t="s">
        <v>17</v>
      </c>
      <c r="D124">
        <v>24079.94</v>
      </c>
    </row>
    <row r="125" spans="1:4" x14ac:dyDescent="0.25">
      <c r="A125">
        <v>2024</v>
      </c>
      <c r="B125" t="s">
        <v>14</v>
      </c>
      <c r="C125" t="s">
        <v>18</v>
      </c>
      <c r="D125">
        <v>20636.39</v>
      </c>
    </row>
    <row r="126" spans="1:4" x14ac:dyDescent="0.25">
      <c r="A126">
        <v>2024</v>
      </c>
      <c r="B126" t="s">
        <v>14</v>
      </c>
      <c r="C126" t="s">
        <v>19</v>
      </c>
      <c r="D126">
        <v>83615.48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FAD-8FD9-4F88-B9B5-20D5780956DE}">
  <dimension ref="B3:I31"/>
  <sheetViews>
    <sheetView showGridLines="0" tabSelected="1" topLeftCell="H1" zoomScale="80" zoomScaleNormal="80" workbookViewId="0">
      <selection activeCell="M46" sqref="M46"/>
    </sheetView>
  </sheetViews>
  <sheetFormatPr defaultRowHeight="15" x14ac:dyDescent="0.25"/>
  <cols>
    <col min="1" max="1" width="2.28515625" customWidth="1"/>
    <col min="2" max="2" width="8.28515625" customWidth="1"/>
    <col min="3" max="3" width="15.5703125" bestFit="1" customWidth="1"/>
    <col min="4" max="4" width="14.7109375" customWidth="1"/>
    <col min="5" max="5" width="15" bestFit="1" customWidth="1"/>
    <col min="6" max="6" width="10.7109375" bestFit="1" customWidth="1"/>
    <col min="7" max="7" width="11.5703125" bestFit="1" customWidth="1"/>
    <col min="8" max="8" width="15.5703125" bestFit="1" customWidth="1"/>
    <col min="9" max="9" width="14.7109375" customWidth="1"/>
    <col min="13" max="13" width="9.42578125" bestFit="1" customWidth="1"/>
    <col min="14" max="14" width="13.5703125" bestFit="1" customWidth="1"/>
  </cols>
  <sheetData>
    <row r="3" spans="2:9" x14ac:dyDescent="0.25">
      <c r="B3" t="s">
        <v>15</v>
      </c>
      <c r="C3" t="s">
        <v>16</v>
      </c>
      <c r="D3" t="s">
        <v>1</v>
      </c>
      <c r="E3" t="s">
        <v>0</v>
      </c>
      <c r="F3" t="s">
        <v>3</v>
      </c>
      <c r="G3" t="s">
        <v>17</v>
      </c>
      <c r="H3" t="s">
        <v>18</v>
      </c>
      <c r="I3" t="s">
        <v>19</v>
      </c>
    </row>
    <row r="4" spans="2:9" x14ac:dyDescent="0.25">
      <c r="B4">
        <v>2023</v>
      </c>
      <c r="C4" t="s">
        <v>2</v>
      </c>
      <c r="D4" s="1">
        <v>41191.780000000006</v>
      </c>
      <c r="E4" s="1"/>
      <c r="F4" s="1"/>
      <c r="G4" s="1"/>
      <c r="H4" s="1">
        <v>4933.55</v>
      </c>
      <c r="I4" s="1">
        <v>46826.84</v>
      </c>
    </row>
    <row r="5" spans="2:9" x14ac:dyDescent="0.25">
      <c r="B5">
        <v>2023</v>
      </c>
      <c r="C5" t="s">
        <v>4</v>
      </c>
      <c r="D5" s="1">
        <v>20464.41</v>
      </c>
      <c r="E5" s="1">
        <v>25783.760000000002</v>
      </c>
      <c r="F5" s="1">
        <v>39205.310000000005</v>
      </c>
      <c r="G5" s="1">
        <v>27050.379999999997</v>
      </c>
      <c r="H5" s="1">
        <v>4330.1000000000004</v>
      </c>
      <c r="I5" s="1">
        <v>24002.23</v>
      </c>
    </row>
    <row r="6" spans="2:9" x14ac:dyDescent="0.25">
      <c r="B6">
        <v>2023</v>
      </c>
      <c r="C6" t="s">
        <v>5</v>
      </c>
      <c r="D6" s="1">
        <v>105026.67999999998</v>
      </c>
      <c r="E6" s="1">
        <v>12639.15</v>
      </c>
      <c r="F6" s="1"/>
      <c r="G6" s="1"/>
      <c r="H6" s="1"/>
      <c r="I6" s="1">
        <v>46931.009999999995</v>
      </c>
    </row>
    <row r="7" spans="2:9" x14ac:dyDescent="0.25">
      <c r="B7">
        <v>2023</v>
      </c>
      <c r="C7" t="s">
        <v>6</v>
      </c>
      <c r="D7" s="1">
        <v>59873.599999999999</v>
      </c>
      <c r="E7" s="1">
        <v>23475.590000000004</v>
      </c>
      <c r="F7" s="1">
        <v>36563.340000000004</v>
      </c>
      <c r="G7" s="1">
        <v>27399.45</v>
      </c>
      <c r="H7" s="1">
        <v>4756.47</v>
      </c>
      <c r="I7" s="1">
        <v>20750.34</v>
      </c>
    </row>
    <row r="8" spans="2:9" x14ac:dyDescent="0.25">
      <c r="B8">
        <v>2023</v>
      </c>
      <c r="C8" t="s">
        <v>7</v>
      </c>
      <c r="D8" s="1">
        <v>98179.479999999981</v>
      </c>
      <c r="E8" s="1">
        <v>22097.32</v>
      </c>
      <c r="F8" s="1"/>
      <c r="G8" s="1"/>
      <c r="H8" s="1"/>
      <c r="I8" s="1">
        <v>47033.580000000009</v>
      </c>
    </row>
    <row r="9" spans="2:9" x14ac:dyDescent="0.25">
      <c r="B9">
        <v>2023</v>
      </c>
      <c r="C9" t="s">
        <v>8</v>
      </c>
      <c r="D9" s="1">
        <v>50256.790000000008</v>
      </c>
      <c r="E9" s="1">
        <v>2642.01</v>
      </c>
      <c r="F9" s="1">
        <v>32115.649999999998</v>
      </c>
      <c r="G9" s="1">
        <v>29044.82</v>
      </c>
      <c r="H9" s="1">
        <v>10071.060000000001</v>
      </c>
      <c r="I9" s="1">
        <v>26582.510000000006</v>
      </c>
    </row>
    <row r="10" spans="2:9" x14ac:dyDescent="0.25">
      <c r="B10">
        <v>2023</v>
      </c>
      <c r="C10" t="s">
        <v>9</v>
      </c>
      <c r="D10" s="1">
        <v>94055.58</v>
      </c>
      <c r="E10" s="1">
        <v>37924.23000000001</v>
      </c>
      <c r="F10" s="1"/>
      <c r="G10" s="1"/>
      <c r="H10" s="1"/>
      <c r="I10" s="1">
        <v>29652.09</v>
      </c>
    </row>
    <row r="11" spans="2:9" x14ac:dyDescent="0.25">
      <c r="B11">
        <v>2023</v>
      </c>
      <c r="C11" t="s">
        <v>10</v>
      </c>
      <c r="D11" s="1">
        <v>48406.609999999993</v>
      </c>
      <c r="E11" s="1">
        <v>44164.909999999996</v>
      </c>
      <c r="F11" s="1">
        <v>33938.33</v>
      </c>
      <c r="G11" s="1">
        <v>25607.08</v>
      </c>
      <c r="H11" s="1">
        <v>7374.9400000000005</v>
      </c>
      <c r="I11" s="1">
        <v>23285.46</v>
      </c>
    </row>
    <row r="12" spans="2:9" x14ac:dyDescent="0.25">
      <c r="B12">
        <v>2023</v>
      </c>
      <c r="C12" t="s">
        <v>11</v>
      </c>
      <c r="D12" s="1">
        <v>137666.87</v>
      </c>
      <c r="E12" s="1">
        <v>3155.58</v>
      </c>
      <c r="F12" s="1"/>
      <c r="G12" s="1">
        <v>20564.189999999999</v>
      </c>
      <c r="H12" s="1">
        <v>6034.5199999999995</v>
      </c>
      <c r="I12" s="1">
        <v>53045.900000000009</v>
      </c>
    </row>
    <row r="13" spans="2:9" x14ac:dyDescent="0.25">
      <c r="B13">
        <v>2023</v>
      </c>
      <c r="C13" t="s">
        <v>12</v>
      </c>
      <c r="D13" s="1">
        <v>241145.43000000008</v>
      </c>
      <c r="E13" s="1">
        <v>64235.650000000009</v>
      </c>
      <c r="F13" s="1">
        <v>69180.739999999991</v>
      </c>
      <c r="G13" s="1">
        <v>35980.370000000003</v>
      </c>
      <c r="H13" s="1">
        <v>10233.5</v>
      </c>
      <c r="I13" s="1">
        <v>100603.25</v>
      </c>
    </row>
    <row r="14" spans="2:9" x14ac:dyDescent="0.25">
      <c r="B14">
        <v>2023</v>
      </c>
      <c r="C14" t="s">
        <v>13</v>
      </c>
      <c r="D14" s="1">
        <v>452924.36999999988</v>
      </c>
      <c r="E14" s="1">
        <v>109345.5</v>
      </c>
      <c r="F14" s="1">
        <v>54133.270000000004</v>
      </c>
      <c r="G14" s="1">
        <v>79174.8</v>
      </c>
      <c r="H14" s="1">
        <v>22523.4</v>
      </c>
      <c r="I14" s="1">
        <v>184673.39999999997</v>
      </c>
    </row>
    <row r="15" spans="2:9" x14ac:dyDescent="0.25">
      <c r="B15">
        <v>2023</v>
      </c>
      <c r="C15" t="s">
        <v>14</v>
      </c>
      <c r="D15" s="1">
        <v>135593.69</v>
      </c>
      <c r="E15" s="1">
        <v>25431.879999999997</v>
      </c>
      <c r="F15" s="1">
        <v>7120.96</v>
      </c>
      <c r="G15" s="1"/>
      <c r="H15" s="1">
        <v>2544.75</v>
      </c>
      <c r="I15" s="1">
        <v>47601.15</v>
      </c>
    </row>
    <row r="16" spans="2:9" x14ac:dyDescent="0.25">
      <c r="B16">
        <v>2024</v>
      </c>
      <c r="C16" t="s">
        <v>2</v>
      </c>
      <c r="D16" s="1">
        <v>122791.55000000002</v>
      </c>
      <c r="E16" s="1">
        <v>41200.519999999997</v>
      </c>
      <c r="F16" s="1">
        <v>35453.54</v>
      </c>
      <c r="G16" s="1">
        <v>29479.549999999996</v>
      </c>
      <c r="H16" s="1">
        <v>7582.8600000000006</v>
      </c>
      <c r="I16" s="1">
        <v>74917.399999999994</v>
      </c>
    </row>
    <row r="17" spans="2:9" x14ac:dyDescent="0.25">
      <c r="B17">
        <v>2024</v>
      </c>
      <c r="C17" t="s">
        <v>4</v>
      </c>
      <c r="D17" s="1">
        <v>133034.82</v>
      </c>
      <c r="E17" s="1">
        <v>49066.5</v>
      </c>
      <c r="F17" s="1">
        <v>37659.93</v>
      </c>
      <c r="G17" s="1">
        <v>30611.520000000004</v>
      </c>
      <c r="H17" s="1">
        <v>4968.01</v>
      </c>
      <c r="I17" s="1">
        <v>25041.84</v>
      </c>
    </row>
    <row r="18" spans="2:9" x14ac:dyDescent="0.25">
      <c r="B18">
        <v>2024</v>
      </c>
      <c r="C18" t="s">
        <v>5</v>
      </c>
      <c r="D18" s="1">
        <v>81144</v>
      </c>
      <c r="E18" s="1"/>
      <c r="F18" s="1"/>
      <c r="G18" s="1">
        <v>21576.79</v>
      </c>
      <c r="H18" s="1">
        <v>9641.82</v>
      </c>
      <c r="I18" s="1">
        <v>55981.220000000016</v>
      </c>
    </row>
    <row r="19" spans="2:9" x14ac:dyDescent="0.25">
      <c r="B19">
        <v>2024</v>
      </c>
      <c r="C19" t="s">
        <v>6</v>
      </c>
      <c r="D19" s="1">
        <v>91815.890000000014</v>
      </c>
      <c r="E19" s="1">
        <v>36269.070000000007</v>
      </c>
      <c r="F19" s="1">
        <v>23032.84</v>
      </c>
      <c r="G19" s="1"/>
      <c r="H19" s="1"/>
      <c r="I19" s="1">
        <v>55030.32</v>
      </c>
    </row>
    <row r="20" spans="2:9" x14ac:dyDescent="0.25">
      <c r="B20">
        <v>2024</v>
      </c>
      <c r="C20" t="s">
        <v>7</v>
      </c>
      <c r="D20" s="1">
        <v>83382.159999999989</v>
      </c>
      <c r="E20" s="1">
        <v>46848.950000000004</v>
      </c>
      <c r="F20" s="1">
        <v>40656.200000000004</v>
      </c>
      <c r="G20" s="1">
        <v>29421.29</v>
      </c>
      <c r="H20" s="1">
        <v>10199.469999999999</v>
      </c>
      <c r="I20" s="1">
        <v>26749.18</v>
      </c>
    </row>
    <row r="21" spans="2:9" x14ac:dyDescent="0.25">
      <c r="B21">
        <v>2024</v>
      </c>
      <c r="C21" t="s">
        <v>8</v>
      </c>
      <c r="D21" s="1">
        <v>87163.190000000017</v>
      </c>
      <c r="E21" s="1">
        <v>47237.41</v>
      </c>
      <c r="F21" s="1">
        <v>36650.28</v>
      </c>
      <c r="G21" s="1">
        <v>24229.71</v>
      </c>
      <c r="H21" s="1"/>
      <c r="I21" s="1">
        <v>47985.840000000004</v>
      </c>
    </row>
    <row r="22" spans="2:9" x14ac:dyDescent="0.25">
      <c r="B22">
        <v>2024</v>
      </c>
      <c r="C22" t="s">
        <v>9</v>
      </c>
      <c r="D22" s="1">
        <v>151237.37000000002</v>
      </c>
      <c r="E22" s="1">
        <v>22774</v>
      </c>
      <c r="F22" s="1">
        <v>40915.32</v>
      </c>
      <c r="G22" s="1">
        <v>22532.619999999995</v>
      </c>
      <c r="H22" s="1">
        <v>10802.2</v>
      </c>
      <c r="I22" s="1">
        <v>40712.490000000005</v>
      </c>
    </row>
    <row r="23" spans="2:9" x14ac:dyDescent="0.25">
      <c r="B23">
        <v>2024</v>
      </c>
      <c r="C23" t="s">
        <v>10</v>
      </c>
      <c r="D23" s="1">
        <v>216895.81999999998</v>
      </c>
      <c r="E23" s="1">
        <v>62704.93</v>
      </c>
      <c r="F23" s="1">
        <v>33413.68</v>
      </c>
      <c r="G23" s="1">
        <v>26643.289999999997</v>
      </c>
      <c r="H23" s="1">
        <v>8793.18</v>
      </c>
      <c r="I23" s="1">
        <v>78139.05</v>
      </c>
    </row>
    <row r="24" spans="2:9" x14ac:dyDescent="0.25">
      <c r="B24">
        <v>2024</v>
      </c>
      <c r="C24" t="s">
        <v>11</v>
      </c>
      <c r="D24" s="1">
        <v>97006.21</v>
      </c>
      <c r="E24" s="1">
        <v>42471.049999999988</v>
      </c>
      <c r="F24" s="1">
        <v>34785.619999999995</v>
      </c>
      <c r="G24" s="1">
        <v>25151.040000000001</v>
      </c>
      <c r="H24" s="1">
        <v>6445.32</v>
      </c>
      <c r="I24" s="2">
        <v>73100.319999999992</v>
      </c>
    </row>
    <row r="25" spans="2:9" x14ac:dyDescent="0.25">
      <c r="B25">
        <v>2024</v>
      </c>
      <c r="C25" t="s">
        <v>12</v>
      </c>
      <c r="D25" s="1">
        <v>223856.81000000003</v>
      </c>
      <c r="E25" s="1">
        <v>39413.96</v>
      </c>
      <c r="F25" s="1">
        <v>37596.909999999996</v>
      </c>
      <c r="G25" s="1">
        <v>43811.37</v>
      </c>
      <c r="H25" s="1">
        <v>15183.369999999999</v>
      </c>
      <c r="I25" s="1">
        <v>116160.29000000002</v>
      </c>
    </row>
    <row r="26" spans="2:9" x14ac:dyDescent="0.25">
      <c r="B26">
        <v>2024</v>
      </c>
      <c r="C26" t="s">
        <v>13</v>
      </c>
      <c r="D26" s="1">
        <v>372231.8899999999</v>
      </c>
      <c r="E26" s="1">
        <v>151711.85999999996</v>
      </c>
      <c r="F26" s="1">
        <v>121130.7</v>
      </c>
      <c r="G26" s="1">
        <v>63900.85</v>
      </c>
      <c r="H26" s="1">
        <v>22271.23</v>
      </c>
      <c r="I26" s="1">
        <v>233990.33999999997</v>
      </c>
    </row>
    <row r="27" spans="2:9" x14ac:dyDescent="0.25">
      <c r="B27">
        <v>2024</v>
      </c>
      <c r="C27" t="s">
        <v>14</v>
      </c>
      <c r="D27" s="1">
        <v>101697.37999999998</v>
      </c>
      <c r="E27" s="1">
        <v>20846.98</v>
      </c>
      <c r="F27" s="1">
        <v>61376.78</v>
      </c>
      <c r="G27" s="1">
        <v>24079.940000000002</v>
      </c>
      <c r="H27" s="1">
        <v>20636.39</v>
      </c>
      <c r="I27" s="1">
        <v>83615.48</v>
      </c>
    </row>
    <row r="29" spans="2:9" x14ac:dyDescent="0.25">
      <c r="B29" s="5" t="s">
        <v>15</v>
      </c>
      <c r="C29" s="5" t="s">
        <v>1</v>
      </c>
      <c r="D29" s="5" t="s">
        <v>0</v>
      </c>
      <c r="E29" s="5" t="s">
        <v>3</v>
      </c>
      <c r="F29" s="5" t="s">
        <v>17</v>
      </c>
      <c r="G29" s="5" t="s">
        <v>18</v>
      </c>
      <c r="H29" s="5" t="s">
        <v>19</v>
      </c>
    </row>
    <row r="30" spans="2:9" x14ac:dyDescent="0.25">
      <c r="B30" s="3">
        <v>2023</v>
      </c>
      <c r="C30" s="4">
        <v>130000</v>
      </c>
      <c r="D30" s="4">
        <v>400000</v>
      </c>
      <c r="E30" s="4">
        <v>300000</v>
      </c>
      <c r="F30" s="4">
        <v>250000</v>
      </c>
      <c r="G30" s="4">
        <v>100000</v>
      </c>
      <c r="H30" s="4">
        <v>600000</v>
      </c>
    </row>
    <row r="31" spans="2:9" x14ac:dyDescent="0.25">
      <c r="B31" s="6">
        <v>2024</v>
      </c>
      <c r="C31" s="7">
        <v>150000</v>
      </c>
      <c r="D31" s="7">
        <v>500000</v>
      </c>
      <c r="E31" s="7">
        <v>450000</v>
      </c>
      <c r="F31" s="7">
        <v>350000</v>
      </c>
      <c r="G31" s="7">
        <v>100000</v>
      </c>
      <c r="H31" s="7">
        <v>1000000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5160-63F4-45E4-B1B1-790B49C95F1C}">
  <dimension ref="A1"/>
  <sheetViews>
    <sheetView zoomScale="85" zoomScaleNormal="85" workbookViewId="0">
      <selection activeCell="F16" sqref="F16"/>
    </sheetView>
  </sheetViews>
  <sheetFormatPr defaultRowHeight="15" x14ac:dyDescent="0.25"/>
  <cols>
    <col min="1" max="1" width="17.7109375" customWidth="1"/>
  </cols>
  <sheetData>
    <row r="1" spans="1:1" x14ac:dyDescent="0.25">
      <c r="A1" t="e" cm="1" vm="1">
        <f t="array" ref="A1">_xlfn._xlws.PY(0,0,data_1[#All],Goals_1[#All])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CA262-A390-482A-9394-BD226B9F4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2025-04-08T14:53:20Z</dcterms:created>
  <dcterms:modified xsi:type="dcterms:W3CDTF">2025-04-10T21:44:30Z</dcterms:modified>
</cp:coreProperties>
</file>