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ChartsExcel\"/>
    </mc:Choice>
  </mc:AlternateContent>
  <xr:revisionPtr revIDLastSave="0" documentId="13_ncr:1_{7111257C-F87E-42EF-9B19-4842E27CE526}" xr6:coauthVersionLast="47" xr6:coauthVersionMax="47" xr10:uidLastSave="{00000000-0000-0000-0000-000000000000}"/>
  <bookViews>
    <workbookView xWindow="-120" yWindow="-120" windowWidth="29040" windowHeight="16440" xr2:uid="{5985F058-4338-4877-AA41-089D85A72644}"/>
  </bookViews>
  <sheets>
    <sheet name="Dummydata" sheetId="5" r:id="rId1"/>
    <sheet name="Pytho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  <c r="A2" i="6" s="1" a="1"/>
  <c r="A2" i="6" s="1"/>
  <c r="A3" i="6" s="1" a="1"/>
  <c r="A3" i="6" s="1"/>
  <c r="A4" i="6" s="1" a="1"/>
  <c r="A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import matplotlib.pyplot as plt
import matplotlib.patches as mpatches
df = xl(%P2%, headers=True)
df['Revenue'] = pd.to_numeric(df['Revenue'], errors='coerce')
df.dropna(subset=['Revenue'], inplace=True)
agg_df = (
    df.groupby(['Sales Channel', 'Region'])['Revenue']
    .sum()
    .reset_index()
    .sort_values(['Region', 'Revenue'], ascending=[True, False])
    .reset_index(drop=True)
)
region_colors = {
    'Australia and Oceania': '#56cfe1',
    'Central America and the Caribbean': '#ff6b6b',
    'Middle East and North Africa': '#ffd166',
    'North America': '#4cc9f0',
    'Asia': '#80ffdb',
    'Europe': '#c77dff',
    'Sub-Saharan Africa': '#ff9f1c'
}
agg_df['Color'] = agg_df['Region'].map(region_colors).fillna('grey')
n_bars = len(agg_df)
angles = np.linspace(0, 2 * np.pi, n_bars, endpoint=False)
bar_width = (2 * np.pi / n_bars) * 0.9
agg_df['angle'] = angles
max_value = agg_df['Revenue'].max()
inner_radius = max_value * 0.35
fig, ax = plt.subplots(figsize=(12, 10), subplot_kw={'projection': 'polar'})
ax.set_theta_direction(-1)
ax.set_theta_zero_location('N')
bars = ax.bar(
    agg_df['angle'],
    agg_df['Revenue'],
    width=bar_width,
    bottom=inner_radius,
    color=agg_df['Color'],
    edgecolor='black',
    linewidth=0.6,
    alpha=0.85
)
def format_revenue(value):
    return f"{value/1e6:.0f}M" if value &gt;= 1e6 else f"{value/1e3:.0f}K" if value &gt;= 1e3 else str(int(value))
for angle, rev in zip(agg_df['angle'], agg_df['Revenue']):
    ax.text(
        angle, inner_radius + rev * 0.85,
        format_revenue(rev),
        ha='center', va='center', fontsize=8, color='black',
        bbox=dict(boxstyle='round,pad=0.2', facecolor='white', edgecolor='none', alpha=0.7)
    )
label_offset = max_value * 0.1
for angle, height, label in zip(agg_df['angle'], agg_df['Revenue'], agg_df['Sales Channel']):
    ax.text(
        angle, inner_radius + height + label_offset,
        label,
        rotation=0, ha='center', va='center', fontsize=8,
        bbox=dict(boxstyle="round,pad=0.2", facecolor="white", alpha=0.7, edgecolor="none")
    )
legend_handles = [
    mpatches.Patch(color=region_colors.get(region, 'grey'), label=region)
    for region in agg_df['Region'].unique()
]
ax.legend(
    handles=legend_handles, title="Regions", loc='lower left',
    fontsize=10, title_fontsize=12, facecolor='#DDDDDD', edgecolor='black'
)
ax.set_facecolor('#3d405b')
fig.set_facecolor('#3d405b')
ax.set_yticks([])
ax.set_xticks([])
ax.spines['polar'].set_visible(False)
ax.grid(False)
ax.set_ylim(0, inner_radius + max_value + label_offset * 2.5)
ax.set_title(
    "Revenue by Region and Sales Channel",
    fontsize=18, y=0.95, fontweight='bold', color='white'
)
fig.text(
    0.5, 0.0,
    "Bars represent Revenue per Region–Sales Channel. Colors correspond to Region (see legend).",
    ha='center', va='center', fontsize=9, color='white'
)
plt.tight_layout()
plt.show()</code>
    </pythonScript>
    <pythonScript>
      <code>import pandas as pd
import numpy as np
import matplotlib.pyplot as plt
import matplotlib.ticker as mtick
from matplotlib import font_manager
df = xl(%P2%, headers=True)
df['Revenue'] = pd.to_numeric(df['Revenue'], errors='coerce')
df.dropna(subset=['Revenue'], inplace=True)
agg_df = df.groupby(['Sales Channel', 'Region'])['Revenue'].sum().reset_index()
pivot_df = agg_df.pivot_table(index='Region', columns='Sales Channel', values='Revenue', fill_value=0)
pivot_df['Total'] = pivot_df.sum(axis=1)
pivot_df = pivot_df.sort_values('Total', ascending=False).drop(columns='Total')
def format_revenue(val, pos=None):
    return f"{val/1e6:.1f}M" if val &gt;= 1e6 else f"{val/1e3:.0f}K" if val &gt;= 1e3 else str(int(val))
plt.style.use('ggplot')
fig, ax = plt.subplots(figsize=(12, 8), facecolor='#3d405b')
ax.set_facecolor('#3d405b')
pivot_df.plot(kind='barh', stacked=True, ax=ax, colormap='Set2', edgecolor='none')
for bars in ax.containers:
    for bar in bars:
        width = bar.get_width()
        if width &gt; 0:
            x = bar.get_x() + width
            y = bar.get_y() + bar.get_height() / 2
            label = format_revenue(width)
            ax.text(
                x + max(pivot_df.sum(axis=1)) * 0.005, y, label,
                va='center', ha='left', fontsize=9, color='white',
                bbox=dict(boxstyle='round,pad=0.2', facecolor='#2f2f2f', edgecolor='none', alpha=0.8)
            )
ax.xaxis.set_major_formatter(mtick.FuncFormatter(format_revenue))
ax.set_xlabel("Total Revenue", fontsize=12, color='white')
ax.set_ylabel("Region", fontsize=12, color='white')
ax.set_title("Total Revenue by Region (Stacked by Sales Channel)", fontsize=16, fontweight='bold', color='white')
plt.xticks(color='white')
plt.yticks(color='white')
ax.spines[:].set_visible(False)
ax.grid(color='#5a5c6c', linestyle='--', linewidth=0.4)  
legend = ax.legend(
    title='Sales Channel',
    labelcolor='white',
    facecolor='gray',
    edgecolor='none',
    fontsize=10,
    loc='upper right',
    bbox_to_anchor=(1.25, 1)
)
legend.get_title().set_color('white')  # Title font color
plt.tight_layout(rect=[0, 0, 0.85, 1])
plt.show()</code>
    </pythonScript>
    <pythonScript>
      <code>import pandas as pd, numpy as np, matplotlib.pyplot as plt, matplotlib.ticker as mtick
df = xl(%P2%, headers=True)
df['Revenue'] = pd.to_numeric(df['Revenue'], errors='coerce')
df.dropna(subset=['Revenue'], inplace=True)
agg = df.groupby(['Sales Channel','Region'])['Revenue'].sum().reset_index()
p = agg.pivot_table(index='Region', columns='Sales Channel', values='Revenue', fill_value=0)
p['Total'] = p.sum(axis=1)
p = p.sort_values('Total', ascending=False)
tot = p['Total'].values
p_no_tot = p.drop(columns='Total')
regs = p.index.tolist()
chs = p_no_tot.columns.tolist()
def fmt(v, pos=None):
    return f"{v/1e6:.1f}M" if v&gt;=1e6 else f"{v/1e3:.0f}K" if v&gt;=1e3 else str(int(v))
plt.style.use('ggplot')
fig, ax = plt.subplots(figsize=(12,8), facecolor='#3d405b')
ax.set_facecolor('#3d405b')
ax.set_axisbelow(True)
x = np.arange(len(regs))
bw = 0.15
gh = len(chs)*bw
cols = plt.cm.Set2.colors
y_bg = x + (gh - bw)/2
bg = ax.barh(y_bg, tot, height=gh, color='lightgray', zorder=0)
for r,v in zip(bg, tot):
    ax.text(r.get_x()+v+tot.max()*0.005, r.get_y()+r.get_height()/2, fmt(v),
            va='center', ha='left', fontsize=9, color='white',
            bbox=dict(boxstyle='round,pad=0.2',facecolor='#2f2f2f',edgecolor='none',alpha=0.99),
            zorder=1)
for i,ch in enumerate(chs):
    bars = ax.barh(x + i*bw, p_no_tot[ch].values, height=bw, label=ch,
                   color=cols[i%%len(cols)], zorder=2)
    for r,v in zip(bars, p_no_tot[ch].values):
        if v&gt;0:
            ax.text(r.get_x()+tot.max()*0.005, r.get_y()+r.get_height()/2, fmt(v),
                    va='center', ha='left', fontsize=9, color='white',
                    bbox=dict(boxstyle='round,pad=0.2',facecolor='#2f2f2f',edgecolor='none',alpha=0.99),
                    zorder=3)
ax.set_yticks(x + gh/2)
ax.set_yticklabels(regs, color='white')
ax.xaxis.set_major_formatter(mtick.FuncFormatter(fmt))
ax.set_xlabel("Revenue", fontsize=12, color='white')
ax.set_ylabel("Region", fontsize=12, color='white')
ax.set_title("Total Revenue by Region (with Totals in Background)",
             fontsize=16, fontweight='bold', color='white')
plt.xticks(color='white')
ax.spines[:].set_visible(False)
ax.grid(color='#5a5c6c', linestyle='--', linewidth=0.4)
leg = ax.legend(title='Sales Channel', labelcolor='white', facecolor='gray',
                edgecolor='none', fontsize=10, loc='upper right', bbox_to_anchor=(1.25,1))
leg.get_title().set_color('white')
plt.tight_layout(rect=[0,0,0.85,1])
plt.show()</code>
    </pythonScript>
    <pythonScript>
      <code>import pandas as pd
import matplotlib.pyplot as plt
import squarify
import numpy as np
df = xl(%P2%, headers=True)
df['Revenue'] = pd.to_numeric(df['Revenue'], errors='coerce')
df.dropna(subset=['Revenue'], inplace=True)
def wrap_text(text, max_len=12):
    return '\n'.join([text[i:i+max_len] for i in range(0, len(text), max_len)])
agg_df['WrappedRegion'] = agg_df['Region'].apply(lambda x: wrap_text(x))
agg_df['Label'] = agg_df.apply(
    lambda row: f"{row['WrappedRegion']}\n{row['Sales Channel']}\n{row['Revenue']/1e6:.1f}M" if row['Revenue'] &gt;= 1e6
    else f"{row['WrappedRegion']}\n{row['Sales Channel']}\n{row['Revenue']/1e3:.0f}K", axis=1)
agg_df = agg_df.sort_values(by='Region').reset_index(drop=True)
region_list = agg_df['Region'].unique()
color_map = {
    region: color for region, color in zip(
        region_list,
        ['#e63946', '#f1a208', '#52b788', '#4361ee', '#ff6b6b', '#3fc1c9', '#ffd166']
    )
}
agg_df['Color'] = agg_df['Region'].map(color_map)
fig, ax = plt.subplots(figsize=(12, 8))
fig.patch.set_facecolor('#3d405b')
ax.set_facecolor('#3d405b')
squarify.plot(
    sizes=agg_df['Revenue'],
    label=agg_df['Label'],
    color=agg_df['Color'],
    pad=True,
    text_kwargs={'color': 'white', 'fontsize': 10, 'weight': 'bold'}
)
plt.axis('off')
plt.title('Total Revenue by Region and Sales Channel (Treemap)', color='white', fontsize=16, weight='bold')
plt.tight_layout()
plt.show()</code>
    </pythonScript>
  </pythonScripts>
</python>
</file>

<file path=xl/sharedStrings.xml><?xml version="1.0" encoding="utf-8"?>
<sst xmlns="http://schemas.openxmlformats.org/spreadsheetml/2006/main" count="31" uniqueCount="12">
  <si>
    <t>Region</t>
  </si>
  <si>
    <t>Sales Channel</t>
  </si>
  <si>
    <t>Central America and the Caribbean</t>
  </si>
  <si>
    <t>Online</t>
  </si>
  <si>
    <t>Offline</t>
  </si>
  <si>
    <t>Europe</t>
  </si>
  <si>
    <t>Asia</t>
  </si>
  <si>
    <t>Middle East and North Africa</t>
  </si>
  <si>
    <t>Australia and Oceania</t>
  </si>
  <si>
    <t>Sub-Saharan Africa</t>
  </si>
  <si>
    <t>North America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</si>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</sst>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(&quot;$&quot;* #,##0_);_(&quot;$&quot;* \(#,##0\);_(&quot;$&quot;* &quot;-&quot;??_);_(@_)"/>
    </dxf>
  </dxfs>
  <tableStyles count="1" defaultTableStyle="TableStyleMedium2" defaultPivotStyle="PivotStyleLight16">
    <tableStyle name="Invisible" pivot="0" table="0" count="0" xr9:uid="{E4139569-B741-4A04-86BA-D6AC8F2D6A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3/09/relationships/Python" Target="python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560917</xdr:colOff>
      <xdr:row>2</xdr:row>
      <xdr:rowOff>116417</xdr:rowOff>
    </xdr:from>
    <xdr:to>
      <xdr:col>21</xdr:col>
      <xdr:colOff>68767</xdr:colOff>
      <xdr:row>51</xdr:row>
      <xdr:rowOff>26519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4CA9A6F7-BDD3-9AB3-AB95-84CE147994D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6480" y="497417"/>
          <a:ext cx="9080475" cy="9244602"/>
        </a:xfrm>
        <a:prstGeom prst="rect">
          <a:avLst/>
        </a:prstGeom>
      </xdr:spPr>
    </xdr:pic>
    <xdr:clientData/>
  </xdr:twoCellAnchor>
  <xdr:twoCellAnchor>
    <xdr:from>
      <xdr:col>48</xdr:col>
      <xdr:colOff>169334</xdr:colOff>
      <xdr:row>2</xdr:row>
      <xdr:rowOff>137584</xdr:rowOff>
    </xdr:from>
    <xdr:to>
      <xdr:col>65</xdr:col>
      <xdr:colOff>606406</xdr:colOff>
      <xdr:row>40</xdr:row>
      <xdr:rowOff>122358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247C1479-3F3D-43D9-A32E-9F0798B60C4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63897" y="518584"/>
          <a:ext cx="10962197" cy="7223774"/>
        </a:xfrm>
        <a:prstGeom prst="rect">
          <a:avLst/>
        </a:prstGeom>
      </xdr:spPr>
    </xdr:pic>
    <xdr:clientData/>
  </xdr:twoCellAnchor>
  <xdr:twoCellAnchor>
    <xdr:from>
      <xdr:col>21</xdr:col>
      <xdr:colOff>158750</xdr:colOff>
      <xdr:row>2</xdr:row>
      <xdr:rowOff>137583</xdr:rowOff>
    </xdr:from>
    <xdr:to>
      <xdr:col>34</xdr:col>
      <xdr:colOff>399389</xdr:colOff>
      <xdr:row>40</xdr:row>
      <xdr:rowOff>122357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BCBD775B-A34B-C2E1-73E0-8A97838C533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36938" y="518583"/>
          <a:ext cx="8289264" cy="7223774"/>
        </a:xfrm>
        <a:prstGeom prst="rect">
          <a:avLst/>
        </a:prstGeom>
      </xdr:spPr>
    </xdr:pic>
    <xdr:clientData/>
  </xdr:twoCellAnchor>
  <xdr:twoCellAnchor>
    <xdr:from>
      <xdr:col>34</xdr:col>
      <xdr:colOff>465666</xdr:colOff>
      <xdr:row>2</xdr:row>
      <xdr:rowOff>137584</xdr:rowOff>
    </xdr:from>
    <xdr:to>
      <xdr:col>48</xdr:col>
      <xdr:colOff>92471</xdr:colOff>
      <xdr:row>40</xdr:row>
      <xdr:rowOff>122358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2549FCD4-65C0-9744-BF72-E800BDCBFA4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3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92479" y="518584"/>
          <a:ext cx="8294555" cy="7223774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F22F0-1C9E-469B-9254-95B8ABA268DA}" name="data" displayName="data" ref="B2:D16" totalsRowShown="0">
  <autoFilter ref="B2:D16" xr:uid="{055F22F0-1C9E-469B-9254-95B8ABA268DA}"/>
  <tableColumns count="3">
    <tableColumn id="1" xr3:uid="{B5F43027-644F-40A0-B03C-D568CAAE7399}" name="Region"/>
    <tableColumn id="2" xr3:uid="{298612FC-08DC-4D81-9B64-4B2E11D29259}" name="Sales Channel"/>
    <tableColumn id="3" xr3:uid="{5DF91C4B-4077-4FB7-BBD5-3937E60F5B35}" name="Reven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ADC68D-B03F-4FA7-AB7C-8475E07DA83F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F060-F26A-4940-89AE-D817FEDED87A}">
  <dimension ref="B2:D16"/>
  <sheetViews>
    <sheetView showGridLines="0" tabSelected="1" zoomScale="70" zoomScaleNormal="70" workbookViewId="0">
      <selection activeCell="C27" sqref="C27"/>
    </sheetView>
  </sheetViews>
  <sheetFormatPr defaultRowHeight="15" x14ac:dyDescent="0.25"/>
  <cols>
    <col min="1" max="1" width="2.42578125" customWidth="1"/>
    <col min="2" max="2" width="32.28515625" bestFit="1" customWidth="1"/>
    <col min="3" max="3" width="16" customWidth="1"/>
    <col min="4" max="4" width="22.7109375" customWidth="1"/>
    <col min="6" max="6" width="13.28515625" bestFit="1" customWidth="1"/>
    <col min="8" max="8" width="13.5703125" bestFit="1" customWidth="1"/>
    <col min="10" max="10" width="9.42578125" bestFit="1" customWidth="1"/>
    <col min="12" max="12" width="9.42578125" bestFit="1" customWidth="1"/>
    <col min="14" max="14" width="9.42578125" bestFit="1" customWidth="1"/>
  </cols>
  <sheetData>
    <row r="2" spans="2:4" x14ac:dyDescent="0.25">
      <c r="B2" t="s">
        <v>0</v>
      </c>
      <c r="C2" t="s">
        <v>1</v>
      </c>
      <c r="D2" t="s">
        <v>11</v>
      </c>
    </row>
    <row r="3" spans="2:4" x14ac:dyDescent="0.25">
      <c r="B3" t="s">
        <v>6</v>
      </c>
      <c r="C3" t="s">
        <v>4</v>
      </c>
      <c r="D3" s="1">
        <v>349555166.07999998</v>
      </c>
    </row>
    <row r="4" spans="2:4" x14ac:dyDescent="0.25">
      <c r="B4" t="s">
        <v>6</v>
      </c>
      <c r="C4" t="s">
        <v>3</v>
      </c>
      <c r="D4" s="1">
        <v>460721919.84000009</v>
      </c>
    </row>
    <row r="5" spans="2:4" x14ac:dyDescent="0.25">
      <c r="B5" t="s">
        <v>8</v>
      </c>
      <c r="C5" t="s">
        <v>4</v>
      </c>
      <c r="D5" s="1">
        <v>237538135.78999999</v>
      </c>
    </row>
    <row r="6" spans="2:4" x14ac:dyDescent="0.25">
      <c r="B6" t="s">
        <v>8</v>
      </c>
      <c r="C6" t="s">
        <v>3</v>
      </c>
      <c r="D6" s="1">
        <v>289825952.73999983</v>
      </c>
    </row>
    <row r="7" spans="2:4" x14ac:dyDescent="0.25">
      <c r="B7" t="s">
        <v>2</v>
      </c>
      <c r="C7" t="s">
        <v>4</v>
      </c>
      <c r="D7" s="1">
        <v>344171723.30999976</v>
      </c>
    </row>
    <row r="8" spans="2:4" x14ac:dyDescent="0.25">
      <c r="B8" t="s">
        <v>2</v>
      </c>
      <c r="C8" t="s">
        <v>3</v>
      </c>
      <c r="D8" s="1">
        <v>340804600.45999998</v>
      </c>
    </row>
    <row r="9" spans="2:4" x14ac:dyDescent="0.25">
      <c r="B9" t="s">
        <v>5</v>
      </c>
      <c r="C9" t="s">
        <v>4</v>
      </c>
      <c r="D9" s="1">
        <v>873253613.78000045</v>
      </c>
    </row>
    <row r="10" spans="2:4" x14ac:dyDescent="0.25">
      <c r="B10" t="s">
        <v>5</v>
      </c>
      <c r="C10" t="s">
        <v>3</v>
      </c>
      <c r="D10" s="1">
        <v>730368784.32999897</v>
      </c>
    </row>
    <row r="11" spans="2:4" x14ac:dyDescent="0.25">
      <c r="B11" t="s">
        <v>7</v>
      </c>
      <c r="C11" t="s">
        <v>4</v>
      </c>
      <c r="D11" s="1">
        <v>308000821.22000003</v>
      </c>
    </row>
    <row r="12" spans="2:4" x14ac:dyDescent="0.25">
      <c r="B12" t="s">
        <v>7</v>
      </c>
      <c r="C12" t="s">
        <v>3</v>
      </c>
      <c r="D12" s="1">
        <v>358866956.50000018</v>
      </c>
    </row>
    <row r="13" spans="2:4" x14ac:dyDescent="0.25">
      <c r="B13" t="s">
        <v>10</v>
      </c>
      <c r="C13" t="s">
        <v>4</v>
      </c>
      <c r="D13" s="1">
        <v>103928603.29000001</v>
      </c>
    </row>
    <row r="14" spans="2:4" x14ac:dyDescent="0.25">
      <c r="B14" t="s">
        <v>10</v>
      </c>
      <c r="C14" t="s">
        <v>3</v>
      </c>
      <c r="D14" s="1">
        <v>157085648.80000001</v>
      </c>
    </row>
    <row r="15" spans="2:4" x14ac:dyDescent="0.25">
      <c r="B15" t="s">
        <v>9</v>
      </c>
      <c r="C15" t="s">
        <v>4</v>
      </c>
      <c r="D15" s="1">
        <v>922331121.20999992</v>
      </c>
    </row>
    <row r="16" spans="2:4" x14ac:dyDescent="0.25">
      <c r="B16" t="s">
        <v>9</v>
      </c>
      <c r="C16" t="s">
        <v>3</v>
      </c>
      <c r="D16" s="1">
        <v>892236161.18999922</v>
      </c>
    </row>
  </sheetData>
  <conditionalFormatting sqref="D3:D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{3FD654F2-2171-432D-9B66-A0A1C1C99033}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D654F2-2171-432D-9B66-A0A1C1C990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D3:D16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4503-E34A-41EE-8BD1-C91FFA21C43F}">
  <dimension ref="A1:A4"/>
  <sheetViews>
    <sheetView workbookViewId="0">
      <selection activeCell="D37" sqref="D37"/>
    </sheetView>
  </sheetViews>
  <sheetFormatPr defaultRowHeight="15" x14ac:dyDescent="0.25"/>
  <sheetData>
    <row r="1" spans="1:1" x14ac:dyDescent="0.25">
      <c r="A1" cm="1">
        <f t="array" aca="1" ref="A1" ca="1">_xlfn._xlws.PY(0,0,data[#All])</f>
        <v>0</v>
      </c>
    </row>
    <row r="2" spans="1:1" x14ac:dyDescent="0.25">
      <c r="A2" cm="1">
        <f t="array" aca="1" ref="A2" ca="1">_xlfn._xlws.PY(1,0,data[#All])</f>
        <v>0</v>
      </c>
    </row>
    <row r="3" spans="1:1" x14ac:dyDescent="0.25">
      <c r="A3" cm="1">
        <f t="array" aca="1" ref="A3" ca="1">_xlfn._xlws.PY(2,0,data[#All])</f>
        <v>0</v>
      </c>
    </row>
    <row r="4" spans="1:1" x14ac:dyDescent="0.25">
      <c r="A4" cm="1">
        <f t="array" aca="1" ref="A4" ca="1">_xlfn._xlws.PY(3,0,data[#All])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2025-03-07T16:22:05Z</dcterms:created>
  <dcterms:modified xsi:type="dcterms:W3CDTF">2025-04-13T21:58:42Z</dcterms:modified>
</cp:coreProperties>
</file>