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urrent Holdings" sheetId="1" r:id="rId1"/>
    <sheet name="Bi-Weekly Plan" sheetId="2" r:id="rId2"/>
    <sheet name="Watchlist &amp; News" sheetId="3" r:id="rId3"/>
    <sheet name="Core_LongTerm" sheetId="4" r:id="rId4"/>
  </sheets>
  <definedNames>
    <definedName name="_xlnm._FilterDatabase" localSheetId="0" hidden="1">'Current Holdings'!$A$1:$L$19</definedName>
  </definedNames>
  <calcPr calcId="124519" fullCalcOnLoad="1"/>
</workbook>
</file>

<file path=xl/sharedStrings.xml><?xml version="1.0" encoding="utf-8"?>
<sst xmlns="http://schemas.openxmlformats.org/spreadsheetml/2006/main" count="371" uniqueCount="167">
  <si>
    <t>Ticker</t>
  </si>
  <si>
    <t>Company Name</t>
  </si>
  <si>
    <t>Shares</t>
  </si>
  <si>
    <t>Avg Cost</t>
  </si>
  <si>
    <t>Category</t>
  </si>
  <si>
    <t>Current Price</t>
  </si>
  <si>
    <t>Market Value</t>
  </si>
  <si>
    <t>Cost Basis</t>
  </si>
  <si>
    <t>Gain/Loss $</t>
  </si>
  <si>
    <t>Gain/Loss %</t>
  </si>
  <si>
    <t>Data Source</t>
  </si>
  <si>
    <t>Timestamp</t>
  </si>
  <si>
    <t>NVDA</t>
  </si>
  <si>
    <t>MSFT</t>
  </si>
  <si>
    <t>AMZN</t>
  </si>
  <si>
    <t>TSLA</t>
  </si>
  <si>
    <t>CRWD</t>
  </si>
  <si>
    <t>GOOGL</t>
  </si>
  <si>
    <t>AAPL</t>
  </si>
  <si>
    <t>PANW</t>
  </si>
  <si>
    <t>AVGO</t>
  </si>
  <si>
    <t>UNH</t>
  </si>
  <si>
    <t>UPS</t>
  </si>
  <si>
    <t>VST</t>
  </si>
  <si>
    <t>HIMS</t>
  </si>
  <si>
    <t>AB</t>
  </si>
  <si>
    <t>ZYNE</t>
  </si>
  <si>
    <t>VTI</t>
  </si>
  <si>
    <t>VOO</t>
  </si>
  <si>
    <t>SCHD</t>
  </si>
  <si>
    <t>NVIDIA Corporation</t>
  </si>
  <si>
    <t>Microsoft Corporation</t>
  </si>
  <si>
    <t>Amazon.com Inc.</t>
  </si>
  <si>
    <t>Tesla Inc.</t>
  </si>
  <si>
    <t>CrowdStrike Holdings Inc.</t>
  </si>
  <si>
    <t>Alphabet Inc. Class A</t>
  </si>
  <si>
    <t>Apple Inc.</t>
  </si>
  <si>
    <t>Palo Alto Networks Inc.</t>
  </si>
  <si>
    <t>Broadcom Inc.</t>
  </si>
  <si>
    <t>UnitedHealth Group Inc.</t>
  </si>
  <si>
    <t>United Parcel Service Inc.</t>
  </si>
  <si>
    <t>Vistra Corp.</t>
  </si>
  <si>
    <t>Hims &amp; Hers Health Inc.</t>
  </si>
  <si>
    <t>AllianceBernstein Holding L.P.</t>
  </si>
  <si>
    <t>Zynerba Pharmaceuticals Inc.</t>
  </si>
  <si>
    <t>Vanguard Total Stock Market ETF</t>
  </si>
  <si>
    <t>Vanguard S&amp;P 500 ETF</t>
  </si>
  <si>
    <t>Schwab U.S. Dividend Equity ETF</t>
  </si>
  <si>
    <t>Growth</t>
  </si>
  <si>
    <t>BlueChip/Core</t>
  </si>
  <si>
    <t>Speculative</t>
  </si>
  <si>
    <t>ETF/Index</t>
  </si>
  <si>
    <t>Finnhub</t>
  </si>
  <si>
    <t>2025-10-18 00:01:16 UTC</t>
  </si>
  <si>
    <t>TOTALS</t>
  </si>
  <si>
    <t>Bucket</t>
  </si>
  <si>
    <t>Allocation %</t>
  </si>
  <si>
    <t>Bi-Weekly $</t>
  </si>
  <si>
    <t>Price</t>
  </si>
  <si>
    <t>$ Allocation</t>
  </si>
  <si>
    <t>Suggested Buys</t>
  </si>
  <si>
    <t>Headline</t>
  </si>
  <si>
    <t>Source</t>
  </si>
  <si>
    <t>Published</t>
  </si>
  <si>
    <t>URL</t>
  </si>
  <si>
    <t>Nvidia Stock Slips As Chipmakers Lose Steam Despite AI Hype</t>
  </si>
  <si>
    <t>This AI Stock With A Difference Builds Bullish Base, Eyes Entry Amid 83% Rally</t>
  </si>
  <si>
    <t>Bitcoin mining stocks: economics tighten, MARA’s CTO fired, Ionic’s lease with Microsoft, Bitdeer’s 20% growth, and BlackRock’s $40 billion NVIDIA deal</t>
  </si>
  <si>
    <t>AI Disruption Arrives in Asset Management: Sagehood’s Agentic Index Surges 38% YTD, Outpacing Hedge Funds</t>
  </si>
  <si>
    <t>4 Signs The Market Is Overdue For A Correction</t>
  </si>
  <si>
    <t>IPO Stock Of The Week: AI Leader Pattern Eyes First Buy Point After Recent Debut</t>
  </si>
  <si>
    <t>Oracle stock tumbles as investors weigh ambitious financial targets</t>
  </si>
  <si>
    <t>Donald Trump Said 'They Call Me The Bitcoin President' — Is Britain's Nigel Farage About To Become A 'Crypto Champion'?</t>
  </si>
  <si>
    <t>Cathie Wood drops $12 million on resurgent tech giant</t>
  </si>
  <si>
    <t>Tesla, Stock Of The Day, Teases Early Buy Point. Beware These Big Risks.</t>
  </si>
  <si>
    <t>Sell Tesla Stock, Analyst Says. Why Shares Are Rising.</t>
  </si>
  <si>
    <t>Here is What to Know Beyond Why CrowdStrike (CRWD) is a Trending Stock</t>
  </si>
  <si>
    <t>3 Growth Stocks with Explosive Upside</t>
  </si>
  <si>
    <t>This Cyber Stock Is the S&amp;P 500’s Worst Performer Today. A Security Breach Is to Blame.</t>
  </si>
  <si>
    <t>ChatGPT’s mobile app is seeing slowing download growth and daily use, analysis shows</t>
  </si>
  <si>
    <t>Play the AI Boom With Credo Stock, J.P. Morgan Says. It’s Got  Big Potential.</t>
  </si>
  <si>
    <t>September Readers ID'd 17 Ideal 'Safer' Dividends In 39 Dogs</t>
  </si>
  <si>
    <t>Apple Commits New Investments in Both China and the U.S.</t>
  </si>
  <si>
    <t>Apple Secures Formula One’s U.S. Streaming Rights</t>
  </si>
  <si>
    <t>3 Top Quantum Computing Stocks to Buy in 2025</t>
  </si>
  <si>
    <t>UAE Cyber Security Industry Report 2025: Market Strengthened by Collaboration Between Local Leaders Like DarkMatter, Help AG, and CPX and Global Vendors Including IBM, Cisco, and Palo Alto Networks</t>
  </si>
  <si>
    <t>2 Cash-Heavy Stocks Worth Investigating and 1 We Avoid</t>
  </si>
  <si>
    <t>2 Growth Stocks to Invest $1,000 in Right Now</t>
  </si>
  <si>
    <t>Broadcom Inc (AVGO) Showcasing Major Product Advancements at the Open Compute Project Global Summit</t>
  </si>
  <si>
    <t>Stock Market Rebounds, Whipsaws Amid Trump China Comments, AI News, Bank Fears: Weekly Review</t>
  </si>
  <si>
    <t>Jefferies Maintains UnitedHealth Group (UNH) Buy Recommendation</t>
  </si>
  <si>
    <t>CVS Expands Its Nationwide Care Network With Rite Aid Acquisition</t>
  </si>
  <si>
    <t>UnitedHealth: Bargaining Power And Tariff-Driven Generics Could Improve Margins</t>
  </si>
  <si>
    <t>Jim Cramer Says “I Still Don’t Like UPS”</t>
  </si>
  <si>
    <t>Should You Buy the 3 Highest-Paying Dividend Stocks in the S&amp;P 500?</t>
  </si>
  <si>
    <t>An Excellent 5-Fund Dividend Portfolio I'd Build To Retire On</t>
  </si>
  <si>
    <t>A Once-in-a-Decade Investment Opportunity: 1 Vanguard Index Fund to Buy for the AI Boom</t>
  </si>
  <si>
    <t>Nuclear Stocks Sell Off After U.S. Army Launches Microreactor Program</t>
  </si>
  <si>
    <t>Hims &amp; Hers Stock Nosedives -- CEO Cashes Out $11 Million Stake</t>
  </si>
  <si>
    <t>OMCL or HIMS: Which Is the Better Value Stock Right Now?</t>
  </si>
  <si>
    <t>Here's Why Hims &amp; Hers Health, Inc. (HIMS) Fell More Than Broader Market</t>
  </si>
  <si>
    <t>VTI Vs. IJR: The Case For A Concentrated Small-Cap Bet</t>
  </si>
  <si>
    <t>Financial Markets Are Sensitive To Risk After All</t>
  </si>
  <si>
    <t>Why We Stopped Buying All ETFs</t>
  </si>
  <si>
    <t>A New Trade War Begun? U.S.-China Tensions Back In The Spotlight</t>
  </si>
  <si>
    <t>The Market's Liquidity Source Is Running Dry</t>
  </si>
  <si>
    <t>SCHD: Back To Generating Monthly Cash Flow With Options</t>
  </si>
  <si>
    <t>SCHD: Your Bet On The Cooling AI Narrative</t>
  </si>
  <si>
    <t>Yahoo</t>
  </si>
  <si>
    <t>SeekingAlpha</t>
  </si>
  <si>
    <t>Fintel</t>
  </si>
  <si>
    <t>https://finnhub.io/api/news?id=c698a05284a188fb135c23ad772b41fac577099ca910674e8ad06fa266ee40a9</t>
  </si>
  <si>
    <t>https://finnhub.io/api/news?id=cd04113e4a0ea5d8fd62df126b6d5e004e6f8d80bf7c8cfa8578fec5a40c636a</t>
  </si>
  <si>
    <t>https://finnhub.io/api/news?id=d6a02e5984dfa9ed99c73f0152aa87c365a50bc4dba049a0e89b406d174bd9b0</t>
  </si>
  <si>
    <t>https://finnhub.io/api/news?id=56a1c752b9beff99f6db01a854d3b46743d22831ebcacf51d89d5fbbf1068e22</t>
  </si>
  <si>
    <t>https://finnhub.io/api/news?id=6711eb4f8ff02a8187cfc861423cb71b96f616d5c250495f91634329f4b08a7e</t>
  </si>
  <si>
    <t>https://finnhub.io/api/news?id=1f4fd56596d127e515f52584fa509d30a1ad5a8a0e00bd2f1b56c0de9f1aecc7</t>
  </si>
  <si>
    <t>https://finnhub.io/api/news?id=1ee41d0345d262a6dc2e76805ac1d3b7d6ea58d2f1591a20f293aac9dffd5cb4</t>
  </si>
  <si>
    <t>https://finnhub.io/api/news?id=bb3bd4cd64c9d09d4abc455933eed692646b7df3b254d381b13e5f25f9136dc9</t>
  </si>
  <si>
    <t>https://finnhub.io/api/news?id=50dc183dbe7e4ca14c6cd111f5a501d211eebd269f9158a0968ae5208dc83c84</t>
  </si>
  <si>
    <t>https://finnhub.io/api/news?id=ac402e5b2ac96bc7b3c26dbd5f1765147145a84e30f3e11232478de213268d9a</t>
  </si>
  <si>
    <t>https://finnhub.io/api/news?id=794cf3b60408be9ab3a097f09547b7045ce0a6589a9e7655f7e60de538a016b0</t>
  </si>
  <si>
    <t>https://finnhub.io/api/news?id=aae9b18ecb5b4bf0a13edecf59a336c3e206e8b8b1059451e716dc361d1c6e2d</t>
  </si>
  <si>
    <t>https://finnhub.io/api/news?id=854e786c3fbee918e33b61225f1e95c098b8e0cab7090285422d546e0f2f6b1f</t>
  </si>
  <si>
    <t>https://finnhub.io/api/news?id=928b9f7dddc81db772f759376d44f5fe137f5cccc7adc43ce591e4e0f85c0891</t>
  </si>
  <si>
    <t>https://finnhub.io/api/news?id=036bb0b61d460a2e1a53c10ae1ac3bee6509c58cc5e99cefef0716245ed683cd</t>
  </si>
  <si>
    <t>https://finnhub.io/api/news?id=1c0da5535058f172e8485da2eafad1bcb5513662b59e0ed07965313bf32acf4d</t>
  </si>
  <si>
    <t>https://finnhub.io/api/news?id=4a101b1cbc8149810aedff847be288211e8c1b9d86fad396b4a91a00edeafe06</t>
  </si>
  <si>
    <t>https://finnhub.io/api/news?id=dc32e9ed60c02ea8f619b7ff181b089615d755fe2c0f2b73e1bb4fbf6e51f9e8</t>
  </si>
  <si>
    <t>https://finnhub.io/api/news?id=1c6bc7bc029691297c132058b0111d057cb569957be33e23ca74f0d99be8712d</t>
  </si>
  <si>
    <t>https://finnhub.io/api/news?id=a599d8193f7e14a37c86d0dcfc02b1ee59e769613167f87c7eb20415f9ab7166</t>
  </si>
  <si>
    <t>https://finnhub.io/api/news?id=fc9813ba6fc92d8c52030afdec9663d595ac70208e718ce1bbc3b7aed839a67e</t>
  </si>
  <si>
    <t>https://finnhub.io/api/news?id=594827e7a7215977b7e86ddfa90eb6050370cfa5de46aa89a1a36e00a6f2d36b</t>
  </si>
  <si>
    <t>https://finnhub.io/api/news?id=ed9de45dd4c3a50c6b2b97784f5b9c53bf6ea42d2e22fe4e65f8e8c07e9ae72b</t>
  </si>
  <si>
    <t>https://finnhub.io/api/news?id=e8fcf25b4559ebe86bbc712803895dbf358e9731cf505c0bf8505d6c7d6b1676</t>
  </si>
  <si>
    <t>https://finnhub.io/api/news?id=fddd63413185c138a40069c49068b483c0150fa9a0526eeca2f879b5b0c37efa</t>
  </si>
  <si>
    <t>https://finnhub.io/api/news?id=94a7cd2f9819e23f7e03dfc9e4f4f4c08907c4beff6c744ce333ba087340f940</t>
  </si>
  <si>
    <t>https://finnhub.io/api/news?id=5e402e0817859da750f9016c33d4eec30a891288d6a42f305f7a44f8c565cc11</t>
  </si>
  <si>
    <t>https://finnhub.io/api/news?id=19f01a632cde3f707b22d9f9ae113863a57bd05b6c7d87f4e1081e52e572ad11</t>
  </si>
  <si>
    <t>https://finnhub.io/api/news?id=b56aa456296a8eed7e06eaadc7a1b3ea4b7b6540fac1f2b740b9b21f9f4fb767</t>
  </si>
  <si>
    <t>https://finnhub.io/api/news?id=2811b141b047bd13d996392830920a46fb53cc57cf33f5302dc994352a62d68b</t>
  </si>
  <si>
    <t>https://finnhub.io/api/news?id=92b10949fa70f0eddc759e435666a4d023bb23e52e229f491c58f56b84216f75</t>
  </si>
  <si>
    <t>https://finnhub.io/api/news?id=b918b25dd15147b02a26eff222df253661d4e990b13786c08f5cdb6b7731e16c</t>
  </si>
  <si>
    <t>https://finnhub.io/api/news?id=6963dbeea1379cd0f48a3d0b5049b71d331a093535693fd692dc3aae2b960d6b</t>
  </si>
  <si>
    <t>https://finnhub.io/api/news?id=560ffc9862aab7f017bf24d7b98f1785024bd5d13d0f2ab0901d82d9acb35ac5</t>
  </si>
  <si>
    <t>https://finnhub.io/api/news?id=d6c421d4411098532bc7bf4360fe602753935578afa973820909169a14671de6</t>
  </si>
  <si>
    <t>https://finnhub.io/api/news?id=8ed2c3136b2879e7a37b5eba2e23f3a3d1d32addf99f788b7aa4504536dc672c</t>
  </si>
  <si>
    <t>https://finnhub.io/api/news?id=2601c73d80259c7cacdb5ff19ff2523b5d3efdcce036209bbf84cdd41ee95b59</t>
  </si>
  <si>
    <t>https://finnhub.io/api/news?id=8db83b378fe53c06074c790bac03d7ed14c90644dcaa912b6c3d5391a4f93ee8</t>
  </si>
  <si>
    <t>https://finnhub.io/api/news?id=e961ccd584fc5ec36f7df09d7cb926969c9a0b1ade642642ba466445160defa7</t>
  </si>
  <si>
    <t>https://finnhub.io/api/news?id=eaa104e4feed967cdb5baa562507f74b7705d5b5027e1eee5914cd352477b2ba</t>
  </si>
  <si>
    <t>https://finnhub.io/api/news?id=8d73de62a6259b9b782eea8fe0cae03e8546747b4735e10155ad4c83e6aac708</t>
  </si>
  <si>
    <t>https://finnhub.io/api/news?id=7ff2d309f3cc9a07b9ba88809de7309257cfb09b464ea4a465ad498ac4383945</t>
  </si>
  <si>
    <t>https://finnhub.io/api/news?id=3bb04a9130610fbed2c887e162db26ab4c71002b3038bafcd6d1868037bc025f</t>
  </si>
  <si>
    <t>Bucket Summary</t>
  </si>
  <si>
    <t>VTI, VOO, SCHD</t>
  </si>
  <si>
    <t>AAPL, MSFT, AVGO, UNH, UPS</t>
  </si>
  <si>
    <t>NVDA, CRWD, PANW, GOOGL, AMZN, TSLA</t>
  </si>
  <si>
    <t>HIMS, ZYNE</t>
  </si>
  <si>
    <t>Ticker/Fund</t>
  </si>
  <si>
    <t>Target % in Core</t>
  </si>
  <si>
    <t>Notes</t>
  </si>
  <si>
    <t>Total Stock Market ETF</t>
  </si>
  <si>
    <t>S&amp;P 500 ETF</t>
  </si>
  <si>
    <t>Dividend ETF</t>
  </si>
  <si>
    <t>Microsoft Corp.</t>
  </si>
  <si>
    <t>UnitedHealth Group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</si>
</sst>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$#,##0.00"/>
    <numFmt numFmtId="166" formatCode="0.0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innhub.io/api/news?id=c698a05284a188fb135c23ad772b41fac577099ca910674e8ad06fa266ee40a9" TargetMode="External"/><Relationship Id="rId2" Type="http://schemas.openxmlformats.org/officeDocument/2006/relationships/hyperlink" Target="https://finnhub.io/api/news?id=cd04113e4a0ea5d8fd62df126b6d5e004e6f8d80bf7c8cfa8578fec5a40c636a" TargetMode="External"/><Relationship Id="rId3" Type="http://schemas.openxmlformats.org/officeDocument/2006/relationships/hyperlink" Target="https://finnhub.io/api/news?id=d6a02e5984dfa9ed99c73f0152aa87c365a50bc4dba049a0e89b406d174bd9b0" TargetMode="External"/><Relationship Id="rId4" Type="http://schemas.openxmlformats.org/officeDocument/2006/relationships/hyperlink" Target="https://finnhub.io/api/news?id=d6a02e5984dfa9ed99c73f0152aa87c365a50bc4dba049a0e89b406d174bd9b0" TargetMode="External"/><Relationship Id="rId5" Type="http://schemas.openxmlformats.org/officeDocument/2006/relationships/hyperlink" Target="https://finnhub.io/api/news?id=56a1c752b9beff99f6db01a854d3b46743d22831ebcacf51d89d5fbbf1068e22" TargetMode="External"/><Relationship Id="rId6" Type="http://schemas.openxmlformats.org/officeDocument/2006/relationships/hyperlink" Target="https://finnhub.io/api/news?id=6711eb4f8ff02a8187cfc861423cb71b96f616d5c250495f91634329f4b08a7e" TargetMode="External"/><Relationship Id="rId7" Type="http://schemas.openxmlformats.org/officeDocument/2006/relationships/hyperlink" Target="https://finnhub.io/api/news?id=1f4fd56596d127e515f52584fa509d30a1ad5a8a0e00bd2f1b56c0de9f1aecc7" TargetMode="External"/><Relationship Id="rId8" Type="http://schemas.openxmlformats.org/officeDocument/2006/relationships/hyperlink" Target="https://finnhub.io/api/news?id=1ee41d0345d262a6dc2e76805ac1d3b7d6ea58d2f1591a20f293aac9dffd5cb4" TargetMode="External"/><Relationship Id="rId9" Type="http://schemas.openxmlformats.org/officeDocument/2006/relationships/hyperlink" Target="https://finnhub.io/api/news?id=bb3bd4cd64c9d09d4abc455933eed692646b7df3b254d381b13e5f25f9136dc9" TargetMode="External"/><Relationship Id="rId10" Type="http://schemas.openxmlformats.org/officeDocument/2006/relationships/hyperlink" Target="https://finnhub.io/api/news?id=50dc183dbe7e4ca14c6cd111f5a501d211eebd269f9158a0968ae5208dc83c84" TargetMode="External"/><Relationship Id="rId11" Type="http://schemas.openxmlformats.org/officeDocument/2006/relationships/hyperlink" Target="https://finnhub.io/api/news?id=ac402e5b2ac96bc7b3c26dbd5f1765147145a84e30f3e11232478de213268d9a" TargetMode="External"/><Relationship Id="rId12" Type="http://schemas.openxmlformats.org/officeDocument/2006/relationships/hyperlink" Target="https://finnhub.io/api/news?id=794cf3b60408be9ab3a097f09547b7045ce0a6589a9e7655f7e60de538a016b0" TargetMode="External"/><Relationship Id="rId13" Type="http://schemas.openxmlformats.org/officeDocument/2006/relationships/hyperlink" Target="https://finnhub.io/api/news?id=aae9b18ecb5b4bf0a13edecf59a336c3e206e8b8b1059451e716dc361d1c6e2d" TargetMode="External"/><Relationship Id="rId14" Type="http://schemas.openxmlformats.org/officeDocument/2006/relationships/hyperlink" Target="https://finnhub.io/api/news?id=854e786c3fbee918e33b61225f1e95c098b8e0cab7090285422d546e0f2f6b1f" TargetMode="External"/><Relationship Id="rId15" Type="http://schemas.openxmlformats.org/officeDocument/2006/relationships/hyperlink" Target="https://finnhub.io/api/news?id=928b9f7dddc81db772f759376d44f5fe137f5cccc7adc43ce591e4e0f85c0891" TargetMode="External"/><Relationship Id="rId16" Type="http://schemas.openxmlformats.org/officeDocument/2006/relationships/hyperlink" Target="https://finnhub.io/api/news?id=036bb0b61d460a2e1a53c10ae1ac3bee6509c58cc5e99cefef0716245ed683cd" TargetMode="External"/><Relationship Id="rId17" Type="http://schemas.openxmlformats.org/officeDocument/2006/relationships/hyperlink" Target="https://finnhub.io/api/news?id=56a1c752b9beff99f6db01a854d3b46743d22831ebcacf51d89d5fbbf1068e22" TargetMode="External"/><Relationship Id="rId18" Type="http://schemas.openxmlformats.org/officeDocument/2006/relationships/hyperlink" Target="https://finnhub.io/api/news?id=1c0da5535058f172e8485da2eafad1bcb5513662b59e0ed07965313bf32acf4d" TargetMode="External"/><Relationship Id="rId19" Type="http://schemas.openxmlformats.org/officeDocument/2006/relationships/hyperlink" Target="https://finnhub.io/api/news?id=4a101b1cbc8149810aedff847be288211e8c1b9d86fad396b4a91a00edeafe06" TargetMode="External"/><Relationship Id="rId20" Type="http://schemas.openxmlformats.org/officeDocument/2006/relationships/hyperlink" Target="https://finnhub.io/api/news?id=dc32e9ed60c02ea8f619b7ff181b089615d755fe2c0f2b73e1bb4fbf6e51f9e8" TargetMode="External"/><Relationship Id="rId21" Type="http://schemas.openxmlformats.org/officeDocument/2006/relationships/hyperlink" Target="https://finnhub.io/api/news?id=1c6bc7bc029691297c132058b0111d057cb569957be33e23ca74f0d99be8712d" TargetMode="External"/><Relationship Id="rId22" Type="http://schemas.openxmlformats.org/officeDocument/2006/relationships/hyperlink" Target="https://finnhub.io/api/news?id=a599d8193f7e14a37c86d0dcfc02b1ee59e769613167f87c7eb20415f9ab7166" TargetMode="External"/><Relationship Id="rId23" Type="http://schemas.openxmlformats.org/officeDocument/2006/relationships/hyperlink" Target="https://finnhub.io/api/news?id=fc9813ba6fc92d8c52030afdec9663d595ac70208e718ce1bbc3b7aed839a67e" TargetMode="External"/><Relationship Id="rId24" Type="http://schemas.openxmlformats.org/officeDocument/2006/relationships/hyperlink" Target="https://finnhub.io/api/news?id=594827e7a7215977b7e86ddfa90eb6050370cfa5de46aa89a1a36e00a6f2d36b" TargetMode="External"/><Relationship Id="rId25" Type="http://schemas.openxmlformats.org/officeDocument/2006/relationships/hyperlink" Target="https://finnhub.io/api/news?id=ed9de45dd4c3a50c6b2b97784f5b9c53bf6ea42d2e22fe4e65f8e8c07e9ae72b" TargetMode="External"/><Relationship Id="rId26" Type="http://schemas.openxmlformats.org/officeDocument/2006/relationships/hyperlink" Target="https://finnhub.io/api/news?id=e8fcf25b4559ebe86bbc712803895dbf358e9731cf505c0bf8505d6c7d6b1676" TargetMode="External"/><Relationship Id="rId27" Type="http://schemas.openxmlformats.org/officeDocument/2006/relationships/hyperlink" Target="https://finnhub.io/api/news?id=fddd63413185c138a40069c49068b483c0150fa9a0526eeca2f879b5b0c37efa" TargetMode="External"/><Relationship Id="rId28" Type="http://schemas.openxmlformats.org/officeDocument/2006/relationships/hyperlink" Target="https://finnhub.io/api/news?id=94a7cd2f9819e23f7e03dfc9e4f4f4c08907c4beff6c744ce333ba087340f940" TargetMode="External"/><Relationship Id="rId29" Type="http://schemas.openxmlformats.org/officeDocument/2006/relationships/hyperlink" Target="https://finnhub.io/api/news?id=5e402e0817859da750f9016c33d4eec30a891288d6a42f305f7a44f8c565cc11" TargetMode="External"/><Relationship Id="rId30" Type="http://schemas.openxmlformats.org/officeDocument/2006/relationships/hyperlink" Target="https://finnhub.io/api/news?id=19f01a632cde3f707b22d9f9ae113863a57bd05b6c7d87f4e1081e52e572ad11" TargetMode="External"/><Relationship Id="rId31" Type="http://schemas.openxmlformats.org/officeDocument/2006/relationships/hyperlink" Target="https://finnhub.io/api/news?id=4a101b1cbc8149810aedff847be288211e8c1b9d86fad396b4a91a00edeafe06" TargetMode="External"/><Relationship Id="rId32" Type="http://schemas.openxmlformats.org/officeDocument/2006/relationships/hyperlink" Target="https://finnhub.io/api/news?id=b56aa456296a8eed7e06eaadc7a1b3ea4b7b6540fac1f2b740b9b21f9f4fb767" TargetMode="External"/><Relationship Id="rId33" Type="http://schemas.openxmlformats.org/officeDocument/2006/relationships/hyperlink" Target="https://finnhub.io/api/news?id=2811b141b047bd13d996392830920a46fb53cc57cf33f5302dc994352a62d68b" TargetMode="External"/><Relationship Id="rId34" Type="http://schemas.openxmlformats.org/officeDocument/2006/relationships/hyperlink" Target="https://finnhub.io/api/news?id=92b10949fa70f0eddc759e435666a4d023bb23e52e229f491c58f56b84216f75" TargetMode="External"/><Relationship Id="rId35" Type="http://schemas.openxmlformats.org/officeDocument/2006/relationships/hyperlink" Target="https://finnhub.io/api/news?id=b918b25dd15147b02a26eff222df253661d4e990b13786c08f5cdb6b7731e16c" TargetMode="External"/><Relationship Id="rId36" Type="http://schemas.openxmlformats.org/officeDocument/2006/relationships/hyperlink" Target="https://finnhub.io/api/news?id=6963dbeea1379cd0f48a3d0b5049b71d331a093535693fd692dc3aae2b960d6b" TargetMode="External"/><Relationship Id="rId37" Type="http://schemas.openxmlformats.org/officeDocument/2006/relationships/hyperlink" Target="https://finnhub.io/api/news?id=560ffc9862aab7f017bf24d7b98f1785024bd5d13d0f2ab0901d82d9acb35ac5" TargetMode="External"/><Relationship Id="rId38" Type="http://schemas.openxmlformats.org/officeDocument/2006/relationships/hyperlink" Target="https://finnhub.io/api/news?id=d6c421d4411098532bc7bf4360fe602753935578afa973820909169a14671de6" TargetMode="External"/><Relationship Id="rId39" Type="http://schemas.openxmlformats.org/officeDocument/2006/relationships/hyperlink" Target="https://finnhub.io/api/news?id=8ed2c3136b2879e7a37b5eba2e23f3a3d1d32addf99f788b7aa4504536dc672c" TargetMode="External"/><Relationship Id="rId40" Type="http://schemas.openxmlformats.org/officeDocument/2006/relationships/hyperlink" Target="https://finnhub.io/api/news?id=2601c73d80259c7cacdb5ff19ff2523b5d3efdcce036209bbf84cdd41ee95b59" TargetMode="External"/><Relationship Id="rId41" Type="http://schemas.openxmlformats.org/officeDocument/2006/relationships/hyperlink" Target="https://finnhub.io/api/news?id=8db83b378fe53c06074c790bac03d7ed14c90644dcaa912b6c3d5391a4f93ee8" TargetMode="External"/><Relationship Id="rId42" Type="http://schemas.openxmlformats.org/officeDocument/2006/relationships/hyperlink" Target="https://finnhub.io/api/news?id=e961ccd584fc5ec36f7df09d7cb926969c9a0b1ade642642ba466445160defa7" TargetMode="External"/><Relationship Id="rId43" Type="http://schemas.openxmlformats.org/officeDocument/2006/relationships/hyperlink" Target="https://finnhub.io/api/news?id=eaa104e4feed967cdb5baa562507f74b7705d5b5027e1eee5914cd352477b2ba" TargetMode="External"/><Relationship Id="rId44" Type="http://schemas.openxmlformats.org/officeDocument/2006/relationships/hyperlink" Target="https://finnhub.io/api/news?id=8d73de62a6259b9b782eea8fe0cae03e8546747b4735e10155ad4c83e6aac708" TargetMode="External"/><Relationship Id="rId45" Type="http://schemas.openxmlformats.org/officeDocument/2006/relationships/hyperlink" Target="https://finnhub.io/api/news?id=6711eb4f8ff02a8187cfc861423cb71b96f616d5c250495f91634329f4b08a7e" TargetMode="External"/><Relationship Id="rId46" Type="http://schemas.openxmlformats.org/officeDocument/2006/relationships/hyperlink" Target="https://finnhub.io/api/news?id=92b10949fa70f0eddc759e435666a4d023bb23e52e229f491c58f56b84216f75" TargetMode="External"/><Relationship Id="rId47" Type="http://schemas.openxmlformats.org/officeDocument/2006/relationships/hyperlink" Target="https://finnhub.io/api/news?id=7ff2d309f3cc9a07b9ba88809de7309257cfb09b464ea4a465ad498ac4383945" TargetMode="External"/><Relationship Id="rId48" Type="http://schemas.openxmlformats.org/officeDocument/2006/relationships/hyperlink" Target="https://finnhub.io/api/news?id=3bb04a9130610fbed2c887e162db26ab4c71002b3038bafcd6d1868037bc025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30.7109375" customWidth="1"/>
    <col min="3" max="3" width="10.7109375" style="1" customWidth="1"/>
    <col min="4" max="4" width="10.7109375" style="2" customWidth="1"/>
    <col min="5" max="7" width="12.7109375" style="2" customWidth="1"/>
    <col min="8" max="8" width="12.7109375" style="3" customWidth="1"/>
    <col min="9" max="10" width="15.7109375" customWidth="1"/>
    <col min="11" max="11" width="20.7109375" customWidth="1"/>
  </cols>
  <sheetData>
    <row r="1" spans="1:1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>
      <c r="A2" t="s">
        <v>12</v>
      </c>
      <c r="B2" t="s">
        <v>30</v>
      </c>
      <c r="C2" s="1">
        <v>0</v>
      </c>
      <c r="D2" s="2">
        <v>0</v>
      </c>
      <c r="E2" s="2" t="s">
        <v>48</v>
      </c>
      <c r="F2" s="2">
        <v>183.22</v>
      </c>
      <c r="G2" s="2">
        <v>0</v>
      </c>
      <c r="H2" s="3">
        <v>0</v>
      </c>
      <c r="I2">
        <v>0</v>
      </c>
      <c r="J2">
        <v>0</v>
      </c>
      <c r="K2" t="s">
        <v>52</v>
      </c>
      <c r="L2" t="s">
        <v>53</v>
      </c>
    </row>
    <row r="3" spans="1:12">
      <c r="A3" t="s">
        <v>13</v>
      </c>
      <c r="B3" t="s">
        <v>31</v>
      </c>
      <c r="C3" s="1">
        <v>0</v>
      </c>
      <c r="D3" s="2">
        <v>0</v>
      </c>
      <c r="E3" s="2" t="s">
        <v>49</v>
      </c>
      <c r="F3" s="2">
        <v>513.58</v>
      </c>
      <c r="G3" s="2">
        <v>0</v>
      </c>
      <c r="H3" s="3">
        <v>0</v>
      </c>
      <c r="I3">
        <v>0</v>
      </c>
      <c r="J3">
        <v>0</v>
      </c>
      <c r="K3" t="s">
        <v>52</v>
      </c>
      <c r="L3" t="s">
        <v>53</v>
      </c>
    </row>
    <row r="4" spans="1:12">
      <c r="A4" t="s">
        <v>14</v>
      </c>
      <c r="B4" t="s">
        <v>32</v>
      </c>
      <c r="C4" s="1">
        <v>0</v>
      </c>
      <c r="D4" s="2">
        <v>0</v>
      </c>
      <c r="E4" s="2" t="s">
        <v>48</v>
      </c>
      <c r="F4" s="2">
        <v>213.04</v>
      </c>
      <c r="G4" s="2">
        <v>0</v>
      </c>
      <c r="H4" s="3">
        <v>0</v>
      </c>
      <c r="I4">
        <v>0</v>
      </c>
      <c r="J4">
        <v>0</v>
      </c>
      <c r="K4" t="s">
        <v>52</v>
      </c>
      <c r="L4" t="s">
        <v>53</v>
      </c>
    </row>
    <row r="5" spans="1:12">
      <c r="A5" t="s">
        <v>15</v>
      </c>
      <c r="B5" t="s">
        <v>33</v>
      </c>
      <c r="C5" s="1">
        <v>0</v>
      </c>
      <c r="D5" s="2">
        <v>0</v>
      </c>
      <c r="E5" s="2" t="s">
        <v>48</v>
      </c>
      <c r="F5" s="2">
        <v>439.31</v>
      </c>
      <c r="G5" s="2">
        <v>0</v>
      </c>
      <c r="H5" s="3">
        <v>0</v>
      </c>
      <c r="I5">
        <v>0</v>
      </c>
      <c r="J5">
        <v>0</v>
      </c>
      <c r="K5" t="s">
        <v>52</v>
      </c>
      <c r="L5" t="s">
        <v>53</v>
      </c>
    </row>
    <row r="6" spans="1:12">
      <c r="A6" t="s">
        <v>16</v>
      </c>
      <c r="B6" t="s">
        <v>34</v>
      </c>
      <c r="C6" s="1">
        <v>0</v>
      </c>
      <c r="D6" s="2">
        <v>0</v>
      </c>
      <c r="E6" s="2" t="s">
        <v>48</v>
      </c>
      <c r="F6" s="2">
        <v>484.65</v>
      </c>
      <c r="G6" s="2">
        <v>0</v>
      </c>
      <c r="H6" s="3">
        <v>0</v>
      </c>
      <c r="I6">
        <v>0</v>
      </c>
      <c r="J6">
        <v>0</v>
      </c>
      <c r="K6" t="s">
        <v>52</v>
      </c>
      <c r="L6" t="s">
        <v>53</v>
      </c>
    </row>
    <row r="7" spans="1:12">
      <c r="A7" t="s">
        <v>17</v>
      </c>
      <c r="B7" t="s">
        <v>35</v>
      </c>
      <c r="C7" s="1">
        <v>0</v>
      </c>
      <c r="D7" s="2">
        <v>0</v>
      </c>
      <c r="E7" s="2" t="s">
        <v>48</v>
      </c>
      <c r="F7" s="2">
        <v>253.3</v>
      </c>
      <c r="G7" s="2">
        <v>0</v>
      </c>
      <c r="H7" s="3">
        <v>0</v>
      </c>
      <c r="I7">
        <v>0</v>
      </c>
      <c r="J7">
        <v>0</v>
      </c>
      <c r="K7" t="s">
        <v>52</v>
      </c>
      <c r="L7" t="s">
        <v>53</v>
      </c>
    </row>
    <row r="8" spans="1:12">
      <c r="A8" t="s">
        <v>18</v>
      </c>
      <c r="B8" t="s">
        <v>36</v>
      </c>
      <c r="C8" s="1">
        <v>0</v>
      </c>
      <c r="D8" s="2">
        <v>0</v>
      </c>
      <c r="E8" s="2" t="s">
        <v>49</v>
      </c>
      <c r="F8" s="2">
        <v>252.29</v>
      </c>
      <c r="G8" s="2">
        <v>0</v>
      </c>
      <c r="H8" s="3">
        <v>0</v>
      </c>
      <c r="I8">
        <v>0</v>
      </c>
      <c r="J8">
        <v>0</v>
      </c>
      <c r="K8" t="s">
        <v>52</v>
      </c>
      <c r="L8" t="s">
        <v>53</v>
      </c>
    </row>
    <row r="9" spans="1:12">
      <c r="A9" t="s">
        <v>19</v>
      </c>
      <c r="B9" t="s">
        <v>37</v>
      </c>
      <c r="C9" s="1">
        <v>0</v>
      </c>
      <c r="D9" s="2">
        <v>0</v>
      </c>
      <c r="E9" s="2" t="s">
        <v>48</v>
      </c>
      <c r="F9" s="2">
        <v>207.89</v>
      </c>
      <c r="G9" s="2">
        <v>0</v>
      </c>
      <c r="H9" s="3">
        <v>0</v>
      </c>
      <c r="I9">
        <v>0</v>
      </c>
      <c r="J9">
        <v>0</v>
      </c>
      <c r="K9" t="s">
        <v>52</v>
      </c>
      <c r="L9" t="s">
        <v>53</v>
      </c>
    </row>
    <row r="10" spans="1:12">
      <c r="A10" t="s">
        <v>20</v>
      </c>
      <c r="B10" t="s">
        <v>38</v>
      </c>
      <c r="C10" s="1">
        <v>0</v>
      </c>
      <c r="D10" s="2">
        <v>0</v>
      </c>
      <c r="E10" s="2" t="s">
        <v>49</v>
      </c>
      <c r="F10" s="2">
        <v>349.33</v>
      </c>
      <c r="G10" s="2">
        <v>0</v>
      </c>
      <c r="H10" s="3">
        <v>0</v>
      </c>
      <c r="I10">
        <v>0</v>
      </c>
      <c r="J10">
        <v>0</v>
      </c>
      <c r="K10" t="s">
        <v>52</v>
      </c>
      <c r="L10" t="s">
        <v>53</v>
      </c>
    </row>
    <row r="11" spans="1:12">
      <c r="A11" t="s">
        <v>21</v>
      </c>
      <c r="B11" t="s">
        <v>39</v>
      </c>
      <c r="C11" s="1">
        <v>0</v>
      </c>
      <c r="D11" s="2">
        <v>0</v>
      </c>
      <c r="E11" s="2" t="s">
        <v>49</v>
      </c>
      <c r="F11" s="2">
        <v>356.6</v>
      </c>
      <c r="G11" s="2">
        <v>0</v>
      </c>
      <c r="H11" s="3">
        <v>0</v>
      </c>
      <c r="I11">
        <v>0</v>
      </c>
      <c r="J11">
        <v>0</v>
      </c>
      <c r="K11" t="s">
        <v>52</v>
      </c>
      <c r="L11" t="s">
        <v>53</v>
      </c>
    </row>
    <row r="12" spans="1:12">
      <c r="A12" t="s">
        <v>22</v>
      </c>
      <c r="B12" t="s">
        <v>40</v>
      </c>
      <c r="C12" s="1">
        <v>0</v>
      </c>
      <c r="D12" s="2">
        <v>0</v>
      </c>
      <c r="E12" s="2" t="s">
        <v>49</v>
      </c>
      <c r="F12" s="2">
        <v>86.41</v>
      </c>
      <c r="G12" s="2">
        <v>0</v>
      </c>
      <c r="H12" s="3">
        <v>0</v>
      </c>
      <c r="I12">
        <v>0</v>
      </c>
      <c r="J12">
        <v>0</v>
      </c>
      <c r="K12" t="s">
        <v>52</v>
      </c>
      <c r="L12" t="s">
        <v>53</v>
      </c>
    </row>
    <row r="13" spans="1:12">
      <c r="A13" t="s">
        <v>23</v>
      </c>
      <c r="B13" t="s">
        <v>41</v>
      </c>
      <c r="C13" s="1">
        <v>0</v>
      </c>
      <c r="D13" s="2">
        <v>0</v>
      </c>
      <c r="E13" s="2" t="s">
        <v>50</v>
      </c>
      <c r="F13" s="2">
        <v>201.35</v>
      </c>
      <c r="G13" s="2">
        <v>0</v>
      </c>
      <c r="H13" s="3">
        <v>0</v>
      </c>
      <c r="I13">
        <v>0</v>
      </c>
      <c r="J13">
        <v>0</v>
      </c>
      <c r="K13" t="s">
        <v>52</v>
      </c>
      <c r="L13" t="s">
        <v>53</v>
      </c>
    </row>
    <row r="14" spans="1:12">
      <c r="A14" t="s">
        <v>24</v>
      </c>
      <c r="B14" t="s">
        <v>42</v>
      </c>
      <c r="C14" s="1">
        <v>0</v>
      </c>
      <c r="D14" s="2">
        <v>0</v>
      </c>
      <c r="E14" s="2" t="s">
        <v>50</v>
      </c>
      <c r="F14" s="2">
        <v>49.78</v>
      </c>
      <c r="G14" s="2">
        <v>0</v>
      </c>
      <c r="H14" s="3">
        <v>0</v>
      </c>
      <c r="I14">
        <v>0</v>
      </c>
      <c r="J14">
        <v>0</v>
      </c>
      <c r="K14" t="s">
        <v>52</v>
      </c>
      <c r="L14" t="s">
        <v>53</v>
      </c>
    </row>
    <row r="15" spans="1:12">
      <c r="A15" t="s">
        <v>25</v>
      </c>
      <c r="B15" t="s">
        <v>43</v>
      </c>
      <c r="C15" s="1">
        <v>0</v>
      </c>
      <c r="D15" s="2">
        <v>0</v>
      </c>
      <c r="E15" s="2" t="s">
        <v>50</v>
      </c>
      <c r="F15" s="2">
        <v>39.21</v>
      </c>
      <c r="G15" s="2">
        <v>0</v>
      </c>
      <c r="H15" s="3">
        <v>0</v>
      </c>
      <c r="I15">
        <v>0</v>
      </c>
      <c r="J15">
        <v>0</v>
      </c>
      <c r="K15" t="s">
        <v>52</v>
      </c>
      <c r="L15" t="s">
        <v>53</v>
      </c>
    </row>
    <row r="16" spans="1:12">
      <c r="A16" t="s">
        <v>26</v>
      </c>
      <c r="B16" t="s">
        <v>44</v>
      </c>
      <c r="C16" s="1">
        <v>0</v>
      </c>
      <c r="D16" s="2">
        <v>0</v>
      </c>
      <c r="E16" s="2" t="s">
        <v>50</v>
      </c>
      <c r="F16" s="2">
        <v>0</v>
      </c>
      <c r="G16" s="2">
        <v>0</v>
      </c>
      <c r="H16" s="3">
        <v>0</v>
      </c>
      <c r="I16">
        <v>0</v>
      </c>
      <c r="J16">
        <v>0</v>
      </c>
      <c r="K16" t="s">
        <v>52</v>
      </c>
      <c r="L16" t="s">
        <v>53</v>
      </c>
    </row>
    <row r="17" spans="1:12">
      <c r="A17" t="s">
        <v>27</v>
      </c>
      <c r="B17" t="s">
        <v>45</v>
      </c>
      <c r="C17" s="1">
        <v>0</v>
      </c>
      <c r="D17" s="2">
        <v>0</v>
      </c>
      <c r="E17" s="2" t="s">
        <v>51</v>
      </c>
      <c r="F17" s="2">
        <v>327.3</v>
      </c>
      <c r="G17" s="2">
        <v>0</v>
      </c>
      <c r="H17" s="3">
        <v>0</v>
      </c>
      <c r="I17">
        <v>0</v>
      </c>
      <c r="J17">
        <v>0</v>
      </c>
      <c r="K17" t="s">
        <v>52</v>
      </c>
      <c r="L17" t="s">
        <v>53</v>
      </c>
    </row>
    <row r="18" spans="1:12">
      <c r="A18" t="s">
        <v>28</v>
      </c>
      <c r="B18" t="s">
        <v>46</v>
      </c>
      <c r="C18" s="1">
        <v>0</v>
      </c>
      <c r="D18" s="2">
        <v>0</v>
      </c>
      <c r="E18" s="2" t="s">
        <v>51</v>
      </c>
      <c r="F18" s="2">
        <v>610.76</v>
      </c>
      <c r="G18" s="2">
        <v>0</v>
      </c>
      <c r="H18" s="3">
        <v>0</v>
      </c>
      <c r="I18">
        <v>0</v>
      </c>
      <c r="J18">
        <v>0</v>
      </c>
      <c r="K18" t="s">
        <v>52</v>
      </c>
      <c r="L18" t="s">
        <v>53</v>
      </c>
    </row>
    <row r="19" spans="1:12">
      <c r="A19" t="s">
        <v>29</v>
      </c>
      <c r="B19" t="s">
        <v>47</v>
      </c>
      <c r="C19" s="1">
        <v>0</v>
      </c>
      <c r="D19" s="2">
        <v>0</v>
      </c>
      <c r="E19" s="2" t="s">
        <v>51</v>
      </c>
      <c r="F19" s="2">
        <v>26.79</v>
      </c>
      <c r="G19" s="2">
        <v>0</v>
      </c>
      <c r="H19" s="3">
        <v>0</v>
      </c>
      <c r="I19">
        <v>0</v>
      </c>
      <c r="J19">
        <v>0</v>
      </c>
      <c r="K19" t="s">
        <v>52</v>
      </c>
      <c r="L19" t="s">
        <v>53</v>
      </c>
    </row>
    <row r="20" spans="1:12">
      <c r="A20" t="s">
        <v>54</v>
      </c>
      <c r="E20" s="2">
        <f>SUM(E2:E19)</f>
        <v>0</v>
      </c>
      <c r="F20" s="2">
        <f>SUM(F2:F19)</f>
        <v>0</v>
      </c>
      <c r="G20" s="2">
        <f>SUM(G2:G19)</f>
        <v>0</v>
      </c>
      <c r="H20" s="3">
        <f>IF(F20&gt;0,G20/F20-1,"")</f>
        <v>0</v>
      </c>
    </row>
  </sheetData>
  <autoFilter ref="A1:L1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4"/>
  <sheetViews>
    <sheetView workbookViewId="0"/>
  </sheetViews>
  <sheetFormatPr defaultRowHeight="15"/>
  <cols>
    <col min="1" max="1" width="20.7109375" customWidth="1"/>
    <col min="2" max="2" width="12.7109375" style="3" customWidth="1"/>
    <col min="3" max="3" width="12.7109375" style="2" customWidth="1"/>
    <col min="4" max="4" width="12.7109375" customWidth="1"/>
    <col min="5" max="6" width="12.7109375" style="2" customWidth="1"/>
    <col min="7" max="7" width="12.7109375" style="1" customWidth="1"/>
  </cols>
  <sheetData>
    <row r="1" spans="1:5">
      <c r="A1" s="4" t="s">
        <v>55</v>
      </c>
      <c r="B1" s="4" t="s">
        <v>56</v>
      </c>
      <c r="C1" s="4" t="s">
        <v>57</v>
      </c>
    </row>
    <row r="2" spans="1:5">
      <c r="A2" t="s">
        <v>51</v>
      </c>
      <c r="B2" s="3">
        <v>30</v>
      </c>
      <c r="C2" s="2">
        <v>600</v>
      </c>
    </row>
    <row r="3" spans="1:5">
      <c r="A3" t="s">
        <v>49</v>
      </c>
      <c r="B3" s="3">
        <v>20</v>
      </c>
      <c r="C3" s="2">
        <v>400</v>
      </c>
    </row>
    <row r="4" spans="1:5">
      <c r="A4" t="s">
        <v>48</v>
      </c>
      <c r="B4" s="3">
        <v>30</v>
      </c>
      <c r="C4" s="2">
        <v>600</v>
      </c>
    </row>
    <row r="5" spans="1:5">
      <c r="A5" t="s">
        <v>50</v>
      </c>
      <c r="B5" s="3">
        <v>20</v>
      </c>
      <c r="C5" s="2">
        <v>400</v>
      </c>
    </row>
    <row r="6" spans="1:5">
      <c r="A6" t="s">
        <v>60</v>
      </c>
    </row>
    <row r="8" spans="1:5">
      <c r="A8" s="4" t="s">
        <v>55</v>
      </c>
      <c r="B8" s="4" t="s">
        <v>0</v>
      </c>
      <c r="C8" s="4" t="s">
        <v>58</v>
      </c>
      <c r="D8" s="4" t="s">
        <v>59</v>
      </c>
      <c r="E8" s="4" t="s">
        <v>2</v>
      </c>
    </row>
    <row r="9" spans="1:5">
      <c r="A9" t="s">
        <v>51</v>
      </c>
      <c r="B9" s="3" t="s">
        <v>27</v>
      </c>
      <c r="C9" s="2">
        <v>327.3</v>
      </c>
      <c r="D9">
        <v>200</v>
      </c>
      <c r="E9" s="2">
        <v>0.6111</v>
      </c>
    </row>
    <row r="10" spans="1:5">
      <c r="A10" t="s">
        <v>51</v>
      </c>
      <c r="B10" s="3" t="s">
        <v>28</v>
      </c>
      <c r="C10" s="2">
        <v>610.76</v>
      </c>
      <c r="D10">
        <v>200</v>
      </c>
      <c r="E10" s="2">
        <v>0.3275</v>
      </c>
    </row>
    <row r="11" spans="1:5">
      <c r="A11" t="s">
        <v>51</v>
      </c>
      <c r="B11" s="3" t="s">
        <v>29</v>
      </c>
      <c r="C11" s="2">
        <v>26.79</v>
      </c>
      <c r="D11">
        <v>200</v>
      </c>
      <c r="E11" s="2">
        <v>7.4655</v>
      </c>
    </row>
    <row r="12" spans="1:5">
      <c r="A12" t="s">
        <v>49</v>
      </c>
      <c r="B12" s="3" t="s">
        <v>18</v>
      </c>
      <c r="C12" s="2">
        <v>252.29</v>
      </c>
      <c r="D12">
        <v>80</v>
      </c>
      <c r="E12" s="2">
        <v>0.3171</v>
      </c>
    </row>
    <row r="13" spans="1:5">
      <c r="A13" t="s">
        <v>49</v>
      </c>
      <c r="B13" s="3" t="s">
        <v>13</v>
      </c>
      <c r="C13" s="2">
        <v>513.58</v>
      </c>
      <c r="D13">
        <v>80</v>
      </c>
      <c r="E13" s="2">
        <v>0.1558</v>
      </c>
    </row>
    <row r="14" spans="1:5">
      <c r="A14" t="s">
        <v>49</v>
      </c>
      <c r="B14" s="3" t="s">
        <v>20</v>
      </c>
      <c r="C14" s="2">
        <v>349.33</v>
      </c>
      <c r="D14">
        <v>80</v>
      </c>
      <c r="E14" s="2">
        <v>0.229</v>
      </c>
    </row>
    <row r="15" spans="1:5">
      <c r="A15" t="s">
        <v>49</v>
      </c>
      <c r="B15" s="3" t="s">
        <v>21</v>
      </c>
      <c r="C15" s="2">
        <v>356.6</v>
      </c>
      <c r="D15">
        <v>80</v>
      </c>
      <c r="E15" s="2">
        <v>0.2243</v>
      </c>
    </row>
    <row r="16" spans="1:5">
      <c r="A16" t="s">
        <v>49</v>
      </c>
      <c r="B16" s="3" t="s">
        <v>22</v>
      </c>
      <c r="C16" s="2">
        <v>86.41</v>
      </c>
      <c r="D16">
        <v>80</v>
      </c>
      <c r="E16" s="2">
        <v>0.9258</v>
      </c>
    </row>
    <row r="17" spans="1:5">
      <c r="A17" t="s">
        <v>48</v>
      </c>
      <c r="B17" s="3" t="s">
        <v>12</v>
      </c>
      <c r="C17" s="2">
        <v>183.22</v>
      </c>
      <c r="D17">
        <v>100</v>
      </c>
      <c r="E17" s="2">
        <v>0.5458</v>
      </c>
    </row>
    <row r="18" spans="1:5">
      <c r="A18" t="s">
        <v>48</v>
      </c>
      <c r="B18" s="3" t="s">
        <v>16</v>
      </c>
      <c r="C18" s="2">
        <v>484.65</v>
      </c>
      <c r="D18">
        <v>100</v>
      </c>
      <c r="E18" s="2">
        <v>0.2063</v>
      </c>
    </row>
    <row r="19" spans="1:5">
      <c r="A19" t="s">
        <v>48</v>
      </c>
      <c r="B19" s="3" t="s">
        <v>19</v>
      </c>
      <c r="C19" s="2">
        <v>207.89</v>
      </c>
      <c r="D19">
        <v>100</v>
      </c>
      <c r="E19" s="2">
        <v>0.481</v>
      </c>
    </row>
    <row r="20" spans="1:5">
      <c r="A20" t="s">
        <v>48</v>
      </c>
      <c r="B20" s="3" t="s">
        <v>17</v>
      </c>
      <c r="C20" s="2">
        <v>253.3</v>
      </c>
      <c r="D20">
        <v>100</v>
      </c>
      <c r="E20" s="2">
        <v>0.3948</v>
      </c>
    </row>
    <row r="21" spans="1:5">
      <c r="A21" t="s">
        <v>48</v>
      </c>
      <c r="B21" s="3" t="s">
        <v>14</v>
      </c>
      <c r="C21" s="2">
        <v>213.04</v>
      </c>
      <c r="D21">
        <v>100</v>
      </c>
      <c r="E21" s="2">
        <v>0.4694</v>
      </c>
    </row>
    <row r="22" spans="1:5">
      <c r="A22" t="s">
        <v>48</v>
      </c>
      <c r="B22" s="3" t="s">
        <v>15</v>
      </c>
      <c r="C22" s="2">
        <v>439.31</v>
      </c>
      <c r="D22">
        <v>100</v>
      </c>
      <c r="E22" s="2">
        <v>0.2276</v>
      </c>
    </row>
    <row r="23" spans="1:5">
      <c r="A23" t="s">
        <v>50</v>
      </c>
      <c r="B23" s="3" t="s">
        <v>24</v>
      </c>
      <c r="C23" s="2">
        <v>49.78</v>
      </c>
      <c r="D23">
        <v>200</v>
      </c>
      <c r="E23" s="2">
        <v>4.0177</v>
      </c>
    </row>
    <row r="24" spans="1:5">
      <c r="A24" t="s">
        <v>50</v>
      </c>
      <c r="B24" s="3" t="s">
        <v>26</v>
      </c>
      <c r="C24" s="2">
        <v>0</v>
      </c>
      <c r="D24">
        <v>200</v>
      </c>
      <c r="E24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6"/>
  <sheetViews>
    <sheetView workbookViewId="0"/>
  </sheetViews>
  <sheetFormatPr defaultRowHeight="15"/>
  <cols>
    <col min="1" max="1" width="12.7109375" customWidth="1"/>
    <col min="2" max="2" width="50.7109375" customWidth="1"/>
    <col min="3" max="4" width="20.7109375" customWidth="1"/>
    <col min="5" max="5" width="50.7109375" customWidth="1"/>
  </cols>
  <sheetData>
    <row r="1" spans="1:5">
      <c r="A1" s="4" t="s">
        <v>0</v>
      </c>
      <c r="B1" s="4" t="s">
        <v>61</v>
      </c>
      <c r="C1" s="4" t="s">
        <v>62</v>
      </c>
      <c r="D1" s="4" t="s">
        <v>63</v>
      </c>
      <c r="E1" s="4" t="s">
        <v>64</v>
      </c>
    </row>
    <row r="2" spans="1:5">
      <c r="A2" t="s">
        <v>12</v>
      </c>
      <c r="B2" t="s">
        <v>65</v>
      </c>
      <c r="C2" t="s">
        <v>108</v>
      </c>
      <c r="D2">
        <v>1760721453</v>
      </c>
      <c r="E2" s="5" t="s">
        <v>111</v>
      </c>
    </row>
    <row r="3" spans="1:5">
      <c r="A3" t="s">
        <v>12</v>
      </c>
      <c r="B3" t="s">
        <v>66</v>
      </c>
      <c r="C3" t="s">
        <v>108</v>
      </c>
      <c r="D3">
        <v>1760720407</v>
      </c>
      <c r="E3" s="5" t="s">
        <v>112</v>
      </c>
    </row>
    <row r="4" spans="1:5">
      <c r="A4" t="s">
        <v>12</v>
      </c>
      <c r="B4" t="s">
        <v>67</v>
      </c>
      <c r="C4" t="s">
        <v>108</v>
      </c>
      <c r="D4">
        <v>1760719975</v>
      </c>
      <c r="E4" s="5" t="s">
        <v>113</v>
      </c>
    </row>
    <row r="5" spans="1:5">
      <c r="A5" t="s">
        <v>13</v>
      </c>
      <c r="B5" t="s">
        <v>67</v>
      </c>
      <c r="C5" t="s">
        <v>108</v>
      </c>
      <c r="D5">
        <v>1760719975</v>
      </c>
      <c r="E5" s="5" t="s">
        <v>113</v>
      </c>
    </row>
    <row r="6" spans="1:5">
      <c r="A6" t="s">
        <v>13</v>
      </c>
      <c r="B6" t="s">
        <v>68</v>
      </c>
      <c r="C6" t="s">
        <v>108</v>
      </c>
      <c r="D6">
        <v>1760717880</v>
      </c>
      <c r="E6" s="5" t="s">
        <v>114</v>
      </c>
    </row>
    <row r="7" spans="1:5">
      <c r="A7" t="s">
        <v>13</v>
      </c>
      <c r="B7" t="s">
        <v>69</v>
      </c>
      <c r="C7" t="s">
        <v>109</v>
      </c>
      <c r="D7">
        <v>1760716214</v>
      </c>
      <c r="E7" s="5" t="s">
        <v>115</v>
      </c>
    </row>
    <row r="8" spans="1:5">
      <c r="A8" t="s">
        <v>14</v>
      </c>
      <c r="B8" t="s">
        <v>70</v>
      </c>
      <c r="C8" t="s">
        <v>108</v>
      </c>
      <c r="D8">
        <v>1760729834</v>
      </c>
      <c r="E8" s="5" t="s">
        <v>116</v>
      </c>
    </row>
    <row r="9" spans="1:5">
      <c r="A9" t="s">
        <v>14</v>
      </c>
      <c r="B9" t="s">
        <v>71</v>
      </c>
      <c r="C9" t="s">
        <v>108</v>
      </c>
      <c r="D9">
        <v>1760726494</v>
      </c>
      <c r="E9" s="5" t="s">
        <v>117</v>
      </c>
    </row>
    <row r="10" spans="1:5">
      <c r="A10" t="s">
        <v>14</v>
      </c>
      <c r="B10" t="s">
        <v>72</v>
      </c>
      <c r="C10" t="s">
        <v>108</v>
      </c>
      <c r="D10">
        <v>1760725879</v>
      </c>
      <c r="E10" s="5" t="s">
        <v>118</v>
      </c>
    </row>
    <row r="11" spans="1:5">
      <c r="A11" t="s">
        <v>15</v>
      </c>
      <c r="B11" t="s">
        <v>73</v>
      </c>
      <c r="C11" t="s">
        <v>108</v>
      </c>
      <c r="D11">
        <v>1760718780</v>
      </c>
      <c r="E11" s="5" t="s">
        <v>119</v>
      </c>
    </row>
    <row r="12" spans="1:5">
      <c r="A12" t="s">
        <v>15</v>
      </c>
      <c r="B12" t="s">
        <v>74</v>
      </c>
      <c r="C12" t="s">
        <v>108</v>
      </c>
      <c r="D12">
        <v>1760714060</v>
      </c>
      <c r="E12" s="5" t="s">
        <v>120</v>
      </c>
    </row>
    <row r="13" spans="1:5">
      <c r="A13" t="s">
        <v>15</v>
      </c>
      <c r="B13" t="s">
        <v>75</v>
      </c>
      <c r="C13" t="s">
        <v>108</v>
      </c>
      <c r="D13">
        <v>1760712180</v>
      </c>
      <c r="E13" s="5" t="s">
        <v>121</v>
      </c>
    </row>
    <row r="14" spans="1:5">
      <c r="A14" t="s">
        <v>16</v>
      </c>
      <c r="B14" t="s">
        <v>76</v>
      </c>
      <c r="C14" t="s">
        <v>108</v>
      </c>
      <c r="D14">
        <v>1760706006</v>
      </c>
      <c r="E14" s="5" t="s">
        <v>122</v>
      </c>
    </row>
    <row r="15" spans="1:5">
      <c r="A15" t="s">
        <v>16</v>
      </c>
      <c r="B15" t="s">
        <v>77</v>
      </c>
      <c r="C15" t="s">
        <v>108</v>
      </c>
      <c r="D15">
        <v>1760675551</v>
      </c>
      <c r="E15" s="5" t="s">
        <v>123</v>
      </c>
    </row>
    <row r="16" spans="1:5">
      <c r="A16" t="s">
        <v>16</v>
      </c>
      <c r="B16" t="s">
        <v>78</v>
      </c>
      <c r="C16" t="s">
        <v>108</v>
      </c>
      <c r="D16">
        <v>1760635320</v>
      </c>
      <c r="E16" s="5" t="s">
        <v>124</v>
      </c>
    </row>
    <row r="17" spans="1:5">
      <c r="A17" t="s">
        <v>17</v>
      </c>
      <c r="B17" t="s">
        <v>79</v>
      </c>
      <c r="C17" t="s">
        <v>108</v>
      </c>
      <c r="D17">
        <v>1760718382</v>
      </c>
      <c r="E17" s="5" t="s">
        <v>125</v>
      </c>
    </row>
    <row r="18" spans="1:5">
      <c r="A18" t="s">
        <v>17</v>
      </c>
      <c r="B18" t="s">
        <v>68</v>
      </c>
      <c r="C18" t="s">
        <v>108</v>
      </c>
      <c r="D18">
        <v>1760717880</v>
      </c>
      <c r="E18" s="5" t="s">
        <v>114</v>
      </c>
    </row>
    <row r="19" spans="1:5">
      <c r="A19" t="s">
        <v>17</v>
      </c>
      <c r="B19" t="s">
        <v>80</v>
      </c>
      <c r="C19" t="s">
        <v>108</v>
      </c>
      <c r="D19">
        <v>1760715540</v>
      </c>
      <c r="E19" s="5" t="s">
        <v>126</v>
      </c>
    </row>
    <row r="20" spans="1:5">
      <c r="A20" t="s">
        <v>18</v>
      </c>
      <c r="B20" t="s">
        <v>81</v>
      </c>
      <c r="C20" t="s">
        <v>109</v>
      </c>
      <c r="D20">
        <v>1760723656</v>
      </c>
      <c r="E20" s="5" t="s">
        <v>127</v>
      </c>
    </row>
    <row r="21" spans="1:5">
      <c r="A21" t="s">
        <v>18</v>
      </c>
      <c r="B21" t="s">
        <v>82</v>
      </c>
      <c r="C21" t="s">
        <v>108</v>
      </c>
      <c r="D21">
        <v>1760720774</v>
      </c>
      <c r="E21" s="5" t="s">
        <v>128</v>
      </c>
    </row>
    <row r="22" spans="1:5">
      <c r="A22" t="s">
        <v>18</v>
      </c>
      <c r="B22" t="s">
        <v>83</v>
      </c>
      <c r="C22" t="s">
        <v>108</v>
      </c>
      <c r="D22">
        <v>1760717700</v>
      </c>
      <c r="E22" s="5" t="s">
        <v>129</v>
      </c>
    </row>
    <row r="23" spans="1:5">
      <c r="A23" t="s">
        <v>19</v>
      </c>
      <c r="B23" t="s">
        <v>84</v>
      </c>
      <c r="C23" t="s">
        <v>108</v>
      </c>
      <c r="D23">
        <v>1760702400</v>
      </c>
      <c r="E23" s="5" t="s">
        <v>130</v>
      </c>
    </row>
    <row r="24" spans="1:5">
      <c r="A24" t="s">
        <v>19</v>
      </c>
      <c r="B24" t="s">
        <v>85</v>
      </c>
      <c r="C24" t="s">
        <v>108</v>
      </c>
      <c r="D24">
        <v>1760688180</v>
      </c>
      <c r="E24" s="5" t="s">
        <v>131</v>
      </c>
    </row>
    <row r="25" spans="1:5">
      <c r="A25" t="s">
        <v>19</v>
      </c>
      <c r="B25" t="s">
        <v>86</v>
      </c>
      <c r="C25" t="s">
        <v>108</v>
      </c>
      <c r="D25">
        <v>1760676200</v>
      </c>
      <c r="E25" s="5" t="s">
        <v>132</v>
      </c>
    </row>
    <row r="26" spans="1:5">
      <c r="A26" t="s">
        <v>20</v>
      </c>
      <c r="B26" t="s">
        <v>87</v>
      </c>
      <c r="C26" t="s">
        <v>108</v>
      </c>
      <c r="D26">
        <v>1760717640</v>
      </c>
      <c r="E26" s="5" t="s">
        <v>133</v>
      </c>
    </row>
    <row r="27" spans="1:5">
      <c r="A27" t="s">
        <v>20</v>
      </c>
      <c r="B27" t="s">
        <v>88</v>
      </c>
      <c r="C27" t="s">
        <v>108</v>
      </c>
      <c r="D27">
        <v>1760713739</v>
      </c>
      <c r="E27" s="5" t="s">
        <v>134</v>
      </c>
    </row>
    <row r="28" spans="1:5">
      <c r="A28" t="s">
        <v>20</v>
      </c>
      <c r="B28" t="s">
        <v>89</v>
      </c>
      <c r="C28" t="s">
        <v>108</v>
      </c>
      <c r="D28">
        <v>1760713308</v>
      </c>
      <c r="E28" s="5" t="s">
        <v>135</v>
      </c>
    </row>
    <row r="29" spans="1:5">
      <c r="A29" t="s">
        <v>21</v>
      </c>
      <c r="B29" t="s">
        <v>90</v>
      </c>
      <c r="C29" t="s">
        <v>110</v>
      </c>
      <c r="D29">
        <v>1760742627</v>
      </c>
      <c r="E29" s="5" t="s">
        <v>136</v>
      </c>
    </row>
    <row r="30" spans="1:5">
      <c r="A30" t="s">
        <v>21</v>
      </c>
      <c r="B30" t="s">
        <v>91</v>
      </c>
      <c r="C30" t="s">
        <v>108</v>
      </c>
      <c r="D30">
        <v>1760704620</v>
      </c>
      <c r="E30" s="5" t="s">
        <v>137</v>
      </c>
    </row>
    <row r="31" spans="1:5">
      <c r="A31" t="s">
        <v>21</v>
      </c>
      <c r="B31" t="s">
        <v>92</v>
      </c>
      <c r="C31" t="s">
        <v>109</v>
      </c>
      <c r="D31">
        <v>1760703768</v>
      </c>
      <c r="E31" s="5" t="s">
        <v>138</v>
      </c>
    </row>
    <row r="32" spans="1:5">
      <c r="A32" t="s">
        <v>22</v>
      </c>
      <c r="B32" t="s">
        <v>81</v>
      </c>
      <c r="C32" t="s">
        <v>109</v>
      </c>
      <c r="D32">
        <v>1760723656</v>
      </c>
      <c r="E32" s="5" t="s">
        <v>127</v>
      </c>
    </row>
    <row r="33" spans="1:5">
      <c r="A33" t="s">
        <v>22</v>
      </c>
      <c r="B33" t="s">
        <v>93</v>
      </c>
      <c r="C33" t="s">
        <v>108</v>
      </c>
      <c r="D33">
        <v>1760713689</v>
      </c>
      <c r="E33" s="5" t="s">
        <v>139</v>
      </c>
    </row>
    <row r="34" spans="1:5">
      <c r="A34" t="s">
        <v>22</v>
      </c>
      <c r="B34" t="s">
        <v>94</v>
      </c>
      <c r="C34" t="s">
        <v>108</v>
      </c>
      <c r="D34">
        <v>1760700300</v>
      </c>
      <c r="E34" s="5" t="s">
        <v>140</v>
      </c>
    </row>
    <row r="35" spans="1:5">
      <c r="A35" t="s">
        <v>23</v>
      </c>
      <c r="B35" t="s">
        <v>95</v>
      </c>
      <c r="C35" t="s">
        <v>109</v>
      </c>
      <c r="D35">
        <v>1760707745</v>
      </c>
      <c r="E35" s="5" t="s">
        <v>141</v>
      </c>
    </row>
    <row r="36" spans="1:5">
      <c r="A36" t="s">
        <v>23</v>
      </c>
      <c r="B36" t="s">
        <v>96</v>
      </c>
      <c r="C36" t="s">
        <v>108</v>
      </c>
      <c r="D36">
        <v>1760687100</v>
      </c>
      <c r="E36" s="5" t="s">
        <v>142</v>
      </c>
    </row>
    <row r="37" spans="1:5">
      <c r="A37" t="s">
        <v>23</v>
      </c>
      <c r="B37" t="s">
        <v>97</v>
      </c>
      <c r="C37" t="s">
        <v>108</v>
      </c>
      <c r="D37">
        <v>1760655600</v>
      </c>
      <c r="E37" s="5" t="s">
        <v>143</v>
      </c>
    </row>
    <row r="38" spans="1:5">
      <c r="A38" t="s">
        <v>24</v>
      </c>
      <c r="B38" t="s">
        <v>98</v>
      </c>
      <c r="C38" t="s">
        <v>108</v>
      </c>
      <c r="D38">
        <v>1760721294</v>
      </c>
      <c r="E38" s="5" t="s">
        <v>144</v>
      </c>
    </row>
    <row r="39" spans="1:5">
      <c r="A39" t="s">
        <v>24</v>
      </c>
      <c r="B39" t="s">
        <v>99</v>
      </c>
      <c r="C39" t="s">
        <v>108</v>
      </c>
      <c r="D39">
        <v>1760715603</v>
      </c>
      <c r="E39" s="5" t="s">
        <v>145</v>
      </c>
    </row>
    <row r="40" spans="1:5">
      <c r="A40" t="s">
        <v>24</v>
      </c>
      <c r="B40" t="s">
        <v>100</v>
      </c>
      <c r="C40" t="s">
        <v>108</v>
      </c>
      <c r="D40">
        <v>1760651105</v>
      </c>
      <c r="E40" s="5" t="s">
        <v>146</v>
      </c>
    </row>
    <row r="41" spans="1:5">
      <c r="A41" t="s">
        <v>27</v>
      </c>
      <c r="B41" t="s">
        <v>101</v>
      </c>
      <c r="C41" t="s">
        <v>109</v>
      </c>
      <c r="D41">
        <v>1760546362</v>
      </c>
      <c r="E41" s="5" t="s">
        <v>147</v>
      </c>
    </row>
    <row r="42" spans="1:5">
      <c r="A42" t="s">
        <v>27</v>
      </c>
      <c r="B42" t="s">
        <v>102</v>
      </c>
      <c r="C42" t="s">
        <v>109</v>
      </c>
      <c r="D42">
        <v>1760355900</v>
      </c>
      <c r="E42" s="5" t="s">
        <v>148</v>
      </c>
    </row>
    <row r="43" spans="1:5">
      <c r="A43" t="s">
        <v>27</v>
      </c>
      <c r="B43" t="s">
        <v>103</v>
      </c>
      <c r="C43" t="s">
        <v>109</v>
      </c>
      <c r="D43">
        <v>1760346000</v>
      </c>
      <c r="E43" s="5" t="s">
        <v>149</v>
      </c>
    </row>
    <row r="44" spans="1:5">
      <c r="A44" t="s">
        <v>28</v>
      </c>
      <c r="B44" t="s">
        <v>104</v>
      </c>
      <c r="C44" t="s">
        <v>109</v>
      </c>
      <c r="D44">
        <v>1760719500</v>
      </c>
      <c r="E44" s="5" t="s">
        <v>150</v>
      </c>
    </row>
    <row r="45" spans="1:5">
      <c r="A45" t="s">
        <v>28</v>
      </c>
      <c r="B45" t="s">
        <v>105</v>
      </c>
      <c r="C45" t="s">
        <v>109</v>
      </c>
      <c r="D45">
        <v>1760716579</v>
      </c>
      <c r="E45" s="5" t="s">
        <v>151</v>
      </c>
    </row>
    <row r="46" spans="1:5">
      <c r="A46" t="s">
        <v>28</v>
      </c>
      <c r="B46" t="s">
        <v>69</v>
      </c>
      <c r="C46" t="s">
        <v>109</v>
      </c>
      <c r="D46">
        <v>1760716214</v>
      </c>
      <c r="E46" s="5" t="s">
        <v>115</v>
      </c>
    </row>
    <row r="47" spans="1:5">
      <c r="A47" t="s">
        <v>29</v>
      </c>
      <c r="B47" t="s">
        <v>95</v>
      </c>
      <c r="C47" t="s">
        <v>109</v>
      </c>
      <c r="D47">
        <v>1760707745</v>
      </c>
      <c r="E47" s="5" t="s">
        <v>141</v>
      </c>
    </row>
    <row r="48" spans="1:5">
      <c r="A48" t="s">
        <v>29</v>
      </c>
      <c r="B48" t="s">
        <v>106</v>
      </c>
      <c r="C48" t="s">
        <v>109</v>
      </c>
      <c r="D48">
        <v>1760629854</v>
      </c>
      <c r="E48" s="5" t="s">
        <v>152</v>
      </c>
    </row>
    <row r="49" spans="1:5">
      <c r="A49" t="s">
        <v>29</v>
      </c>
      <c r="B49" t="s">
        <v>107</v>
      </c>
      <c r="C49" t="s">
        <v>109</v>
      </c>
      <c r="D49">
        <v>1760617320</v>
      </c>
      <c r="E49" s="5" t="s">
        <v>153</v>
      </c>
    </row>
    <row r="52" spans="1:5">
      <c r="A52" t="s">
        <v>154</v>
      </c>
    </row>
    <row r="53" spans="1:5">
      <c r="A53" t="s">
        <v>51</v>
      </c>
      <c r="B53" t="s">
        <v>155</v>
      </c>
    </row>
    <row r="54" spans="1:5">
      <c r="A54" t="s">
        <v>49</v>
      </c>
      <c r="B54" t="s">
        <v>156</v>
      </c>
    </row>
    <row r="55" spans="1:5">
      <c r="A55" t="s">
        <v>48</v>
      </c>
      <c r="B55" t="s">
        <v>157</v>
      </c>
    </row>
    <row r="56" spans="1:5">
      <c r="A56" t="s">
        <v>50</v>
      </c>
      <c r="B56" t="s">
        <v>158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cols>
    <col min="1" max="1" width="20.7109375" customWidth="1"/>
    <col min="2" max="2" width="15.7109375" style="3" customWidth="1"/>
    <col min="3" max="3" width="40.7109375" customWidth="1"/>
  </cols>
  <sheetData>
    <row r="1" spans="1:3">
      <c r="A1" s="4" t="s">
        <v>159</v>
      </c>
      <c r="B1" s="4" t="s">
        <v>160</v>
      </c>
      <c r="C1" s="4" t="s">
        <v>161</v>
      </c>
    </row>
    <row r="2" spans="1:3">
      <c r="A2" t="s">
        <v>27</v>
      </c>
      <c r="B2" s="3">
        <v>40</v>
      </c>
      <c r="C2" t="s">
        <v>162</v>
      </c>
    </row>
    <row r="3" spans="1:3">
      <c r="A3" t="s">
        <v>28</v>
      </c>
      <c r="B3" s="3">
        <v>10</v>
      </c>
      <c r="C3" t="s">
        <v>163</v>
      </c>
    </row>
    <row r="4" spans="1:3">
      <c r="A4" t="s">
        <v>29</v>
      </c>
      <c r="B4" s="3">
        <v>10</v>
      </c>
      <c r="C4" t="s">
        <v>164</v>
      </c>
    </row>
    <row r="5" spans="1:3">
      <c r="A5" t="s">
        <v>18</v>
      </c>
      <c r="B5" s="3">
        <v>10</v>
      </c>
      <c r="C5" t="s">
        <v>36</v>
      </c>
    </row>
    <row r="6" spans="1:3">
      <c r="A6" t="s">
        <v>13</v>
      </c>
      <c r="B6" s="3">
        <v>10</v>
      </c>
      <c r="C6" t="s">
        <v>165</v>
      </c>
    </row>
    <row r="7" spans="1:3">
      <c r="A7" t="s">
        <v>21</v>
      </c>
      <c r="B7" s="3">
        <v>10</v>
      </c>
      <c r="C7" t="s">
        <v>166</v>
      </c>
    </row>
    <row r="8" spans="1:3">
      <c r="A8" t="s">
        <v>20</v>
      </c>
      <c r="B8" s="3">
        <v>10</v>
      </c>
      <c r="C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 Holdings</vt:lpstr>
      <vt:lpstr>Bi-Weekly Plan</vt:lpstr>
      <vt:lpstr>Watchlist &amp; News</vt:lpstr>
      <vt:lpstr>Core_LongTerm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2025-10-18T00:01:16Z</dcterms:created>
  <dcterms:modified xsi:type="dcterms:W3CDTF">2025-10-18T00:01:16Z</dcterms:modified>
</cp:coreProperties>
</file>