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dom\Desktop\"/>
    </mc:Choice>
  </mc:AlternateContent>
  <xr:revisionPtr revIDLastSave="0" documentId="13_ncr:1_{9EF508A1-7181-4497-B684-63A60C3245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" l="1"/>
  <c r="Q11" i="1"/>
  <c r="J4" i="1"/>
  <c r="J5" i="1" s="1"/>
  <c r="K4" i="1"/>
  <c r="F4" i="1"/>
  <c r="F5" i="1" s="1"/>
  <c r="G4" i="1"/>
  <c r="G5" i="1" s="1"/>
  <c r="G6" i="1" s="1"/>
  <c r="B4" i="1"/>
  <c r="C4" i="1"/>
  <c r="C5" i="1" s="1"/>
  <c r="C3" i="1"/>
  <c r="K3" i="1"/>
  <c r="J3" i="1"/>
  <c r="G3" i="1"/>
  <c r="F3" i="1"/>
  <c r="B3" i="1"/>
  <c r="J6" i="1" l="1"/>
  <c r="K6" i="1"/>
  <c r="K5" i="1"/>
  <c r="F6" i="1"/>
  <c r="F7" i="1" s="1"/>
  <c r="B5" i="1"/>
  <c r="B6" i="1" s="1"/>
  <c r="K7" i="1" l="1"/>
  <c r="J7" i="1"/>
  <c r="F8" i="1"/>
  <c r="F9" i="1" s="1"/>
  <c r="G7" i="1"/>
  <c r="G8" i="1" s="1"/>
  <c r="C6" i="1"/>
  <c r="C7" i="1" s="1"/>
  <c r="J8" i="1" l="1"/>
  <c r="K8" i="1"/>
  <c r="G9" i="1"/>
  <c r="G10" i="1" s="1"/>
  <c r="B7" i="1"/>
  <c r="B8" i="1" s="1"/>
  <c r="J9" i="1" l="1"/>
  <c r="K9" i="1"/>
  <c r="F10" i="1"/>
  <c r="F11" i="1" s="1"/>
  <c r="C8" i="1"/>
  <c r="C9" i="1" s="1"/>
  <c r="K10" i="1" l="1"/>
  <c r="J10" i="1"/>
  <c r="G11" i="1"/>
  <c r="G12" i="1" s="1"/>
  <c r="B9" i="1"/>
  <c r="B10" i="1" s="1"/>
  <c r="K11" i="1" l="1"/>
  <c r="J11" i="1"/>
  <c r="F12" i="1"/>
  <c r="F13" i="1" s="1"/>
  <c r="C10" i="1"/>
  <c r="C11" i="1" s="1"/>
  <c r="J12" i="1" l="1"/>
  <c r="K12" i="1"/>
  <c r="G13" i="1"/>
  <c r="G14" i="1" s="1"/>
  <c r="B11" i="1"/>
  <c r="B12" i="1" s="1"/>
  <c r="J13" i="1" l="1"/>
  <c r="K13" i="1"/>
  <c r="F14" i="1"/>
  <c r="F15" i="1" s="1"/>
  <c r="C12" i="1"/>
  <c r="C13" i="1" s="1"/>
  <c r="K14" i="1" l="1"/>
  <c r="J14" i="1"/>
  <c r="G15" i="1"/>
  <c r="G16" i="1" s="1"/>
  <c r="B13" i="1"/>
  <c r="B14" i="1" s="1"/>
  <c r="K15" i="1" l="1"/>
  <c r="J15" i="1"/>
  <c r="F16" i="1"/>
  <c r="F17" i="1" s="1"/>
  <c r="C14" i="1"/>
  <c r="C15" i="1" s="1"/>
  <c r="J16" i="1" l="1"/>
  <c r="K16" i="1"/>
  <c r="G17" i="1"/>
  <c r="G18" i="1" s="1"/>
  <c r="B15" i="1"/>
  <c r="B16" i="1" s="1"/>
  <c r="J17" i="1" l="1"/>
  <c r="K17" i="1"/>
  <c r="F18" i="1"/>
  <c r="F19" i="1" s="1"/>
  <c r="C16" i="1"/>
  <c r="C17" i="1" s="1"/>
  <c r="J18" i="1" l="1"/>
  <c r="K18" i="1"/>
  <c r="G19" i="1"/>
  <c r="G20" i="1" s="1"/>
  <c r="B17" i="1"/>
  <c r="B18" i="1" s="1"/>
  <c r="K19" i="1" l="1"/>
  <c r="J19" i="1"/>
  <c r="F20" i="1"/>
  <c r="F21" i="1" s="1"/>
  <c r="C18" i="1"/>
  <c r="C19" i="1" s="1"/>
  <c r="J20" i="1" l="1"/>
  <c r="K20" i="1"/>
  <c r="G21" i="1"/>
  <c r="G22" i="1" s="1"/>
  <c r="F22" i="1"/>
  <c r="F23" i="1" s="1"/>
  <c r="B19" i="1"/>
  <c r="B20" i="1" s="1"/>
  <c r="J21" i="1" l="1"/>
  <c r="K21" i="1"/>
  <c r="F24" i="1"/>
  <c r="F25" i="1" s="1"/>
  <c r="G23" i="1"/>
  <c r="G24" i="1" s="1"/>
  <c r="C20" i="1"/>
  <c r="C21" i="1" s="1"/>
  <c r="K22" i="1" l="1"/>
  <c r="J22" i="1"/>
  <c r="G25" i="1"/>
  <c r="G26" i="1" s="1"/>
  <c r="B21" i="1"/>
  <c r="B22" i="1" s="1"/>
  <c r="K23" i="1" l="1"/>
  <c r="J23" i="1"/>
  <c r="F26" i="1"/>
  <c r="F27" i="1" s="1"/>
  <c r="C22" i="1"/>
  <c r="C23" i="1" s="1"/>
  <c r="B23" i="1"/>
  <c r="B24" i="1" s="1"/>
  <c r="J24" i="1" l="1"/>
  <c r="K24" i="1"/>
  <c r="G27" i="1"/>
  <c r="G28" i="1" s="1"/>
  <c r="F28" i="1"/>
  <c r="F29" i="1" s="1"/>
  <c r="C24" i="1"/>
  <c r="C25" i="1" s="1"/>
  <c r="J25" i="1" l="1"/>
  <c r="K25" i="1"/>
  <c r="G29" i="1"/>
  <c r="G30" i="1" s="1"/>
  <c r="B25" i="1"/>
  <c r="B26" i="1" s="1"/>
  <c r="K26" i="1" l="1"/>
  <c r="J26" i="1"/>
  <c r="F30" i="1"/>
  <c r="F31" i="1" s="1"/>
  <c r="C26" i="1"/>
  <c r="C27" i="1" s="1"/>
  <c r="K27" i="1" l="1"/>
  <c r="J27" i="1"/>
  <c r="G31" i="1"/>
  <c r="G32" i="1" s="1"/>
  <c r="B27" i="1"/>
  <c r="B28" i="1" s="1"/>
  <c r="J28" i="1" l="1"/>
  <c r="K28" i="1"/>
  <c r="F32" i="1"/>
  <c r="F33" i="1" s="1"/>
  <c r="C28" i="1"/>
  <c r="C29" i="1" s="1"/>
  <c r="J29" i="1" l="1"/>
  <c r="K29" i="1"/>
  <c r="G33" i="1"/>
  <c r="G34" i="1" s="1"/>
  <c r="B29" i="1"/>
  <c r="B30" i="1" s="1"/>
  <c r="K30" i="1" l="1"/>
  <c r="J30" i="1"/>
  <c r="F34" i="1"/>
  <c r="F35" i="1" s="1"/>
  <c r="C30" i="1"/>
  <c r="C31" i="1" s="1"/>
  <c r="K31" i="1" l="1"/>
  <c r="J31" i="1"/>
  <c r="G35" i="1"/>
  <c r="G36" i="1" s="1"/>
  <c r="F36" i="1"/>
  <c r="F37" i="1" s="1"/>
  <c r="B31" i="1"/>
  <c r="B32" i="1" s="1"/>
  <c r="J32" i="1" l="1"/>
  <c r="K32" i="1"/>
  <c r="G37" i="1"/>
  <c r="G38" i="1" s="1"/>
  <c r="C32" i="1"/>
  <c r="C33" i="1" s="1"/>
  <c r="J33" i="1" l="1"/>
  <c r="K33" i="1"/>
  <c r="F38" i="1"/>
  <c r="F39" i="1" s="1"/>
  <c r="B33" i="1"/>
  <c r="B34" i="1" s="1"/>
  <c r="K34" i="1" l="1"/>
  <c r="J34" i="1"/>
  <c r="G39" i="1"/>
  <c r="G40" i="1" s="1"/>
  <c r="C34" i="1"/>
  <c r="C35" i="1" s="1"/>
  <c r="K35" i="1" l="1"/>
  <c r="J35" i="1"/>
  <c r="F40" i="1"/>
  <c r="F41" i="1" s="1"/>
  <c r="B35" i="1"/>
  <c r="B36" i="1" s="1"/>
  <c r="J36" i="1" l="1"/>
  <c r="K36" i="1"/>
  <c r="G41" i="1"/>
  <c r="G42" i="1" s="1"/>
  <c r="F42" i="1"/>
  <c r="F43" i="1" s="1"/>
  <c r="B37" i="1"/>
  <c r="B38" i="1" s="1"/>
  <c r="C36" i="1"/>
  <c r="C37" i="1" s="1"/>
  <c r="J37" i="1" l="1"/>
  <c r="K37" i="1"/>
  <c r="G43" i="1"/>
  <c r="G44" i="1" s="1"/>
  <c r="C38" i="1"/>
  <c r="C39" i="1" s="1"/>
  <c r="K38" i="1" l="1"/>
  <c r="J38" i="1"/>
  <c r="F44" i="1"/>
  <c r="F45" i="1" s="1"/>
  <c r="B39" i="1"/>
  <c r="B40" i="1" s="1"/>
  <c r="K39" i="1" l="1"/>
  <c r="J39" i="1"/>
  <c r="G45" i="1"/>
  <c r="G46" i="1" s="1"/>
  <c r="C40" i="1"/>
  <c r="C41" i="1" s="1"/>
  <c r="J40" i="1" l="1"/>
  <c r="K40" i="1"/>
  <c r="F46" i="1"/>
  <c r="F47" i="1" s="1"/>
  <c r="B41" i="1"/>
  <c r="B42" i="1" s="1"/>
  <c r="J41" i="1" l="1"/>
  <c r="K41" i="1"/>
  <c r="G47" i="1"/>
  <c r="G48" i="1" s="1"/>
  <c r="C42" i="1"/>
  <c r="C43" i="1" s="1"/>
  <c r="K42" i="1" l="1"/>
  <c r="J42" i="1"/>
  <c r="F48" i="1"/>
  <c r="F49" i="1" s="1"/>
  <c r="B43" i="1"/>
  <c r="B44" i="1" s="1"/>
  <c r="K43" i="1" l="1"/>
  <c r="J43" i="1"/>
  <c r="G49" i="1"/>
  <c r="G50" i="1" s="1"/>
  <c r="C44" i="1"/>
  <c r="C45" i="1" s="1"/>
  <c r="J44" i="1" l="1"/>
  <c r="K44" i="1"/>
  <c r="F50" i="1"/>
  <c r="F51" i="1" s="1"/>
  <c r="C46" i="1"/>
  <c r="C47" i="1" s="1"/>
  <c r="B45" i="1"/>
  <c r="B46" i="1" s="1"/>
  <c r="B47" i="1" s="1"/>
  <c r="B48" i="1" s="1"/>
  <c r="J45" i="1" l="1"/>
  <c r="K45" i="1"/>
  <c r="G51" i="1"/>
  <c r="G52" i="1" s="1"/>
  <c r="C48" i="1"/>
  <c r="C49" i="1" s="1"/>
  <c r="K46" i="1" l="1"/>
  <c r="J46" i="1"/>
  <c r="G53" i="1"/>
  <c r="G54" i="1" s="1"/>
  <c r="F52" i="1"/>
  <c r="F53" i="1" s="1"/>
  <c r="B49" i="1"/>
  <c r="B50" i="1" s="1"/>
  <c r="B51" i="1" s="1"/>
  <c r="C50" i="1"/>
  <c r="K47" i="1" l="1"/>
  <c r="J47" i="1"/>
  <c r="F54" i="1"/>
  <c r="F55" i="1" s="1"/>
  <c r="C51" i="1"/>
  <c r="C52" i="1" s="1"/>
  <c r="B52" i="1"/>
  <c r="B53" i="1" s="1"/>
  <c r="J48" i="1" l="1"/>
  <c r="K48" i="1"/>
  <c r="G55" i="1"/>
  <c r="G56" i="1" s="1"/>
  <c r="C53" i="1"/>
  <c r="C54" i="1" s="1"/>
  <c r="J49" i="1" l="1"/>
  <c r="K49" i="1"/>
  <c r="F56" i="1"/>
  <c r="F57" i="1" s="1"/>
  <c r="B54" i="1"/>
  <c r="B55" i="1" s="1"/>
  <c r="K50" i="1" l="1"/>
  <c r="J50" i="1"/>
  <c r="G57" i="1"/>
  <c r="G58" i="1" s="1"/>
  <c r="C55" i="1"/>
  <c r="C56" i="1" s="1"/>
  <c r="K51" i="1" l="1"/>
  <c r="J51" i="1"/>
  <c r="F58" i="1"/>
  <c r="F59" i="1" s="1"/>
  <c r="B56" i="1"/>
  <c r="B57" i="1" s="1"/>
  <c r="J52" i="1" l="1"/>
  <c r="K52" i="1"/>
  <c r="G59" i="1"/>
  <c r="G60" i="1" s="1"/>
  <c r="C57" i="1"/>
  <c r="C58" i="1" s="1"/>
  <c r="J53" i="1" l="1"/>
  <c r="K53" i="1"/>
  <c r="F60" i="1"/>
  <c r="F61" i="1" s="1"/>
  <c r="G61" i="1"/>
  <c r="G62" i="1" s="1"/>
  <c r="B58" i="1"/>
  <c r="B59" i="1" s="1"/>
  <c r="J54" i="1" l="1"/>
  <c r="K54" i="1"/>
  <c r="F62" i="1"/>
  <c r="F63" i="1" s="1"/>
  <c r="C59" i="1"/>
  <c r="C60" i="1" s="1"/>
  <c r="K55" i="1" l="1"/>
  <c r="J55" i="1"/>
  <c r="F64" i="1"/>
  <c r="F65" i="1" s="1"/>
  <c r="G63" i="1"/>
  <c r="G64" i="1" s="1"/>
  <c r="B60" i="1"/>
  <c r="B61" i="1" s="1"/>
  <c r="J56" i="1" l="1"/>
  <c r="K56" i="1"/>
  <c r="F66" i="1"/>
  <c r="F67" i="1" s="1"/>
  <c r="G65" i="1"/>
  <c r="G66" i="1" s="1"/>
  <c r="C61" i="1"/>
  <c r="C62" i="1" s="1"/>
  <c r="J57" i="1" l="1"/>
  <c r="K57" i="1"/>
  <c r="G67" i="1"/>
  <c r="G68" i="1" s="1"/>
  <c r="B62" i="1"/>
  <c r="B63" i="1" s="1"/>
  <c r="J58" i="1" l="1"/>
  <c r="K58" i="1"/>
  <c r="F68" i="1"/>
  <c r="F69" i="1" s="1"/>
  <c r="C63" i="1"/>
  <c r="C64" i="1" s="1"/>
  <c r="K59" i="1" l="1"/>
  <c r="J59" i="1"/>
  <c r="F70" i="1"/>
  <c r="F71" i="1" s="1"/>
  <c r="G69" i="1"/>
  <c r="G70" i="1" s="1"/>
  <c r="B64" i="1"/>
  <c r="B65" i="1" s="1"/>
  <c r="J60" i="1" l="1"/>
  <c r="K60" i="1"/>
  <c r="F72" i="1"/>
  <c r="F73" i="1" s="1"/>
  <c r="G71" i="1"/>
  <c r="G72" i="1" s="1"/>
  <c r="C65" i="1"/>
  <c r="C66" i="1" s="1"/>
  <c r="J61" i="1" l="1"/>
  <c r="K61" i="1"/>
  <c r="G73" i="1"/>
  <c r="G74" i="1" s="1"/>
  <c r="B66" i="1"/>
  <c r="B67" i="1" s="1"/>
  <c r="K62" i="1" l="1"/>
  <c r="J62" i="1"/>
  <c r="G75" i="1"/>
  <c r="G76" i="1" s="1"/>
  <c r="F74" i="1"/>
  <c r="F75" i="1" s="1"/>
  <c r="C67" i="1"/>
  <c r="C68" i="1" s="1"/>
  <c r="K63" i="1" l="1"/>
  <c r="J63" i="1"/>
  <c r="F76" i="1"/>
  <c r="F77" i="1" s="1"/>
  <c r="B68" i="1"/>
  <c r="B69" i="1" s="1"/>
  <c r="J64" i="1" l="1"/>
  <c r="K64" i="1"/>
  <c r="G77" i="1"/>
  <c r="G78" i="1" s="1"/>
  <c r="C69" i="1"/>
  <c r="C70" i="1" s="1"/>
  <c r="J65" i="1" l="1"/>
  <c r="K65" i="1"/>
  <c r="G79" i="1"/>
  <c r="F78" i="1"/>
  <c r="F79" i="1" s="1"/>
  <c r="F80" i="1" s="1"/>
  <c r="B70" i="1"/>
  <c r="B71" i="1" s="1"/>
  <c r="K66" i="1" l="1"/>
  <c r="J66" i="1"/>
  <c r="G80" i="1"/>
  <c r="G81" i="1" s="1"/>
  <c r="C71" i="1"/>
  <c r="C72" i="1" s="1"/>
  <c r="K67" i="1" l="1"/>
  <c r="J67" i="1"/>
  <c r="F81" i="1"/>
  <c r="F82" i="1" s="1"/>
  <c r="B72" i="1"/>
  <c r="B73" i="1" s="1"/>
  <c r="J68" i="1" l="1"/>
  <c r="K68" i="1"/>
  <c r="G82" i="1"/>
  <c r="G83" i="1" s="1"/>
  <c r="F83" i="1"/>
  <c r="F84" i="1" s="1"/>
  <c r="C73" i="1"/>
  <c r="C74" i="1" s="1"/>
  <c r="J69" i="1" l="1"/>
  <c r="K69" i="1"/>
  <c r="G84" i="1"/>
  <c r="G85" i="1" s="1"/>
  <c r="B74" i="1"/>
  <c r="B75" i="1" s="1"/>
  <c r="K70" i="1" l="1"/>
  <c r="J70" i="1"/>
  <c r="F85" i="1"/>
  <c r="F86" i="1" s="1"/>
  <c r="C75" i="1"/>
  <c r="C76" i="1" s="1"/>
  <c r="K71" i="1" l="1"/>
  <c r="J71" i="1"/>
  <c r="G86" i="1"/>
  <c r="G87" i="1" s="1"/>
  <c r="B76" i="1"/>
  <c r="B77" i="1" s="1"/>
  <c r="J72" i="1" l="1"/>
  <c r="K72" i="1"/>
  <c r="F87" i="1"/>
  <c r="F88" i="1" s="1"/>
  <c r="C77" i="1"/>
  <c r="C78" i="1" s="1"/>
  <c r="J73" i="1" l="1"/>
  <c r="K73" i="1"/>
  <c r="G88" i="1"/>
  <c r="G89" i="1" s="1"/>
  <c r="B78" i="1"/>
  <c r="B79" i="1" s="1"/>
  <c r="K74" i="1" l="1"/>
  <c r="J74" i="1"/>
  <c r="G90" i="1"/>
  <c r="G91" i="1" s="1"/>
  <c r="F89" i="1"/>
  <c r="F90" i="1" s="1"/>
  <c r="C79" i="1"/>
  <c r="C80" i="1" s="1"/>
  <c r="K75" i="1" l="1"/>
  <c r="J75" i="1"/>
  <c r="F91" i="1"/>
  <c r="F92" i="1" s="1"/>
  <c r="B80" i="1"/>
  <c r="B81" i="1" s="1"/>
  <c r="J76" i="1" l="1"/>
  <c r="K76" i="1"/>
  <c r="F93" i="1"/>
  <c r="F94" i="1" s="1"/>
  <c r="G92" i="1"/>
  <c r="G93" i="1" s="1"/>
  <c r="C81" i="1"/>
  <c r="C82" i="1" s="1"/>
  <c r="J77" i="1" l="1"/>
  <c r="K77" i="1"/>
  <c r="F95" i="1"/>
  <c r="F96" i="1" s="1"/>
  <c r="G94" i="1"/>
  <c r="G95" i="1" s="1"/>
  <c r="B82" i="1"/>
  <c r="B83" i="1" s="1"/>
  <c r="J78" i="1" l="1"/>
  <c r="K78" i="1"/>
  <c r="G96" i="1"/>
  <c r="G97" i="1" s="1"/>
  <c r="C83" i="1"/>
  <c r="C84" i="1" s="1"/>
  <c r="K79" i="1" l="1"/>
  <c r="J79" i="1"/>
  <c r="F97" i="1"/>
  <c r="F98" i="1" s="1"/>
  <c r="B84" i="1"/>
  <c r="B85" i="1" s="1"/>
  <c r="J80" i="1" l="1"/>
  <c r="K80" i="1"/>
  <c r="G98" i="1"/>
  <c r="G99" i="1" s="1"/>
  <c r="C85" i="1"/>
  <c r="C86" i="1" s="1"/>
  <c r="J81" i="1" l="1"/>
  <c r="K81" i="1"/>
  <c r="F99" i="1"/>
  <c r="F100" i="1" s="1"/>
  <c r="B86" i="1"/>
  <c r="B87" i="1" s="1"/>
  <c r="K82" i="1" l="1"/>
  <c r="J82" i="1"/>
  <c r="F101" i="1"/>
  <c r="F102" i="1" s="1"/>
  <c r="G100" i="1"/>
  <c r="G101" i="1" s="1"/>
  <c r="C87" i="1"/>
  <c r="C88" i="1" s="1"/>
  <c r="K83" i="1" l="1"/>
  <c r="J83" i="1"/>
  <c r="F103" i="1"/>
  <c r="F104" i="1" s="1"/>
  <c r="G102" i="1"/>
  <c r="G103" i="1" s="1"/>
  <c r="B88" i="1"/>
  <c r="B89" i="1" s="1"/>
  <c r="J84" i="1" l="1"/>
  <c r="K84" i="1"/>
  <c r="G104" i="1"/>
  <c r="G105" i="1" s="1"/>
  <c r="C89" i="1"/>
  <c r="C90" i="1" s="1"/>
  <c r="J85" i="1" l="1"/>
  <c r="K85" i="1"/>
  <c r="F105" i="1"/>
  <c r="F106" i="1" s="1"/>
  <c r="B90" i="1"/>
  <c r="B91" i="1" s="1"/>
  <c r="J86" i="1" l="1"/>
  <c r="K86" i="1"/>
  <c r="G106" i="1"/>
  <c r="G107" i="1" s="1"/>
  <c r="B92" i="1"/>
  <c r="B93" i="1" s="1"/>
  <c r="C91" i="1"/>
  <c r="C92" i="1" s="1"/>
  <c r="K87" i="1" l="1"/>
  <c r="J87" i="1"/>
  <c r="F107" i="1"/>
  <c r="F108" i="1" s="1"/>
  <c r="C93" i="1"/>
  <c r="C94" i="1" s="1"/>
  <c r="J88" i="1" l="1"/>
  <c r="K88" i="1"/>
  <c r="G108" i="1"/>
  <c r="G109" i="1" s="1"/>
  <c r="B94" i="1"/>
  <c r="B95" i="1" s="1"/>
  <c r="J89" i="1" l="1"/>
  <c r="K89" i="1"/>
  <c r="F109" i="1"/>
  <c r="F110" i="1" s="1"/>
  <c r="C95" i="1"/>
  <c r="C96" i="1" s="1"/>
  <c r="K90" i="1" l="1"/>
  <c r="J90" i="1"/>
  <c r="G110" i="1"/>
  <c r="G111" i="1" s="1"/>
  <c r="B96" i="1"/>
  <c r="B97" i="1" s="1"/>
  <c r="K91" i="1" l="1"/>
  <c r="J91" i="1"/>
  <c r="F111" i="1"/>
  <c r="F112" i="1" s="1"/>
  <c r="C97" i="1"/>
  <c r="C98" i="1" s="1"/>
  <c r="J92" i="1" l="1"/>
  <c r="K92" i="1"/>
  <c r="G112" i="1"/>
  <c r="G113" i="1" s="1"/>
  <c r="B98" i="1"/>
  <c r="B99" i="1" s="1"/>
  <c r="J93" i="1" l="1"/>
  <c r="K93" i="1"/>
  <c r="F113" i="1"/>
  <c r="F114" i="1" s="1"/>
  <c r="C99" i="1"/>
  <c r="C100" i="1" s="1"/>
  <c r="B100" i="1"/>
  <c r="B101" i="1" s="1"/>
  <c r="K94" i="1" l="1"/>
  <c r="J94" i="1"/>
  <c r="G114" i="1"/>
  <c r="G115" i="1" s="1"/>
  <c r="C101" i="1"/>
  <c r="C102" i="1" s="1"/>
  <c r="K95" i="1" l="1"/>
  <c r="J95" i="1"/>
  <c r="F115" i="1"/>
  <c r="F116" i="1" s="1"/>
  <c r="B102" i="1"/>
  <c r="B103" i="1" s="1"/>
  <c r="J96" i="1" l="1"/>
  <c r="K96" i="1"/>
  <c r="G116" i="1"/>
  <c r="G117" i="1" s="1"/>
  <c r="C103" i="1"/>
  <c r="C104" i="1" s="1"/>
  <c r="J97" i="1" l="1"/>
  <c r="K97" i="1"/>
  <c r="F117" i="1"/>
  <c r="F118" i="1" s="1"/>
  <c r="B104" i="1"/>
  <c r="B105" i="1" s="1"/>
  <c r="J98" i="1" l="1"/>
  <c r="K98" i="1"/>
  <c r="G118" i="1"/>
  <c r="G119" i="1" s="1"/>
  <c r="C105" i="1"/>
  <c r="C106" i="1" s="1"/>
  <c r="K99" i="1" l="1"/>
  <c r="J99" i="1"/>
  <c r="F119" i="1"/>
  <c r="F120" i="1" s="1"/>
  <c r="B106" i="1"/>
  <c r="B107" i="1" s="1"/>
  <c r="J100" i="1" l="1"/>
  <c r="K100" i="1"/>
  <c r="G120" i="1"/>
  <c r="G121" i="1" s="1"/>
  <c r="C107" i="1"/>
  <c r="C108" i="1" s="1"/>
  <c r="J101" i="1" l="1"/>
  <c r="K101" i="1"/>
  <c r="G122" i="1"/>
  <c r="G123" i="1" s="1"/>
  <c r="F121" i="1"/>
  <c r="F122" i="1" s="1"/>
  <c r="B108" i="1"/>
  <c r="B109" i="1" s="1"/>
  <c r="J102" i="1" l="1"/>
  <c r="K102" i="1"/>
  <c r="F123" i="1"/>
  <c r="F124" i="1" s="1"/>
  <c r="C109" i="1"/>
  <c r="C110" i="1" s="1"/>
  <c r="K103" i="1" l="1"/>
  <c r="J103" i="1"/>
  <c r="G124" i="1"/>
  <c r="G125" i="1" s="1"/>
  <c r="F125" i="1"/>
  <c r="F126" i="1" s="1"/>
  <c r="B110" i="1"/>
  <c r="B111" i="1" s="1"/>
  <c r="J104" i="1" l="1"/>
  <c r="K104" i="1"/>
  <c r="G126" i="1"/>
  <c r="G127" i="1" s="1"/>
  <c r="C111" i="1"/>
  <c r="C112" i="1" s="1"/>
  <c r="J105" i="1" l="1"/>
  <c r="K105" i="1"/>
  <c r="F127" i="1"/>
  <c r="F128" i="1" s="1"/>
  <c r="B112" i="1"/>
  <c r="B113" i="1" s="1"/>
  <c r="K106" i="1" l="1"/>
  <c r="J106" i="1"/>
  <c r="G128" i="1"/>
  <c r="G129" i="1" s="1"/>
  <c r="C113" i="1"/>
  <c r="C114" i="1" s="1"/>
  <c r="K107" i="1" l="1"/>
  <c r="J107" i="1"/>
  <c r="F129" i="1"/>
  <c r="F130" i="1" s="1"/>
  <c r="B114" i="1"/>
  <c r="B115" i="1" s="1"/>
  <c r="J108" i="1" l="1"/>
  <c r="K108" i="1"/>
  <c r="G130" i="1"/>
  <c r="G131" i="1" s="1"/>
  <c r="C115" i="1"/>
  <c r="C116" i="1" s="1"/>
  <c r="J109" i="1" l="1"/>
  <c r="K109" i="1"/>
  <c r="F131" i="1"/>
  <c r="F132" i="1" s="1"/>
  <c r="B116" i="1"/>
  <c r="B117" i="1" s="1"/>
  <c r="K110" i="1" l="1"/>
  <c r="J110" i="1"/>
  <c r="G132" i="1"/>
  <c r="G133" i="1" s="1"/>
  <c r="C117" i="1"/>
  <c r="C118" i="1" s="1"/>
  <c r="K111" i="1" l="1"/>
  <c r="J111" i="1"/>
  <c r="F133" i="1"/>
  <c r="F134" i="1" s="1"/>
  <c r="B118" i="1"/>
  <c r="B119" i="1" s="1"/>
  <c r="J112" i="1" l="1"/>
  <c r="K112" i="1"/>
  <c r="G134" i="1"/>
  <c r="G135" i="1" s="1"/>
  <c r="C119" i="1"/>
  <c r="C120" i="1" s="1"/>
  <c r="J113" i="1" l="1"/>
  <c r="K113" i="1"/>
  <c r="F135" i="1"/>
  <c r="F136" i="1" s="1"/>
  <c r="B120" i="1"/>
  <c r="B121" i="1" s="1"/>
  <c r="K114" i="1" l="1"/>
  <c r="J114" i="1"/>
  <c r="G136" i="1"/>
  <c r="G137" i="1" s="1"/>
  <c r="C121" i="1"/>
  <c r="C122" i="1" s="1"/>
  <c r="K115" i="1" l="1"/>
  <c r="J115" i="1"/>
  <c r="F137" i="1"/>
  <c r="F138" i="1" s="1"/>
  <c r="B122" i="1"/>
  <c r="B123" i="1" s="1"/>
  <c r="J116" i="1" l="1"/>
  <c r="K116" i="1"/>
  <c r="G138" i="1"/>
  <c r="G139" i="1" s="1"/>
  <c r="C123" i="1"/>
  <c r="C124" i="1" s="1"/>
  <c r="J117" i="1" l="1"/>
  <c r="K117" i="1"/>
  <c r="F139" i="1"/>
  <c r="F140" i="1" s="1"/>
  <c r="B124" i="1"/>
  <c r="B125" i="1" s="1"/>
  <c r="K118" i="1" l="1"/>
  <c r="J118" i="1"/>
  <c r="G140" i="1"/>
  <c r="G141" i="1" s="1"/>
  <c r="C125" i="1"/>
  <c r="C126" i="1" s="1"/>
  <c r="K119" i="1" l="1"/>
  <c r="J119" i="1"/>
  <c r="F141" i="1"/>
  <c r="F142" i="1" s="1"/>
  <c r="B126" i="1"/>
  <c r="B127" i="1" s="1"/>
  <c r="J120" i="1" l="1"/>
  <c r="K120" i="1"/>
  <c r="G142" i="1"/>
  <c r="G143" i="1" s="1"/>
  <c r="C127" i="1"/>
  <c r="C128" i="1" s="1"/>
  <c r="J121" i="1" l="1"/>
  <c r="K121" i="1"/>
  <c r="F143" i="1"/>
  <c r="F144" i="1" s="1"/>
  <c r="B128" i="1"/>
  <c r="B129" i="1" s="1"/>
  <c r="J122" i="1" l="1"/>
  <c r="K122" i="1"/>
  <c r="G144" i="1"/>
  <c r="G145" i="1" s="1"/>
  <c r="C129" i="1"/>
  <c r="C130" i="1" s="1"/>
  <c r="K123" i="1" l="1"/>
  <c r="J123" i="1"/>
  <c r="F145" i="1"/>
  <c r="F146" i="1" s="1"/>
  <c r="B130" i="1"/>
  <c r="B131" i="1" s="1"/>
  <c r="J124" i="1" l="1"/>
  <c r="K124" i="1"/>
  <c r="G146" i="1"/>
  <c r="G147" i="1" s="1"/>
  <c r="C131" i="1"/>
  <c r="C132" i="1" s="1"/>
  <c r="J125" i="1" l="1"/>
  <c r="K125" i="1"/>
  <c r="F147" i="1"/>
  <c r="F148" i="1" s="1"/>
  <c r="B132" i="1"/>
  <c r="B133" i="1" s="1"/>
  <c r="J126" i="1" l="1"/>
  <c r="K126" i="1"/>
  <c r="G148" i="1"/>
  <c r="G149" i="1" s="1"/>
  <c r="C133" i="1"/>
  <c r="C134" i="1" s="1"/>
  <c r="K127" i="1" l="1"/>
  <c r="J127" i="1"/>
  <c r="F149" i="1"/>
  <c r="F150" i="1" s="1"/>
  <c r="B134" i="1"/>
  <c r="B135" i="1" s="1"/>
  <c r="J128" i="1" l="1"/>
  <c r="K128" i="1"/>
  <c r="G150" i="1"/>
  <c r="G151" i="1" s="1"/>
  <c r="C135" i="1"/>
  <c r="C136" i="1" s="1"/>
  <c r="J129" i="1" l="1"/>
  <c r="K129" i="1"/>
  <c r="F151" i="1"/>
  <c r="F152" i="1" s="1"/>
  <c r="B136" i="1"/>
  <c r="B137" i="1" s="1"/>
  <c r="K130" i="1" l="1"/>
  <c r="J130" i="1"/>
  <c r="G152" i="1"/>
  <c r="G153" i="1" s="1"/>
  <c r="C137" i="1"/>
  <c r="C138" i="1" s="1"/>
  <c r="K131" i="1" l="1"/>
  <c r="J131" i="1"/>
  <c r="F153" i="1"/>
  <c r="F154" i="1" s="1"/>
  <c r="B138" i="1"/>
  <c r="B139" i="1" s="1"/>
  <c r="J132" i="1" l="1"/>
  <c r="K132" i="1"/>
  <c r="G154" i="1"/>
  <c r="G155" i="1" s="1"/>
  <c r="C139" i="1"/>
  <c r="C140" i="1" s="1"/>
  <c r="J133" i="1" l="1"/>
  <c r="K133" i="1"/>
  <c r="F155" i="1"/>
  <c r="F156" i="1" s="1"/>
  <c r="B140" i="1"/>
  <c r="B141" i="1" s="1"/>
  <c r="K134" i="1" l="1"/>
  <c r="J134" i="1"/>
  <c r="G156" i="1"/>
  <c r="G157" i="1" s="1"/>
  <c r="C141" i="1"/>
  <c r="C142" i="1" s="1"/>
  <c r="K135" i="1" l="1"/>
  <c r="J135" i="1"/>
  <c r="F157" i="1"/>
  <c r="F158" i="1" s="1"/>
  <c r="B142" i="1"/>
  <c r="B143" i="1" s="1"/>
  <c r="J136" i="1" l="1"/>
  <c r="K136" i="1"/>
  <c r="G158" i="1"/>
  <c r="G159" i="1" s="1"/>
  <c r="C143" i="1"/>
  <c r="C144" i="1" s="1"/>
  <c r="J137" i="1" l="1"/>
  <c r="K137" i="1"/>
  <c r="F159" i="1"/>
  <c r="F160" i="1" s="1"/>
  <c r="B144" i="1"/>
  <c r="B145" i="1" s="1"/>
  <c r="K138" i="1" l="1"/>
  <c r="J138" i="1"/>
  <c r="G160" i="1"/>
  <c r="G161" i="1" s="1"/>
  <c r="C145" i="1"/>
  <c r="C146" i="1" s="1"/>
  <c r="K139" i="1" l="1"/>
  <c r="J139" i="1"/>
  <c r="F161" i="1"/>
  <c r="F162" i="1" s="1"/>
  <c r="B146" i="1"/>
  <c r="B147" i="1" s="1"/>
  <c r="J140" i="1" l="1"/>
  <c r="K140" i="1"/>
  <c r="G162" i="1"/>
  <c r="G163" i="1" s="1"/>
  <c r="C147" i="1"/>
  <c r="C148" i="1" s="1"/>
  <c r="J141" i="1" l="1"/>
  <c r="K141" i="1"/>
  <c r="F163" i="1"/>
  <c r="F164" i="1" s="1"/>
  <c r="C149" i="1"/>
  <c r="C150" i="1" s="1"/>
  <c r="B148" i="1"/>
  <c r="B149" i="1" s="1"/>
  <c r="J142" i="1" l="1"/>
  <c r="K142" i="1"/>
  <c r="G164" i="1"/>
  <c r="G165" i="1" s="1"/>
  <c r="B150" i="1"/>
  <c r="B151" i="1" s="1"/>
  <c r="K143" i="1" l="1"/>
  <c r="J143" i="1"/>
  <c r="F165" i="1"/>
  <c r="F166" i="1" s="1"/>
  <c r="C151" i="1"/>
  <c r="C152" i="1" s="1"/>
  <c r="J144" i="1" l="1"/>
  <c r="K144" i="1"/>
  <c r="G166" i="1"/>
  <c r="G167" i="1" s="1"/>
  <c r="B152" i="1"/>
  <c r="B153" i="1" s="1"/>
  <c r="J145" i="1" l="1"/>
  <c r="K145" i="1"/>
  <c r="F167" i="1"/>
  <c r="F168" i="1" s="1"/>
  <c r="C153" i="1"/>
  <c r="C154" i="1" s="1"/>
  <c r="B154" i="1"/>
  <c r="B155" i="1" s="1"/>
  <c r="J146" i="1" l="1"/>
  <c r="K146" i="1"/>
  <c r="G168" i="1"/>
  <c r="G169" i="1" s="1"/>
  <c r="C155" i="1"/>
  <c r="C156" i="1" s="1"/>
  <c r="K147" i="1" l="1"/>
  <c r="J147" i="1"/>
  <c r="F169" i="1"/>
  <c r="F170" i="1" s="1"/>
  <c r="B156" i="1"/>
  <c r="B157" i="1" s="1"/>
  <c r="J148" i="1" l="1"/>
  <c r="K148" i="1"/>
  <c r="G170" i="1"/>
  <c r="G171" i="1" s="1"/>
  <c r="C157" i="1"/>
  <c r="C158" i="1" s="1"/>
  <c r="J149" i="1" l="1"/>
  <c r="K149" i="1"/>
  <c r="F171" i="1"/>
  <c r="F172" i="1" s="1"/>
  <c r="B158" i="1"/>
  <c r="B159" i="1" s="1"/>
  <c r="K150" i="1" l="1"/>
  <c r="J150" i="1"/>
  <c r="G172" i="1"/>
  <c r="G173" i="1" s="1"/>
  <c r="C159" i="1"/>
  <c r="C160" i="1" s="1"/>
  <c r="K151" i="1" l="1"/>
  <c r="J151" i="1"/>
  <c r="F173" i="1"/>
  <c r="F174" i="1" s="1"/>
  <c r="B160" i="1"/>
  <c r="B161" i="1" s="1"/>
  <c r="J152" i="1" l="1"/>
  <c r="K152" i="1"/>
  <c r="G174" i="1"/>
  <c r="G175" i="1" s="1"/>
  <c r="C161" i="1"/>
  <c r="C162" i="1" s="1"/>
  <c r="J153" i="1" l="1"/>
  <c r="K153" i="1"/>
  <c r="F175" i="1"/>
  <c r="F176" i="1" s="1"/>
  <c r="B162" i="1"/>
  <c r="B163" i="1" s="1"/>
  <c r="K154" i="1" l="1"/>
  <c r="J154" i="1"/>
  <c r="G176" i="1"/>
  <c r="G177" i="1" s="1"/>
  <c r="C163" i="1"/>
  <c r="C164" i="1" s="1"/>
  <c r="K155" i="1" l="1"/>
  <c r="J155" i="1"/>
  <c r="F177" i="1"/>
  <c r="F178" i="1" s="1"/>
  <c r="B164" i="1"/>
  <c r="B165" i="1" s="1"/>
  <c r="J156" i="1" l="1"/>
  <c r="K156" i="1"/>
  <c r="G178" i="1"/>
  <c r="G179" i="1" s="1"/>
  <c r="C165" i="1"/>
  <c r="C166" i="1" s="1"/>
  <c r="J157" i="1" l="1"/>
  <c r="K157" i="1"/>
  <c r="F179" i="1"/>
  <c r="F180" i="1" s="1"/>
  <c r="B166" i="1"/>
  <c r="B167" i="1" s="1"/>
  <c r="K158" i="1" l="1"/>
  <c r="J158" i="1"/>
  <c r="G180" i="1"/>
  <c r="G181" i="1" s="1"/>
  <c r="C167" i="1"/>
  <c r="C168" i="1" s="1"/>
  <c r="K159" i="1" l="1"/>
  <c r="J159" i="1"/>
  <c r="F181" i="1"/>
  <c r="F182" i="1" s="1"/>
  <c r="B168" i="1"/>
  <c r="B169" i="1" s="1"/>
  <c r="J160" i="1" l="1"/>
  <c r="K160" i="1"/>
  <c r="G182" i="1"/>
  <c r="G183" i="1" s="1"/>
  <c r="C169" i="1"/>
  <c r="C170" i="1" s="1"/>
  <c r="J161" i="1" l="1"/>
  <c r="K161" i="1"/>
  <c r="F183" i="1"/>
  <c r="F184" i="1" s="1"/>
  <c r="B170" i="1"/>
  <c r="B171" i="1" s="1"/>
  <c r="K162" i="1" l="1"/>
  <c r="J162" i="1"/>
  <c r="G184" i="1"/>
  <c r="G185" i="1" s="1"/>
  <c r="C171" i="1"/>
  <c r="C172" i="1" s="1"/>
  <c r="K163" i="1" l="1"/>
  <c r="J163" i="1"/>
  <c r="F185" i="1"/>
  <c r="F186" i="1" s="1"/>
  <c r="B172" i="1"/>
  <c r="B173" i="1" s="1"/>
  <c r="J164" i="1" l="1"/>
  <c r="K164" i="1"/>
  <c r="G186" i="1"/>
  <c r="G187" i="1" s="1"/>
  <c r="B174" i="1"/>
  <c r="B175" i="1" s="1"/>
  <c r="C173" i="1"/>
  <c r="C174" i="1" s="1"/>
  <c r="J165" i="1" l="1"/>
  <c r="K165" i="1"/>
  <c r="F187" i="1"/>
  <c r="F188" i="1" s="1"/>
  <c r="C175" i="1"/>
  <c r="C176" i="1" s="1"/>
  <c r="J166" i="1" l="1"/>
  <c r="K166" i="1"/>
  <c r="G188" i="1"/>
  <c r="G189" i="1" s="1"/>
  <c r="B176" i="1"/>
  <c r="B177" i="1" s="1"/>
  <c r="K167" i="1" l="1"/>
  <c r="J167" i="1"/>
  <c r="F189" i="1"/>
  <c r="F190" i="1" s="1"/>
  <c r="C177" i="1"/>
  <c r="C178" i="1" s="1"/>
  <c r="J168" i="1" l="1"/>
  <c r="K168" i="1"/>
  <c r="G190" i="1"/>
  <c r="G191" i="1" s="1"/>
  <c r="B178" i="1"/>
  <c r="B179" i="1" s="1"/>
  <c r="J169" i="1" l="1"/>
  <c r="K169" i="1"/>
  <c r="F191" i="1"/>
  <c r="F192" i="1" s="1"/>
  <c r="C179" i="1"/>
  <c r="C180" i="1" s="1"/>
  <c r="J170" i="1" l="1"/>
  <c r="K170" i="1"/>
  <c r="G192" i="1"/>
  <c r="G193" i="1" s="1"/>
  <c r="B180" i="1"/>
  <c r="B181" i="1" s="1"/>
  <c r="K171" i="1" l="1"/>
  <c r="J171" i="1"/>
  <c r="F193" i="1"/>
  <c r="F194" i="1" s="1"/>
  <c r="C181" i="1"/>
  <c r="C182" i="1" s="1"/>
  <c r="J172" i="1" l="1"/>
  <c r="K172" i="1"/>
  <c r="G194" i="1"/>
  <c r="G195" i="1" s="1"/>
  <c r="B182" i="1"/>
  <c r="B183" i="1" s="1"/>
  <c r="J173" i="1" l="1"/>
  <c r="K173" i="1"/>
  <c r="F195" i="1"/>
  <c r="F196" i="1" s="1"/>
  <c r="C183" i="1"/>
  <c r="C184" i="1" s="1"/>
  <c r="K174" i="1" l="1"/>
  <c r="J174" i="1"/>
  <c r="G196" i="1"/>
  <c r="G197" i="1" s="1"/>
  <c r="B184" i="1"/>
  <c r="B185" i="1" s="1"/>
  <c r="K175" i="1" l="1"/>
  <c r="J175" i="1"/>
  <c r="F197" i="1"/>
  <c r="F198" i="1" s="1"/>
  <c r="C185" i="1"/>
  <c r="C186" i="1" s="1"/>
  <c r="J176" i="1" l="1"/>
  <c r="K176" i="1"/>
  <c r="G198" i="1"/>
  <c r="G199" i="1" s="1"/>
  <c r="B186" i="1"/>
  <c r="B187" i="1" s="1"/>
  <c r="J177" i="1" l="1"/>
  <c r="K177" i="1"/>
  <c r="F199" i="1"/>
  <c r="F200" i="1" s="1"/>
  <c r="C187" i="1"/>
  <c r="C188" i="1" s="1"/>
  <c r="J178" i="1" l="1"/>
  <c r="K178" i="1"/>
  <c r="G200" i="1"/>
  <c r="G201" i="1" s="1"/>
  <c r="B188" i="1"/>
  <c r="B189" i="1" s="1"/>
  <c r="K179" i="1" l="1"/>
  <c r="J179" i="1"/>
  <c r="F201" i="1"/>
  <c r="F202" i="1" s="1"/>
  <c r="C189" i="1"/>
  <c r="C190" i="1" s="1"/>
  <c r="J180" i="1" l="1"/>
  <c r="K180" i="1"/>
  <c r="G202" i="1"/>
  <c r="G203" i="1" s="1"/>
  <c r="B190" i="1"/>
  <c r="B191" i="1" s="1"/>
  <c r="J181" i="1" l="1"/>
  <c r="K181" i="1"/>
  <c r="F203" i="1"/>
  <c r="F204" i="1" s="1"/>
  <c r="C191" i="1"/>
  <c r="C192" i="1" s="1"/>
  <c r="J182" i="1" l="1"/>
  <c r="K182" i="1"/>
  <c r="G204" i="1"/>
  <c r="G205" i="1" s="1"/>
  <c r="B192" i="1"/>
  <c r="B193" i="1" s="1"/>
  <c r="K183" i="1" l="1"/>
  <c r="J183" i="1"/>
  <c r="F205" i="1"/>
  <c r="F206" i="1" s="1"/>
  <c r="C193" i="1"/>
  <c r="C194" i="1" s="1"/>
  <c r="J184" i="1" l="1"/>
  <c r="K184" i="1"/>
  <c r="G206" i="1"/>
  <c r="G207" i="1" s="1"/>
  <c r="B194" i="1"/>
  <c r="B195" i="1" s="1"/>
  <c r="J185" i="1" l="1"/>
  <c r="K185" i="1"/>
  <c r="F207" i="1"/>
  <c r="F208" i="1" s="1"/>
  <c r="C195" i="1"/>
  <c r="C196" i="1" s="1"/>
  <c r="J186" i="1" l="1"/>
  <c r="K186" i="1"/>
  <c r="G208" i="1"/>
  <c r="G209" i="1" s="1"/>
  <c r="B196" i="1"/>
  <c r="B197" i="1" s="1"/>
  <c r="K187" i="1" l="1"/>
  <c r="J187" i="1"/>
  <c r="F209" i="1"/>
  <c r="F210" i="1" s="1"/>
  <c r="C197" i="1"/>
  <c r="C198" i="1" s="1"/>
  <c r="J188" i="1" l="1"/>
  <c r="K188" i="1"/>
  <c r="G210" i="1"/>
  <c r="G211" i="1" s="1"/>
  <c r="B198" i="1"/>
  <c r="B199" i="1" s="1"/>
  <c r="J189" i="1" l="1"/>
  <c r="K189" i="1"/>
  <c r="F211" i="1"/>
  <c r="F212" i="1" s="1"/>
  <c r="C199" i="1"/>
  <c r="C200" i="1" s="1"/>
  <c r="J190" i="1" l="1"/>
  <c r="K190" i="1"/>
  <c r="G212" i="1"/>
  <c r="G213" i="1" s="1"/>
  <c r="B200" i="1"/>
  <c r="B201" i="1" s="1"/>
  <c r="K191" i="1" l="1"/>
  <c r="J191" i="1"/>
  <c r="F213" i="1"/>
  <c r="F214" i="1" s="1"/>
  <c r="C201" i="1"/>
  <c r="C202" i="1" s="1"/>
  <c r="J192" i="1" l="1"/>
  <c r="K192" i="1"/>
  <c r="G214" i="1"/>
  <c r="G215" i="1" s="1"/>
  <c r="B202" i="1"/>
  <c r="B203" i="1" s="1"/>
  <c r="J193" i="1" l="1"/>
  <c r="K193" i="1"/>
  <c r="F215" i="1"/>
  <c r="F216" i="1" s="1"/>
  <c r="C203" i="1"/>
  <c r="C204" i="1" s="1"/>
  <c r="J194" i="1" l="1"/>
  <c r="K194" i="1"/>
  <c r="G216" i="1"/>
  <c r="G217" i="1" s="1"/>
  <c r="B204" i="1"/>
  <c r="B205" i="1" s="1"/>
  <c r="K195" i="1" l="1"/>
  <c r="J195" i="1"/>
  <c r="F217" i="1"/>
  <c r="F218" i="1" s="1"/>
  <c r="C205" i="1"/>
  <c r="C206" i="1" s="1"/>
  <c r="J196" i="1" l="1"/>
  <c r="K196" i="1"/>
  <c r="G218" i="1"/>
  <c r="G219" i="1" s="1"/>
  <c r="B206" i="1"/>
  <c r="B207" i="1" s="1"/>
  <c r="J197" i="1" l="1"/>
  <c r="K197" i="1"/>
  <c r="F219" i="1"/>
  <c r="F220" i="1" s="1"/>
  <c r="C207" i="1"/>
  <c r="C208" i="1" s="1"/>
  <c r="J198" i="1" l="1"/>
  <c r="K198" i="1"/>
  <c r="G220" i="1"/>
  <c r="G221" i="1" s="1"/>
  <c r="B208" i="1"/>
  <c r="B209" i="1" s="1"/>
  <c r="K199" i="1" l="1"/>
  <c r="J199" i="1"/>
  <c r="F221" i="1"/>
  <c r="F222" i="1" s="1"/>
  <c r="C209" i="1"/>
  <c r="C210" i="1" s="1"/>
  <c r="J200" i="1" l="1"/>
  <c r="K200" i="1"/>
  <c r="G222" i="1"/>
  <c r="G223" i="1" s="1"/>
  <c r="B210" i="1"/>
  <c r="B211" i="1" s="1"/>
  <c r="J201" i="1" l="1"/>
  <c r="K201" i="1"/>
  <c r="F223" i="1"/>
  <c r="F224" i="1" s="1"/>
  <c r="C211" i="1"/>
  <c r="C212" i="1" s="1"/>
  <c r="J202" i="1" l="1"/>
  <c r="K202" i="1"/>
  <c r="G224" i="1"/>
  <c r="G225" i="1" s="1"/>
  <c r="B212" i="1"/>
  <c r="B213" i="1" s="1"/>
  <c r="K203" i="1" l="1"/>
  <c r="J203" i="1"/>
  <c r="F225" i="1"/>
  <c r="F226" i="1" s="1"/>
  <c r="C213" i="1"/>
  <c r="C214" i="1" s="1"/>
  <c r="J204" i="1" l="1"/>
  <c r="K204" i="1"/>
  <c r="G226" i="1"/>
  <c r="G227" i="1" s="1"/>
  <c r="B214" i="1"/>
  <c r="B215" i="1" s="1"/>
  <c r="J205" i="1" l="1"/>
  <c r="K205" i="1"/>
  <c r="F227" i="1"/>
  <c r="F228" i="1" s="1"/>
  <c r="C215" i="1"/>
  <c r="C216" i="1" s="1"/>
  <c r="J206" i="1" l="1"/>
  <c r="K206" i="1"/>
  <c r="G228" i="1"/>
  <c r="G229" i="1" s="1"/>
  <c r="B216" i="1"/>
  <c r="B217" i="1" s="1"/>
  <c r="K207" i="1" l="1"/>
  <c r="J207" i="1"/>
  <c r="F229" i="1"/>
  <c r="F230" i="1" s="1"/>
  <c r="C217" i="1"/>
  <c r="C218" i="1" s="1"/>
  <c r="J208" i="1" l="1"/>
  <c r="K208" i="1"/>
  <c r="G230" i="1"/>
  <c r="G231" i="1" s="1"/>
  <c r="B218" i="1"/>
  <c r="B219" i="1" s="1"/>
  <c r="J209" i="1" l="1"/>
  <c r="K209" i="1"/>
  <c r="F231" i="1"/>
  <c r="F232" i="1" s="1"/>
  <c r="C219" i="1"/>
  <c r="C220" i="1" s="1"/>
  <c r="J210" i="1" l="1"/>
  <c r="K210" i="1"/>
  <c r="G232" i="1"/>
  <c r="G233" i="1" s="1"/>
  <c r="B220" i="1"/>
  <c r="B221" i="1" s="1"/>
  <c r="K211" i="1" l="1"/>
  <c r="J211" i="1"/>
  <c r="F233" i="1"/>
  <c r="F234" i="1" s="1"/>
  <c r="C221" i="1"/>
  <c r="C222" i="1" s="1"/>
  <c r="J212" i="1" l="1"/>
  <c r="K212" i="1"/>
  <c r="G234" i="1"/>
  <c r="G235" i="1" s="1"/>
  <c r="B222" i="1"/>
  <c r="B223" i="1" s="1"/>
  <c r="J213" i="1" l="1"/>
  <c r="K213" i="1"/>
  <c r="F235" i="1"/>
  <c r="F236" i="1" s="1"/>
  <c r="C223" i="1"/>
  <c r="C224" i="1" s="1"/>
  <c r="J214" i="1" l="1"/>
  <c r="K214" i="1"/>
  <c r="G236" i="1"/>
  <c r="G237" i="1" s="1"/>
  <c r="B224" i="1"/>
  <c r="B225" i="1" s="1"/>
  <c r="K215" i="1" l="1"/>
  <c r="J215" i="1"/>
  <c r="F237" i="1"/>
  <c r="F238" i="1" s="1"/>
  <c r="C225" i="1"/>
  <c r="C226" i="1" s="1"/>
  <c r="J216" i="1" l="1"/>
  <c r="K216" i="1"/>
  <c r="G238" i="1"/>
  <c r="G239" i="1" s="1"/>
  <c r="B226" i="1"/>
  <c r="B227" i="1" s="1"/>
  <c r="J217" i="1" l="1"/>
  <c r="K217" i="1"/>
  <c r="F239" i="1"/>
  <c r="F240" i="1" s="1"/>
  <c r="C227" i="1"/>
  <c r="C228" i="1" s="1"/>
  <c r="J218" i="1" l="1"/>
  <c r="K218" i="1"/>
  <c r="G240" i="1"/>
  <c r="G241" i="1" s="1"/>
  <c r="B228" i="1"/>
  <c r="B229" i="1" s="1"/>
  <c r="K219" i="1" l="1"/>
  <c r="J219" i="1"/>
  <c r="F241" i="1"/>
  <c r="F242" i="1" s="1"/>
  <c r="C229" i="1"/>
  <c r="C230" i="1" s="1"/>
  <c r="J220" i="1" l="1"/>
  <c r="K220" i="1"/>
  <c r="G242" i="1"/>
  <c r="G243" i="1" s="1"/>
  <c r="B230" i="1"/>
  <c r="B231" i="1" s="1"/>
  <c r="J221" i="1" l="1"/>
  <c r="K221" i="1"/>
  <c r="F243" i="1"/>
  <c r="F244" i="1" s="1"/>
  <c r="C231" i="1"/>
  <c r="C232" i="1" s="1"/>
  <c r="J222" i="1" l="1"/>
  <c r="K222" i="1"/>
  <c r="G244" i="1"/>
  <c r="G245" i="1" s="1"/>
  <c r="B232" i="1"/>
  <c r="B233" i="1" s="1"/>
  <c r="K223" i="1" l="1"/>
  <c r="J223" i="1"/>
  <c r="F245" i="1"/>
  <c r="F246" i="1" s="1"/>
  <c r="C233" i="1"/>
  <c r="C234" i="1" s="1"/>
  <c r="J224" i="1" l="1"/>
  <c r="K224" i="1"/>
  <c r="G246" i="1"/>
  <c r="G247" i="1" s="1"/>
  <c r="B234" i="1"/>
  <c r="B235" i="1" s="1"/>
  <c r="J225" i="1" l="1"/>
  <c r="K225" i="1"/>
  <c r="F247" i="1"/>
  <c r="F248" i="1" s="1"/>
  <c r="C235" i="1"/>
  <c r="C236" i="1" s="1"/>
  <c r="J226" i="1" l="1"/>
  <c r="K226" i="1"/>
  <c r="G248" i="1"/>
  <c r="G249" i="1" s="1"/>
  <c r="C237" i="1"/>
  <c r="C238" i="1" s="1"/>
  <c r="B236" i="1"/>
  <c r="B237" i="1" s="1"/>
  <c r="B238" i="1" s="1"/>
  <c r="B239" i="1" s="1"/>
  <c r="K227" i="1" l="1"/>
  <c r="J227" i="1"/>
  <c r="F249" i="1"/>
  <c r="F250" i="1" s="1"/>
  <c r="C239" i="1"/>
  <c r="C240" i="1" s="1"/>
  <c r="J228" i="1" l="1"/>
  <c r="K228" i="1"/>
  <c r="G250" i="1"/>
  <c r="G251" i="1" s="1"/>
  <c r="B240" i="1"/>
  <c r="B241" i="1" s="1"/>
  <c r="J229" i="1" l="1"/>
  <c r="K229" i="1"/>
  <c r="F251" i="1"/>
  <c r="F252" i="1" s="1"/>
  <c r="C241" i="1"/>
  <c r="C242" i="1" s="1"/>
  <c r="J230" i="1" l="1"/>
  <c r="K230" i="1"/>
  <c r="G252" i="1"/>
  <c r="G253" i="1" s="1"/>
  <c r="B242" i="1"/>
  <c r="B243" i="1" s="1"/>
  <c r="K231" i="1" l="1"/>
  <c r="J231" i="1"/>
  <c r="F253" i="1"/>
  <c r="F254" i="1" s="1"/>
  <c r="C243" i="1"/>
  <c r="C244" i="1" s="1"/>
  <c r="J232" i="1" l="1"/>
  <c r="K232" i="1"/>
  <c r="G254" i="1"/>
  <c r="G255" i="1" s="1"/>
  <c r="B244" i="1"/>
  <c r="B245" i="1" s="1"/>
  <c r="J233" i="1" l="1"/>
  <c r="K233" i="1"/>
  <c r="F255" i="1"/>
  <c r="F256" i="1" s="1"/>
  <c r="C245" i="1"/>
  <c r="C246" i="1" s="1"/>
  <c r="J234" i="1" l="1"/>
  <c r="K234" i="1"/>
  <c r="G256" i="1"/>
  <c r="G257" i="1" s="1"/>
  <c r="B246" i="1"/>
  <c r="B247" i="1" s="1"/>
  <c r="K235" i="1" l="1"/>
  <c r="J235" i="1"/>
  <c r="F257" i="1"/>
  <c r="F258" i="1" s="1"/>
  <c r="C247" i="1"/>
  <c r="C248" i="1" s="1"/>
  <c r="J236" i="1" l="1"/>
  <c r="K236" i="1"/>
  <c r="G258" i="1"/>
  <c r="G259" i="1" s="1"/>
  <c r="B248" i="1"/>
  <c r="B249" i="1" s="1"/>
  <c r="J237" i="1" l="1"/>
  <c r="K237" i="1"/>
  <c r="F259" i="1"/>
  <c r="F260" i="1" s="1"/>
  <c r="C249" i="1"/>
  <c r="C250" i="1" s="1"/>
  <c r="J238" i="1" l="1"/>
  <c r="K238" i="1"/>
  <c r="G260" i="1"/>
  <c r="G261" i="1" s="1"/>
  <c r="B250" i="1"/>
  <c r="B251" i="1" s="1"/>
  <c r="K239" i="1" l="1"/>
  <c r="J239" i="1"/>
  <c r="F261" i="1"/>
  <c r="F262" i="1" s="1"/>
  <c r="C251" i="1"/>
  <c r="C252" i="1" s="1"/>
  <c r="J240" i="1" l="1"/>
  <c r="K240" i="1"/>
  <c r="F263" i="1"/>
  <c r="F264" i="1" s="1"/>
  <c r="G262" i="1"/>
  <c r="G263" i="1" s="1"/>
  <c r="B252" i="1"/>
  <c r="B253" i="1" s="1"/>
  <c r="J241" i="1" l="1"/>
  <c r="K241" i="1"/>
  <c r="G264" i="1"/>
  <c r="G265" i="1" s="1"/>
  <c r="C253" i="1"/>
  <c r="C254" i="1" s="1"/>
  <c r="J242" i="1" l="1"/>
  <c r="K242" i="1"/>
  <c r="F265" i="1"/>
  <c r="F266" i="1" s="1"/>
  <c r="G266" i="1"/>
  <c r="G267" i="1" s="1"/>
  <c r="B254" i="1"/>
  <c r="B255" i="1" s="1"/>
  <c r="K243" i="1" l="1"/>
  <c r="J243" i="1"/>
  <c r="F267" i="1"/>
  <c r="F268" i="1" s="1"/>
  <c r="C255" i="1"/>
  <c r="C256" i="1" s="1"/>
  <c r="J244" i="1" l="1"/>
  <c r="K244" i="1"/>
  <c r="G268" i="1"/>
  <c r="G269" i="1" s="1"/>
  <c r="B256" i="1"/>
  <c r="B257" i="1" s="1"/>
  <c r="J245" i="1" l="1"/>
  <c r="K245" i="1"/>
  <c r="F269" i="1"/>
  <c r="F270" i="1" s="1"/>
  <c r="C257" i="1"/>
  <c r="C258" i="1" s="1"/>
  <c r="J246" i="1" l="1"/>
  <c r="K246" i="1"/>
  <c r="G270" i="1"/>
  <c r="G271" i="1" s="1"/>
  <c r="B258" i="1"/>
  <c r="B259" i="1" s="1"/>
  <c r="K247" i="1" l="1"/>
  <c r="J247" i="1"/>
  <c r="F271" i="1"/>
  <c r="F272" i="1" s="1"/>
  <c r="C259" i="1"/>
  <c r="C260" i="1" s="1"/>
  <c r="J248" i="1" l="1"/>
  <c r="K248" i="1"/>
  <c r="G272" i="1"/>
  <c r="G273" i="1" s="1"/>
  <c r="B260" i="1"/>
  <c r="B261" i="1" s="1"/>
  <c r="J249" i="1" l="1"/>
  <c r="K249" i="1"/>
  <c r="F273" i="1"/>
  <c r="F274" i="1" s="1"/>
  <c r="C261" i="1"/>
  <c r="C262" i="1" s="1"/>
  <c r="J250" i="1" l="1"/>
  <c r="K250" i="1"/>
  <c r="G274" i="1"/>
  <c r="G275" i="1" s="1"/>
  <c r="B262" i="1"/>
  <c r="B263" i="1" s="1"/>
  <c r="K251" i="1" l="1"/>
  <c r="J251" i="1"/>
  <c r="F275" i="1"/>
  <c r="F276" i="1" s="1"/>
  <c r="C263" i="1"/>
  <c r="C264" i="1" s="1"/>
  <c r="J252" i="1" l="1"/>
  <c r="K252" i="1"/>
  <c r="F277" i="1"/>
  <c r="F278" i="1" s="1"/>
  <c r="G276" i="1"/>
  <c r="G277" i="1" s="1"/>
  <c r="B264" i="1"/>
  <c r="B265" i="1" s="1"/>
  <c r="J253" i="1" l="1"/>
  <c r="K253" i="1"/>
  <c r="G278" i="1"/>
  <c r="G279" i="1" s="1"/>
  <c r="F279" i="1"/>
  <c r="F280" i="1" s="1"/>
  <c r="C265" i="1"/>
  <c r="C266" i="1" s="1"/>
  <c r="J254" i="1" l="1"/>
  <c r="K254" i="1"/>
  <c r="G280" i="1"/>
  <c r="G281" i="1" s="1"/>
  <c r="B266" i="1"/>
  <c r="B267" i="1" s="1"/>
  <c r="K255" i="1" l="1"/>
  <c r="J255" i="1"/>
  <c r="F281" i="1"/>
  <c r="F282" i="1" s="1"/>
  <c r="C267" i="1"/>
  <c r="C268" i="1" s="1"/>
  <c r="J256" i="1" l="1"/>
  <c r="K256" i="1"/>
  <c r="G282" i="1"/>
  <c r="G283" i="1" s="1"/>
  <c r="B268" i="1"/>
  <c r="B269" i="1" s="1"/>
  <c r="J257" i="1" l="1"/>
  <c r="K257" i="1"/>
  <c r="F283" i="1"/>
  <c r="F284" i="1" s="1"/>
  <c r="C269" i="1"/>
  <c r="C270" i="1" s="1"/>
  <c r="J258" i="1" l="1"/>
  <c r="K258" i="1"/>
  <c r="G284" i="1"/>
  <c r="G285" i="1" s="1"/>
  <c r="B270" i="1"/>
  <c r="B271" i="1" s="1"/>
  <c r="K259" i="1" l="1"/>
  <c r="J259" i="1"/>
  <c r="F285" i="1"/>
  <c r="F286" i="1" s="1"/>
  <c r="C271" i="1"/>
  <c r="C272" i="1" s="1"/>
  <c r="J260" i="1" l="1"/>
  <c r="K260" i="1"/>
  <c r="G286" i="1"/>
  <c r="G287" i="1" s="1"/>
  <c r="B272" i="1"/>
  <c r="B273" i="1" s="1"/>
  <c r="J261" i="1" l="1"/>
  <c r="K261" i="1"/>
  <c r="F287" i="1"/>
  <c r="F288" i="1" s="1"/>
  <c r="C273" i="1"/>
  <c r="C274" i="1" s="1"/>
  <c r="J262" i="1" l="1"/>
  <c r="K262" i="1"/>
  <c r="G288" i="1"/>
  <c r="G289" i="1" s="1"/>
  <c r="B274" i="1"/>
  <c r="B275" i="1" s="1"/>
  <c r="K263" i="1" l="1"/>
  <c r="J263" i="1"/>
  <c r="F289" i="1"/>
  <c r="F290" i="1" s="1"/>
  <c r="C275" i="1"/>
  <c r="C276" i="1" s="1"/>
  <c r="J264" i="1" l="1"/>
  <c r="K264" i="1"/>
  <c r="G290" i="1"/>
  <c r="G291" i="1" s="1"/>
  <c r="B276" i="1"/>
  <c r="B277" i="1" s="1"/>
  <c r="J265" i="1" l="1"/>
  <c r="K265" i="1"/>
  <c r="F291" i="1"/>
  <c r="F292" i="1" s="1"/>
  <c r="C277" i="1"/>
  <c r="C278" i="1" s="1"/>
  <c r="J266" i="1" l="1"/>
  <c r="K266" i="1"/>
  <c r="G292" i="1"/>
  <c r="G293" i="1" s="1"/>
  <c r="F293" i="1"/>
  <c r="F294" i="1" s="1"/>
  <c r="B278" i="1"/>
  <c r="B279" i="1" s="1"/>
  <c r="K267" i="1" l="1"/>
  <c r="J267" i="1"/>
  <c r="G294" i="1"/>
  <c r="G295" i="1" s="1"/>
  <c r="C279" i="1"/>
  <c r="C280" i="1" s="1"/>
  <c r="J268" i="1" l="1"/>
  <c r="K268" i="1"/>
  <c r="F295" i="1"/>
  <c r="F296" i="1" s="1"/>
  <c r="B280" i="1"/>
  <c r="B281" i="1" s="1"/>
  <c r="J269" i="1" l="1"/>
  <c r="K269" i="1"/>
  <c r="G296" i="1"/>
  <c r="G297" i="1" s="1"/>
  <c r="C281" i="1"/>
  <c r="C282" i="1" s="1"/>
  <c r="J270" i="1" l="1"/>
  <c r="K270" i="1"/>
  <c r="F297" i="1"/>
  <c r="F298" i="1" s="1"/>
  <c r="B282" i="1"/>
  <c r="B283" i="1" s="1"/>
  <c r="K271" i="1" l="1"/>
  <c r="J271" i="1"/>
  <c r="G298" i="1"/>
  <c r="G299" i="1" s="1"/>
  <c r="C283" i="1"/>
  <c r="C284" i="1" s="1"/>
  <c r="J272" i="1" l="1"/>
  <c r="K272" i="1"/>
  <c r="F299" i="1"/>
  <c r="F300" i="1" s="1"/>
  <c r="B284" i="1"/>
  <c r="B285" i="1" s="1"/>
  <c r="J273" i="1" l="1"/>
  <c r="K273" i="1"/>
  <c r="G300" i="1"/>
  <c r="G301" i="1" s="1"/>
  <c r="C285" i="1"/>
  <c r="C286" i="1" s="1"/>
  <c r="J274" i="1" l="1"/>
  <c r="K274" i="1"/>
  <c r="F301" i="1"/>
  <c r="F302" i="1" s="1"/>
  <c r="B286" i="1"/>
  <c r="B287" i="1" s="1"/>
  <c r="K275" i="1" l="1"/>
  <c r="J275" i="1"/>
  <c r="G302" i="1"/>
  <c r="C287" i="1"/>
  <c r="C288" i="1" s="1"/>
  <c r="J276" i="1" l="1"/>
  <c r="K276" i="1"/>
  <c r="B288" i="1"/>
  <c r="B289" i="1" s="1"/>
  <c r="J277" i="1" l="1"/>
  <c r="K277" i="1"/>
  <c r="C289" i="1"/>
  <c r="C290" i="1" s="1"/>
  <c r="J278" i="1" l="1"/>
  <c r="K278" i="1"/>
  <c r="B290" i="1"/>
  <c r="B291" i="1" s="1"/>
  <c r="K279" i="1" l="1"/>
  <c r="J279" i="1"/>
  <c r="C291" i="1"/>
  <c r="C292" i="1" s="1"/>
  <c r="J280" i="1" l="1"/>
  <c r="K280" i="1"/>
  <c r="B292" i="1"/>
  <c r="B293" i="1" s="1"/>
  <c r="J281" i="1" l="1"/>
  <c r="K281" i="1"/>
  <c r="C293" i="1"/>
  <c r="C294" i="1" s="1"/>
  <c r="J282" i="1" l="1"/>
  <c r="K282" i="1"/>
  <c r="B294" i="1"/>
  <c r="B295" i="1" s="1"/>
  <c r="K283" i="1" l="1"/>
  <c r="J283" i="1"/>
  <c r="C295" i="1"/>
  <c r="C296" i="1" s="1"/>
  <c r="J284" i="1" l="1"/>
  <c r="K284" i="1"/>
  <c r="B296" i="1"/>
  <c r="B297" i="1" s="1"/>
  <c r="J285" i="1" l="1"/>
  <c r="K285" i="1"/>
  <c r="C297" i="1"/>
  <c r="C298" i="1" s="1"/>
  <c r="J286" i="1" l="1"/>
  <c r="K286" i="1"/>
  <c r="B298" i="1"/>
  <c r="B299" i="1" s="1"/>
  <c r="K287" i="1" l="1"/>
  <c r="J287" i="1"/>
  <c r="C299" i="1"/>
  <c r="C300" i="1" s="1"/>
  <c r="J288" i="1" l="1"/>
  <c r="K288" i="1"/>
  <c r="B300" i="1"/>
  <c r="B301" i="1" s="1"/>
  <c r="J289" i="1" l="1"/>
  <c r="K289" i="1"/>
  <c r="C301" i="1"/>
  <c r="C302" i="1" s="1"/>
  <c r="J290" i="1" l="1"/>
  <c r="K290" i="1"/>
  <c r="B302" i="1"/>
  <c r="K291" i="1" l="1"/>
  <c r="J291" i="1"/>
  <c r="J292" i="1" l="1"/>
  <c r="K292" i="1"/>
  <c r="J293" i="1" l="1"/>
  <c r="K293" i="1"/>
  <c r="J294" i="1" l="1"/>
  <c r="K294" i="1"/>
  <c r="K295" i="1" l="1"/>
  <c r="J295" i="1"/>
  <c r="J296" i="1" l="1"/>
  <c r="K296" i="1"/>
  <c r="J297" i="1" l="1"/>
  <c r="K297" i="1"/>
  <c r="J298" i="1" l="1"/>
  <c r="K298" i="1"/>
  <c r="K299" i="1" l="1"/>
  <c r="J299" i="1"/>
  <c r="J300" i="1" l="1"/>
  <c r="K300" i="1"/>
  <c r="J301" i="1" l="1"/>
  <c r="K301" i="1"/>
  <c r="J302" i="1" l="1"/>
  <c r="K302" i="1"/>
</calcChain>
</file>

<file path=xl/sharedStrings.xml><?xml version="1.0" encoding="utf-8"?>
<sst xmlns="http://schemas.openxmlformats.org/spreadsheetml/2006/main" count="9" uniqueCount="5">
  <si>
    <t>v</t>
  </si>
  <si>
    <t xml:space="preserve">Высота при V=40 </t>
  </si>
  <si>
    <t>h</t>
  </si>
  <si>
    <t>Высота при V=20</t>
  </si>
  <si>
    <t>Высота при V=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</si>
</sst>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Высота при V=40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Лист1!$C$2:$C$302</c:f>
              <c:numCache>
                <c:formatCode>General</c:formatCode>
                <c:ptCount val="301"/>
                <c:pt idx="0">
                  <c:v>2000</c:v>
                </c:pt>
                <c:pt idx="1">
                  <c:v>2000</c:v>
                </c:pt>
                <c:pt idx="2">
                  <c:v>2038.7937293686525</c:v>
                </c:pt>
                <c:pt idx="3">
                  <c:v>2114.4415016375251</c:v>
                </c:pt>
                <c:pt idx="4">
                  <c:v>2224.8598663357129</c:v>
                </c:pt>
                <c:pt idx="5">
                  <c:v>2367.8442591427888</c:v>
                </c:pt>
                <c:pt idx="6">
                  <c:v>2541.0941861576011</c:v>
                </c:pt>
                <c:pt idx="7">
                  <c:v>2742.2399243646823</c:v>
                </c:pt>
                <c:pt idx="8">
                  <c:v>2968.8697376128152</c:v>
                </c:pt>
                <c:pt idx="9">
                  <c:v>3218.556679612796</c:v>
                </c:pt>
                <c:pt idx="10">
                  <c:v>3488.8841711857031</c:v>
                </c:pt>
                <c:pt idx="11">
                  <c:v>3777.4696845211752</c:v>
                </c:pt>
                <c:pt idx="12">
                  <c:v>4081.9860283054936</c:v>
                </c:pt>
                <c:pt idx="13">
                  <c:v>4400.1798910618763</c:v>
                </c:pt>
                <c:pt idx="14">
                  <c:v>4729.8874548870745</c:v>
                </c:pt>
                <c:pt idx="15">
                  <c:v>5069.0470297490519</c:v>
                </c:pt>
                <c:pt idx="16">
                  <c:v>5415.708774388635</c:v>
                </c:pt>
                <c:pt idx="17">
                  <c:v>5768.0416611846967</c:v>
                </c:pt>
                <c:pt idx="18">
                  <c:v>6124.3379089762284</c:v>
                </c:pt>
                <c:pt idx="19">
                  <c:v>6483.0151514296149</c:v>
                </c:pt>
                <c:pt idx="20">
                  <c:v>6842.6166319110835</c:v>
                </c:pt>
                <c:pt idx="21">
                  <c:v>7201.8097224189414</c:v>
                </c:pt>
                <c:pt idx="22">
                  <c:v>7559.3830575815145</c:v>
                </c:pt>
                <c:pt idx="23">
                  <c:v>7914.2425585276133</c:v>
                </c:pt>
                <c:pt idx="24">
                  <c:v>8265.4065987233334</c:v>
                </c:pt>
                <c:pt idx="25">
                  <c:v>8612.0005373036001</c:v>
                </c:pt>
                <c:pt idx="26">
                  <c:v>8953.2508171542395</c:v>
                </c:pt>
                <c:pt idx="27">
                  <c:v>9288.4787966617896</c:v>
                </c:pt>
                <c:pt idx="28">
                  <c:v>9617.0944568289215</c:v>
                </c:pt>
                <c:pt idx="29">
                  <c:v>9938.5901001480797</c:v>
                </c:pt>
                <c:pt idx="30">
                  <c:v>10252.534134711892</c:v>
                </c:pt>
                <c:pt idx="31">
                  <c:v>10558.56501674557</c:v>
                </c:pt>
                <c:pt idx="32">
                  <c:v>10856.385407120159</c:v>
                </c:pt>
                <c:pt idx="33">
                  <c:v>11145.756582362825</c:v>
                </c:pt>
                <c:pt idx="34">
                  <c:v>11426.493128053451</c:v>
                </c:pt>
                <c:pt idx="35">
                  <c:v>11698.457932067507</c:v>
                </c:pt>
                <c:pt idx="36">
                  <c:v>11961.557486651243</c:v>
                </c:pt>
                <c:pt idx="37">
                  <c:v>12215.737501549234</c:v>
                </c:pt>
                <c:pt idx="38">
                  <c:v>12460.978825106065</c:v>
                </c:pt>
                <c:pt idx="39">
                  <c:v>12697.293666209138</c:v>
                </c:pt>
                <c:pt idx="40">
                  <c:v>12924.722106924188</c:v>
                </c:pt>
                <c:pt idx="41">
                  <c:v>13143.328893517477</c:v>
                </c:pt>
                <c:pt idx="42">
                  <c:v>13353.200492100079</c:v>
                </c:pt>
                <c:pt idx="43">
                  <c:v>13554.4423942335</c:v>
                </c:pt>
                <c:pt idx="44">
                  <c:v>13747.17665738584</c:v>
                </c:pt>
                <c:pt idx="45">
                  <c:v>13931.539665026183</c:v>
                </c:pt>
                <c:pt idx="46">
                  <c:v>14107.680091310658</c:v>
                </c:pt>
                <c:pt idx="47">
                  <c:v>14275.757055679986</c:v>
                </c:pt>
                <c:pt idx="48">
                  <c:v>14435.938453200688</c:v>
                </c:pt>
                <c:pt idx="49">
                  <c:v>14588.39944709681</c:v>
                </c:pt>
                <c:pt idx="50">
                  <c:v>14733.321110600698</c:v>
                </c:pt>
                <c:pt idx="51">
                  <c:v>14870.889205972679</c:v>
                </c:pt>
                <c:pt idx="52">
                  <c:v>15001.293089278639</c:v>
                </c:pt>
                <c:pt idx="53">
                  <c:v>15124.724730255057</c:v>
                </c:pt>
                <c:pt idx="54">
                  <c:v>15241.37783732053</c:v>
                </c:pt>
                <c:pt idx="55">
                  <c:v>15351.447078502051</c:v>
                </c:pt>
                <c:pt idx="56">
                  <c:v>15455.12738972668</c:v>
                </c:pt>
                <c:pt idx="57">
                  <c:v>15552.61336258041</c:v>
                </c:pt>
                <c:pt idx="58">
                  <c:v>15644.098704253089</c:v>
                </c:pt>
                <c:pt idx="59">
                  <c:v>15729.775762969723</c:v>
                </c:pt>
                <c:pt idx="60">
                  <c:v>15809.835112753839</c:v>
                </c:pt>
                <c:pt idx="61">
                  <c:v>15884.465191877925</c:v>
                </c:pt>
                <c:pt idx="62">
                  <c:v>15953.851989830182</c:v>
                </c:pt>
                <c:pt idx="63">
                  <c:v>16018.178778066902</c:v>
                </c:pt>
                <c:pt idx="64">
                  <c:v>16077.625880227335</c:v>
                </c:pt>
                <c:pt idx="65">
                  <c:v>16132.370477864291</c:v>
                </c:pt>
                <c:pt idx="66">
                  <c:v>16182.586448090928</c:v>
                </c:pt>
                <c:pt idx="67">
                  <c:v>16228.444229863697</c:v>
                </c:pt>
                <c:pt idx="68">
                  <c:v>16270.110715915236</c:v>
                </c:pt>
                <c:pt idx="69">
                  <c:v>16307.749167620714</c:v>
                </c:pt>
                <c:pt idx="70">
                  <c:v>16341.519150328499</c:v>
                </c:pt>
                <c:pt idx="71">
                  <c:v>16371.576486912718</c:v>
                </c:pt>
                <c:pt idx="72">
                  <c:v>16398.073227512705</c:v>
                </c:pt>
                <c:pt idx="73">
                  <c:v>16421.157633614184</c:v>
                </c:pt>
                <c:pt idx="74">
                  <c:v>16440.974174800511</c:v>
                </c:pt>
                <c:pt idx="75">
                  <c:v>16457.663536660755</c:v>
                </c:pt>
                <c:pt idx="76">
                  <c:v>16471.362638486167</c:v>
                </c:pt>
                <c:pt idx="77">
                  <c:v>16482.204659518553</c:v>
                </c:pt>
                <c:pt idx="78">
                  <c:v>16490.319072634557</c:v>
                </c:pt>
                <c:pt idx="79">
                  <c:v>16495.831684459608</c:v>
                </c:pt>
                <c:pt idx="80">
                  <c:v>16498.864681005365</c:v>
                </c:pt>
                <c:pt idx="81">
                  <c:v>16499.536678015556</c:v>
                </c:pt>
                <c:pt idx="82">
                  <c:v>16497.962775288161</c:v>
                </c:pt>
                <c:pt idx="83">
                  <c:v>16494.254614317302</c:v>
                </c:pt>
                <c:pt idx="84">
                  <c:v>16488.520438666914</c:v>
                </c:pt>
                <c:pt idx="85">
                  <c:v>16480.865156550746</c:v>
                </c:pt>
                <c:pt idx="86">
                  <c:v>16471.39040514993</c:v>
                </c:pt>
                <c:pt idx="87">
                  <c:v>16460.194616250974</c:v>
                </c:pt>
                <c:pt idx="88">
                  <c:v>16447.37308283379</c:v>
                </c:pt>
                <c:pt idx="89">
                  <c:v>16433.018026281836</c:v>
                </c:pt>
                <c:pt idx="90">
                  <c:v>16417.21866392501</c:v>
                </c:pt>
                <c:pt idx="91">
                  <c:v>16400.061276660748</c:v>
                </c:pt>
                <c:pt idx="92">
                  <c:v>16381.629276430467</c:v>
                </c:pt>
                <c:pt idx="93">
                  <c:v>16362.003273356993</c:v>
                </c:pt>
                <c:pt idx="94">
                  <c:v>16341.261142374549</c:v>
                </c:pt>
                <c:pt idx="95">
                  <c:v>16319.47808920613</c:v>
                </c:pt>
                <c:pt idx="96">
                  <c:v>16296.726715564224</c:v>
                </c:pt>
                <c:pt idx="97">
                  <c:v>16273.077083469732</c:v>
                </c:pt>
                <c:pt idx="98">
                  <c:v>16248.596778601075</c:v>
                </c:pt>
                <c:pt idx="99">
                  <c:v>16223.350972600731</c:v>
                </c:pt>
                <c:pt idx="100">
                  <c:v>16197.402484280263</c:v>
                </c:pt>
                <c:pt idx="101">
                  <c:v>16170.811839677141</c:v>
                </c:pt>
                <c:pt idx="102">
                  <c:v>16143.637330927679</c:v>
                </c:pt>
                <c:pt idx="103">
                  <c:v>16115.935073930181</c:v>
                </c:pt>
                <c:pt idx="104">
                  <c:v>16087.759064781067</c:v>
                </c:pt>
                <c:pt idx="105">
                  <c:v>16059.161234974466</c:v>
                </c:pt>
                <c:pt idx="106">
                  <c:v>16030.191505362513</c:v>
                </c:pt>
                <c:pt idx="107">
                  <c:v>16000.897838879553</c:v>
                </c:pt>
                <c:pt idx="108">
                  <c:v>15971.32629203867</c:v>
                </c:pt>
                <c:pt idx="109">
                  <c:v>15941.521065213419</c:v>
                </c:pt>
                <c:pt idx="110">
                  <c:v>15911.524551721594</c:v>
                </c:pt>
                <c:pt idx="111">
                  <c:v>15881.377385731106</c:v>
                </c:pt>
                <c:pt idx="112">
                  <c:v>15851.11848901092</c:v>
                </c:pt>
                <c:pt idx="113">
                  <c:v>15820.785116552268</c:v>
                </c:pt>
                <c:pt idx="114">
                  <c:v>15790.412901087318</c:v>
                </c:pt>
                <c:pt idx="115">
                  <c:v>15760.035896533956</c:v>
                </c:pt>
                <c:pt idx="116">
                  <c:v>15729.686620396549</c:v>
                </c:pt>
                <c:pt idx="117">
                  <c:v>15699.396095153403</c:v>
                </c:pt>
                <c:pt idx="118">
                  <c:v>15669.193888662208</c:v>
                </c:pt>
                <c:pt idx="119">
                  <c:v>15639.108153615096</c:v>
                </c:pt>
                <c:pt idx="120">
                  <c:v>15609.165666075023</c:v>
                </c:pt>
                <c:pt idx="121">
                  <c:v>15579.391863125105</c:v>
                </c:pt>
                <c:pt idx="122">
                  <c:v>15549.810879662218</c:v>
                </c:pt>
                <c:pt idx="123">
                  <c:v>15520.445584365751</c:v>
                </c:pt>
                <c:pt idx="124">
                  <c:v>15491.31761487181</c:v>
                </c:pt>
                <c:pt idx="125">
                  <c:v>15462.44741218245</c:v>
                </c:pt>
                <c:pt idx="126">
                  <c:v>15433.854254338701</c:v>
                </c:pt>
                <c:pt idx="127">
                  <c:v>15405.556289385253</c:v>
                </c:pt>
                <c:pt idx="128">
                  <c:v>15377.570567653655</c:v>
                </c:pt>
                <c:pt idx="129">
                  <c:v>15349.91307338986</c:v>
                </c:pt>
                <c:pt idx="130">
                  <c:v>15322.598755750816</c:v>
                </c:pt>
                <c:pt idx="131">
                  <c:v>15295.641559193677</c:v>
                </c:pt>
                <c:pt idx="132">
                  <c:v>15269.054453280001</c:v>
                </c:pt>
                <c:pt idx="133">
                  <c:v>15242.849461916152</c:v>
                </c:pt>
                <c:pt idx="134">
                  <c:v>15217.037692049835</c:v>
                </c:pt>
                <c:pt idx="135">
                  <c:v>15191.629361841538</c:v>
                </c:pt>
                <c:pt idx="136">
                  <c:v>15166.633828328408</c:v>
                </c:pt>
                <c:pt idx="137">
                  <c:v>15142.059614596852</c:v>
                </c:pt>
                <c:pt idx="138">
                  <c:v>15117.914436479025</c:v>
                </c:pt>
                <c:pt idx="139">
                  <c:v>15094.20522878711</c:v>
                </c:pt>
                <c:pt idx="140">
                  <c:v>15070.938171098207</c:v>
                </c:pt>
                <c:pt idx="141">
                  <c:v>15048.118713101487</c:v>
                </c:pt>
                <c:pt idx="142">
                  <c:v>15025.7515995182</c:v>
                </c:pt>
                <c:pt idx="143">
                  <c:v>15003.840894604069</c:v>
                </c:pt>
                <c:pt idx="144">
                  <c:v>14982.390006242591</c:v>
                </c:pt>
                <c:pt idx="145">
                  <c:v>14961.401709636792</c:v>
                </c:pt>
                <c:pt idx="146">
                  <c:v>14940.878170606078</c:v>
                </c:pt>
                <c:pt idx="147">
                  <c:v>14920.820968493947</c:v>
                </c:pt>
                <c:pt idx="148">
                  <c:v>14901.231118691472</c:v>
                </c:pt>
                <c:pt idx="149">
                  <c:v>14882.109094780762</c:v>
                </c:pt>
                <c:pt idx="150">
                  <c:v>14863.454850301801</c:v>
                </c:pt>
                <c:pt idx="151">
                  <c:v>14845.267840145461</c:v>
                </c:pt>
                <c:pt idx="152">
                  <c:v>14827.547041574842</c:v>
                </c:pt>
                <c:pt idx="153">
                  <c:v>14810.290974876529</c:v>
                </c:pt>
                <c:pt idx="154">
                  <c:v>14793.497723642855</c:v>
                </c:pt>
                <c:pt idx="155">
                  <c:v>14777.164954685792</c:v>
                </c:pt>
                <c:pt idx="156">
                  <c:v>14761.28993758268</c:v>
                </c:pt>
                <c:pt idx="157">
                  <c:v>14745.869563853683</c:v>
                </c:pt>
                <c:pt idx="158">
                  <c:v>14730.900365770491</c:v>
                </c:pt>
                <c:pt idx="159">
                  <c:v>14716.378534795598</c:v>
                </c:pt>
                <c:pt idx="160">
                  <c:v>14702.299939651239</c:v>
                </c:pt>
                <c:pt idx="161">
                  <c:v>14688.660144016887</c:v>
                </c:pt>
                <c:pt idx="162">
                  <c:v>14675.454423854153</c:v>
                </c:pt>
                <c:pt idx="163">
                  <c:v>14662.677784357767</c:v>
                </c:pt>
                <c:pt idx="164">
                  <c:v>14650.324976531367</c:v>
                </c:pt>
                <c:pt idx="165">
                  <c:v>14638.390513386743</c:v>
                </c:pt>
                <c:pt idx="166">
                  <c:v>14626.868685765279</c:v>
                </c:pt>
                <c:pt idx="167">
                  <c:v>14615.753577780371</c:v>
                </c:pt>
                <c:pt idx="168">
                  <c:v>14605.039081879699</c:v>
                </c:pt>
                <c:pt idx="169">
                  <c:v>14594.718913526382</c:v>
                </c:pt>
                <c:pt idx="170">
                  <c:v>14584.786625498184</c:v>
                </c:pt>
                <c:pt idx="171">
                  <c:v>14575.235621804117</c:v>
                </c:pt>
                <c:pt idx="172">
                  <c:v>14566.059171218007</c:v>
                </c:pt>
                <c:pt idx="173">
                  <c:v>14557.2504204288</c:v>
                </c:pt>
                <c:pt idx="174">
                  <c:v>14548.802406807623</c:v>
                </c:pt>
                <c:pt idx="175">
                  <c:v>14540.708070791894</c:v>
                </c:pt>
                <c:pt idx="176">
                  <c:v>14532.960267887011</c:v>
                </c:pt>
                <c:pt idx="177">
                  <c:v>14525.551780286471</c:v>
                </c:pt>
                <c:pt idx="178">
                  <c:v>14518.475328111532</c:v>
                </c:pt>
                <c:pt idx="179">
                  <c:v>14511.723580271833</c:v>
                </c:pt>
                <c:pt idx="180">
                  <c:v>14505.289164948726</c:v>
                </c:pt>
                <c:pt idx="181">
                  <c:v>14499.164679703312</c:v>
                </c:pt>
                <c:pt idx="182">
                  <c:v>14493.342701211566</c:v>
                </c:pt>
                <c:pt idx="183">
                  <c:v>14487.815794629185</c:v>
                </c:pt>
                <c:pt idx="184">
                  <c:v>14482.576522589108</c:v>
                </c:pt>
                <c:pt idx="185">
                  <c:v>14477.61745383501</c:v>
                </c:pt>
                <c:pt idx="186">
                  <c:v>14472.9311714943</c:v>
                </c:pt>
                <c:pt idx="187">
                  <c:v>14468.510280994511</c:v>
                </c:pt>
                <c:pt idx="188">
                  <c:v>14464.347417627228</c:v>
                </c:pt>
                <c:pt idx="189">
                  <c:v>14460.435253763968</c:v>
                </c:pt>
                <c:pt idx="190">
                  <c:v>14456.76650572874</c:v>
                </c:pt>
                <c:pt idx="191">
                  <c:v>14453.333940332235</c:v>
                </c:pt>
                <c:pt idx="192">
                  <c:v>14450.130381072859</c:v>
                </c:pt>
                <c:pt idx="193">
                  <c:v>14447.148714010051</c:v>
                </c:pt>
                <c:pt idx="194">
                  <c:v>14444.381893315596</c:v>
                </c:pt>
                <c:pt idx="195">
                  <c:v>14441.822946508793</c:v>
                </c:pt>
                <c:pt idx="196">
                  <c:v>14439.464979381579</c:v>
                </c:pt>
                <c:pt idx="197">
                  <c:v>14437.301180619907</c:v>
                </c:pt>
                <c:pt idx="198">
                  <c:v>14435.324826127799</c:v>
                </c:pt>
                <c:pt idx="199">
                  <c:v>14433.52928306072</c:v>
                </c:pt>
                <c:pt idx="200">
                  <c:v>14431.908013574999</c:v>
                </c:pt>
                <c:pt idx="201">
                  <c:v>14430.454578300201</c:v>
                </c:pt>
                <c:pt idx="202">
                  <c:v>14429.16263954145</c:v>
                </c:pt>
                <c:pt idx="203">
                  <c:v>14428.02596421879</c:v>
                </c:pt>
                <c:pt idx="204">
                  <c:v>14427.038426550815</c:v>
                </c:pt>
                <c:pt idx="205">
                  <c:v>14426.194010489775</c:v>
                </c:pt>
                <c:pt idx="206">
                  <c:v>14425.486811915533</c:v>
                </c:pt>
                <c:pt idx="207">
                  <c:v>14424.911040595707</c:v>
                </c:pt>
                <c:pt idx="208">
                  <c:v>14424.461021919422</c:v>
                </c:pt>
                <c:pt idx="209">
                  <c:v>14424.131198412066</c:v>
                </c:pt>
                <c:pt idx="210">
                  <c:v>14423.916131038502</c:v>
                </c:pt>
                <c:pt idx="211">
                  <c:v>14423.810500302146</c:v>
                </c:pt>
                <c:pt idx="212">
                  <c:v>14423.809107147305</c:v>
                </c:pt>
                <c:pt idx="213">
                  <c:v>14423.906873672169</c:v>
                </c:pt>
                <c:pt idx="214">
                  <c:v>14424.098843659782</c:v>
                </c:pt>
                <c:pt idx="215">
                  <c:v>14424.380182934265</c:v>
                </c:pt>
                <c:pt idx="216">
                  <c:v>14424.74617954954</c:v>
                </c:pt>
                <c:pt idx="217">
                  <c:v>14425.19224381769</c:v>
                </c:pt>
                <c:pt idx="218">
                  <c:v>14425.713908184036</c:v>
                </c:pt>
                <c:pt idx="219">
                  <c:v>14426.306826955926</c:v>
                </c:pt>
                <c:pt idx="220">
                  <c:v>14426.966775892131</c:v>
                </c:pt>
                <c:pt idx="221">
                  <c:v>14427.689651659624</c:v>
                </c:pt>
                <c:pt idx="222">
                  <c:v>14428.471471164445</c:v>
                </c:pt>
                <c:pt idx="223">
                  <c:v>14429.308370763216</c:v>
                </c:pt>
                <c:pt idx="224">
                  <c:v>14430.196605361743</c:v>
                </c:pt>
                <c:pt idx="225">
                  <c:v>14431.132547407038</c:v>
                </c:pt>
                <c:pt idx="226">
                  <c:v>14432.112685778937</c:v>
                </c:pt>
                <c:pt idx="227">
                  <c:v>14433.133624587384</c:v>
                </c:pt>
                <c:pt idx="228">
                  <c:v>14434.192081881283</c:v>
                </c:pt>
                <c:pt idx="229">
                  <c:v>14435.284888274689</c:v>
                </c:pt>
                <c:pt idx="230">
                  <c:v>14436.408985495978</c:v>
                </c:pt>
                <c:pt idx="231">
                  <c:v>14437.561424865449</c:v>
                </c:pt>
                <c:pt idx="232">
                  <c:v>14438.739365706711</c:v>
                </c:pt>
                <c:pt idx="233">
                  <c:v>14439.940073697015</c:v>
                </c:pt>
                <c:pt idx="234">
                  <c:v>14441.160919161548</c:v>
                </c:pt>
                <c:pt idx="235">
                  <c:v>14442.399375316571</c:v>
                </c:pt>
                <c:pt idx="236">
                  <c:v>14443.653016466102</c:v>
                </c:pt>
                <c:pt idx="237">
                  <c:v>14444.919516156699</c:v>
                </c:pt>
                <c:pt idx="238">
                  <c:v>14446.196645294753</c:v>
                </c:pt>
                <c:pt idx="239">
                  <c:v>14447.482270230532</c:v>
                </c:pt>
                <c:pt idx="240">
                  <c:v>14448.774350813064</c:v>
                </c:pt>
                <c:pt idx="241">
                  <c:v>14450.070938419809</c:v>
                </c:pt>
                <c:pt idx="242">
                  <c:v>14451.37017396489</c:v>
                </c:pt>
                <c:pt idx="243">
                  <c:v>14452.670285889533</c:v>
                </c:pt>
                <c:pt idx="244">
                  <c:v>14453.969588138205</c:v>
                </c:pt>
                <c:pt idx="245">
                  <c:v>14455.266478123758</c:v>
                </c:pt>
                <c:pt idx="246">
                  <c:v>14456.559434684821</c:v>
                </c:pt>
                <c:pt idx="247">
                  <c:v>14457.847016038442</c:v>
                </c:pt>
                <c:pt idx="248">
                  <c:v>14459.127857730924</c:v>
                </c:pt>
                <c:pt idx="249">
                  <c:v>14460.400670589603</c:v>
                </c:pt>
                <c:pt idx="250">
                  <c:v>14461.664238678213</c:v>
                </c:pt>
                <c:pt idx="251">
                  <c:v>14462.917417258337</c:v>
                </c:pt>
                <c:pt idx="252">
                  <c:v>14464.159130759312</c:v>
                </c:pt>
                <c:pt idx="253">
                  <c:v>14465.388370758828</c:v>
                </c:pt>
                <c:pt idx="254">
                  <c:v>14466.604193976355</c:v>
                </c:pt>
                <c:pt idx="255">
                  <c:v>14467.805720281363</c:v>
                </c:pt>
                <c:pt idx="256">
                  <c:v>14468.99213071825</c:v>
                </c:pt>
                <c:pt idx="257">
                  <c:v>14470.162665549706</c:v>
                </c:pt>
                <c:pt idx="258">
                  <c:v>14471.316622320186</c:v>
                </c:pt>
                <c:pt idx="259">
                  <c:v>14472.453353941035</c:v>
                </c:pt>
                <c:pt idx="260">
                  <c:v>14473.572266798667</c:v>
                </c:pt>
                <c:pt idx="261">
                  <c:v>14474.672818887175</c:v>
                </c:pt>
                <c:pt idx="262">
                  <c:v>14475.754517966574</c:v>
                </c:pt>
                <c:pt idx="263">
                  <c:v>14476.816919747826</c:v>
                </c:pt>
                <c:pt idx="264">
                  <c:v>14477.859626105686</c:v>
                </c:pt>
                <c:pt idx="265">
                  <c:v>14478.882283320332</c:v>
                </c:pt>
                <c:pt idx="266">
                  <c:v>14479.884580348635</c:v>
                </c:pt>
                <c:pt idx="267">
                  <c:v>14480.866247125859</c:v>
                </c:pt>
                <c:pt idx="268">
                  <c:v>14481.827052898503</c:v>
                </c:pt>
                <c:pt idx="269">
                  <c:v>14482.766804588888</c:v>
                </c:pt>
                <c:pt idx="270">
                  <c:v>14483.685345192074</c:v>
                </c:pt>
                <c:pt idx="271">
                  <c:v>14484.582552205566</c:v>
                </c:pt>
                <c:pt idx="272">
                  <c:v>14485.458336092224</c:v>
                </c:pt>
                <c:pt idx="273">
                  <c:v>14486.312638776742</c:v>
                </c:pt>
                <c:pt idx="274">
                  <c:v>14487.145432175959</c:v>
                </c:pt>
                <c:pt idx="275">
                  <c:v>14487.956716763247</c:v>
                </c:pt>
                <c:pt idx="276">
                  <c:v>14488.746520167135</c:v>
                </c:pt>
                <c:pt idx="277">
                  <c:v>14489.514895804288</c:v>
                </c:pt>
                <c:pt idx="278">
                  <c:v>14490.261921546911</c:v>
                </c:pt>
                <c:pt idx="279">
                  <c:v>14490.987698424577</c:v>
                </c:pt>
                <c:pt idx="280">
                  <c:v>14491.692349360465</c:v>
                </c:pt>
                <c:pt idx="281">
                  <c:v>14492.376017941926</c:v>
                </c:pt>
                <c:pt idx="282">
                  <c:v>14493.038867225252</c:v>
                </c:pt>
                <c:pt idx="283">
                  <c:v>14493.681078574509</c:v>
                </c:pt>
                <c:pt idx="284">
                  <c:v>14494.302850534223</c:v>
                </c:pt>
                <c:pt idx="285">
                  <c:v>14494.9043977357</c:v>
                </c:pt>
                <c:pt idx="286">
                  <c:v>14495.485949836722</c:v>
                </c:pt>
                <c:pt idx="287">
                  <c:v>14496.047750494317</c:v>
                </c:pt>
                <c:pt idx="288">
                  <c:v>14496.590056370291</c:v>
                </c:pt>
                <c:pt idx="289">
                  <c:v>14497.113136169171</c:v>
                </c:pt>
                <c:pt idx="290">
                  <c:v>14497.617269708195</c:v>
                </c:pt>
                <c:pt idx="291">
                  <c:v>14498.102747018927</c:v>
                </c:pt>
                <c:pt idx="292">
                  <c:v>14498.569867480124</c:v>
                </c:pt>
                <c:pt idx="293">
                  <c:v>14499.018938981375</c:v>
                </c:pt>
                <c:pt idx="294">
                  <c:v>14499.450277117083</c:v>
                </c:pt>
                <c:pt idx="295">
                  <c:v>14499.864204410314</c:v>
                </c:pt>
                <c:pt idx="296">
                  <c:v>14500.261049566019</c:v>
                </c:pt>
                <c:pt idx="297">
                  <c:v>14500.641146753132</c:v>
                </c:pt>
                <c:pt idx="298">
                  <c:v>14501.00483491504</c:v>
                </c:pt>
                <c:pt idx="299">
                  <c:v>14501.352457107887</c:v>
                </c:pt>
                <c:pt idx="300">
                  <c:v>14501.684359866187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CA-4BCC-AAE8-AFBD1DD5A150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Высота при V=20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Лист1!$G$2:$G$302</c:f>
              <c:numCache>
                <c:formatCode>General</c:formatCode>
                <c:ptCount val="301"/>
                <c:pt idx="0">
                  <c:v>2000</c:v>
                </c:pt>
                <c:pt idx="1">
                  <c:v>2000</c:v>
                </c:pt>
                <c:pt idx="2">
                  <c:v>2014.4918646843262</c:v>
                </c:pt>
                <c:pt idx="3">
                  <c:v>2042.7510008187623</c:v>
                </c:pt>
                <c:pt idx="4">
                  <c:v>2084.0440076599361</c:v>
                </c:pt>
                <c:pt idx="5">
                  <c:v>2137.6316091136464</c:v>
                </c:pt>
                <c:pt idx="6">
                  <c:v>2202.7716657960054</c:v>
                </c:pt>
                <c:pt idx="7">
                  <c:v>2278.7222111555498</c:v>
                </c:pt>
                <c:pt idx="8">
                  <c:v>2364.7444596630621</c:v>
                </c:pt>
                <c:pt idx="9">
                  <c:v>2460.1057398567432</c:v>
                </c:pt>
                <c:pt idx="10">
                  <c:v>2564.0823105145837</c:v>
                </c:pt>
                <c:pt idx="11">
                  <c:v>2675.9620241806247</c:v>
                </c:pt>
                <c:pt idx="12">
                  <c:v>2795.0468084721183</c:v>
                </c:pt>
                <c:pt idx="13">
                  <c:v>2920.6549418321965</c:v>
                </c:pt>
                <c:pt idx="14">
                  <c:v>3052.1231064833228</c:v>
                </c:pt>
                <c:pt idx="15">
                  <c:v>3188.8082071252229</c:v>
                </c:pt>
                <c:pt idx="16">
                  <c:v>3330.0889492832976</c:v>
                </c:pt>
                <c:pt idx="17">
                  <c:v>3475.36717605783</c:v>
                </c:pt>
                <c:pt idx="18">
                  <c:v>3624.0689662896484</c:v>
                </c:pt>
                <c:pt idx="19">
                  <c:v>3775.6455008116363</c:v>
                </c:pt>
                <c:pt idx="20">
                  <c:v>3929.5737064900145</c:v>
                </c:pt>
                <c:pt idx="21">
                  <c:v>4085.3566901879981</c:v>
                </c:pt>
                <c:pt idx="22">
                  <c:v>4242.5239766374734</c:v>
                </c:pt>
                <c:pt idx="23">
                  <c:v>4400.6315655245544</c:v>
                </c:pt>
                <c:pt idx="24">
                  <c:v>4559.2618239338581</c:v>
                </c:pt>
                <c:pt idx="25">
                  <c:v>4718.0232307108863</c:v>
                </c:pt>
                <c:pt idx="26">
                  <c:v>4876.5499893510569</c:v>
                </c:pt>
                <c:pt idx="27">
                  <c:v>5034.5015257664809</c:v>
                </c:pt>
                <c:pt idx="28">
                  <c:v>5191.5618867741268</c:v>
                </c:pt>
                <c:pt idx="29">
                  <c:v>5347.4390544445087</c:v>
                </c:pt>
                <c:pt idx="30">
                  <c:v>5501.8641905968361</c:v>
                </c:pt>
                <c:pt idx="31">
                  <c:v>5654.5908247677735</c:v>
                </c:pt>
                <c:pt idx="32">
                  <c:v>5805.393997954262</c:v>
                </c:pt>
                <c:pt idx="33">
                  <c:v>5954.0693733683847</c:v>
                </c:pt>
                <c:pt idx="34">
                  <c:v>6100.4323243709232</c:v>
                </c:pt>
                <c:pt idx="35">
                  <c:v>6244.3170086919044</c:v>
                </c:pt>
                <c:pt idx="36">
                  <c:v>6385.5754370185223</c:v>
                </c:pt>
                <c:pt idx="37">
                  <c:v>6524.0765430465581</c:v>
                </c:pt>
                <c:pt idx="38">
                  <c:v>6659.705261160675</c:v>
                </c:pt>
                <c:pt idx="39">
                  <c:v>6792.3616170383539</c:v>
                </c:pt>
                <c:pt idx="40">
                  <c:v>6921.9598356659262</c:v>
                </c:pt>
                <c:pt idx="41">
                  <c:v>7048.4274705151656</c:v>
                </c:pt>
                <c:pt idx="42">
                  <c:v>7171.7045569554539</c:v>
                </c:pt>
                <c:pt idx="43">
                  <c:v>7291.7427923685982</c:v>
                </c:pt>
                <c:pt idx="44">
                  <c:v>7408.5047448887872</c:v>
                </c:pt>
                <c:pt idx="45">
                  <c:v>7521.9630922060442</c:v>
                </c:pt>
                <c:pt idx="46">
                  <c:v>7632.0998914444372</c:v>
                </c:pt>
                <c:pt idx="47">
                  <c:v>7738.9058807524061</c:v>
                </c:pt>
                <c:pt idx="48">
                  <c:v>7842.3798129179231</c:v>
                </c:pt>
                <c:pt idx="49">
                  <c:v>7942.5278210417328</c:v>
                </c:pt>
                <c:pt idx="50">
                  <c:v>8039.3628160635699</c:v>
                </c:pt>
                <c:pt idx="51">
                  <c:v>8132.9039157351654</c:v>
                </c:pt>
                <c:pt idx="52">
                  <c:v>8223.1759044661485</c:v>
                </c:pt>
                <c:pt idx="53">
                  <c:v>8310.2087233311904</c:v>
                </c:pt>
                <c:pt idx="54">
                  <c:v>8394.0369894154173</c:v>
                </c:pt>
                <c:pt idx="55">
                  <c:v>8474.6995435872759</c:v>
                </c:pt>
                <c:pt idx="56">
                  <c:v>8552.2390257206662</c:v>
                </c:pt>
                <c:pt idx="57">
                  <c:v>8626.7014763387197</c:v>
                </c:pt>
                <c:pt idx="58">
                  <c:v>8698.1359636176803</c:v>
                </c:pt>
                <c:pt idx="59">
                  <c:v>8766.5942346687589</c:v>
                </c:pt>
                <c:pt idx="60">
                  <c:v>8832.1303900066869</c:v>
                </c:pt>
                <c:pt idx="61">
                  <c:v>8894.8005801141881</c:v>
                </c:pt>
                <c:pt idx="62">
                  <c:v>8954.6627230202703</c:v>
                </c:pt>
                <c:pt idx="63">
                  <c:v>9011.7762418255988</c:v>
                </c:pt>
                <c:pt idx="64">
                  <c:v>9066.2018211292379</c:v>
                </c:pt>
                <c:pt idx="65">
                  <c:v>9118.0011813364581</c:v>
                </c:pt>
                <c:pt idx="66">
                  <c:v>9167.2368698563732</c:v>
                </c:pt>
                <c:pt idx="67">
                  <c:v>9213.9720682299794</c:v>
                </c:pt>
                <c:pt idx="68">
                  <c:v>9258.2704142630228</c:v>
                </c:pt>
                <c:pt idx="69">
                  <c:v>9300.1958382734938</c:v>
                </c:pt>
                <c:pt idx="70">
                  <c:v>9339.8124125998656</c:v>
                </c:pt>
                <c:pt idx="71">
                  <c:v>9377.1842135530169</c:v>
                </c:pt>
                <c:pt idx="72">
                  <c:v>9412.3751950318019</c:v>
                </c:pt>
                <c:pt idx="73">
                  <c:v>9445.4490730590787</c:v>
                </c:pt>
                <c:pt idx="74">
                  <c:v>9476.469220531435</c:v>
                </c:pt>
                <c:pt idx="75">
                  <c:v>9505.4985715117145</c:v>
                </c:pt>
                <c:pt idx="76">
                  <c:v>9532.5995344284784</c:v>
                </c:pt>
                <c:pt idx="77">
                  <c:v>9557.8339135806527</c:v>
                </c:pt>
                <c:pt idx="78">
                  <c:v>9581.2628383787214</c:v>
                </c:pt>
                <c:pt idx="79">
                  <c:v>9602.9466997858181</c:v>
                </c:pt>
                <c:pt idx="80">
                  <c:v>9622.9450934528631</c:v>
                </c:pt>
                <c:pt idx="81">
                  <c:v>9641.3167690715454</c:v>
                </c:pt>
                <c:pt idx="82">
                  <c:v>9658.1195854972848</c:v>
                </c:pt>
                <c:pt idx="83">
                  <c:v>9673.4104712215048</c:v>
                </c:pt>
                <c:pt idx="84">
                  <c:v>9687.2453897983796</c:v>
                </c:pt>
                <c:pt idx="85">
                  <c:v>9699.6793098559501</c:v>
                </c:pt>
                <c:pt idx="86">
                  <c:v>9710.766179344917</c:v>
                </c:pt>
                <c:pt idx="87">
                  <c:v>9720.5589037006848</c:v>
                </c:pt>
                <c:pt idx="88">
                  <c:v>9729.109327615357</c:v>
                </c:pt>
                <c:pt idx="89">
                  <c:v>9736.4682201363266</c:v>
                </c:pt>
                <c:pt idx="90">
                  <c:v>9742.6852628269971</c:v>
                </c:pt>
                <c:pt idx="91">
                  <c:v>9747.8090407429991</c:v>
                </c:pt>
                <c:pt idx="92">
                  <c:v>9751.8870359940611</c:v>
                </c:pt>
                <c:pt idx="93">
                  <c:v>9754.9656236775281</c:v>
                </c:pt>
                <c:pt idx="94">
                  <c:v>9757.090069984426</c:v>
                </c:pt>
                <c:pt idx="95">
                  <c:v>9758.3045322929574</c:v>
                </c:pt>
                <c:pt idx="96">
                  <c:v>9758.6520610774714</c:v>
                </c:pt>
                <c:pt idx="97">
                  <c:v>9758.1746034732751</c:v>
                </c:pt>
                <c:pt idx="98">
                  <c:v>9756.9130083492328</c:v>
                </c:pt>
                <c:pt idx="99">
                  <c:v>9754.9070327509016</c:v>
                </c:pt>
                <c:pt idx="100">
                  <c:v>9752.1953495870985</c:v>
                </c:pt>
                <c:pt idx="101">
                  <c:v>9748.8155564422505</c:v>
                </c:pt>
                <c:pt idx="102">
                  <c:v>9744.8041854057301</c:v>
                </c:pt>
                <c:pt idx="103">
                  <c:v>9740.1967138176296</c:v>
                </c:pt>
                <c:pt idx="104">
                  <c:v>9735.0275758381104</c:v>
                </c:pt>
                <c:pt idx="105">
                  <c:v>9729.3301747546411</c:v>
                </c:pt>
                <c:pt idx="106">
                  <c:v>9723.1368959481169</c:v>
                </c:pt>
                <c:pt idx="107">
                  <c:v>9716.4791204450321</c:v>
                </c:pt>
                <c:pt idx="108">
                  <c:v>9709.3872389886583</c:v>
                </c:pt>
                <c:pt idx="109">
                  <c:v>9701.890666567544</c:v>
                </c:pt>
                <c:pt idx="110">
                  <c:v>9694.0178573445774</c:v>
                </c:pt>
                <c:pt idx="111">
                  <c:v>9685.796319934494</c:v>
                </c:pt>
                <c:pt idx="112">
                  <c:v>9677.252632981943</c:v>
                </c:pt>
                <c:pt idx="113">
                  <c:v>9668.4124609961727</c:v>
                </c:pt>
                <c:pt idx="114">
                  <c:v>9659.3005704020288</c:v>
                </c:pt>
                <c:pt idx="115">
                  <c:v>9649.940845770343</c:v>
                </c:pt>
                <c:pt idx="116">
                  <c:v>9640.3563061938366</c:v>
                </c:pt>
                <c:pt idx="117">
                  <c:v>9630.5691217775857</c:v>
                </c:pt>
                <c:pt idx="118">
                  <c:v>9620.6006302156566</c:v>
                </c:pt>
                <c:pt idx="119">
                  <c:v>9610.4713534279908</c:v>
                </c:pt>
                <c:pt idx="120">
                  <c:v>9600.2010142337895</c:v>
                </c:pt>
                <c:pt idx="121">
                  <c:v>9589.8085530397148</c:v>
                </c:pt>
                <c:pt idx="122">
                  <c:v>9579.3121445230918</c:v>
                </c:pt>
                <c:pt idx="123">
                  <c:v>9568.729214291965</c:v>
                </c:pt>
                <c:pt idx="124">
                  <c:v>9558.0764555054811</c:v>
                </c:pt>
                <c:pt idx="125">
                  <c:v>9547.369845439438</c:v>
                </c:pt>
                <c:pt idx="126">
                  <c:v>9536.6246619831891</c:v>
                </c:pt>
                <c:pt idx="127">
                  <c:v>9525.8555000552496</c:v>
                </c:pt>
                <c:pt idx="128">
                  <c:v>9515.0762879260419</c:v>
                </c:pt>
                <c:pt idx="129">
                  <c:v>9504.3003034371905</c:v>
                </c:pt>
                <c:pt idx="130">
                  <c:v>9493.5401901076984</c:v>
                </c:pt>
                <c:pt idx="131">
                  <c:v>9482.8079731180915</c:v>
                </c:pt>
                <c:pt idx="132">
                  <c:v>9472.1150751644291</c:v>
                </c:pt>
                <c:pt idx="133">
                  <c:v>9461.472332174666</c:v>
                </c:pt>
                <c:pt idx="134">
                  <c:v>9450.8900088805221</c:v>
                </c:pt>
                <c:pt idx="135">
                  <c:v>9440.3778142385236</c:v>
                </c:pt>
                <c:pt idx="136">
                  <c:v>9429.9449166943959</c:v>
                </c:pt>
                <c:pt idx="137">
                  <c:v>9419.5999592854168</c:v>
                </c:pt>
                <c:pt idx="138">
                  <c:v>9409.3510745757849</c:v>
                </c:pt>
                <c:pt idx="139">
                  <c:v>9399.2058994203817</c:v>
                </c:pt>
                <c:pt idx="140">
                  <c:v>9389.1715895526795</c:v>
                </c:pt>
                <c:pt idx="141">
                  <c:v>9379.254833992838</c:v>
                </c:pt>
                <c:pt idx="142">
                  <c:v>9369.461869272307</c:v>
                </c:pt>
                <c:pt idx="143">
                  <c:v>9359.7984934715314</c:v>
                </c:pt>
                <c:pt idx="144">
                  <c:v>9350.2700800675611</c:v>
                </c:pt>
                <c:pt idx="145">
                  <c:v>9340.881591588608</c:v>
                </c:pt>
                <c:pt idx="146">
                  <c:v>9331.6375930727809</c:v>
                </c:pt>
                <c:pt idx="147">
                  <c:v>9322.542265328435</c:v>
                </c:pt>
                <c:pt idx="148">
                  <c:v>9313.5994179937152</c:v>
                </c:pt>
                <c:pt idx="149">
                  <c:v>9304.8125023930734</c:v>
                </c:pt>
                <c:pt idx="150">
                  <c:v>9296.1846241886906</c:v>
                </c:pt>
                <c:pt idx="151">
                  <c:v>9287.718555824853</c:v>
                </c:pt>
                <c:pt idx="152">
                  <c:v>9279.4167487635386</c:v>
                </c:pt>
                <c:pt idx="153">
                  <c:v>9271.2813455095329</c:v>
                </c:pt>
                <c:pt idx="154">
                  <c:v>9263.314191423613</c:v>
                </c:pt>
                <c:pt idx="155">
                  <c:v>9255.5168463224018</c:v>
                </c:pt>
                <c:pt idx="156">
                  <c:v>9247.8905958636697</c:v>
                </c:pt>
                <c:pt idx="157">
                  <c:v>9240.4364627159721</c:v>
                </c:pt>
                <c:pt idx="158">
                  <c:v>9233.1552175116612</c:v>
                </c:pt>
                <c:pt idx="159">
                  <c:v>9226.0473895824034</c:v>
                </c:pt>
                <c:pt idx="160">
                  <c:v>9219.1132774765101</c:v>
                </c:pt>
                <c:pt idx="161">
                  <c:v>9212.3529592574741</c:v>
                </c:pt>
                <c:pt idx="162">
                  <c:v>9205.7663025832644</c:v>
                </c:pt>
                <c:pt idx="163">
                  <c:v>9199.352974566058</c:v>
                </c:pt>
                <c:pt idx="164">
                  <c:v>9193.1124514121875</c:v>
                </c:pt>
                <c:pt idx="165">
                  <c:v>9187.0440278422757</c:v>
                </c:pt>
                <c:pt idx="166">
                  <c:v>9181.1468262915823</c:v>
                </c:pt>
                <c:pt idx="167">
                  <c:v>9175.419805890795</c:v>
                </c:pt>
                <c:pt idx="168">
                  <c:v>9169.8617712275718</c:v>
                </c:pt>
                <c:pt idx="169">
                  <c:v>9164.4713808893048</c:v>
                </c:pt>
                <c:pt idx="170">
                  <c:v>9159.247155787707</c:v>
                </c:pt>
                <c:pt idx="171">
                  <c:v>9154.1874872659318</c:v>
                </c:pt>
                <c:pt idx="172">
                  <c:v>9149.2906449891034</c:v>
                </c:pt>
                <c:pt idx="173">
                  <c:v>9144.5547846192239</c:v>
                </c:pt>
                <c:pt idx="174">
                  <c:v>9139.9779552755972</c:v>
                </c:pt>
                <c:pt idx="175">
                  <c:v>9135.5581067820058</c:v>
                </c:pt>
                <c:pt idx="176">
                  <c:v>9131.2930967020111</c:v>
                </c:pt>
                <c:pt idx="177">
                  <c:v>9127.1806971638944</c:v>
                </c:pt>
                <c:pt idx="178">
                  <c:v>9123.2186014768395</c:v>
                </c:pt>
                <c:pt idx="179">
                  <c:v>9119.404430540113</c:v>
                </c:pt>
                <c:pt idx="180">
                  <c:v>9115.7357390471188</c:v>
                </c:pt>
                <c:pt idx="181">
                  <c:v>9112.2100214862749</c:v>
                </c:pt>
                <c:pt idx="182">
                  <c:v>9108.8247179408372</c:v>
                </c:pt>
                <c:pt idx="183">
                  <c:v>9105.5772196898524</c:v>
                </c:pt>
                <c:pt idx="184">
                  <c:v>9102.4648746125622</c:v>
                </c:pt>
                <c:pt idx="185">
                  <c:v>9099.4849923986567</c:v>
                </c:pt>
                <c:pt idx="186">
                  <c:v>9096.6348495669081</c:v>
                </c:pt>
                <c:pt idx="187">
                  <c:v>9093.9116942947658</c:v>
                </c:pt>
                <c:pt idx="188">
                  <c:v>9091.3127510616378</c:v>
                </c:pt>
                <c:pt idx="189">
                  <c:v>9088.8352251086217</c:v>
                </c:pt>
                <c:pt idx="190">
                  <c:v>9086.4763067175645</c:v>
                </c:pt>
                <c:pt idx="191">
                  <c:v>9084.233175312389</c:v>
                </c:pt>
                <c:pt idx="192">
                  <c:v>9082.1030033857023</c:v>
                </c:pt>
                <c:pt idx="193">
                  <c:v>9080.082960253787</c:v>
                </c:pt>
                <c:pt idx="194">
                  <c:v>9078.1702156431074</c:v>
                </c:pt>
                <c:pt idx="195">
                  <c:v>9076.3619431115512</c:v>
                </c:pt>
                <c:pt idx="196">
                  <c:v>9074.6553233076702</c:v>
                </c:pt>
                <c:pt idx="197">
                  <c:v>9073.0475470712208</c:v>
                </c:pt>
                <c:pt idx="198">
                  <c:v>9071.5358183783756</c:v>
                </c:pt>
                <c:pt idx="199">
                  <c:v>9070.1173571349937</c:v>
                </c:pt>
                <c:pt idx="200">
                  <c:v>9068.7894018213865</c:v>
                </c:pt>
                <c:pt idx="201">
                  <c:v>9067.5492119920309</c:v>
                </c:pt>
                <c:pt idx="202">
                  <c:v>9066.3940706337235</c:v>
                </c:pt>
                <c:pt idx="203">
                  <c:v>9065.3212863856879</c:v>
                </c:pt>
                <c:pt idx="204">
                  <c:v>9064.3281956251321</c:v>
                </c:pt>
                <c:pt idx="205">
                  <c:v>9063.412164421823</c:v>
                </c:pt>
                <c:pt idx="206">
                  <c:v>9062.5705903651942</c:v>
                </c:pt>
                <c:pt idx="207">
                  <c:v>9061.8009042675294</c:v>
                </c:pt>
                <c:pt idx="208">
                  <c:v>9061.1005717467815</c:v>
                </c:pt>
                <c:pt idx="209">
                  <c:v>9060.4670946925398</c:v>
                </c:pt>
                <c:pt idx="210">
                  <c:v>9059.898012618678</c:v>
                </c:pt>
                <c:pt idx="211">
                  <c:v>9059.3909039061964</c:v>
                </c:pt>
                <c:pt idx="212">
                  <c:v>9058.9433869397471</c:v>
                </c:pt>
                <c:pt idx="213">
                  <c:v>9058.5531211413127</c:v>
                </c:pt>
                <c:pt idx="214">
                  <c:v>9058.2178079044807</c:v>
                </c:pt>
                <c:pt idx="215">
                  <c:v>9057.935191432749</c:v>
                </c:pt>
                <c:pt idx="216">
                  <c:v>9057.7030594852222</c:v>
                </c:pt>
                <c:pt idx="217">
                  <c:v>9057.5192440330775</c:v>
                </c:pt>
                <c:pt idx="218">
                  <c:v>9057.3816218300908</c:v>
                </c:pt>
                <c:pt idx="219">
                  <c:v>9057.2881149005279</c:v>
                </c:pt>
                <c:pt idx="220">
                  <c:v>9057.236690947595</c:v>
                </c:pt>
                <c:pt idx="221">
                  <c:v>9057.2253636856749</c:v>
                </c:pt>
                <c:pt idx="222">
                  <c:v>9057.2521930994626</c:v>
                </c:pt>
                <c:pt idx="223">
                  <c:v>9057.3152856331017</c:v>
                </c:pt>
                <c:pt idx="224">
                  <c:v>9057.4127943123585</c:v>
                </c:pt>
                <c:pt idx="225">
                  <c:v>9057.5429188028247</c:v>
                </c:pt>
                <c:pt idx="226">
                  <c:v>9057.7039054070774</c:v>
                </c:pt>
                <c:pt idx="227">
                  <c:v>9057.8940470036669</c:v>
                </c:pt>
                <c:pt idx="228">
                  <c:v>9058.1116829307648</c:v>
                </c:pt>
                <c:pt idx="229">
                  <c:v>9058.3551988172185</c:v>
                </c:pt>
                <c:pt idx="230">
                  <c:v>9058.6230263637117</c:v>
                </c:pt>
                <c:pt idx="231">
                  <c:v>9058.913643076683</c:v>
                </c:pt>
                <c:pt idx="232">
                  <c:v>9059.2255719575624</c:v>
                </c:pt>
                <c:pt idx="233">
                  <c:v>9059.5573811498489</c:v>
                </c:pt>
                <c:pt idx="234">
                  <c:v>9059.9076835464875</c:v>
                </c:pt>
                <c:pt idx="235">
                  <c:v>9060.2751363599145</c:v>
                </c:pt>
                <c:pt idx="236">
                  <c:v>9060.6584406571146</c:v>
                </c:pt>
                <c:pt idx="237">
                  <c:v>9061.0563408619437</c:v>
                </c:pt>
                <c:pt idx="238">
                  <c:v>9061.467624226907</c:v>
                </c:pt>
                <c:pt idx="239">
                  <c:v>9061.8911202765375</c:v>
                </c:pt>
                <c:pt idx="240">
                  <c:v>9062.3257002244318</c:v>
                </c:pt>
                <c:pt idx="241">
                  <c:v>9062.7702763659545</c:v>
                </c:pt>
                <c:pt idx="242">
                  <c:v>9063.2238014485483</c:v>
                </c:pt>
                <c:pt idx="243">
                  <c:v>9063.6852680215306</c:v>
                </c:pt>
                <c:pt idx="244">
                  <c:v>9064.1537077671892</c:v>
                </c:pt>
                <c:pt idx="245">
                  <c:v>9064.6281908149322</c:v>
                </c:pt>
                <c:pt idx="246">
                  <c:v>9065.1078250401752</c:v>
                </c:pt>
                <c:pt idx="247">
                  <c:v>9065.5917553496074</c:v>
                </c:pt>
                <c:pt idx="248">
                  <c:v>9066.0791629543892</c:v>
                </c:pt>
                <c:pt idx="249">
                  <c:v>9066.5692646328171</c:v>
                </c:pt>
                <c:pt idx="250">
                  <c:v>9067.0613119838672</c:v>
                </c:pt>
                <c:pt idx="251">
                  <c:v>9067.5545906730531</c:v>
                </c:pt>
                <c:pt idx="252">
                  <c:v>9068.0484196718971</c:v>
                </c:pt>
                <c:pt idx="253">
                  <c:v>9068.5421504923179</c:v>
                </c:pt>
                <c:pt idx="254">
                  <c:v>9069.035166417143</c:v>
                </c:pt>
                <c:pt idx="255">
                  <c:v>9069.526881727923</c:v>
                </c:pt>
                <c:pt idx="256">
                  <c:v>9070.0167409311671</c:v>
                </c:pt>
                <c:pt idx="257">
                  <c:v>9070.5042179840511</c:v>
                </c:pt>
                <c:pt idx="258">
                  <c:v>9070.9888155206227</c:v>
                </c:pt>
                <c:pt idx="259">
                  <c:v>9071.470064079469</c:v>
                </c:pt>
                <c:pt idx="260">
                  <c:v>9071.947521333741</c:v>
                </c:pt>
                <c:pt idx="261">
                  <c:v>9072.4207713244305</c:v>
                </c:pt>
                <c:pt idx="262">
                  <c:v>9072.8894236976957</c:v>
                </c:pt>
                <c:pt idx="263">
                  <c:v>9073.3531129470175</c:v>
                </c:pt>
                <c:pt idx="264">
                  <c:v>9073.8114976609249</c:v>
                </c:pt>
                <c:pt idx="265">
                  <c:v>9074.2642597769682</c:v>
                </c:pt>
                <c:pt idx="266">
                  <c:v>9074.7111038425901</c:v>
                </c:pt>
                <c:pt idx="267">
                  <c:v>9075.1517562834924</c:v>
                </c:pt>
                <c:pt idx="268">
                  <c:v>9075.5859646800764</c:v>
                </c:pt>
                <c:pt idx="269">
                  <c:v>9076.0134970524814</c:v>
                </c:pt>
                <c:pt idx="270">
                  <c:v>9076.4341411546993</c:v>
                </c:pt>
                <c:pt idx="271">
                  <c:v>9076.8477037782377</c:v>
                </c:pt>
                <c:pt idx="272">
                  <c:v>9077.2540100657425</c:v>
                </c:pt>
                <c:pt idx="273">
                  <c:v>9077.6529028349669</c:v>
                </c:pt>
                <c:pt idx="274">
                  <c:v>9078.0442419134451</c:v>
                </c:pt>
                <c:pt idx="275">
                  <c:v>9078.4279034841838</c:v>
                </c:pt>
                <c:pt idx="276">
                  <c:v>9078.8037794426782</c:v>
                </c:pt>
                <c:pt idx="277">
                  <c:v>9079.1717767655082</c:v>
                </c:pt>
                <c:pt idx="278">
                  <c:v>9079.5318168907488</c:v>
                </c:pt>
                <c:pt idx="279">
                  <c:v>9079.8838351104077</c:v>
                </c:pt>
                <c:pt idx="280">
                  <c:v>9080.2277799750718</c:v>
                </c:pt>
                <c:pt idx="281">
                  <c:v>9080.5636127109265</c:v>
                </c:pt>
                <c:pt idx="282">
                  <c:v>9080.8913066492678</c:v>
                </c:pt>
                <c:pt idx="283">
                  <c:v>9081.2108466686368</c:v>
                </c:pt>
                <c:pt idx="284">
                  <c:v>9081.5222286496555</c:v>
                </c:pt>
                <c:pt idx="285">
                  <c:v>9081.8254589426379</c:v>
                </c:pt>
                <c:pt idx="286">
                  <c:v>9082.1205538480226</c:v>
                </c:pt>
                <c:pt idx="287">
                  <c:v>9082.4075391096612</c:v>
                </c:pt>
                <c:pt idx="288">
                  <c:v>9082.6864494209749</c:v>
                </c:pt>
                <c:pt idx="289">
                  <c:v>9082.9573279439664</c:v>
                </c:pt>
                <c:pt idx="290">
                  <c:v>9083.2202258410853</c:v>
                </c:pt>
                <c:pt idx="291">
                  <c:v>9083.4752018198869</c:v>
                </c:pt>
                <c:pt idx="292">
                  <c:v>9083.7223216904549</c:v>
                </c:pt>
                <c:pt idx="293">
                  <c:v>9083.9616579355097</c:v>
                </c:pt>
                <c:pt idx="294">
                  <c:v>9084.1932892931272</c:v>
                </c:pt>
                <c:pt idx="295">
                  <c:v>9084.4173003519845</c:v>
                </c:pt>
                <c:pt idx="296">
                  <c:v>9084.6337811590238</c:v>
                </c:pt>
                <c:pt idx="297">
                  <c:v>9084.8428268394218</c:v>
                </c:pt>
                <c:pt idx="298">
                  <c:v>9085.0445372287541</c:v>
                </c:pt>
                <c:pt idx="299">
                  <c:v>9085.2390165172037</c:v>
                </c:pt>
                <c:pt idx="300">
                  <c:v>9085.4263729056838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CA-4BCC-AAE8-AFBD1DD5A150}"/>
            </c:ext>
          </c:extLst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Высота при V= 60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Лист1!$K$2:$K$302</c:f>
              <c:numCache>
                <c:formatCode>General</c:formatCode>
                <c:ptCount val="301"/>
                <c:pt idx="0">
                  <c:v>2000</c:v>
                </c:pt>
                <c:pt idx="1">
                  <c:v>2000</c:v>
                </c:pt>
                <c:pt idx="2">
                  <c:v>2063.0955940529789</c:v>
                </c:pt>
                <c:pt idx="3">
                  <c:v>2186.1320024562874</c:v>
                </c:pt>
                <c:pt idx="4">
                  <c:v>2365.5257529734986</c:v>
                </c:pt>
                <c:pt idx="5">
                  <c:v>2597.3289699921161</c:v>
                </c:pt>
                <c:pt idx="6">
                  <c:v>2877.3051315371849</c:v>
                </c:pt>
                <c:pt idx="7">
                  <c:v>3201.0116238035371</c:v>
                </c:pt>
                <c:pt idx="8">
                  <c:v>3563.884389947445</c:v>
                </c:pt>
                <c:pt idx="9">
                  <c:v>3961.3203530175169</c:v>
                </c:pt>
                <c:pt idx="10">
                  <c:v>4388.7539936023677</c:v>
                </c:pt>
                <c:pt idx="11">
                  <c:v>4841.7253557299464</c:v>
                </c:pt>
                <c:pt idx="12">
                  <c:v>5315.9377126002964</c:v>
                </c:pt>
                <c:pt idx="13">
                  <c:v>5807.3040378258684</c:v>
                </c:pt>
                <c:pt idx="14">
                  <c:v>6311.9822190719369</c:v>
                </c:pt>
                <c:pt idx="15">
                  <c:v>6826.399574197877</c:v>
                </c:pt>
                <c:pt idx="16">
                  <c:v>7347.267670843622</c:v>
                </c:pt>
                <c:pt idx="17">
                  <c:v>7871.5887182827082</c:v>
                </c:pt>
                <c:pt idx="18">
                  <c:v>8396.6549199724031</c:v>
                </c:pt>
                <c:pt idx="19">
                  <c:v>8920.0421786704028</c:v>
                </c:pt>
                <c:pt idx="20">
                  <c:v>9439.5994665345424</c:v>
                </c:pt>
                <c:pt idx="21">
                  <c:v>9953.4350405756468</c:v>
                </c:pt>
                <c:pt idx="22">
                  <c:v>10459.900524266999</c:v>
                </c:pt>
                <c:pt idx="23">
                  <c:v>10957.573708122687</c:v>
                </c:pt>
                <c:pt idx="24">
                  <c:v>11445.24075901073</c:v>
                </c:pt>
                <c:pt idx="25">
                  <c:v>11921.878378320045</c:v>
                </c:pt>
                <c:pt idx="26">
                  <c:v>12386.636317427299</c:v>
                </c:pt>
                <c:pt idx="27">
                  <c:v>12838.820546940253</c:v>
                </c:pt>
                <c:pt idx="28">
                  <c:v>13277.877283725662</c:v>
                </c:pt>
                <c:pt idx="29">
                  <c:v>13703.3780053628</c:v>
                </c:pt>
                <c:pt idx="30">
                  <c:v>14115.005523355907</c:v>
                </c:pt>
                <c:pt idx="31">
                  <c:v>14512.541141894464</c:v>
                </c:pt>
                <c:pt idx="32">
                  <c:v>14895.852895875738</c:v>
                </c:pt>
                <c:pt idx="33">
                  <c:v>15264.884838162867</c:v>
                </c:pt>
                <c:pt idx="34">
                  <c:v>15619.647329743973</c:v>
                </c:pt>
                <c:pt idx="35">
                  <c:v>15960.208275952102</c:v>
                </c:pt>
                <c:pt idx="36">
                  <c:v>16286.685245838158</c:v>
                </c:pt>
                <c:pt idx="37">
                  <c:v>16599.238409044428</c:v>
                </c:pt>
                <c:pt idx="38">
                  <c:v>16898.06422421012</c:v>
                </c:pt>
                <c:pt idx="39">
                  <c:v>17183.389814347236</c:v>
                </c:pt>
                <c:pt idx="40">
                  <c:v>17455.467967207758</c:v>
                </c:pt>
                <c:pt idx="41">
                  <c:v>17714.572702003414</c:v>
                </c:pt>
                <c:pt idx="42">
                  <c:v>17960.995347623433</c:v>
                </c:pt>
                <c:pt idx="43">
                  <c:v>18195.041081492222</c:v>
                </c:pt>
                <c:pt idx="44">
                  <c:v>18417.025882250669</c:v>
                </c:pt>
                <c:pt idx="45">
                  <c:v>18627.273853414761</c:v>
                </c:pt>
                <c:pt idx="46">
                  <c:v>18826.114878983764</c:v>
                </c:pt>
                <c:pt idx="47">
                  <c:v>19013.882575586791</c:v>
                </c:pt>
                <c:pt idx="48">
                  <c:v>19190.912509141104</c:v>
                </c:pt>
                <c:pt idx="49">
                  <c:v>19357.540647133712</c:v>
                </c:pt>
                <c:pt idx="50">
                  <c:v>19514.102020526425</c:v>
                </c:pt>
                <c:pt idx="51">
                  <c:v>19660.929571927489</c:v>
                </c:pt>
                <c:pt idx="52">
                  <c:v>19798.353169079888</c:v>
                </c:pt>
                <c:pt idx="53">
                  <c:v>19926.698764899749</c:v>
                </c:pt>
                <c:pt idx="54">
                  <c:v>20046.287687272688</c:v>
                </c:pt>
                <c:pt idx="55">
                  <c:v>20157.436043596666</c:v>
                </c:pt>
                <c:pt idx="56">
                  <c:v>20260.454226662703</c:v>
                </c:pt>
                <c:pt idx="57">
                  <c:v>20355.646509904753</c:v>
                </c:pt>
                <c:pt idx="58">
                  <c:v>20443.310721342143</c:v>
                </c:pt>
                <c:pt idx="59">
                  <c:v>20523.737986695749</c:v>
                </c:pt>
                <c:pt idx="60">
                  <c:v>20597.212533195925</c:v>
                </c:pt>
                <c:pt idx="61">
                  <c:v>20664.011546527694</c:v>
                </c:pt>
                <c:pt idx="62">
                  <c:v>20724.405074188162</c:v>
                </c:pt>
                <c:pt idx="63">
                  <c:v>20778.655969272444</c:v>
                </c:pt>
                <c:pt idx="64">
                  <c:v>20827.019869366693</c:v>
                </c:pt>
                <c:pt idx="65">
                  <c:v>20869.745205818446</c:v>
                </c:pt>
                <c:pt idx="66">
                  <c:v>20907.073239182861</c:v>
                </c:pt>
                <c:pt idx="67">
                  <c:v>20939.238117115114</c:v>
                </c:pt>
                <c:pt idx="68">
                  <c:v>20966.466951400434</c:v>
                </c:pt>
                <c:pt idx="69">
                  <c:v>20988.979911189264</c:v>
                </c:pt>
                <c:pt idx="70">
                  <c:v>21006.990329840661</c:v>
                </c:pt>
                <c:pt idx="71">
                  <c:v>21020.704823076667</c:v>
                </c:pt>
                <c:pt idx="72">
                  <c:v>21030.323416417854</c:v>
                </c:pt>
                <c:pt idx="73">
                  <c:v>21036.039680108872</c:v>
                </c:pt>
                <c:pt idx="74">
                  <c:v>21038.040869955941</c:v>
                </c:pt>
                <c:pt idx="75">
                  <c:v>21036.508072688292</c:v>
                </c:pt>
                <c:pt idx="76">
                  <c:v>21031.61635462521</c:v>
                </c:pt>
                <c:pt idx="77">
                  <c:v>21023.534912581737</c:v>
                </c:pt>
                <c:pt idx="78">
                  <c:v>21012.427226081003</c:v>
                </c:pt>
                <c:pt idx="79">
                  <c:v>20998.451210061656</c:v>
                </c:pt>
                <c:pt idx="80">
                  <c:v>20981.759367376191</c:v>
                </c:pt>
                <c:pt idx="81">
                  <c:v>20962.498940471589</c:v>
                </c:pt>
                <c:pt idx="82">
                  <c:v>20940.812061729019</c:v>
                </c:pt>
                <c:pt idx="83">
                  <c:v>20916.835902015191</c:v>
                </c:pt>
                <c:pt idx="84">
                  <c:v>20890.702817065561</c:v>
                </c:pt>
                <c:pt idx="85">
                  <c:v>20862.540491379597</c:v>
                </c:pt>
                <c:pt idx="86">
                  <c:v>20832.472079361803</c:v>
                </c:pt>
                <c:pt idx="87">
                  <c:v>20800.616343489572</c:v>
                </c:pt>
                <c:pt idx="88">
                  <c:v>20767.087789330966</c:v>
                </c:pt>
                <c:pt idx="89">
                  <c:v>20731.996797272866</c:v>
                </c:pt>
                <c:pt idx="90">
                  <c:v>20695.449750852804</c:v>
                </c:pt>
                <c:pt idx="91">
                  <c:v>20657.549161617007</c:v>
                </c:pt>
                <c:pt idx="92">
                  <c:v>20618.393790452807</c:v>
                </c:pt>
                <c:pt idx="93">
                  <c:v>20578.078765366168</c:v>
                </c:pt>
                <c:pt idx="94">
                  <c:v>20536.695695694973</c:v>
                </c:pt>
                <c:pt idx="95">
                  <c:v>20494.332782765974</c:v>
                </c:pt>
                <c:pt idx="96">
                  <c:v>20451.074927018584</c:v>
                </c:pt>
                <c:pt idx="97">
                  <c:v>20407.003831631715</c:v>
                </c:pt>
                <c:pt idx="98">
                  <c:v>20362.198102701364</c:v>
                </c:pt>
                <c:pt idx="99">
                  <c:v>20316.733346026376</c:v>
                </c:pt>
                <c:pt idx="100">
                  <c:v>20270.682260568185</c:v>
                </c:pt>
                <c:pt idx="101">
                  <c:v>20224.114728657445</c:v>
                </c:pt>
                <c:pt idx="102">
                  <c:v>20177.097903026413</c:v>
                </c:pt>
                <c:pt idx="103">
                  <c:v>20129.696290750817</c:v>
                </c:pt>
                <c:pt idx="104">
                  <c:v>20081.971834189026</c:v>
                </c:pt>
                <c:pt idx="105">
                  <c:v>20033.983989009441</c:v>
                </c:pt>
                <c:pt idx="106">
                  <c:v>19985.789799399568</c:v>
                </c:pt>
                <c:pt idx="107">
                  <c:v>19937.44397055194</c:v>
                </c:pt>
                <c:pt idx="108">
                  <c:v>19888.998938523346</c:v>
                </c:pt>
                <c:pt idx="109">
                  <c:v>19840.504937564434</c:v>
                </c:pt>
                <c:pt idx="110">
                  <c:v>19792.010065017046</c:v>
                </c:pt>
                <c:pt idx="111">
                  <c:v>19743.560343876376</c:v>
                </c:pt>
                <c:pt idx="112">
                  <c:v>19695.199783114505</c:v>
                </c:pt>
                <c:pt idx="113">
                  <c:v>19646.970435860971</c:v>
                </c:pt>
                <c:pt idx="114">
                  <c:v>19598.912455534766</c:v>
                </c:pt>
                <c:pt idx="115">
                  <c:v>19551.064150020789</c:v>
                </c:pt>
                <c:pt idx="116">
                  <c:v>19503.46203398197</c:v>
                </c:pt>
                <c:pt idx="117">
                  <c:v>19456.140879396506</c:v>
                </c:pt>
                <c:pt idx="118">
                  <c:v>19409.133764407434</c:v>
                </c:pt>
                <c:pt idx="119">
                  <c:v>19362.472120569662</c:v>
                </c:pt>
                <c:pt idx="120">
                  <c:v>19316.18577857707</c:v>
                </c:pt>
                <c:pt idx="121">
                  <c:v>19270.303012549921</c:v>
                </c:pt>
                <c:pt idx="122">
                  <c:v>19224.850582960116</c:v>
                </c:pt>
                <c:pt idx="123">
                  <c:v>19179.853778269215</c:v>
                </c:pt>
                <c:pt idx="124">
                  <c:v>19135.336455351349</c:v>
                </c:pt>
                <c:pt idx="125">
                  <c:v>19091.321078770368</c:v>
                </c:pt>
                <c:pt idx="126">
                  <c:v>19047.828758977652</c:v>
                </c:pt>
                <c:pt idx="127">
                  <c:v>19004.879289494198</c:v>
                </c:pt>
                <c:pt idx="128">
                  <c:v>18962.491183137579</c:v>
                </c:pt>
                <c:pt idx="129">
                  <c:v>18920.681707351534</c:v>
                </c:pt>
                <c:pt idx="130">
                  <c:v>18879.466918692931</c:v>
                </c:pt>
                <c:pt idx="131">
                  <c:v>18838.861696527969</c:v>
                </c:pt>
                <c:pt idx="132">
                  <c:v>18798.879775986519</c:v>
                </c:pt>
                <c:pt idx="133">
                  <c:v>18759.533780220667</c:v>
                </c:pt>
                <c:pt idx="134">
                  <c:v>18720.835252010576</c:v>
                </c:pt>
                <c:pt idx="135">
                  <c:v>18682.794684758006</c:v>
                </c:pt>
                <c:pt idx="136">
                  <c:v>18645.421552905034</c:v>
                </c:pt>
                <c:pt idx="137">
                  <c:v>18608.724341812755</c:v>
                </c:pt>
                <c:pt idx="138">
                  <c:v>18572.710577132068</c:v>
                </c:pt>
                <c:pt idx="139">
                  <c:v>18537.386853696029</c:v>
                </c:pt>
                <c:pt idx="140">
                  <c:v>18502.758863960687</c:v>
                </c:pt>
                <c:pt idx="141">
                  <c:v>18468.831426018849</c:v>
                </c:pt>
                <c:pt idx="142">
                  <c:v>18435.608511208757</c:v>
                </c:pt>
                <c:pt idx="143">
                  <c:v>18403.093271337417</c:v>
                </c:pt>
                <c:pt idx="144">
                  <c:v>18371.288065535959</c:v>
                </c:pt>
                <c:pt idx="145">
                  <c:v>18340.194486762346</c:v>
                </c:pt>
                <c:pt idx="146">
                  <c:v>18309.813387964612</c:v>
                </c:pt>
                <c:pt idx="147">
                  <c:v>18280.144907915856</c:v>
                </c:pt>
                <c:pt idx="148">
                  <c:v>18251.188496730367</c:v>
                </c:pt>
                <c:pt idx="149">
                  <c:v>18222.942941068388</c:v>
                </c:pt>
                <c:pt idx="150">
                  <c:v>18195.406389035452</c:v>
                </c:pt>
                <c:pt idx="151">
                  <c:v>18168.576374780529</c:v>
                </c:pt>
                <c:pt idx="152">
                  <c:v>18142.449842795853</c:v>
                </c:pt>
                <c:pt idx="153">
                  <c:v>18117.023171919813</c:v>
                </c:pt>
                <c:pt idx="154">
                  <c:v>18092.292199043095</c:v>
                </c:pt>
                <c:pt idx="155">
                  <c:v>18068.25224251705</c:v>
                </c:pt>
                <c:pt idx="156">
                  <c:v>18044.898125262189</c:v>
                </c:pt>
                <c:pt idx="157">
                  <c:v>18022.224197573778</c:v>
                </c:pt>
                <c:pt idx="158">
                  <c:v>18000.224359620563</c:v>
                </c:pt>
                <c:pt idx="159">
                  <c:v>17978.892083631959</c:v>
                </c:pt>
                <c:pt idx="160">
                  <c:v>17958.220435768304</c:v>
                </c:pt>
                <c:pt idx="161">
                  <c:v>17938.202097668222</c:v>
                </c:pt>
                <c:pt idx="162">
                  <c:v>17918.829387666658</c:v>
                </c:pt>
                <c:pt idx="163">
                  <c:v>17900.094281676731</c:v>
                </c:pt>
                <c:pt idx="164">
                  <c:v>17881.988433728235</c:v>
                </c:pt>
                <c:pt idx="165">
                  <c:v>17864.50319615539</c:v>
                </c:pt>
                <c:pt idx="166">
                  <c:v>17847.629639426326</c:v>
                </c:pt>
                <c:pt idx="167">
                  <c:v>17831.358571606641</c:v>
                </c:pt>
                <c:pt idx="168">
                  <c:v>17815.680557449436</c:v>
                </c:pt>
                <c:pt idx="169">
                  <c:v>17800.58593710425</c:v>
                </c:pt>
                <c:pt idx="170">
                  <c:v>17786.064844437478</c:v>
                </c:pt>
                <c:pt idx="171">
                  <c:v>17772.107224957032</c:v>
                </c:pt>
                <c:pt idx="172">
                  <c:v>17758.702853334231</c:v>
                </c:pt>
                <c:pt idx="173">
                  <c:v>17745.841350516268</c:v>
                </c:pt>
                <c:pt idx="174">
                  <c:v>17733.512200422861</c:v>
                </c:pt>
                <c:pt idx="175">
                  <c:v>17721.704766221155</c:v>
                </c:pt>
                <c:pt idx="176">
                  <c:v>17710.408306173344</c:v>
                </c:pt>
                <c:pt idx="177">
                  <c:v>17699.611989051926</c:v>
                </c:pt>
                <c:pt idx="178">
                  <c:v>17689.304909118069</c:v>
                </c:pt>
                <c:pt idx="179">
                  <c:v>17679.476100658976</c:v>
                </c:pt>
                <c:pt idx="180">
                  <c:v>17670.114552080799</c:v>
                </c:pt>
                <c:pt idx="181">
                  <c:v>17661.209219554126</c:v>
                </c:pt>
                <c:pt idx="182">
                  <c:v>17652.749040209717</c:v>
                </c:pt>
                <c:pt idx="183">
                  <c:v>17644.722944882662</c:v>
                </c:pt>
                <c:pt idx="184">
                  <c:v>17637.119870403862</c:v>
                </c:pt>
                <c:pt idx="185">
                  <c:v>17629.928771438197</c:v>
                </c:pt>
                <c:pt idx="186">
                  <c:v>17623.138631869468</c:v>
                </c:pt>
                <c:pt idx="187">
                  <c:v>17616.738475732713</c:v>
                </c:pt>
                <c:pt idx="188">
                  <c:v>17610.717377695168</c:v>
                </c:pt>
                <c:pt idx="189">
                  <c:v>17605.064473087681</c:v>
                </c:pt>
                <c:pt idx="190">
                  <c:v>17599.768967488995</c:v>
                </c:pt>
                <c:pt idx="191">
                  <c:v>17594.820145865891</c:v>
                </c:pt>
                <c:pt idx="192">
                  <c:v>17590.20738127271</c:v>
                </c:pt>
                <c:pt idx="193">
                  <c:v>17585.920143114359</c:v>
                </c:pt>
                <c:pt idx="194">
                  <c:v>17581.948004977374</c:v>
                </c:pt>
                <c:pt idx="195">
                  <c:v>17578.280652034151</c:v>
                </c:pt>
                <c:pt idx="196">
                  <c:v>17574.907888025944</c:v>
                </c:pt>
                <c:pt idx="197">
                  <c:v>17571.819641830647</c:v>
                </c:pt>
                <c:pt idx="198">
                  <c:v>17569.005973621861</c:v>
                </c:pt>
                <c:pt idx="199">
                  <c:v>17566.457080626133</c:v>
                </c:pt>
                <c:pt idx="200">
                  <c:v>17564.163302485653</c:v>
                </c:pt>
                <c:pt idx="201">
                  <c:v>17562.115126234046</c:v>
                </c:pt>
                <c:pt idx="202">
                  <c:v>17560.303190893235</c:v>
                </c:pt>
                <c:pt idx="203">
                  <c:v>17558.718291699694</c:v>
                </c:pt>
                <c:pt idx="204">
                  <c:v>17557.351383968631</c:v>
                </c:pt>
                <c:pt idx="205">
                  <c:v>17556.193586604979</c:v>
                </c:pt>
                <c:pt idx="206">
                  <c:v>17555.236185270216</c:v>
                </c:pt>
                <c:pt idx="207">
                  <c:v>17554.470635214326</c:v>
                </c:pt>
                <c:pt idx="208">
                  <c:v>17553.888563782337</c:v>
                </c:pt>
                <c:pt idx="209">
                  <c:v>17553.481772605064</c:v>
                </c:pt>
                <c:pt idx="210">
                  <c:v>17553.242239483778</c:v>
                </c:pt>
                <c:pt idx="211">
                  <c:v>17553.162119978657</c:v>
                </c:pt>
                <c:pt idx="212">
                  <c:v>17553.233748710976</c:v>
                </c:pt>
                <c:pt idx="213">
                  <c:v>17553.44964038899</c:v>
                </c:pt>
                <c:pt idx="214">
                  <c:v>17553.802490567559</c:v>
                </c:pt>
                <c:pt idx="215">
                  <c:v>17554.285176151563</c:v>
                </c:pt>
                <c:pt idx="216">
                  <c:v>17554.890755653163</c:v>
                </c:pt>
                <c:pt idx="217">
                  <c:v>17555.612469212894</c:v>
                </c:pt>
                <c:pt idx="218">
                  <c:v>17556.443738394606</c:v>
                </c:pt>
                <c:pt idx="219">
                  <c:v>17557.378165764148</c:v>
                </c:pt>
                <c:pt idx="220">
                  <c:v>17558.409534261653</c:v>
                </c:pt>
                <c:pt idx="221">
                  <c:v>17559.531806377163</c:v>
                </c:pt>
                <c:pt idx="222">
                  <c:v>17560.739123139232</c:v>
                </c:pt>
                <c:pt idx="223">
                  <c:v>17562.025802926051</c:v>
                </c:pt>
                <c:pt idx="224">
                  <c:v>17563.386340108456</c:v>
                </c:pt>
                <c:pt idx="225">
                  <c:v>17564.815403534074</c:v>
                </c:pt>
                <c:pt idx="226">
                  <c:v>17566.307834861684</c:v>
                </c:pt>
                <c:pt idx="227">
                  <c:v>17567.858646754699</c:v>
                </c:pt>
                <c:pt idx="228">
                  <c:v>17569.463020942538</c:v>
                </c:pt>
                <c:pt idx="229">
                  <c:v>17571.116306158387</c:v>
                </c:pt>
                <c:pt idx="230">
                  <c:v>17572.814015961761</c:v>
                </c:pt>
                <c:pt idx="231">
                  <c:v>17574.55182645399</c:v>
                </c:pt>
                <c:pt idx="232">
                  <c:v>17576.325573894592</c:v>
                </c:pt>
                <c:pt idx="233">
                  <c:v>17578.131252226274</c:v>
                </c:pt>
                <c:pt idx="234">
                  <c:v>17579.965010516094</c:v>
                </c:pt>
                <c:pt idx="235">
                  <c:v>17581.823150320073</c:v>
                </c:pt>
                <c:pt idx="236">
                  <c:v>17583.702122978368</c:v>
                </c:pt>
                <c:pt idx="237">
                  <c:v>17585.598526847836</c:v>
                </c:pt>
                <c:pt idx="238">
                  <c:v>17587.509104478657</c:v>
                </c:pt>
                <c:pt idx="239">
                  <c:v>17589.430739741398</c:v>
                </c:pt>
                <c:pt idx="240">
                  <c:v>17591.360454910704</c:v>
                </c:pt>
                <c:pt idx="241">
                  <c:v>17593.29540771159</c:v>
                </c:pt>
                <c:pt idx="242">
                  <c:v>17595.232888334034</c:v>
                </c:pt>
                <c:pt idx="243">
                  <c:v>17597.17031642138</c:v>
                </c:pt>
                <c:pt idx="244">
                  <c:v>17599.105238037846</c:v>
                </c:pt>
                <c:pt idx="245">
                  <c:v>17601.035322620177</c:v>
                </c:pt>
                <c:pt idx="246">
                  <c:v>17602.958359918259</c:v>
                </c:pt>
                <c:pt idx="247">
                  <c:v>17604.87225692936</c:v>
                </c:pt>
                <c:pt idx="248">
                  <c:v>17606.775034830363</c:v>
                </c:pt>
                <c:pt idx="249">
                  <c:v>17608.664825912198</c:v>
                </c:pt>
                <c:pt idx="250">
                  <c:v>17610.539870520442</c:v>
                </c:pt>
                <c:pt idx="251">
                  <c:v>17612.398514005912</c:v>
                </c:pt>
                <c:pt idx="252">
                  <c:v>17614.239203688772</c:v>
                </c:pt>
                <c:pt idx="253">
                  <c:v>17616.060485839585</c:v>
                </c:pt>
                <c:pt idx="254">
                  <c:v>17617.8610026805</c:v>
                </c:pt>
                <c:pt idx="255">
                  <c:v>17619.639489409557</c:v>
                </c:pt>
                <c:pt idx="256">
                  <c:v>17621.394771250962</c:v>
                </c:pt>
                <c:pt idx="257">
                  <c:v>17623.125760533963</c:v>
                </c:pt>
                <c:pt idx="258">
                  <c:v>17624.831453802832</c:v>
                </c:pt>
                <c:pt idx="259">
                  <c:v>17626.510928960208</c:v>
                </c:pt>
                <c:pt idx="260">
                  <c:v>17628.16334244602</c:v>
                </c:pt>
                <c:pt idx="261">
                  <c:v>17629.787926453901</c:v>
                </c:pt>
                <c:pt idx="262">
                  <c:v>17631.383986186993</c:v>
                </c:pt>
                <c:pt idx="263">
                  <c:v>17632.950897154798</c:v>
                </c:pt>
                <c:pt idx="264">
                  <c:v>17634.488102512623</c:v>
                </c:pt>
                <c:pt idx="265">
                  <c:v>17635.995110445023</c:v>
                </c:pt>
                <c:pt idx="266">
                  <c:v>17637.471491594551</c:v>
                </c:pt>
                <c:pt idx="267">
                  <c:v>17638.916876536907</c:v>
                </c:pt>
                <c:pt idx="268">
                  <c:v>17640.330953303568</c:v>
                </c:pt>
                <c:pt idx="269">
                  <c:v>17641.713464952754</c:v>
                </c:pt>
                <c:pt idx="270">
                  <c:v>17643.064207189575</c:v>
                </c:pt>
                <c:pt idx="271">
                  <c:v>17644.383026035994</c:v>
                </c:pt>
                <c:pt idx="272">
                  <c:v>17645.669815551231</c:v>
                </c:pt>
                <c:pt idx="273">
                  <c:v>17646.92451560307</c:v>
                </c:pt>
                <c:pt idx="274">
                  <c:v>17648.14710969045</c:v>
                </c:pt>
                <c:pt idx="275">
                  <c:v>17649.337622817664</c:v>
                </c:pt>
                <c:pt idx="276">
                  <c:v>17650.49611942035</c:v>
                </c:pt>
                <c:pt idx="277">
                  <c:v>17651.622701343425</c:v>
                </c:pt>
                <c:pt idx="278">
                  <c:v>17652.717505871016</c:v>
                </c:pt>
                <c:pt idx="279">
                  <c:v>17653.780703808334</c:v>
                </c:pt>
                <c:pt idx="280">
                  <c:v>17654.812497615461</c:v>
                </c:pt>
                <c:pt idx="281">
                  <c:v>17655.813119592833</c:v>
                </c:pt>
                <c:pt idx="282">
                  <c:v>17656.782830118238</c:v>
                </c:pt>
                <c:pt idx="283">
                  <c:v>17657.72191593505</c:v>
                </c:pt>
                <c:pt idx="284">
                  <c:v>17658.63068849135</c:v>
                </c:pt>
                <c:pt idx="285">
                  <c:v>17659.509482329577</c:v>
                </c:pt>
                <c:pt idx="286">
                  <c:v>17660.358653526237</c:v>
                </c:pt>
                <c:pt idx="287">
                  <c:v>17661.178578181254</c:v>
                </c:pt>
                <c:pt idx="288">
                  <c:v>17661.96965095638</c:v>
                </c:pt>
                <c:pt idx="289">
                  <c:v>17662.732283662157</c:v>
                </c:pt>
                <c:pt idx="290">
                  <c:v>17663.466903892804</c:v>
                </c:pt>
                <c:pt idx="291">
                  <c:v>17664.173953708429</c:v>
                </c:pt>
                <c:pt idx="292">
                  <c:v>17664.853888363876</c:v>
                </c:pt>
                <c:pt idx="293">
                  <c:v>17665.507175083552</c:v>
                </c:pt>
                <c:pt idx="294">
                  <c:v>17666.134291881499</c:v>
                </c:pt>
                <c:pt idx="295">
                  <c:v>17666.735726425984</c:v>
                </c:pt>
                <c:pt idx="296">
                  <c:v>17667.311974947861</c:v>
                </c:pt>
                <c:pt idx="297">
                  <c:v>17667.863541191895</c:v>
                </c:pt>
                <c:pt idx="298">
                  <c:v>17668.390935410291</c:v>
                </c:pt>
                <c:pt idx="299">
                  <c:v>17668.894673397601</c:v>
                </c:pt>
                <c:pt idx="300">
                  <c:v>17669.375275566188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CA-4BCC-AAE8-AFBD1DD5A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00463"/>
        <c:axId val="9238025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Лист1!$B$2:$B$302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38.793729368652528</c:v>
                      </c:pt>
                      <c:pt idx="2">
                        <c:v>75.64777226887243</c:v>
                      </c:pt>
                      <c:pt idx="3">
                        <c:v>110.4183646981879</c:v>
                      </c:pt>
                      <c:pt idx="4">
                        <c:v>142.98439280707569</c:v>
                      </c:pt>
                      <c:pt idx="5">
                        <c:v>173.2499270148125</c:v>
                      </c:pt>
                      <c:pt idx="6">
                        <c:v>201.14573820708128</c:v>
                      </c:pt>
                      <c:pt idx="7">
                        <c:v>226.62981324813271</c:v>
                      </c:pt>
                      <c:pt idx="8">
                        <c:v>249.68694199998083</c:v>
                      </c:pt>
                      <c:pt idx="9">
                        <c:v>270.32749157290726</c:v>
                      </c:pt>
                      <c:pt idx="10">
                        <c:v>288.58551333547217</c:v>
                      </c:pt>
                      <c:pt idx="11">
                        <c:v>304.51634378431839</c:v>
                      </c:pt>
                      <c:pt idx="12">
                        <c:v>318.19386275638271</c:v>
                      </c:pt>
                      <c:pt idx="13">
                        <c:v>329.70756382519806</c:v>
                      </c:pt>
                      <c:pt idx="14">
                        <c:v>339.15957486197715</c:v>
                      </c:pt>
                      <c:pt idx="15">
                        <c:v>346.66174463958282</c:v>
                      </c:pt>
                      <c:pt idx="16">
                        <c:v>352.33288679606142</c:v>
                      </c:pt>
                      <c:pt idx="17">
                        <c:v>356.29624779153204</c:v>
                      </c:pt>
                      <c:pt idx="18">
                        <c:v>358.67724245338673</c:v>
                      </c:pt>
                      <c:pt idx="19">
                        <c:v>359.60148048146863</c:v>
                      </c:pt>
                      <c:pt idx="20">
                        <c:v>359.19309050785836</c:v>
                      </c:pt>
                      <c:pt idx="21">
                        <c:v>357.5733351625729</c:v>
                      </c:pt>
                      <c:pt idx="22">
                        <c:v>354.85950094609859</c:v>
                      </c:pt>
                      <c:pt idx="23">
                        <c:v>351.16404019571956</c:v>
                      </c:pt>
                      <c:pt idx="24">
                        <c:v>346.59393858026584</c:v>
                      </c:pt>
                      <c:pt idx="25">
                        <c:v>341.25027985063872</c:v>
                      </c:pt>
                      <c:pt idx="26">
                        <c:v>335.22797950755069</c:v>
                      </c:pt>
                      <c:pt idx="27">
                        <c:v>328.61566016713124</c:v>
                      </c:pt>
                      <c:pt idx="28">
                        <c:v>321.49564331915809</c:v>
                      </c:pt>
                      <c:pt idx="29">
                        <c:v>313.94403456381235</c:v>
                      </c:pt>
                      <c:pt idx="30">
                        <c:v>306.0308820336777</c:v>
                      </c:pt>
                      <c:pt idx="31">
                        <c:v>297.82039037458838</c:v>
                      </c:pt>
                      <c:pt idx="32">
                        <c:v>289.3711752426658</c:v>
                      </c:pt>
                      <c:pt idx="33">
                        <c:v>280.73654569062666</c:v>
                      </c:pt>
                      <c:pt idx="34">
                        <c:v>271.96480401405557</c:v>
                      </c:pt>
                      <c:pt idx="35">
                        <c:v>263.09955458373503</c:v>
                      </c:pt>
                      <c:pt idx="36">
                        <c:v>254.1800148979915</c:v>
                      </c:pt>
                      <c:pt idx="37">
                        <c:v>245.24132355683159</c:v>
                      </c:pt>
                      <c:pt idx="38">
                        <c:v>236.31484110307258</c:v>
                      </c:pt>
                      <c:pt idx="39">
                        <c:v>227.42844071504982</c:v>
                      </c:pt>
                      <c:pt idx="40">
                        <c:v>218.6067865932892</c:v>
                      </c:pt>
                      <c:pt idx="41">
                        <c:v>209.87159858260193</c:v>
                      </c:pt>
                      <c:pt idx="42">
                        <c:v>201.24190213342018</c:v>
                      </c:pt>
                      <c:pt idx="43">
                        <c:v>192.7342631523407</c:v>
                      </c:pt>
                      <c:pt idx="44">
                        <c:v>184.36300764034306</c:v>
                      </c:pt>
                      <c:pt idx="45">
                        <c:v>176.1404262844755</c:v>
                      </c:pt>
                      <c:pt idx="46">
                        <c:v>168.07696436932682</c:v>
                      </c:pt>
                      <c:pt idx="47">
                        <c:v>160.1813975207032</c:v>
                      </c:pt>
                      <c:pt idx="48">
                        <c:v>152.46099389612274</c:v>
                      </c:pt>
                      <c:pt idx="49">
                        <c:v>144.92166350388783</c:v>
                      </c:pt>
                      <c:pt idx="50">
                        <c:v>137.56809537198097</c:v>
                      </c:pt>
                      <c:pt idx="51">
                        <c:v>130.40388330596051</c:v>
                      </c:pt>
                      <c:pt idx="52">
                        <c:v>123.43164097641787</c:v>
                      </c:pt>
                      <c:pt idx="53">
                        <c:v>116.65310706547316</c:v>
                      </c:pt>
                      <c:pt idx="54">
                        <c:v>110.06924118152101</c:v>
                      </c:pt>
                      <c:pt idx="55">
                        <c:v>103.68031122462928</c:v>
                      </c:pt>
                      <c:pt idx="56">
                        <c:v>97.485972853730942</c:v>
                      </c:pt>
                      <c:pt idx="57">
                        <c:v>91.485341672678857</c:v>
                      </c:pt>
                      <c:pt idx="58">
                        <c:v>85.677058716634463</c:v>
                      </c:pt>
                      <c:pt idx="59">
                        <c:v>80.059349784116407</c:v>
                      </c:pt>
                      <c:pt idx="60">
                        <c:v>74.630079124087203</c:v>
                      </c:pt>
                      <c:pt idx="61">
                        <c:v>69.386797952256003</c:v>
                      </c:pt>
                      <c:pt idx="62">
                        <c:v>64.326788236719864</c:v>
                      </c:pt>
                      <c:pt idx="63">
                        <c:v>59.44710216043228</c:v>
                      </c:pt>
                      <c:pt idx="64">
                        <c:v>54.744597636956208</c:v>
                      </c:pt>
                      <c:pt idx="65">
                        <c:v>50.215970226636919</c:v>
                      </c:pt>
                      <c:pt idx="66">
                        <c:v>45.857781772769144</c:v>
                      </c:pt>
                      <c:pt idx="67">
                        <c:v>41.666486051539671</c:v>
                      </c:pt>
                      <c:pt idx="68">
                        <c:v>37.638451705476889</c:v>
                      </c:pt>
                      <c:pt idx="69">
                        <c:v>33.769982707785068</c:v>
                      </c:pt>
                      <c:pt idx="70">
                        <c:v>30.057336584218731</c:v>
                      </c:pt>
                      <c:pt idx="71">
                        <c:v>26.496740599986381</c:v>
                      </c:pt>
                      <c:pt idx="72">
                        <c:v>23.084406101480667</c:v>
                      </c:pt>
                      <c:pt idx="73">
                        <c:v>19.816541186327811</c:v>
                      </c:pt>
                      <c:pt idx="74">
                        <c:v>16.689361860245995</c:v>
                      </c:pt>
                      <c:pt idx="75">
                        <c:v>13.699101825413372</c:v>
                      </c:pt>
                      <c:pt idx="76">
                        <c:v>10.84202103238724</c:v>
                      </c:pt>
                      <c:pt idx="77">
                        <c:v>8.1144131160046555</c:v>
                      </c:pt>
                      <c:pt idx="78">
                        <c:v>5.5126118250533587</c:v>
                      </c:pt>
                      <c:pt idx="79">
                        <c:v>3.0329965457559549</c:v>
                      </c:pt>
                      <c:pt idx="80">
                        <c:v>0.67199701018992863</c:v>
                      </c:pt>
                      <c:pt idx="81">
                        <c:v>-1.5739027273945685</c:v>
                      </c:pt>
                      <c:pt idx="82">
                        <c:v>-3.7081609708594532</c:v>
                      </c:pt>
                      <c:pt idx="83">
                        <c:v>-5.7341756503874244</c:v>
                      </c:pt>
                      <c:pt idx="84">
                        <c:v>-7.6552821161690705</c:v>
                      </c:pt>
                      <c:pt idx="85">
                        <c:v>-9.474751400816908</c:v>
                      </c:pt>
                      <c:pt idx="86">
                        <c:v>-11.195788898955445</c:v>
                      </c:pt>
                      <c:pt idx="87">
                        <c:v>-12.821533417185108</c:v>
                      </c:pt>
                      <c:pt idx="88">
                        <c:v>-14.355056551953698</c:v>
                      </c:pt>
                      <c:pt idx="89">
                        <c:v>-15.799362356826739</c:v>
                      </c:pt>
                      <c:pt idx="90">
                        <c:v>-17.157387264260826</c:v>
                      </c:pt>
                      <c:pt idx="91">
                        <c:v>-18.432000230281119</c:v>
                      </c:pt>
                      <c:pt idx="92">
                        <c:v>-19.6260030734731</c:v>
                      </c:pt>
                      <c:pt idx="93">
                        <c:v>-20.742130982444504</c:v>
                      </c:pt>
                      <c:pt idx="94">
                        <c:v>-21.783053168418643</c:v>
                      </c:pt>
                      <c:pt idx="95">
                        <c:v>-22.75137364190655</c:v>
                      </c:pt>
                      <c:pt idx="96">
                        <c:v>-23.649632094490805</c:v>
                      </c:pt>
                      <c:pt idx="97">
                        <c:v>-24.480304868656908</c:v>
                      </c:pt>
                      <c:pt idx="98">
                        <c:v>-25.245806000343741</c:v>
                      </c:pt>
                      <c:pt idx="99">
                        <c:v>-25.948488320468087</c:v>
                      </c:pt>
                      <c:pt idx="100">
                        <c:v>-26.590644603122371</c:v>
                      </c:pt>
                      <c:pt idx="101">
                        <c:v>-27.174508749461829</c:v>
                      </c:pt>
                      <c:pt idx="102">
                        <c:v>-27.702256997498413</c:v>
                      </c:pt>
                      <c:pt idx="103">
                        <c:v>-28.176009149113554</c:v>
                      </c:pt>
                      <c:pt idx="104">
                        <c:v>-28.597829806600128</c:v>
                      </c:pt>
                      <c:pt idx="105">
                        <c:v>-28.969729611953426</c:v>
                      </c:pt>
                      <c:pt idx="106">
                        <c:v>-29.293666482959512</c:v>
                      </c:pt>
                      <c:pt idx="107">
                        <c:v>-29.571546840883965</c:v>
                      </c:pt>
                      <c:pt idx="108">
                        <c:v>-29.80522682525072</c:v>
                      </c:pt>
                      <c:pt idx="109">
                        <c:v>-29.996513491825688</c:v>
                      </c:pt>
                      <c:pt idx="110">
                        <c:v>-30.147165990487814</c:v>
                      </c:pt>
                      <c:pt idx="111">
                        <c:v>-30.258896720186321</c:v>
                      </c:pt>
                      <c:pt idx="112">
                        <c:v>-30.333372458651333</c:v>
                      </c:pt>
                      <c:pt idx="113">
                        <c:v>-30.372215464949697</c:v>
                      </c:pt>
                      <c:pt idx="114">
                        <c:v>-30.37700455336234</c:v>
                      </c:pt>
                      <c:pt idx="115">
                        <c:v>-30.349276137407301</c:v>
                      </c:pt>
                      <c:pt idx="116">
                        <c:v>-30.290525243146263</c:v>
                      </c:pt>
                      <c:pt idx="117">
                        <c:v>-30.202206491195138</c:v>
                      </c:pt>
                      <c:pt idx="118">
                        <c:v>-30.085735047113303</c:v>
                      </c:pt>
                      <c:pt idx="119">
                        <c:v>-29.942487540073554</c:v>
                      </c:pt>
                      <c:pt idx="120">
                        <c:v>-29.773802949918217</c:v>
                      </c:pt>
                      <c:pt idx="121">
                        <c:v>-29.580983462887641</c:v>
                      </c:pt>
                      <c:pt idx="122">
                        <c:v>-29.36529529646733</c:v>
                      </c:pt>
                      <c:pt idx="123">
                        <c:v>-29.127969493941062</c:v>
                      </c:pt>
                      <c:pt idx="124">
                        <c:v>-28.870202689360504</c:v>
                      </c:pt>
                      <c:pt idx="125">
                        <c:v>-28.593157843748955</c:v>
                      </c:pt>
                      <c:pt idx="126">
                        <c:v>-28.297964953448542</c:v>
                      </c:pt>
                      <c:pt idx="127">
                        <c:v>-27.985721731598243</c:v>
                      </c:pt>
                      <c:pt idx="128">
                        <c:v>-27.657494263794991</c:v>
                      </c:pt>
                      <c:pt idx="129">
                        <c:v>-27.314317639043189</c:v>
                      </c:pt>
                      <c:pt idx="130">
                        <c:v>-26.957196557139987</c:v>
                      </c:pt>
                      <c:pt idx="131">
                        <c:v>-26.587105913675391</c:v>
                      </c:pt>
                      <c:pt idx="132">
                        <c:v>-26.204991363848801</c:v>
                      </c:pt>
                      <c:pt idx="133">
                        <c:v>-25.81176986631716</c:v>
                      </c:pt>
                      <c:pt idx="134">
                        <c:v>-25.40833020829573</c:v>
                      </c:pt>
                      <c:pt idx="135">
                        <c:v>-24.995533513130876</c:v>
                      </c:pt>
                      <c:pt idx="136">
                        <c:v>-24.574213731555947</c:v>
                      </c:pt>
                      <c:pt idx="137">
                        <c:v>-24.14517811782687</c:v>
                      </c:pt>
                      <c:pt idx="138">
                        <c:v>-23.709207691914088</c:v>
                      </c:pt>
                      <c:pt idx="139">
                        <c:v>-23.267057688902348</c:v>
                      </c:pt>
                      <c:pt idx="140">
                        <c:v>-22.819457996720196</c:v>
                      </c:pt>
                      <c:pt idx="141">
                        <c:v>-22.367113583287288</c:v>
                      </c:pt>
                      <c:pt idx="142">
                        <c:v>-21.910704914130303</c:v>
                      </c:pt>
                      <c:pt idx="143">
                        <c:v>-21.450888361477507</c:v>
                      </c:pt>
                      <c:pt idx="144">
                        <c:v>-20.988296605798887</c:v>
                      </c:pt>
                      <c:pt idx="145">
                        <c:v>-20.523539030712762</c:v>
                      </c:pt>
                      <c:pt idx="146">
                        <c:v>-20.05720211213217</c:v>
                      </c:pt>
                      <c:pt idx="147">
                        <c:v>-19.589849802474781</c:v>
                      </c:pt>
                      <c:pt idx="148">
                        <c:v>-19.122023910709448</c:v>
                      </c:pt>
                      <c:pt idx="149">
                        <c:v>-18.654244478960639</c:v>
                      </c:pt>
                      <c:pt idx="150">
                        <c:v>-18.18701015633971</c:v>
                      </c:pt>
                      <c:pt idx="151">
                        <c:v>-17.720798570619113</c:v>
                      </c:pt>
                      <c:pt idx="152">
                        <c:v>-17.256066698312775</c:v>
                      </c:pt>
                      <c:pt idx="153">
                        <c:v>-16.7932512336732</c:v>
                      </c:pt>
                      <c:pt idx="154">
                        <c:v>-16.332768957063458</c:v>
                      </c:pt>
                      <c:pt idx="155">
                        <c:v>-15.875017103110682</c:v>
                      </c:pt>
                      <c:pt idx="156">
                        <c:v>-15.4203737289968</c:v>
                      </c:pt>
                      <c:pt idx="157">
                        <c:v>-14.969198083192525</c:v>
                      </c:pt>
                      <c:pt idx="158">
                        <c:v>-14.521830974892167</c:v>
                      </c:pt>
                      <c:pt idx="159">
                        <c:v>-14.078595144359728</c:v>
                      </c:pt>
                      <c:pt idx="160">
                        <c:v>-13.639795634351243</c:v>
                      </c:pt>
                      <c:pt idx="161">
                        <c:v>-13.205720162734519</c:v>
                      </c:pt>
                      <c:pt idx="162">
                        <c:v>-12.776639496385483</c:v>
                      </c:pt>
                      <c:pt idx="163">
                        <c:v>-12.352807826400282</c:v>
                      </c:pt>
                      <c:pt idx="164">
                        <c:v>-11.93446314462428</c:v>
                      </c:pt>
                      <c:pt idx="165">
                        <c:v>-11.521827621463174</c:v>
                      </c:pt>
                      <c:pt idx="166">
                        <c:v>-11.115107984907748</c:v>
                      </c:pt>
                      <c:pt idx="167">
                        <c:v>-10.71449590067219</c:v>
                      </c:pt>
                      <c:pt idx="168">
                        <c:v>-10.320168353316697</c:v>
                      </c:pt>
                      <c:pt idx="169">
                        <c:v>-9.9322880281980286</c:v>
                      </c:pt>
                      <c:pt idx="170">
                        <c:v>-9.551003694067008</c:v>
                      </c:pt>
                      <c:pt idx="171">
                        <c:v>-9.1764505861094747</c:v>
                      </c:pt>
                      <c:pt idx="172">
                        <c:v>-8.8087507892070906</c:v>
                      </c:pt>
                      <c:pt idx="173">
                        <c:v>-8.4480136211764609</c:v>
                      </c:pt>
                      <c:pt idx="174">
                        <c:v>-8.0943360157293256</c:v>
                      </c:pt>
                      <c:pt idx="175">
                        <c:v>-7.7478029048830672</c:v>
                      </c:pt>
                      <c:pt idx="176">
                        <c:v>-7.4084876005393738</c:v>
                      </c:pt>
                      <c:pt idx="177">
                        <c:v>-7.0764521749395604</c:v>
                      </c:pt>
                      <c:pt idx="178">
                        <c:v>-6.7517478396977211</c:v>
                      </c:pt>
                      <c:pt idx="179">
                        <c:v>-6.4344153231074657</c:v>
                      </c:pt>
                      <c:pt idx="180">
                        <c:v>-6.1244852454144425</c:v>
                      </c:pt>
                      <c:pt idx="181">
                        <c:v>-5.8219784917450772</c:v>
                      </c:pt>
                      <c:pt idx="182">
                        <c:v>-5.5269065823818231</c:v>
                      </c:pt>
                      <c:pt idx="183">
                        <c:v>-5.2392720400767532</c:v>
                      </c:pt>
                      <c:pt idx="184">
                        <c:v>-4.9590687540982632</c:v>
                      </c:pt>
                      <c:pt idx="185">
                        <c:v>-4.6862823407101075</c:v>
                      </c:pt>
                      <c:pt idx="186">
                        <c:v>-4.4208904997876841</c:v>
                      </c:pt>
                      <c:pt idx="187">
                        <c:v>-4.1628633672833866</c:v>
                      </c:pt>
                      <c:pt idx="188">
                        <c:v>-3.9121638632609343</c:v>
                      </c:pt>
                      <c:pt idx="189">
                        <c:v>-3.6687480352276149</c:v>
                      </c:pt>
                      <c:pt idx="190">
                        <c:v>-3.4325653965033815</c:v>
                      </c:pt>
                      <c:pt idx="191">
                        <c:v>-3.2035592593765858</c:v>
                      </c:pt>
                      <c:pt idx="192">
                        <c:v>-2.981667062807634</c:v>
                      </c:pt>
                      <c:pt idx="193">
                        <c:v>-2.766820694454116</c:v>
                      </c:pt>
                      <c:pt idx="194">
                        <c:v>-2.5589468068036476</c:v>
                      </c:pt>
                      <c:pt idx="195">
                        <c:v>-2.3579671272139286</c:v>
                      </c:pt>
                      <c:pt idx="196">
                        <c:v>-2.1637987616731382</c:v>
                      </c:pt>
                      <c:pt idx="197">
                        <c:v>-1.976354492107645</c:v>
                      </c:pt>
                      <c:pt idx="198">
                        <c:v>-1.7955430670782073</c:v>
                      </c:pt>
                      <c:pt idx="199">
                        <c:v>-1.6212694857200927</c:v>
                      </c:pt>
                      <c:pt idx="200">
                        <c:v>-1.4534352747969408</c:v>
                      </c:pt>
                      <c:pt idx="201">
                        <c:v>-1.2919387587525721</c:v>
                      </c:pt>
                      <c:pt idx="202">
                        <c:v>-1.1366753226593196</c:v>
                      </c:pt>
                      <c:pt idx="203">
                        <c:v>-0.98753766797567766</c:v>
                      </c:pt>
                      <c:pt idx="204">
                        <c:v>-0.84441606104016897</c:v>
                      </c:pt>
                      <c:pt idx="205">
                        <c:v>-0.70719857424222943</c:v>
                      </c:pt>
                      <c:pt idx="206">
                        <c:v>-0.57577131982453311</c:v>
                      </c:pt>
                      <c:pt idx="207">
                        <c:v>-0.45001867628450726</c:v>
                      </c:pt>
                      <c:pt idx="208">
                        <c:v>-0.32982350735582361</c:v>
                      </c:pt>
                      <c:pt idx="209">
                        <c:v>-0.21506737356329339</c:v>
                      </c:pt>
                      <c:pt idx="210">
                        <c:v>-0.10563073635681505</c:v>
                      </c:pt>
                      <c:pt idx="211">
                        <c:v>-1.3931548418915501E-3</c:v>
                      </c:pt>
                      <c:pt idx="212">
                        <c:v>9.7766524864429369E-2</c:v>
                      </c:pt>
                      <c:pt idx="213">
                        <c:v>0.19196998761237499</c:v>
                      </c:pt>
                      <c:pt idx="214">
                        <c:v>0.28133927448281698</c:v>
                      </c:pt>
                      <c:pt idx="215">
                        <c:v>0.36599661527501609</c:v>
                      </c:pt>
                      <c:pt idx="216">
                        <c:v>0.44606426814917866</c:v>
                      </c:pt>
                      <c:pt idx="217">
                        <c:v>0.52166436634525615</c:v>
                      </c:pt>
                      <c:pt idx="218">
                        <c:v>0.59291877189113185</c:v>
                      </c:pt>
                      <c:pt idx="219">
                        <c:v>0.65994893620536654</c:v>
                      </c:pt>
                      <c:pt idx="220">
                        <c:v>0.72287576749235383</c:v>
                      </c:pt>
                      <c:pt idx="221">
                        <c:v>0.78181950482092499</c:v>
                      </c:pt>
                      <c:pt idx="222">
                        <c:v>0.83689959877106779</c:v>
                      </c:pt>
                      <c:pt idx="223">
                        <c:v>0.88823459852764219</c:v>
                      </c:pt>
                      <c:pt idx="224">
                        <c:v>0.93594204529468117</c:v>
                      </c:pt>
                      <c:pt idx="225">
                        <c:v>0.980138371898995</c:v>
                      </c:pt>
                      <c:pt idx="226">
                        <c:v>1.0209388084475195</c:v>
                      </c:pt>
                      <c:pt idx="227">
                        <c:v>1.0584572938989625</c:v>
                      </c:pt>
                      <c:pt idx="228">
                        <c:v>1.0928063934068877</c:v>
                      </c:pt>
                      <c:pt idx="229">
                        <c:v>1.1240972212884575</c:v>
                      </c:pt>
                      <c:pt idx="230">
                        <c:v>1.1524393694704753</c:v>
                      </c:pt>
                      <c:pt idx="231">
                        <c:v>1.1779408412622909</c:v>
                      </c:pt>
                      <c:pt idx="232">
                        <c:v>1.2007079903034501</c:v>
                      </c:pt>
                      <c:pt idx="233">
                        <c:v>1.2208454645325679</c:v>
                      </c:pt>
                      <c:pt idx="234">
                        <c:v>1.2384561550230242</c:v>
                      </c:pt>
                      <c:pt idx="235">
                        <c:v>1.2536411495304169</c:v>
                      </c:pt>
                      <c:pt idx="236">
                        <c:v>1.2664996905964843</c:v>
                      </c:pt>
                      <c:pt idx="237">
                        <c:v>1.2771291380542031</c:v>
                      </c:pt>
                      <c:pt idx="238">
                        <c:v>1.2856249357791651</c:v>
                      </c:pt>
                      <c:pt idx="239">
                        <c:v>1.2920805825328958</c:v>
                      </c:pt>
                      <c:pt idx="240">
                        <c:v>1.2965876067447539</c:v>
                      </c:pt>
                      <c:pt idx="241">
                        <c:v>1.2992355450801389</c:v>
                      </c:pt>
                      <c:pt idx="242">
                        <c:v>1.3001119246441104</c:v>
                      </c:pt>
                      <c:pt idx="243">
                        <c:v>1.2993022486711387</c:v>
                      </c:pt>
                      <c:pt idx="244">
                        <c:v>1.2968899855535188</c:v>
                      </c:pt>
                      <c:pt idx="245">
                        <c:v>1.2929565610628824</c:v>
                      </c:pt>
                      <c:pt idx="246">
                        <c:v>1.2875813536214957</c:v>
                      </c:pt>
                      <c:pt idx="247">
                        <c:v>1.2808416924822683</c:v>
                      </c:pt>
                      <c:pt idx="248">
                        <c:v>1.2728128586788543</c:v>
                      </c:pt>
                      <c:pt idx="249">
                        <c:v>1.2635680886098488</c:v>
                      </c:pt>
                      <c:pt idx="250">
                        <c:v>1.2531785801237361</c:v>
                      </c:pt>
                      <c:pt idx="251">
                        <c:v>1.2417135009740203</c:v>
                      </c:pt>
                      <c:pt idx="252">
                        <c:v>1.2292399995169347</c:v>
                      </c:pt>
                      <c:pt idx="253">
                        <c:v>1.2158232175269965</c:v>
                      </c:pt>
                      <c:pt idx="254">
                        <c:v>1.2015263050087746</c:v>
                      </c:pt>
                      <c:pt idx="255">
                        <c:v>1.1864104368862809</c:v>
                      </c:pt>
                      <c:pt idx="256">
                        <c:v>1.1705348314545581</c:v>
                      </c:pt>
                      <c:pt idx="257">
                        <c:v>1.1539567704812004</c:v>
                      </c:pt>
                      <c:pt idx="258">
                        <c:v>1.1367316208487466</c:v>
                      </c:pt>
                      <c:pt idx="259">
                        <c:v>1.1189128576320659</c:v>
                      </c:pt>
                      <c:pt idx="260">
                        <c:v>1.1005520885081661</c:v>
                      </c:pt>
                      <c:pt idx="261">
                        <c:v>1.0816990793990295</c:v>
                      </c:pt>
                      <c:pt idx="262">
                        <c:v>1.0624017812513062</c:v>
                      </c:pt>
                      <c:pt idx="263">
                        <c:v>1.0427063578599853</c:v>
                      </c:pt>
                      <c:pt idx="264">
                        <c:v>1.0226572146462682</c:v>
                      </c:pt>
                      <c:pt idx="265">
                        <c:v>1.0022970283031667</c:v>
                      </c:pt>
                      <c:pt idx="266">
                        <c:v>0.98166677722542195</c:v>
                      </c:pt>
                      <c:pt idx="267">
                        <c:v>0.96080577264349587</c:v>
                      </c:pt>
                      <c:pt idx="268">
                        <c:v>0.93975169038449646</c:v>
                      </c:pt>
                      <c:pt idx="269">
                        <c:v>0.91854060318591901</c:v>
                      </c:pt>
                      <c:pt idx="270">
                        <c:v>0.89720701349112997</c:v>
                      </c:pt>
                      <c:pt idx="271">
                        <c:v>0.87578388665841755</c:v>
                      </c:pt>
                      <c:pt idx="272">
                        <c:v>0.85430268451844638</c:v>
                      </c:pt>
                      <c:pt idx="273">
                        <c:v>0.83279339921769258</c:v>
                      </c:pt>
                      <c:pt idx="274">
                        <c:v>0.81128458728832931</c:v>
                      </c:pt>
                      <c:pt idx="275">
                        <c:v>0.78980340388775194</c:v>
                      </c:pt>
                      <c:pt idx="276">
                        <c:v>0.76837563715359536</c:v>
                      </c:pt>
                      <c:pt idx="277">
                        <c:v>0.74702574262276411</c:v>
                      </c:pt>
                      <c:pt idx="278">
                        <c:v>0.72577687766552534</c:v>
                      </c:pt>
                      <c:pt idx="279">
                        <c:v>0.70465093588823202</c:v>
                      </c:pt>
                      <c:pt idx="280">
                        <c:v>0.68366858146070608</c:v>
                      </c:pt>
                      <c:pt idx="281">
                        <c:v>0.66284928332662041</c:v>
                      </c:pt>
                      <c:pt idx="282">
                        <c:v>0.64221134925760637</c:v>
                      </c:pt>
                      <c:pt idx="283">
                        <c:v>0.62177195971401045</c:v>
                      </c:pt>
                      <c:pt idx="284">
                        <c:v>0.60154720147738783</c:v>
                      </c:pt>
                      <c:pt idx="285">
                        <c:v>0.58155210102201282</c:v>
                      </c:pt>
                      <c:pt idx="286">
                        <c:v>0.5618006575946165</c:v>
                      </c:pt>
                      <c:pt idx="287">
                        <c:v>0.54230587597365387</c:v>
                      </c:pt>
                      <c:pt idx="288">
                        <c:v>0.52307979888127965</c:v>
                      </c:pt>
                      <c:pt idx="289">
                        <c:v>0.50413353902302549</c:v>
                      </c:pt>
                      <c:pt idx="290">
                        <c:v>0.48547731073204886</c:v>
                      </c:pt>
                      <c:pt idx="291">
                        <c:v>0.46712046119646577</c:v>
                      </c:pt>
                      <c:pt idx="292">
                        <c:v>0.44907150125002915</c:v>
                      </c:pt>
                      <c:pt idx="293">
                        <c:v>0.43133813570794544</c:v>
                      </c:pt>
                      <c:pt idx="294">
                        <c:v>0.41392729323120614</c:v>
                      </c:pt>
                      <c:pt idx="295">
                        <c:v>0.39684515570432199</c:v>
                      </c:pt>
                      <c:pt idx="296">
                        <c:v>0.38009718711270557</c:v>
                      </c:pt>
                      <c:pt idx="297">
                        <c:v>0.363688161907399</c:v>
                      </c:pt>
                      <c:pt idx="298">
                        <c:v>0.34762219284608908</c:v>
                      </c:pt>
                      <c:pt idx="299">
                        <c:v>0.33190275830068783</c:v>
                      </c:pt>
                      <c:pt idx="300">
                        <c:v>0.31653272902286622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6CA-4BCC-AAE8-AFBD1DD5A15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Лист1!$D$2:$D$302</c15:sqref>
                        </c15:formulaRef>
                      </c:ext>
                    </c:extLst>
                    <c:numCache>
                      <c:formatCode>General</c:formatCode>
                      <c:ptCount val="301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6CA-4BCC-AAE8-AFBD1DD5A15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Лист1!$E$2:$E$302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CA-4BCC-AAE8-AFBD1DD5A15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Лист1!$F$2:$F$302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14.491864684326265</c:v>
                      </c:pt>
                      <c:pt idx="2">
                        <c:v>28.259136134436218</c:v>
                      </c:pt>
                      <c:pt idx="3">
                        <c:v>41.293006841173593</c:v>
                      </c:pt>
                      <c:pt idx="4">
                        <c:v>53.587601453710469</c:v>
                      </c:pt>
                      <c:pt idx="5">
                        <c:v>65.140056682358974</c:v>
                      </c:pt>
                      <c:pt idx="6">
                        <c:v>75.950545359544151</c:v>
                      </c:pt>
                      <c:pt idx="7">
                        <c:v>86.02224850751243</c:v>
                      </c:pt>
                      <c:pt idx="8">
                        <c:v>95.36128019368121</c:v>
                      </c:pt>
                      <c:pt idx="9">
                        <c:v>103.97657065784067</c:v>
                      </c:pt>
                      <c:pt idx="10">
                        <c:v>111.87971366604108</c:v>
                      </c:pt>
                      <c:pt idx="11">
                        <c:v>119.08478429149373</c:v>
                      </c:pt>
                      <c:pt idx="12">
                        <c:v>125.60813336007837</c:v>
                      </c:pt>
                      <c:pt idx="13">
                        <c:v>131.46816465112624</c:v>
                      </c:pt>
                      <c:pt idx="14">
                        <c:v>136.68510064190025</c:v>
                      </c:pt>
                      <c:pt idx="15">
                        <c:v>141.28074215807456</c:v>
                      </c:pt>
                      <c:pt idx="16">
                        <c:v>145.27822677453244</c:v>
                      </c:pt>
                      <c:pt idx="17">
                        <c:v>148.70179023181848</c:v>
                      </c:pt>
                      <c:pt idx="18">
                        <c:v>151.57653452198815</c:v>
                      </c:pt>
                      <c:pt idx="19">
                        <c:v>153.92820567837822</c:v>
                      </c:pt>
                      <c:pt idx="20">
                        <c:v>155.78298369798347</c:v>
                      </c:pt>
                      <c:pt idx="21">
                        <c:v>157.16728644947517</c:v>
                      </c:pt>
                      <c:pt idx="22">
                        <c:v>158.10758888708085</c:v>
                      </c:pt>
                      <c:pt idx="23">
                        <c:v>158.63025840930354</c:v>
                      </c:pt>
                      <c:pt idx="24">
                        <c:v>158.76140677702807</c:v>
                      </c:pt>
                      <c:pt idx="25">
                        <c:v>158.52675864017056</c:v>
                      </c:pt>
                      <c:pt idx="26">
                        <c:v>157.9515364154241</c:v>
                      </c:pt>
                      <c:pt idx="27">
                        <c:v>157.06036100764553</c:v>
                      </c:pt>
                      <c:pt idx="28">
                        <c:v>155.87716767038143</c:v>
                      </c:pt>
                      <c:pt idx="29">
                        <c:v>154.42513615232707</c:v>
                      </c:pt>
                      <c:pt idx="30">
                        <c:v>152.7266341709377</c:v>
                      </c:pt>
                      <c:pt idx="31">
                        <c:v>150.80317318648869</c:v>
                      </c:pt>
                      <c:pt idx="32">
                        <c:v>148.67537541412315</c:v>
                      </c:pt>
                      <c:pt idx="33">
                        <c:v>146.36295100253827</c:v>
                      </c:pt>
                      <c:pt idx="34">
                        <c:v>143.88468432098153</c:v>
                      </c:pt>
                      <c:pt idx="35">
                        <c:v>141.25842832661814</c:v>
                      </c:pt>
                      <c:pt idx="36">
                        <c:v>138.50110602803588</c:v>
                      </c:pt>
                      <c:pt idx="37">
                        <c:v>135.62871811411739</c:v>
                      </c:pt>
                      <c:pt idx="38">
                        <c:v>132.65635587767915</c:v>
                      </c:pt>
                      <c:pt idx="39">
                        <c:v>129.59821862757246</c:v>
                      </c:pt>
                      <c:pt idx="40">
                        <c:v>126.46763484923926</c:v>
                      </c:pt>
                      <c:pt idx="41">
                        <c:v>123.27708644028819</c:v>
                      </c:pt>
                      <c:pt idx="42">
                        <c:v>120.0382354131446</c:v>
                      </c:pt>
                      <c:pt idx="43">
                        <c:v>116.76195252018903</c:v>
                      </c:pt>
                      <c:pt idx="44">
                        <c:v>113.45834731725728</c:v>
                      </c:pt>
                      <c:pt idx="45">
                        <c:v>110.13679923839335</c:v>
                      </c:pt>
                      <c:pt idx="46">
                        <c:v>106.8059893079687</c:v>
                      </c:pt>
                      <c:pt idx="47">
                        <c:v>103.47393216551704</c:v>
                      </c:pt>
                      <c:pt idx="48">
                        <c:v>100.14800812380918</c:v>
                      </c:pt>
                      <c:pt idx="49">
                        <c:v>96.834995021837472</c:v>
                      </c:pt>
                      <c:pt idx="50">
                        <c:v>93.541099671595603</c:v>
                      </c:pt>
                      <c:pt idx="51">
                        <c:v>90.27198873098402</c:v>
                      </c:pt>
                      <c:pt idx="52">
                        <c:v>87.032818865042245</c:v>
                      </c:pt>
                      <c:pt idx="53">
                        <c:v>83.828266084227053</c:v>
                      </c:pt>
                      <c:pt idx="54">
                        <c:v>80.662554171858886</c:v>
                      </c:pt>
                      <c:pt idx="55">
                        <c:v>77.539482133390209</c:v>
                      </c:pt>
                      <c:pt idx="56">
                        <c:v>74.462450618053424</c:v>
                      </c:pt>
                      <c:pt idx="57">
                        <c:v>71.434487278960205</c:v>
                      </c:pt>
                      <c:pt idx="58">
                        <c:v>68.458271051078611</c:v>
                      </c:pt>
                      <c:pt idx="59">
                        <c:v>65.536155337927113</c:v>
                      </c:pt>
                      <c:pt idx="60">
                        <c:v>62.670190107501476</c:v>
                      </c:pt>
                      <c:pt idx="61">
                        <c:v>59.862142906081665</c:v>
                      </c:pt>
                      <c:pt idx="62">
                        <c:v>57.113518805329008</c:v>
                      </c:pt>
                      <c:pt idx="63">
                        <c:v>54.425579303639886</c:v>
                      </c:pt>
                      <c:pt idx="64">
                        <c:v>51.799360207219955</c:v>
                      </c:pt>
                      <c:pt idx="65">
                        <c:v>49.23568851991547</c:v>
                      </c:pt>
                      <c:pt idx="66">
                        <c:v>46.735198373606899</c:v>
                      </c:pt>
                      <c:pt idx="67">
                        <c:v>44.298346033043387</c:v>
                      </c:pt>
                      <c:pt idx="68">
                        <c:v>41.92542401047109</c:v>
                      </c:pt>
                      <c:pt idx="69">
                        <c:v>39.616574326371186</c:v>
                      </c:pt>
                      <c:pt idx="70">
                        <c:v>37.371800953150348</c:v>
                      </c:pt>
                      <c:pt idx="71">
                        <c:v>35.190981478785702</c:v>
                      </c:pt>
                      <c:pt idx="72">
                        <c:v>33.073878027277274</c:v>
                      </c:pt>
                      <c:pt idx="73">
                        <c:v>31.020147472355994</c:v>
                      </c:pt>
                      <c:pt idx="74">
                        <c:v>29.029350980279744</c:v>
                      </c:pt>
                      <c:pt idx="75">
                        <c:v>27.100962916764352</c:v>
                      </c:pt>
                      <c:pt idx="76">
                        <c:v>25.234379152174263</c:v>
                      </c:pt>
                      <c:pt idx="77">
                        <c:v>23.428924798069513</c:v>
                      </c:pt>
                      <c:pt idx="78">
                        <c:v>21.683861407096892</c:v>
                      </c:pt>
                      <c:pt idx="79">
                        <c:v>19.998393667045754</c:v>
                      </c:pt>
                      <c:pt idx="80">
                        <c:v>18.371675618681728</c:v>
                      </c:pt>
                      <c:pt idx="81">
                        <c:v>16.802816425740222</c:v>
                      </c:pt>
                      <c:pt idx="82">
                        <c:v>15.290885724219862</c:v>
                      </c:pt>
                      <c:pt idx="83">
                        <c:v>13.834918576874502</c:v>
                      </c:pt>
                      <c:pt idx="84">
                        <c:v>12.4339200575711</c:v>
                      </c:pt>
                      <c:pt idx="85">
                        <c:v>11.08686948896673</c:v>
                      </c:pt>
                      <c:pt idx="86">
                        <c:v>9.7927243557677262</c:v>
                      </c:pt>
                      <c:pt idx="87">
                        <c:v>8.5504239146722938</c:v>
                      </c:pt>
                      <c:pt idx="88">
                        <c:v>7.3588925209690146</c:v>
                      </c:pt>
                      <c:pt idx="89">
                        <c:v>6.2170426906700049</c:v>
                      </c:pt>
                      <c:pt idx="90">
                        <c:v>5.1237779160019308</c:v>
                      </c:pt>
                      <c:pt idx="91">
                        <c:v>4.0779952510616173</c:v>
                      </c:pt>
                      <c:pt idx="92">
                        <c:v>3.0785876834669255</c:v>
                      </c:pt>
                      <c:pt idx="93">
                        <c:v>2.1244463068983084</c:v>
                      </c:pt>
                      <c:pt idx="94">
                        <c:v>1.2144623085321911</c:v>
                      </c:pt>
                      <c:pt idx="95">
                        <c:v>0.34752878451373304</c:v>
                      </c:pt>
                      <c:pt idx="96">
                        <c:v>-0.47745760419671046</c:v>
                      </c:pt>
                      <c:pt idx="97">
                        <c:v>-1.26159512404282</c:v>
                      </c:pt>
                      <c:pt idx="98">
                        <c:v>-2.0059755983315224</c:v>
                      </c:pt>
                      <c:pt idx="99">
                        <c:v>-2.7116831638037464</c:v>
                      </c:pt>
                      <c:pt idx="100">
                        <c:v>-3.3797931448488883</c:v>
                      </c:pt>
                      <c:pt idx="101">
                        <c:v>-4.0113710365202833</c:v>
                      </c:pt>
                      <c:pt idx="102">
                        <c:v>-4.607471588100033</c:v>
                      </c:pt>
                      <c:pt idx="103">
                        <c:v>-5.1691379795195695</c:v>
                      </c:pt>
                      <c:pt idx="104">
                        <c:v>-5.6974010834688835</c:v>
                      </c:pt>
                      <c:pt idx="105">
                        <c:v>-6.1932788065234652</c:v>
                      </c:pt>
                      <c:pt idx="106">
                        <c:v>-6.6577755030852943</c:v>
                      </c:pt>
                      <c:pt idx="107">
                        <c:v>-7.0918814563736765</c:v>
                      </c:pt>
                      <c:pt idx="108">
                        <c:v>-7.4965724211148821</c:v>
                      </c:pt>
                      <c:pt idx="109">
                        <c:v>-7.8728092229674083</c:v>
                      </c:pt>
                      <c:pt idx="110">
                        <c:v>-8.2215374100837888</c:v>
                      </c:pt>
                      <c:pt idx="111">
                        <c:v>-8.543686952550992</c:v>
                      </c:pt>
                      <c:pt idx="112">
                        <c:v>-8.8401719857711178</c:v>
                      </c:pt>
                      <c:pt idx="113">
                        <c:v>-9.111890594143162</c:v>
                      </c:pt>
                      <c:pt idx="114">
                        <c:v>-9.3597246316863405</c:v>
                      </c:pt>
                      <c:pt idx="115">
                        <c:v>-9.5845395765065966</c:v>
                      </c:pt>
                      <c:pt idx="116">
                        <c:v>-9.7871844162518364</c:v>
                      </c:pt>
                      <c:pt idx="117">
                        <c:v>-9.9684915619286834</c:v>
                      </c:pt>
                      <c:pt idx="118">
                        <c:v>-10.129276787665324</c:v>
                      </c:pt>
                      <c:pt idx="119">
                        <c:v>-10.270339194202089</c:v>
                      </c:pt>
                      <c:pt idx="120">
                        <c:v>-10.3924611940745</c:v>
                      </c:pt>
                      <c:pt idx="121">
                        <c:v>-10.49640851662363</c:v>
                      </c:pt>
                      <c:pt idx="122">
                        <c:v>-10.582930231126332</c:v>
                      </c:pt>
                      <c:pt idx="123">
                        <c:v>-10.652758786483949</c:v>
                      </c:pt>
                      <c:pt idx="124">
                        <c:v>-10.706610066043334</c:v>
                      </c:pt>
                      <c:pt idx="125">
                        <c:v>-10.745183456248832</c:v>
                      </c:pt>
                      <c:pt idx="126">
                        <c:v>-10.769161927939024</c:v>
                      </c:pt>
                      <c:pt idx="127">
                        <c:v>-10.779212129208279</c:v>
                      </c:pt>
                      <c:pt idx="128">
                        <c:v>-10.775984488850559</c:v>
                      </c:pt>
                      <c:pt idx="129">
                        <c:v>-10.760113329492691</c:v>
                      </c:pt>
                      <c:pt idx="130">
                        <c:v>-10.732216989606284</c:v>
                      </c:pt>
                      <c:pt idx="131">
                        <c:v>-10.692897953662694</c:v>
                      </c:pt>
                      <c:pt idx="132">
                        <c:v>-10.64274298976391</c:v>
                      </c:pt>
                      <c:pt idx="133">
                        <c:v>-10.582323294144715</c:v>
                      </c:pt>
                      <c:pt idx="134">
                        <c:v>-10.512194641998207</c:v>
                      </c:pt>
                      <c:pt idx="135">
                        <c:v>-10.432897544128213</c:v>
                      </c:pt>
                      <c:pt idx="136">
                        <c:v>-10.344957408978573</c:v>
                      </c:pt>
                      <c:pt idx="137">
                        <c:v>-10.248884709631202</c:v>
                      </c:pt>
                      <c:pt idx="138">
                        <c:v>-10.145175155402498</c:v>
                      </c:pt>
                      <c:pt idx="139">
                        <c:v>-10.034309867701303</c:v>
                      </c:pt>
                      <c:pt idx="140">
                        <c:v>-9.9167555598417483</c:v>
                      </c:pt>
                      <c:pt idx="141">
                        <c:v>-9.7929647205310015</c:v>
                      </c:pt>
                      <c:pt idx="142">
                        <c:v>-9.6633758007755297</c:v>
                      </c:pt>
                      <c:pt idx="143">
                        <c:v>-9.5284134039703385</c:v>
                      </c:pt>
                      <c:pt idx="144">
                        <c:v>-9.388488478953759</c:v>
                      </c:pt>
                      <c:pt idx="145">
                        <c:v>-9.2439985158262434</c:v>
                      </c:pt>
                      <c:pt idx="146">
                        <c:v>-9.0953277443453011</c:v>
                      </c:pt>
                      <c:pt idx="147">
                        <c:v>-8.942847334720371</c:v>
                      </c:pt>
                      <c:pt idx="148">
                        <c:v>-8.7869156006414606</c:v>
                      </c:pt>
                      <c:pt idx="149">
                        <c:v>-8.6278782043836948</c:v>
                      </c:pt>
                      <c:pt idx="150">
                        <c:v>-8.4660683638369125</c:v>
                      </c:pt>
                      <c:pt idx="151">
                        <c:v>-8.3018070613151682</c:v>
                      </c:pt>
                      <c:pt idx="152">
                        <c:v>-8.1354032540055012</c:v>
                      </c:pt>
                      <c:pt idx="153">
                        <c:v>-7.9671540859190673</c:v>
                      </c:pt>
                      <c:pt idx="154">
                        <c:v>-7.7973451012103592</c:v>
                      </c:pt>
                      <c:pt idx="155">
                        <c:v>-7.6262504587324047</c:v>
                      </c:pt>
                      <c:pt idx="156">
                        <c:v>-7.454133147697144</c:v>
                      </c:pt>
                      <c:pt idx="157">
                        <c:v>-7.2812452043111513</c:v>
                      </c:pt>
                      <c:pt idx="158">
                        <c:v>-7.1078279292572928</c:v>
                      </c:pt>
                      <c:pt idx="159">
                        <c:v>-6.9341121058931066</c:v>
                      </c:pt>
                      <c:pt idx="160">
                        <c:v>-6.7603182190365008</c:v>
                      </c:pt>
                      <c:pt idx="161">
                        <c:v>-6.5866566742091219</c:v>
                      </c:pt>
                      <c:pt idx="162">
                        <c:v>-6.4133280172072684</c:v>
                      </c:pt>
                      <c:pt idx="163">
                        <c:v>-6.2405231538697779</c:v>
                      </c:pt>
                      <c:pt idx="164">
                        <c:v>-6.068423569911765</c:v>
                      </c:pt>
                      <c:pt idx="165">
                        <c:v>-5.8972015506926869</c:v>
                      </c:pt>
                      <c:pt idx="166">
                        <c:v>-5.72702040078679</c:v>
                      </c:pt>
                      <c:pt idx="167">
                        <c:v>-5.5580346632237143</c:v>
                      </c:pt>
                      <c:pt idx="168">
                        <c:v>-5.3903903382669967</c:v>
                      </c:pt>
                      <c:pt idx="169">
                        <c:v>-5.2242251015981651</c:v>
                      </c:pt>
                      <c:pt idx="170">
                        <c:v>-5.0596685217744461</c:v>
                      </c:pt>
                      <c:pt idx="171">
                        <c:v>-4.8968422768285826</c:v>
                      </c:pt>
                      <c:pt idx="172">
                        <c:v>-4.7358603698799193</c:v>
                      </c:pt>
                      <c:pt idx="173">
                        <c:v>-4.5768293436268994</c:v>
                      </c:pt>
                      <c:pt idx="174">
                        <c:v>-4.4198484935923101</c:v>
                      </c:pt>
                      <c:pt idx="175">
                        <c:v>-4.2650100799940764</c:v>
                      </c:pt>
                      <c:pt idx="176">
                        <c:v>-4.1123995381160849</c:v>
                      </c:pt>
                      <c:pt idx="177">
                        <c:v>-3.9620956870555468</c:v>
                      </c:pt>
                      <c:pt idx="178">
                        <c:v>-3.8141709367255907</c:v>
                      </c:pt>
                      <c:pt idx="179">
                        <c:v>-3.6686914929942889</c:v>
                      </c:pt>
                      <c:pt idx="180">
                        <c:v>-3.5257175608440248</c:v>
                      </c:pt>
                      <c:pt idx="181">
                        <c:v>-3.3853035454380564</c:v>
                      </c:pt>
                      <c:pt idx="182">
                        <c:v>-3.2474982509843775</c:v>
                      </c:pt>
                      <c:pt idx="183">
                        <c:v>-3.1123450772902839</c:v>
                      </c:pt>
                      <c:pt idx="184">
                        <c:v>-2.9798822139047467</c:v>
                      </c:pt>
                      <c:pt idx="185">
                        <c:v>-2.8501428317494311</c:v>
                      </c:pt>
                      <c:pt idx="186">
                        <c:v>-2.7231552721431687</c:v>
                      </c:pt>
                      <c:pt idx="187">
                        <c:v>-2.5989432331288751</c:v>
                      </c:pt>
                      <c:pt idx="188">
                        <c:v>-2.4775259530160634</c:v>
                      </c:pt>
                      <c:pt idx="189">
                        <c:v>-2.3589183910566587</c:v>
                      </c:pt>
                      <c:pt idx="190">
                        <c:v>-2.2431314051761935</c:v>
                      </c:pt>
                      <c:pt idx="191">
                        <c:v>-2.1301719266871868</c:v>
                      </c:pt>
                      <c:pt idx="192">
                        <c:v>-2.0200431319161258</c:v>
                      </c:pt>
                      <c:pt idx="193">
                        <c:v>-1.9127446106803045</c:v>
                      </c:pt>
                      <c:pt idx="194">
                        <c:v>-1.8082725315555164</c:v>
                      </c:pt>
                      <c:pt idx="195">
                        <c:v>-1.7066198038805391</c:v>
                      </c:pt>
                      <c:pt idx="196">
                        <c:v>-1.6077762364491144</c:v>
                      </c:pt>
                      <c:pt idx="197">
                        <c:v>-1.5117286928451024</c:v>
                      </c:pt>
                      <c:pt idx="198">
                        <c:v>-1.418461243381294</c:v>
                      </c:pt>
                      <c:pt idx="199">
                        <c:v>-1.3279553136072426</c:v>
                      </c:pt>
                      <c:pt idx="200">
                        <c:v>-1.2401898293562663</c:v>
                      </c:pt>
                      <c:pt idx="201">
                        <c:v>-1.1551413583065817</c:v>
                      </c:pt>
                      <c:pt idx="202">
                        <c:v>-1.0727842480361844</c:v>
                      </c:pt>
                      <c:pt idx="203">
                        <c:v>-0.99309076055574663</c:v>
                      </c:pt>
                      <c:pt idx="204">
                        <c:v>-0.91603120330839305</c:v>
                      </c:pt>
                      <c:pt idx="205">
                        <c:v>-0.84157405662962292</c:v>
                      </c:pt>
                      <c:pt idx="206">
                        <c:v>-0.76968609766505169</c:v>
                      </c:pt>
                      <c:pt idx="207">
                        <c:v>-0.70033252074790053</c:v>
                      </c:pt>
                      <c:pt idx="208">
                        <c:v>-0.63347705424228029</c:v>
                      </c:pt>
                      <c:pt idx="209">
                        <c:v>-0.56908207386238552</c:v>
                      </c:pt>
                      <c:pt idx="210">
                        <c:v>-0.50710871248154432</c:v>
                      </c:pt>
                      <c:pt idx="211">
                        <c:v>-0.44751696644888478</c:v>
                      </c:pt>
                      <c:pt idx="212">
                        <c:v>-0.39026579843496945</c:v>
                      </c:pt>
                      <c:pt idx="213">
                        <c:v>-0.33531323683122649</c:v>
                      </c:pt>
                      <c:pt idx="214">
                        <c:v>-0.28261647173134802</c:v>
                      </c:pt>
                      <c:pt idx="215">
                        <c:v>-0.23213194752600333</c:v>
                      </c:pt>
                      <c:pt idx="216">
                        <c:v>-0.1838154521452447</c:v>
                      </c:pt>
                      <c:pt idx="217">
                        <c:v>-0.13762220298586628</c:v>
                      </c:pt>
                      <c:pt idx="218">
                        <c:v>-9.3506929563659774E-2</c:v>
                      </c:pt>
                      <c:pt idx="219">
                        <c:v>-5.1423952933167816E-2</c:v>
                      </c:pt>
                      <c:pt idx="220">
                        <c:v>-1.1327261919844095E-2</c:v>
                      </c:pt>
                      <c:pt idx="221">
                        <c:v>2.6829413788139307E-2</c:v>
                      </c:pt>
                      <c:pt idx="222">
                        <c:v>6.3092533639122234E-2</c:v>
                      </c:pt>
                      <c:pt idx="223">
                        <c:v>9.7508679256951683E-2</c:v>
                      </c:pt>
                      <c:pt idx="224">
                        <c:v>0.13012449046666652</c:v>
                      </c:pt>
                      <c:pt idx="225">
                        <c:v>0.16098660425214423</c:v>
                      </c:pt>
                      <c:pt idx="226">
                        <c:v>0.19014159658947669</c:v>
                      </c:pt>
                      <c:pt idx="227">
                        <c:v>0.21763592709846658</c:v>
                      </c:pt>
                      <c:pt idx="228">
                        <c:v>0.24351588645345948</c:v>
                      </c:pt>
                      <c:pt idx="229">
                        <c:v>0.26782754649355894</c:v>
                      </c:pt>
                      <c:pt idx="230">
                        <c:v>0.29061671297140923</c:v>
                      </c:pt>
                      <c:pt idx="231">
                        <c:v>0.31192888087885989</c:v>
                      </c:pt>
                      <c:pt idx="232">
                        <c:v>0.33180919228714661</c:v>
                      </c:pt>
                      <c:pt idx="233">
                        <c:v>0.35030239663863888</c:v>
                      </c:pt>
                      <c:pt idx="234">
                        <c:v>0.36745281342678904</c:v>
                      </c:pt>
                      <c:pt idx="235">
                        <c:v>0.38330429720053849</c:v>
                      </c:pt>
                      <c:pt idx="236">
                        <c:v>0.397900204829226</c:v>
                      </c:pt>
                      <c:pt idx="237">
                        <c:v>0.4112833649639287</c:v>
                      </c:pt>
                      <c:pt idx="238">
                        <c:v>0.42349604963114179</c:v>
                      </c:pt>
                      <c:pt idx="239">
                        <c:v>0.43457994789474674</c:v>
                      </c:pt>
                      <c:pt idx="240">
                        <c:v>0.4445761415224746</c:v>
                      </c:pt>
                      <c:pt idx="241">
                        <c:v>0.45352508259320157</c:v>
                      </c:pt>
                      <c:pt idx="242">
                        <c:v>0.46146657298184929</c:v>
                      </c:pt>
                      <c:pt idx="243">
                        <c:v>0.46843974565905688</c:v>
                      </c:pt>
                      <c:pt idx="244">
                        <c:v>0.4744830477432761</c:v>
                      </c:pt>
                      <c:pt idx="245">
                        <c:v>0.47963422524348237</c:v>
                      </c:pt>
                      <c:pt idx="246">
                        <c:v>0.48393030943137061</c:v>
                      </c:pt>
                      <c:pt idx="247">
                        <c:v>0.4874076047825604</c:v>
                      </c:pt>
                      <c:pt idx="248">
                        <c:v>0.49010167842709124</c:v>
                      </c:pt>
                      <c:pt idx="249">
                        <c:v>0.49204735105030994</c:v>
                      </c:pt>
                      <c:pt idx="250">
                        <c:v>0.49327868918602807</c:v>
                      </c:pt>
                      <c:pt idx="251">
                        <c:v>0.49382899884485687</c:v>
                      </c:pt>
                      <c:pt idx="252">
                        <c:v>0.49373082042140848</c:v>
                      </c:pt>
                      <c:pt idx="253">
                        <c:v>0.49301592482515516</c:v>
                      </c:pt>
                      <c:pt idx="254">
                        <c:v>0.49171531078066771</c:v>
                      </c:pt>
                      <c:pt idx="255">
                        <c:v>0.48985920324404597</c:v>
                      </c:pt>
                      <c:pt idx="256">
                        <c:v>0.48747705288336513</c:v>
                      </c:pt>
                      <c:pt idx="257">
                        <c:v>0.48459753657213228</c:v>
                      </c:pt>
                      <c:pt idx="258">
                        <c:v>0.48124855884578321</c:v>
                      </c:pt>
                      <c:pt idx="259">
                        <c:v>0.47745725427242969</c:v>
                      </c:pt>
                      <c:pt idx="260">
                        <c:v>0.47324999069019252</c:v>
                      </c:pt>
                      <c:pt idx="261">
                        <c:v>0.46865237326465919</c:v>
                      </c:pt>
                      <c:pt idx="262">
                        <c:v>0.46368924932109196</c:v>
                      </c:pt>
                      <c:pt idx="263">
                        <c:v>0.45838471390728097</c:v>
                      </c:pt>
                      <c:pt idx="264">
                        <c:v>0.45276211604406669</c:v>
                      </c:pt>
                      <c:pt idx="265">
                        <c:v>0.44684406562175899</c:v>
                      </c:pt>
                      <c:pt idx="266">
                        <c:v>0.440652440901875</c:v>
                      </c:pt>
                      <c:pt idx="267">
                        <c:v>0.43420839658478461</c:v>
                      </c:pt>
                      <c:pt idx="268">
                        <c:v>0.42753237240507452</c:v>
                      </c:pt>
                      <c:pt idx="269">
                        <c:v>0.42064410221757192</c:v>
                      </c:pt>
                      <c:pt idx="270">
                        <c:v>0.41356262353818551</c:v>
                      </c:pt>
                      <c:pt idx="271">
                        <c:v>0.40630628750488157</c:v>
                      </c:pt>
                      <c:pt idx="272">
                        <c:v>0.39889276922521744</c:v>
                      </c:pt>
                      <c:pt idx="273">
                        <c:v>0.3913390784781054</c:v>
                      </c:pt>
                      <c:pt idx="274">
                        <c:v>0.38366157073848967</c:v>
                      </c:pt>
                      <c:pt idx="275">
                        <c:v>0.37587595849484706</c:v>
                      </c:pt>
                      <c:pt idx="276">
                        <c:v>0.36799732283045811</c:v>
                      </c:pt>
                      <c:pt idx="277">
                        <c:v>0.36004012524052914</c:v>
                      </c:pt>
                      <c:pt idx="278">
                        <c:v>0.35201821965828772</c:v>
                      </c:pt>
                      <c:pt idx="279">
                        <c:v>0.34394486466427299</c:v>
                      </c:pt>
                      <c:pt idx="280">
                        <c:v>0.33583273585403067</c:v>
                      </c:pt>
                      <c:pt idx="281">
                        <c:v>0.32769393834050831</c:v>
                      </c:pt>
                      <c:pt idx="282">
                        <c:v>0.31954001936840487</c:v>
                      </c:pt>
                      <c:pt idx="283">
                        <c:v>0.3113819810186968</c:v>
                      </c:pt>
                      <c:pt idx="284">
                        <c:v>0.30323029298261456</c:v>
                      </c:pt>
                      <c:pt idx="285">
                        <c:v>0.29509490538518607</c:v>
                      </c:pt>
                      <c:pt idx="286">
                        <c:v>0.28698526163942284</c:v>
                      </c:pt>
                      <c:pt idx="287">
                        <c:v>0.27891031131318356</c:v>
                      </c:pt>
                      <c:pt idx="288">
                        <c:v>0.27087852299154191</c:v>
                      </c:pt>
                      <c:pt idx="289">
                        <c:v>0.2628978971183823</c:v>
                      </c:pt>
                      <c:pt idx="290">
                        <c:v>0.25497597880183859</c:v>
                      </c:pt>
                      <c:pt idx="291">
                        <c:v>0.24711987056888959</c:v>
                      </c:pt>
                      <c:pt idx="292">
                        <c:v>0.23933624505534856</c:v>
                      </c:pt>
                      <c:pt idx="293">
                        <c:v>0.23163135761815953</c:v>
                      </c:pt>
                      <c:pt idx="294">
                        <c:v>0.2240110588577289</c:v>
                      </c:pt>
                      <c:pt idx="295">
                        <c:v>0.21648080703870393</c:v>
                      </c:pt>
                      <c:pt idx="296">
                        <c:v>0.2090456803983633</c:v>
                      </c:pt>
                      <c:pt idx="297">
                        <c:v>0.20171038933242585</c:v>
                      </c:pt>
                      <c:pt idx="298">
                        <c:v>0.19447928844877832</c:v>
                      </c:pt>
                      <c:pt idx="299">
                        <c:v>0.1873563884802841</c:v>
                      </c:pt>
                      <c:pt idx="300">
                        <c:v>0.1803453680483946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6CA-4BCC-AAE8-AFBD1DD5A15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Лист1!$H$2:$H$302</c15:sqref>
                        </c15:formulaRef>
                      </c:ext>
                    </c:extLst>
                    <c:numCache>
                      <c:formatCode>General</c:formatCode>
                      <c:ptCount val="301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6CA-4BCC-AAE8-AFBD1DD5A15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Лист1!$I$1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Лист1!$I$2:$I$302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6CA-4BCC-AAE8-AFBD1DD5A15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Лист1!$J$2:$J$302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63.095594052978797</c:v>
                      </c:pt>
                      <c:pt idx="2">
                        <c:v>123.03640840330866</c:v>
                      </c:pt>
                      <c:pt idx="3">
                        <c:v>179.39375051721117</c:v>
                      </c:pt>
                      <c:pt idx="4">
                        <c:v>231.80321701861729</c:v>
                      </c:pt>
                      <c:pt idx="5">
                        <c:v>279.97616154506863</c:v>
                      </c:pt>
                      <c:pt idx="6">
                        <c:v>323.70649226635209</c:v>
                      </c:pt>
                      <c:pt idx="7">
                        <c:v>362.87276614390771</c:v>
                      </c:pt>
                      <c:pt idx="8">
                        <c:v>397.43596307007175</c:v>
                      </c:pt>
                      <c:pt idx="9">
                        <c:v>427.43364058485099</c:v>
                      </c:pt>
                      <c:pt idx="10">
                        <c:v>452.97136212757886</c:v>
                      </c:pt>
                      <c:pt idx="11">
                        <c:v>474.21235687035028</c:v>
                      </c:pt>
                      <c:pt idx="12">
                        <c:v>491.36632522557176</c:v>
                      </c:pt>
                      <c:pt idx="13">
                        <c:v>504.67818124606902</c:v>
                      </c:pt>
                      <c:pt idx="14">
                        <c:v>514.41735512594028</c:v>
                      </c:pt>
                      <c:pt idx="15">
                        <c:v>520.8680966457448</c:v>
                      </c:pt>
                      <c:pt idx="16">
                        <c:v>524.32104743908621</c:v>
                      </c:pt>
                      <c:pt idx="17">
                        <c:v>525.0662016896955</c:v>
                      </c:pt>
                      <c:pt idx="18">
                        <c:v>523.38725869799975</c:v>
                      </c:pt>
                      <c:pt idx="19">
                        <c:v>519.55728786413954</c:v>
                      </c:pt>
                      <c:pt idx="20">
                        <c:v>513.83557404110422</c:v>
                      </c:pt>
                      <c:pt idx="21">
                        <c:v>506.46548369135292</c:v>
                      </c:pt>
                      <c:pt idx="22">
                        <c:v>497.67318385568871</c:v>
                      </c:pt>
                      <c:pt idx="23">
                        <c:v>487.66705088804326</c:v>
                      </c:pt>
                      <c:pt idx="24">
                        <c:v>476.63761930931554</c:v>
                      </c:pt>
                      <c:pt idx="25">
                        <c:v>464.75793910725315</c:v>
                      </c:pt>
                      <c:pt idx="26">
                        <c:v>452.18422951295304</c:v>
                      </c:pt>
                      <c:pt idx="27">
                        <c:v>439.05673678540916</c:v>
                      </c:pt>
                      <c:pt idx="28">
                        <c:v>425.50072163713753</c:v>
                      </c:pt>
                      <c:pt idx="29">
                        <c:v>411.62751799310797</c:v>
                      </c:pt>
                      <c:pt idx="30">
                        <c:v>397.53561853855712</c:v>
                      </c:pt>
                      <c:pt idx="31">
                        <c:v>383.31175398127471</c:v>
                      </c:pt>
                      <c:pt idx="32">
                        <c:v>369.0319422871296</c:v>
                      </c:pt>
                      <c:pt idx="33">
                        <c:v>354.76249158110716</c:v>
                      </c:pt>
                      <c:pt idx="34">
                        <c:v>340.56094620812894</c:v>
                      </c:pt>
                      <c:pt idx="35">
                        <c:v>326.47696988605594</c:v>
                      </c:pt>
                      <c:pt idx="36">
                        <c:v>312.55316320627111</c:v>
                      </c:pt>
                      <c:pt idx="37">
                        <c:v>298.82581516569132</c:v>
                      </c:pt>
                      <c:pt idx="38">
                        <c:v>285.3255901371158</c:v>
                      </c:pt>
                      <c:pt idx="39">
                        <c:v>272.07815286052374</c:v>
                      </c:pt>
                      <c:pt idx="40">
                        <c:v>259.10473479565616</c:v>
                      </c:pt>
                      <c:pt idx="41">
                        <c:v>246.42264562001856</c:v>
                      </c:pt>
                      <c:pt idx="42">
                        <c:v>234.04573386878718</c:v>
                      </c:pt>
                      <c:pt idx="43">
                        <c:v>221.9848007584485</c:v>
                      </c:pt>
                      <c:pt idx="44">
                        <c:v>210.24797116409241</c:v>
                      </c:pt>
                      <c:pt idx="45">
                        <c:v>198.84102556900191</c:v>
                      </c:pt>
                      <c:pt idx="46">
                        <c:v>187.7676966030283</c:v>
                      </c:pt>
                      <c:pt idx="47">
                        <c:v>177.02993355431383</c:v>
                      </c:pt>
                      <c:pt idx="48">
                        <c:v>166.62813799260948</c:v>
                      </c:pt>
                      <c:pt idx="49">
                        <c:v>156.56137339271299</c:v>
                      </c:pt>
                      <c:pt idx="50">
                        <c:v>146.82755140106349</c:v>
                      </c:pt>
                      <c:pt idx="51">
                        <c:v>137.42359715239823</c:v>
                      </c:pt>
                      <c:pt idx="52">
                        <c:v>128.34559581986119</c:v>
                      </c:pt>
                      <c:pt idx="53">
                        <c:v>119.58892237293836</c:v>
                      </c:pt>
                      <c:pt idx="54">
                        <c:v>111.14835632397856</c:v>
                      </c:pt>
                      <c:pt idx="55">
                        <c:v>103.01818306603536</c:v>
                      </c:pt>
                      <c:pt idx="56">
                        <c:v>95.192283242051076</c:v>
                      </c:pt>
                      <c:pt idx="57">
                        <c:v>87.664211437390165</c:v>
                      </c:pt>
                      <c:pt idx="58">
                        <c:v>80.427265353606558</c:v>
                      </c:pt>
                      <c:pt idx="59">
                        <c:v>73.474546500176444</c:v>
                      </c:pt>
                      <c:pt idx="60">
                        <c:v>66.799013331767938</c:v>
                      </c:pt>
                      <c:pt idx="61">
                        <c:v>60.39352766046818</c:v>
                      </c:pt>
                      <c:pt idx="62">
                        <c:v>54.250895084283584</c:v>
                      </c:pt>
                      <c:pt idx="63">
                        <c:v>48.363900094248685</c:v>
                      </c:pt>
                      <c:pt idx="64">
                        <c:v>42.725336451753051</c:v>
                      </c:pt>
                      <c:pt idx="65">
                        <c:v>37.32803336441544</c:v>
                      </c:pt>
                      <c:pt idx="66">
                        <c:v>32.164877932252345</c:v>
                      </c:pt>
                      <c:pt idx="67">
                        <c:v>27.228834285319902</c:v>
                      </c:pt>
                      <c:pt idx="68">
                        <c:v>22.51295978883082</c:v>
                      </c:pt>
                      <c:pt idx="69">
                        <c:v>18.010418651396328</c:v>
                      </c:pt>
                      <c:pt idx="70">
                        <c:v>13.71449323600709</c:v>
                      </c:pt>
                      <c:pt idx="71">
                        <c:v>9.6185933411870543</c:v>
                      </c:pt>
                      <c:pt idx="72">
                        <c:v>5.7162636910179145</c:v>
                      </c:pt>
                      <c:pt idx="73">
                        <c:v>2.0011898470691891</c:v>
                      </c:pt>
                      <c:pt idx="74">
                        <c:v>-1.5327972676507331</c:v>
                      </c:pt>
                      <c:pt idx="75">
                        <c:v>-4.8917180630799155</c:v>
                      </c:pt>
                      <c:pt idx="76">
                        <c:v>-8.0814420434715792</c:v>
                      </c:pt>
                      <c:pt idx="77">
                        <c:v>-11.107686500735394</c:v>
                      </c:pt>
                      <c:pt idx="78">
                        <c:v>-13.976016019345499</c:v>
                      </c:pt>
                      <c:pt idx="79">
                        <c:v>-16.691842685464245</c:v>
                      </c:pt>
                      <c:pt idx="80">
                        <c:v>-19.260426904602138</c:v>
                      </c:pt>
                      <c:pt idx="81">
                        <c:v>-21.686878742571508</c:v>
                      </c:pt>
                      <c:pt idx="82">
                        <c:v>-23.976159713826085</c:v>
                      </c:pt>
                      <c:pt idx="83">
                        <c:v>-26.1330849496293</c:v>
                      </c:pt>
                      <c:pt idx="84">
                        <c:v>-28.162325685965488</c:v>
                      </c:pt>
                      <c:pt idx="85">
                        <c:v>-30.06841201779428</c:v>
                      </c:pt>
                      <c:pt idx="86">
                        <c:v>-31.855735872232529</c:v>
                      </c:pt>
                      <c:pt idx="87">
                        <c:v>-33.528554158604933</c:v>
                      </c:pt>
                      <c:pt idx="88">
                        <c:v>-35.090992058100078</c:v>
                      </c:pt>
                      <c:pt idx="89">
                        <c:v>-36.547046420062522</c:v>
                      </c:pt>
                      <c:pt idx="90">
                        <c:v>-37.900589235796694</c:v>
                      </c:pt>
                      <c:pt idx="91">
                        <c:v>-39.155371164201441</c:v>
                      </c:pt>
                      <c:pt idx="92">
                        <c:v>-40.315025086638066</c:v>
                      </c:pt>
                      <c:pt idx="93">
                        <c:v>-41.383069671196573</c:v>
                      </c:pt>
                      <c:pt idx="94">
                        <c:v>-42.362912928998576</c:v>
                      </c:pt>
                      <c:pt idx="95">
                        <c:v>-43.257855747391147</c:v>
                      </c:pt>
                      <c:pt idx="96">
                        <c:v>-44.071095386870297</c:v>
                      </c:pt>
                      <c:pt idx="97">
                        <c:v>-44.80572893035044</c:v>
                      </c:pt>
                      <c:pt idx="98">
                        <c:v>-45.464756674988003</c:v>
                      </c:pt>
                      <c:pt idx="99">
                        <c:v>-46.051085458193192</c:v>
                      </c:pt>
                      <c:pt idx="100">
                        <c:v>-46.567531910740698</c:v>
                      </c:pt>
                      <c:pt idx="101">
                        <c:v>-47.016825631033235</c:v>
                      </c:pt>
                      <c:pt idx="102">
                        <c:v>-47.401612275595546</c:v>
                      </c:pt>
                      <c:pt idx="103">
                        <c:v>-47.724456561792557</c:v>
                      </c:pt>
                      <c:pt idx="104">
                        <c:v>-47.987845179585605</c:v>
                      </c:pt>
                      <c:pt idx="105">
                        <c:v>-48.194189609874172</c:v>
                      </c:pt>
                      <c:pt idx="106">
                        <c:v>-48.345828847627097</c:v>
                      </c:pt>
                      <c:pt idx="107">
                        <c:v>-48.445032028593815</c:v>
                      </c:pt>
                      <c:pt idx="108">
                        <c:v>-48.494000958910938</c:v>
                      </c:pt>
                      <c:pt idx="109">
                        <c:v>-48.494872547387708</c:v>
                      </c:pt>
                      <c:pt idx="110">
                        <c:v>-48.449721140672011</c:v>
                      </c:pt>
                      <c:pt idx="111">
                        <c:v>-48.360560761871454</c:v>
                      </c:pt>
                      <c:pt idx="112">
                        <c:v>-48.229347253536133</c:v>
                      </c:pt>
                      <c:pt idx="113">
                        <c:v>-48.057980326204778</c:v>
                      </c:pt>
                      <c:pt idx="114">
                        <c:v>-47.848305513978417</c:v>
                      </c:pt>
                      <c:pt idx="115">
                        <c:v>-47.60211603881757</c:v>
                      </c:pt>
                      <c:pt idx="116">
                        <c:v>-47.321154585464264</c:v>
                      </c:pt>
                      <c:pt idx="117">
                        <c:v>-47.00711498907053</c:v>
                      </c:pt>
                      <c:pt idx="118">
                        <c:v>-46.661643837773134</c:v>
                      </c:pt>
                      <c:pt idx="119">
                        <c:v>-46.286341992591971</c:v>
                      </c:pt>
                      <c:pt idx="120">
                        <c:v>-45.882766027148804</c:v>
                      </c:pt>
                      <c:pt idx="121">
                        <c:v>-45.452429589804836</c:v>
                      </c:pt>
                      <c:pt idx="122">
                        <c:v>-44.996804690902145</c:v>
                      </c:pt>
                      <c:pt idx="123">
                        <c:v>-44.517322917865847</c:v>
                      </c:pt>
                      <c:pt idx="124">
                        <c:v>-44.01537658098232</c:v>
                      </c:pt>
                      <c:pt idx="125">
                        <c:v>-43.492319792715001</c:v>
                      </c:pt>
                      <c:pt idx="126">
                        <c:v>-42.949469483453733</c:v>
                      </c:pt>
                      <c:pt idx="127">
                        <c:v>-42.388106356617463</c:v>
                      </c:pt>
                      <c:pt idx="128">
                        <c:v>-41.809475786043627</c:v>
                      </c:pt>
                      <c:pt idx="129">
                        <c:v>-41.214788658601691</c:v>
                      </c:pt>
                      <c:pt idx="130">
                        <c:v>-40.605222164963536</c:v>
                      </c:pt>
                      <c:pt idx="131">
                        <c:v>-39.981920541449945</c:v>
                      </c:pt>
                      <c:pt idx="132">
                        <c:v>-39.345995765851391</c:v>
                      </c:pt>
                      <c:pt idx="133">
                        <c:v>-38.698528210092242</c:v>
                      </c:pt>
                      <c:pt idx="134">
                        <c:v>-38.040567252571826</c:v>
                      </c:pt>
                      <c:pt idx="135">
                        <c:v>-37.373131852972833</c:v>
                      </c:pt>
                      <c:pt idx="136">
                        <c:v>-36.697211092278664</c:v>
                      </c:pt>
                      <c:pt idx="137">
                        <c:v>-36.01376468068603</c:v>
                      </c:pt>
                      <c:pt idx="138">
                        <c:v>-35.323723436038456</c:v>
                      </c:pt>
                      <c:pt idx="139">
                        <c:v>-34.627989735340243</c:v>
                      </c:pt>
                      <c:pt idx="140">
                        <c:v>-33.927437941839258</c:v>
                      </c:pt>
                      <c:pt idx="141">
                        <c:v>-33.222914810091439</c:v>
                      </c:pt>
                      <c:pt idx="142">
                        <c:v>-32.515239871339773</c:v>
                      </c:pt>
                      <c:pt idx="143">
                        <c:v>-31.805205801456744</c:v>
                      </c:pt>
                      <c:pt idx="144">
                        <c:v>-31.093578773611888</c:v>
                      </c:pt>
                      <c:pt idx="145">
                        <c:v>-30.381098797735337</c:v>
                      </c:pt>
                      <c:pt idx="146">
                        <c:v>-29.668480048755015</c:v>
                      </c:pt>
                      <c:pt idx="147">
                        <c:v>-28.956411185489131</c:v>
                      </c:pt>
                      <c:pt idx="148">
                        <c:v>-28.245555661977761</c:v>
                      </c:pt>
                      <c:pt idx="149">
                        <c:v>-27.536552032937649</c:v>
                      </c:pt>
                      <c:pt idx="150">
                        <c:v>-26.830014254923398</c:v>
                      </c:pt>
                      <c:pt idx="151">
                        <c:v>-26.126531984676362</c:v>
                      </c:pt>
                      <c:pt idx="152">
                        <c:v>-25.42667087603995</c:v>
                      </c:pt>
                      <c:pt idx="153">
                        <c:v>-24.730972876717569</c:v>
                      </c:pt>
                      <c:pt idx="154">
                        <c:v>-24.03995652604679</c:v>
                      </c:pt>
                      <c:pt idx="155">
                        <c:v>-23.354117254861364</c:v>
                      </c:pt>
                      <c:pt idx="156">
                        <c:v>-22.673927688411659</c:v>
                      </c:pt>
                      <c:pt idx="157">
                        <c:v>-21.999837953214179</c:v>
                      </c:pt>
                      <c:pt idx="158">
                        <c:v>-21.332275988602426</c:v>
                      </c:pt>
                      <c:pt idx="159">
                        <c:v>-20.671647863655036</c:v>
                      </c:pt>
                      <c:pt idx="160">
                        <c:v>-20.01833810008263</c:v>
                      </c:pt>
                      <c:pt idx="161">
                        <c:v>-19.372710001563025</c:v>
                      </c:pt>
                      <c:pt idx="162">
                        <c:v>-18.735105989925284</c:v>
                      </c:pt>
                      <c:pt idx="163">
                        <c:v>-18.105847948496852</c:v>
                      </c:pt>
                      <c:pt idx="164">
                        <c:v>-17.485237572844991</c:v>
                      </c:pt>
                      <c:pt idx="165">
                        <c:v>-16.873556729064088</c:v>
                      </c:pt>
                      <c:pt idx="166">
                        <c:v>-16.271067819684284</c:v>
                      </c:pt>
                      <c:pt idx="167">
                        <c:v>-15.678014157204649</c:v>
                      </c:pt>
                      <c:pt idx="168">
                        <c:v>-15.094620345185543</c:v>
                      </c:pt>
                      <c:pt idx="169">
                        <c:v>-14.521092666770382</c:v>
                      </c:pt>
                      <c:pt idx="170">
                        <c:v>-13.957619480446652</c:v>
                      </c:pt>
                      <c:pt idx="171">
                        <c:v>-13.404371622799761</c:v>
                      </c:pt>
                      <c:pt idx="172">
                        <c:v>-12.861502817961316</c:v>
                      </c:pt>
                      <c:pt idx="173">
                        <c:v>-12.329150093405653</c:v>
                      </c:pt>
                      <c:pt idx="174">
                        <c:v>-11.807434201704881</c:v>
                      </c:pt>
                      <c:pt idx="175">
                        <c:v>-11.296460047813433</c:v>
                      </c:pt>
                      <c:pt idx="176">
                        <c:v>-10.796317121417973</c:v>
                      </c:pt>
                      <c:pt idx="177">
                        <c:v>-10.307079933857702</c:v>
                      </c:pt>
                      <c:pt idx="178">
                        <c:v>-9.8288084590929685</c:v>
                      </c:pt>
                      <c:pt idx="179">
                        <c:v>-9.3615485781775529</c:v>
                      </c:pt>
                      <c:pt idx="180">
                        <c:v>-8.9053325266707262</c:v>
                      </c:pt>
                      <c:pt idx="181">
                        <c:v>-8.4601793444101752</c:v>
                      </c:pt>
                      <c:pt idx="182">
                        <c:v>-8.0260953270552147</c:v>
                      </c:pt>
                      <c:pt idx="183">
                        <c:v>-7.6030744788017834</c:v>
                      </c:pt>
                      <c:pt idx="184">
                        <c:v>-7.1910989656659163</c:v>
                      </c:pt>
                      <c:pt idx="185">
                        <c:v>-6.7901395687310497</c:v>
                      </c:pt>
                      <c:pt idx="186">
                        <c:v>-6.4001561367559594</c:v>
                      </c:pt>
                      <c:pt idx="187">
                        <c:v>-6.0210980375446415</c:v>
                      </c:pt>
                      <c:pt idx="188">
                        <c:v>-5.6529046074865663</c:v>
                      </c:pt>
                      <c:pt idx="189">
                        <c:v>-5.2955055986852662</c:v>
                      </c:pt>
                      <c:pt idx="190">
                        <c:v>-4.9488216231052906</c:v>
                      </c:pt>
                      <c:pt idx="191">
                        <c:v>-4.6127645931815682</c:v>
                      </c:pt>
                      <c:pt idx="192">
                        <c:v>-4.2872381583512684</c:v>
                      </c:pt>
                      <c:pt idx="193">
                        <c:v>-3.9721381369860786</c:v>
                      </c:pt>
                      <c:pt idx="194">
                        <c:v>-3.6673529432222134</c:v>
                      </c:pt>
                      <c:pt idx="195">
                        <c:v>-3.3727640082062442</c:v>
                      </c:pt>
                      <c:pt idx="196">
                        <c:v>-3.0882461952969313</c:v>
                      </c:pt>
                      <c:pt idx="197">
                        <c:v>-2.8136682087862468</c:v>
                      </c:pt>
                      <c:pt idx="198">
                        <c:v>-2.5488929957269071</c:v>
                      </c:pt>
                      <c:pt idx="199">
                        <c:v>-2.2937781404782691</c:v>
                      </c:pt>
                      <c:pt idx="200">
                        <c:v>-2.0481762516079574</c:v>
                      </c:pt>
                      <c:pt idx="201">
                        <c:v>-1.8119353408121361</c:v>
                      </c:pt>
                      <c:pt idx="202">
                        <c:v>-1.5848991935435137</c:v>
                      </c:pt>
                      <c:pt idx="203">
                        <c:v>-1.3669077310621991</c:v>
                      </c:pt>
                      <c:pt idx="204">
                        <c:v>-1.1577973636509258</c:v>
                      </c:pt>
                      <c:pt idx="205">
                        <c:v>-0.95740133476205924</c:v>
                      </c:pt>
                      <c:pt idx="206">
                        <c:v>-0.7655500558899444</c:v>
                      </c:pt>
                      <c:pt idx="207">
                        <c:v>-0.58207143198760858</c:v>
                      </c:pt>
                      <c:pt idx="208">
                        <c:v>-0.40679117727215547</c:v>
                      </c:pt>
                      <c:pt idx="209">
                        <c:v>-0.23953312128789961</c:v>
                      </c:pt>
                      <c:pt idx="210">
                        <c:v>-8.0119505120502282E-2</c:v>
                      </c:pt>
                      <c:pt idx="211">
                        <c:v>7.1628732321066368E-2</c:v>
                      </c:pt>
                      <c:pt idx="212">
                        <c:v>0.21589167801510872</c:v>
                      </c:pt>
                      <c:pt idx="213">
                        <c:v>0.35285017856845191</c:v>
                      </c:pt>
                      <c:pt idx="214">
                        <c:v>0.48268558400529227</c:v>
                      </c:pt>
                      <c:pt idx="215">
                        <c:v>0.6055795015999712</c:v>
                      </c:pt>
                      <c:pt idx="216">
                        <c:v>0.72171355973049756</c:v>
                      </c:pt>
                      <c:pt idx="217">
                        <c:v>0.83126918171079334</c:v>
                      </c:pt>
                      <c:pt idx="218">
                        <c:v>0.9344273695419788</c:v>
                      </c:pt>
                      <c:pt idx="219">
                        <c:v>1.0313684975060586</c:v>
                      </c:pt>
                      <c:pt idx="220">
                        <c:v>1.1222721155094906</c:v>
                      </c:pt>
                      <c:pt idx="221">
                        <c:v>1.207316762069222</c:v>
                      </c:pt>
                      <c:pt idx="222">
                        <c:v>1.2866797868196931</c:v>
                      </c:pt>
                      <c:pt idx="223">
                        <c:v>1.3605371824063937</c:v>
                      </c:pt>
                      <c:pt idx="224">
                        <c:v>1.4290634256193369</c:v>
                      </c:pt>
                      <c:pt idx="225">
                        <c:v>1.4924313276088075</c:v>
                      </c:pt>
                      <c:pt idx="226">
                        <c:v>1.5508118930153993</c:v>
                      </c:pt>
                      <c:pt idx="227">
                        <c:v>1.6043741878371005</c:v>
                      </c:pt>
                      <c:pt idx="228">
                        <c:v>1.6532852158478049</c:v>
                      </c:pt>
                      <c:pt idx="229">
                        <c:v>1.6977098033738938</c:v>
                      </c:pt>
                      <c:pt idx="230">
                        <c:v>1.7378104922290667</c:v>
                      </c:pt>
                      <c:pt idx="231">
                        <c:v>1.7737474406014175</c:v>
                      </c:pt>
                      <c:pt idx="232">
                        <c:v>1.8056783316818954</c:v>
                      </c:pt>
                      <c:pt idx="233">
                        <c:v>1.8337582898186764</c:v>
                      </c:pt>
                      <c:pt idx="234">
                        <c:v>1.8581398039785957</c:v>
                      </c:pt>
                      <c:pt idx="235">
                        <c:v>1.8789726582936259</c:v>
                      </c:pt>
                      <c:pt idx="236">
                        <c:v>1.896403869468315</c:v>
                      </c:pt>
                      <c:pt idx="237">
                        <c:v>1.9105776308222628</c:v>
                      </c:pt>
                      <c:pt idx="238">
                        <c:v>1.9216352627409259</c:v>
                      </c:pt>
                      <c:pt idx="239">
                        <c:v>1.9297151693073487</c:v>
                      </c:pt>
                      <c:pt idx="240">
                        <c:v>1.9349528008876105</c:v>
                      </c:pt>
                      <c:pt idx="241">
                        <c:v>1.9374806224433929</c:v>
                      </c:pt>
                      <c:pt idx="242">
                        <c:v>1.937428087346043</c:v>
                      </c:pt>
                      <c:pt idx="243">
                        <c:v>1.9349216164679988</c:v>
                      </c:pt>
                      <c:pt idx="244">
                        <c:v>1.9300845823294976</c:v>
                      </c:pt>
                      <c:pt idx="245">
                        <c:v>1.9230372980805228</c:v>
                      </c:pt>
                      <c:pt idx="246">
                        <c:v>1.9138970111008935</c:v>
                      </c:pt>
                      <c:pt idx="247">
                        <c:v>1.902777901004046</c:v>
                      </c:pt>
                      <c:pt idx="248">
                        <c:v>1.8897910818336214</c:v>
                      </c:pt>
                      <c:pt idx="249">
                        <c:v>1.8750446082452428</c:v>
                      </c:pt>
                      <c:pt idx="250">
                        <c:v>1.8586434854697815</c:v>
                      </c:pt>
                      <c:pt idx="251">
                        <c:v>1.8406896828583961</c:v>
                      </c:pt>
                      <c:pt idx="252">
                        <c:v>1.821282150813734</c:v>
                      </c:pt>
                      <c:pt idx="253">
                        <c:v>1.800516840916113</c:v>
                      </c:pt>
                      <c:pt idx="254">
                        <c:v>1.7784867290579456</c:v>
                      </c:pt>
                      <c:pt idx="255">
                        <c:v>1.7552818414043336</c:v>
                      </c:pt>
                      <c:pt idx="256">
                        <c:v>1.7309892830025062</c:v>
                      </c:pt>
                      <c:pt idx="257">
                        <c:v>1.7056932688675497</c:v>
                      </c:pt>
                      <c:pt idx="258">
                        <c:v>1.6794751573768367</c:v>
                      </c:pt>
                      <c:pt idx="259">
                        <c:v>1.6524134858104806</c:v>
                      </c:pt>
                      <c:pt idx="260">
                        <c:v>1.6245840078801486</c:v>
                      </c:pt>
                      <c:pt idx="261">
                        <c:v>1.5960597330935811</c:v>
                      </c:pt>
                      <c:pt idx="262">
                        <c:v>1.5669109678072104</c:v>
                      </c:pt>
                      <c:pt idx="263">
                        <c:v>1.5372053578242653</c:v>
                      </c:pt>
                      <c:pt idx="264">
                        <c:v>1.5070079324007968</c:v>
                      </c:pt>
                      <c:pt idx="265">
                        <c:v>1.4763811495270351</c:v>
                      </c:pt>
                      <c:pt idx="266">
                        <c:v>1.4453849423564888</c:v>
                      </c:pt>
                      <c:pt idx="267">
                        <c:v>1.4140767666600003</c:v>
                      </c:pt>
                      <c:pt idx="268">
                        <c:v>1.3825116491869633</c:v>
                      </c:pt>
                      <c:pt idx="269">
                        <c:v>1.3507422368206081</c:v>
                      </c:pt>
                      <c:pt idx="270">
                        <c:v>1.3188188464190633</c:v>
                      </c:pt>
                      <c:pt idx="271">
                        <c:v>1.2867895152384945</c:v>
                      </c:pt>
                      <c:pt idx="272">
                        <c:v>1.2547000518392881</c:v>
                      </c:pt>
                      <c:pt idx="273">
                        <c:v>1.2225940873806276</c:v>
                      </c:pt>
                      <c:pt idx="274">
                        <c:v>1.1905131272133431</c:v>
                      </c:pt>
                      <c:pt idx="275">
                        <c:v>1.1584966026851304</c:v>
                      </c:pt>
                      <c:pt idx="276">
                        <c:v>1.1265819230765257</c:v>
                      </c:pt>
                      <c:pt idx="277">
                        <c:v>1.0948045275900606</c:v>
                      </c:pt>
                      <c:pt idx="278">
                        <c:v>1.0631979373191542</c:v>
                      </c:pt>
                      <c:pt idx="279">
                        <c:v>1.0317938071270683</c:v>
                      </c:pt>
                      <c:pt idx="280">
                        <c:v>1.0006219773702587</c:v>
                      </c:pt>
                      <c:pt idx="281">
                        <c:v>0.96971052540389524</c:v>
                      </c:pt>
                      <c:pt idx="282">
                        <c:v>0.9390858168112286</c:v>
                      </c:pt>
                      <c:pt idx="283">
                        <c:v>0.90877255630168829</c:v>
                      </c:pt>
                      <c:pt idx="284">
                        <c:v>0.87879383822619406</c:v>
                      </c:pt>
                      <c:pt idx="285">
                        <c:v>0.84917119666128349</c:v>
                      </c:pt>
                      <c:pt idx="286">
                        <c:v>0.81992465501694745</c:v>
                      </c:pt>
                      <c:pt idx="287">
                        <c:v>0.791072775126061</c:v>
                      </c:pt>
                      <c:pt idx="288">
                        <c:v>0.76263270577624431</c:v>
                      </c:pt>
                      <c:pt idx="289">
                        <c:v>0.73462023064790138</c:v>
                      </c:pt>
                      <c:pt idx="290">
                        <c:v>0.70704981562487401</c:v>
                      </c:pt>
                      <c:pt idx="291">
                        <c:v>0.67993465544682785</c:v>
                      </c:pt>
                      <c:pt idx="292">
                        <c:v>0.65328671967501462</c:v>
                      </c:pt>
                      <c:pt idx="293">
                        <c:v>0.62711679794551967</c:v>
                      </c:pt>
                      <c:pt idx="294">
                        <c:v>0.60143454448644462</c:v>
                      </c:pt>
                      <c:pt idx="295">
                        <c:v>0.57624852187773601</c:v>
                      </c:pt>
                      <c:pt idx="296">
                        <c:v>0.55156624403451604</c:v>
                      </c:pt>
                      <c:pt idx="297">
                        <c:v>0.52739421839683209</c:v>
                      </c:pt>
                      <c:pt idx="298">
                        <c:v>0.50373798731078978</c:v>
                      </c:pt>
                      <c:pt idx="299">
                        <c:v>0.48060216858784138</c:v>
                      </c:pt>
                      <c:pt idx="300">
                        <c:v>0.45799049523083557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6CA-4BCC-AAE8-AFBD1DD5A150}"/>
                  </c:ext>
                </c:extLst>
              </c15:ser>
            </c15:filteredScatterSeries>
          </c:ext>
        </c:extLst>
      </c:scatterChart>
      <c:valAx>
        <c:axId val="92380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3802543"/>
        <c:crosses val="autoZero"/>
        <c:crossBetween val="midCat"/>
      </c:valAx>
      <c:valAx>
        <c:axId val="92380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Высота,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380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181707</xdr:colOff>
      <xdr:row>5</xdr:row>
      <xdr:rowOff>61254</xdr:rowOff>
    </xdr:from>
    <xdr:to>
      <xdr:col>14</xdr:col>
      <xdr:colOff>486507</xdr:colOff>
      <xdr:row>20</xdr:row>
      <xdr:rowOff>61254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D2FBF1-6A46-4639-9AEF-7CBA940C8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2"/>
  <sheetViews>
    <sheetView tabSelected="1" topLeftCell="B1" zoomScale="130" zoomScaleNormal="130" workbookViewId="0">
      <selection activeCell="Q11" sqref="Q11"/>
    </sheetView>
  </sheetViews>
  <sheetFormatPr defaultRowHeight="14.4" x14ac:dyDescent="0.3"/>
  <sheetData>
    <row r="1" spans="1:17" x14ac:dyDescent="0.3">
      <c r="A1" t="s">
        <v>2</v>
      </c>
      <c r="B1" t="s">
        <v>0</v>
      </c>
      <c r="C1" t="s">
        <v>1</v>
      </c>
      <c r="E1" t="s">
        <v>2</v>
      </c>
      <c r="F1" t="s">
        <v>0</v>
      </c>
      <c r="G1" t="s">
        <v>3</v>
      </c>
      <c r="I1" t="s">
        <v>2</v>
      </c>
      <c r="J1" t="s">
        <v>0</v>
      </c>
      <c r="K1" t="s">
        <v>4</v>
      </c>
    </row>
    <row r="2" spans="1:17" x14ac:dyDescent="0.3">
      <c r="A2">
        <v>0</v>
      </c>
      <c r="B2">
        <v>0</v>
      </c>
      <c r="C2">
        <v>2000</v>
      </c>
      <c r="E2">
        <v>0</v>
      </c>
      <c r="F2">
        <v>0</v>
      </c>
      <c r="G2">
        <v>2000</v>
      </c>
      <c r="I2">
        <v>0</v>
      </c>
      <c r="J2">
        <v>0</v>
      </c>
      <c r="K2">
        <v>2000</v>
      </c>
    </row>
    <row r="3" spans="1:17" x14ac:dyDescent="0.3">
      <c r="A3">
        <v>1</v>
      </c>
      <c r="B3">
        <f>B2+1*(-9.81+1.28*EXP(-0.000128*C2)*9.81*40/8-0.4/8*B2)</f>
        <v>38.793729368652528</v>
      </c>
      <c r="C3">
        <f>C2+B2</f>
        <v>2000</v>
      </c>
      <c r="E3">
        <v>1</v>
      </c>
      <c r="F3">
        <f>F2+1*(-9.81+1.28*EXP(-0.000128*G2)*9.81*20/8-0.4/8*F2)</f>
        <v>14.491864684326265</v>
      </c>
      <c r="G3">
        <f>G2+F2</f>
        <v>2000</v>
      </c>
      <c r="I3">
        <v>1</v>
      </c>
      <c r="J3">
        <f>J2+1*(-9.81+1.28*EXP(-0.000128*K2)*9.81*60/8-0.4/8*J2)</f>
        <v>63.095594052978797</v>
      </c>
      <c r="K3">
        <f>J2+K2</f>
        <v>2000</v>
      </c>
    </row>
    <row r="4" spans="1:17" x14ac:dyDescent="0.3">
      <c r="A4">
        <v>2</v>
      </c>
      <c r="B4">
        <f t="shared" ref="B4:B67" si="0">B3+1*(-9.81+1.28*EXP(-0.000128*C3)*9.81*40/8-0.4/8*B3)</f>
        <v>75.64777226887243</v>
      </c>
      <c r="C4">
        <f t="shared" ref="C4:C67" si="1">C3+B3</f>
        <v>2038.7937293686525</v>
      </c>
      <c r="E4">
        <v>2</v>
      </c>
      <c r="F4">
        <f t="shared" ref="F4:F67" si="2">F3+1*(-9.81+1.28*EXP(-0.000128*G3)*9.81*20/8-0.4/8*F3)</f>
        <v>28.259136134436218</v>
      </c>
      <c r="G4">
        <f t="shared" ref="G4:G67" si="3">G3+F3</f>
        <v>2014.4918646843262</v>
      </c>
      <c r="I4">
        <v>2</v>
      </c>
      <c r="J4">
        <f t="shared" ref="J4:J67" si="4">J3+1*(-9.81+1.28*EXP(-0.000128*K3)*9.81*60/8-0.4/8*J3)</f>
        <v>123.03640840330866</v>
      </c>
      <c r="K4">
        <f t="shared" ref="K4:K67" si="5">J3+K3</f>
        <v>2063.0955940529789</v>
      </c>
    </row>
    <row r="5" spans="1:17" x14ac:dyDescent="0.3">
      <c r="A5">
        <v>3</v>
      </c>
      <c r="B5">
        <f t="shared" si="0"/>
        <v>110.4183646981879</v>
      </c>
      <c r="C5">
        <f t="shared" si="1"/>
        <v>2114.4415016375251</v>
      </c>
      <c r="E5">
        <v>3</v>
      </c>
      <c r="F5">
        <f t="shared" si="2"/>
        <v>41.293006841173593</v>
      </c>
      <c r="G5">
        <f t="shared" si="3"/>
        <v>2042.7510008187623</v>
      </c>
      <c r="I5">
        <v>3</v>
      </c>
      <c r="J5">
        <f t="shared" si="4"/>
        <v>179.39375051721117</v>
      </c>
      <c r="K5">
        <f t="shared" si="5"/>
        <v>2186.1320024562874</v>
      </c>
    </row>
    <row r="6" spans="1:17" x14ac:dyDescent="0.3">
      <c r="A6">
        <v>4</v>
      </c>
      <c r="B6">
        <f t="shared" si="0"/>
        <v>142.98439280707569</v>
      </c>
      <c r="C6">
        <f t="shared" si="1"/>
        <v>2224.8598663357129</v>
      </c>
      <c r="E6">
        <v>4</v>
      </c>
      <c r="F6">
        <f t="shared" si="2"/>
        <v>53.587601453710469</v>
      </c>
      <c r="G6">
        <f t="shared" si="3"/>
        <v>2084.0440076599361</v>
      </c>
      <c r="I6">
        <v>4</v>
      </c>
      <c r="J6">
        <f t="shared" si="4"/>
        <v>231.80321701861729</v>
      </c>
      <c r="K6">
        <f t="shared" si="5"/>
        <v>2365.5257529734986</v>
      </c>
    </row>
    <row r="7" spans="1:17" x14ac:dyDescent="0.3">
      <c r="A7">
        <v>5</v>
      </c>
      <c r="B7">
        <f t="shared" si="0"/>
        <v>173.2499270148125</v>
      </c>
      <c r="C7">
        <f t="shared" si="1"/>
        <v>2367.8442591427888</v>
      </c>
      <c r="E7">
        <v>5</v>
      </c>
      <c r="F7">
        <f t="shared" si="2"/>
        <v>65.140056682358974</v>
      </c>
      <c r="G7">
        <f t="shared" si="3"/>
        <v>2137.6316091136464</v>
      </c>
      <c r="I7">
        <v>5</v>
      </c>
      <c r="J7">
        <f t="shared" si="4"/>
        <v>279.97616154506863</v>
      </c>
      <c r="K7">
        <f t="shared" si="5"/>
        <v>2597.3289699921161</v>
      </c>
    </row>
    <row r="8" spans="1:17" x14ac:dyDescent="0.3">
      <c r="A8">
        <v>6</v>
      </c>
      <c r="B8">
        <f t="shared" si="0"/>
        <v>201.14573820708128</v>
      </c>
      <c r="C8">
        <f t="shared" si="1"/>
        <v>2541.0941861576011</v>
      </c>
      <c r="E8">
        <v>6</v>
      </c>
      <c r="F8">
        <f t="shared" si="2"/>
        <v>75.950545359544151</v>
      </c>
      <c r="G8">
        <f t="shared" si="3"/>
        <v>2202.7716657960054</v>
      </c>
      <c r="I8">
        <v>6</v>
      </c>
      <c r="J8">
        <f t="shared" si="4"/>
        <v>323.70649226635209</v>
      </c>
      <c r="K8">
        <f t="shared" si="5"/>
        <v>2877.3051315371849</v>
      </c>
    </row>
    <row r="9" spans="1:17" x14ac:dyDescent="0.3">
      <c r="A9">
        <v>7</v>
      </c>
      <c r="B9">
        <f t="shared" si="0"/>
        <v>226.62981324813271</v>
      </c>
      <c r="C9">
        <f t="shared" si="1"/>
        <v>2742.2399243646823</v>
      </c>
      <c r="E9">
        <v>7</v>
      </c>
      <c r="F9">
        <f t="shared" si="2"/>
        <v>86.02224850751243</v>
      </c>
      <c r="G9">
        <f t="shared" si="3"/>
        <v>2278.7222111555498</v>
      </c>
      <c r="I9">
        <v>7</v>
      </c>
      <c r="J9">
        <f t="shared" si="4"/>
        <v>362.87276614390771</v>
      </c>
      <c r="K9">
        <f t="shared" si="5"/>
        <v>3201.0116238035371</v>
      </c>
    </row>
    <row r="10" spans="1:17" x14ac:dyDescent="0.3">
      <c r="A10">
        <v>8</v>
      </c>
      <c r="B10">
        <f t="shared" si="0"/>
        <v>249.68694199998083</v>
      </c>
      <c r="C10">
        <f t="shared" si="1"/>
        <v>2968.8697376128152</v>
      </c>
      <c r="E10">
        <v>8</v>
      </c>
      <c r="F10">
        <f t="shared" si="2"/>
        <v>95.36128019368121</v>
      </c>
      <c r="G10">
        <f t="shared" si="3"/>
        <v>2364.7444596630621</v>
      </c>
      <c r="I10">
        <v>8</v>
      </c>
      <c r="J10">
        <f t="shared" si="4"/>
        <v>397.43596307007175</v>
      </c>
      <c r="K10">
        <f t="shared" si="5"/>
        <v>3563.884389947445</v>
      </c>
      <c r="Q10">
        <f>EXP(0.000128*14500)*0.4/(1.28*9.81*0.000128*40)</f>
        <v>39.807198252305241</v>
      </c>
    </row>
    <row r="11" spans="1:17" x14ac:dyDescent="0.3">
      <c r="A11">
        <v>9</v>
      </c>
      <c r="B11">
        <f t="shared" si="0"/>
        <v>270.32749157290726</v>
      </c>
      <c r="C11">
        <f t="shared" si="1"/>
        <v>3218.556679612796</v>
      </c>
      <c r="E11">
        <v>9</v>
      </c>
      <c r="F11">
        <f t="shared" si="2"/>
        <v>103.97657065784067</v>
      </c>
      <c r="G11">
        <f t="shared" si="3"/>
        <v>2460.1057398567432</v>
      </c>
      <c r="I11">
        <v>9</v>
      </c>
      <c r="J11">
        <f t="shared" si="4"/>
        <v>427.43364058485099</v>
      </c>
      <c r="K11">
        <f t="shared" si="5"/>
        <v>3961.3203530175169</v>
      </c>
      <c r="Q11">
        <f>(8*EXP(0.000128*14500))/(1.28*9.81*0.000128*40)</f>
        <v>796.14396504610477</v>
      </c>
    </row>
    <row r="12" spans="1:17" x14ac:dyDescent="0.3">
      <c r="A12">
        <v>10</v>
      </c>
      <c r="B12">
        <f t="shared" si="0"/>
        <v>288.58551333547217</v>
      </c>
      <c r="C12">
        <f t="shared" si="1"/>
        <v>3488.8841711857031</v>
      </c>
      <c r="E12">
        <v>10</v>
      </c>
      <c r="F12">
        <f t="shared" si="2"/>
        <v>111.87971366604108</v>
      </c>
      <c r="G12">
        <f t="shared" si="3"/>
        <v>2564.0823105145837</v>
      </c>
      <c r="I12">
        <v>10</v>
      </c>
      <c r="J12">
        <f t="shared" si="4"/>
        <v>452.97136212757886</v>
      </c>
      <c r="K12">
        <f t="shared" si="5"/>
        <v>4388.7539936023677</v>
      </c>
    </row>
    <row r="13" spans="1:17" x14ac:dyDescent="0.3">
      <c r="A13">
        <v>11</v>
      </c>
      <c r="B13">
        <f t="shared" si="0"/>
        <v>304.51634378431839</v>
      </c>
      <c r="C13">
        <f t="shared" si="1"/>
        <v>3777.4696845211752</v>
      </c>
      <c r="E13">
        <v>11</v>
      </c>
      <c r="F13">
        <f t="shared" si="2"/>
        <v>119.08478429149373</v>
      </c>
      <c r="G13">
        <f t="shared" si="3"/>
        <v>2675.9620241806247</v>
      </c>
      <c r="I13">
        <v>11</v>
      </c>
      <c r="J13">
        <f t="shared" si="4"/>
        <v>474.21235687035028</v>
      </c>
      <c r="K13">
        <f t="shared" si="5"/>
        <v>4841.7253557299464</v>
      </c>
    </row>
    <row r="14" spans="1:17" x14ac:dyDescent="0.3">
      <c r="A14">
        <v>12</v>
      </c>
      <c r="B14">
        <f t="shared" si="0"/>
        <v>318.19386275638271</v>
      </c>
      <c r="C14">
        <f t="shared" si="1"/>
        <v>4081.9860283054936</v>
      </c>
      <c r="E14">
        <v>12</v>
      </c>
      <c r="F14">
        <f t="shared" si="2"/>
        <v>125.60813336007837</v>
      </c>
      <c r="G14">
        <f t="shared" si="3"/>
        <v>2795.0468084721183</v>
      </c>
      <c r="I14">
        <v>12</v>
      </c>
      <c r="J14">
        <f t="shared" si="4"/>
        <v>491.36632522557176</v>
      </c>
      <c r="K14">
        <f t="shared" si="5"/>
        <v>5315.9377126002964</v>
      </c>
    </row>
    <row r="15" spans="1:17" x14ac:dyDescent="0.3">
      <c r="A15">
        <v>13</v>
      </c>
      <c r="B15">
        <f t="shared" si="0"/>
        <v>329.70756382519806</v>
      </c>
      <c r="C15">
        <f t="shared" si="1"/>
        <v>4400.1798910618763</v>
      </c>
      <c r="E15">
        <v>13</v>
      </c>
      <c r="F15">
        <f t="shared" si="2"/>
        <v>131.46816465112624</v>
      </c>
      <c r="G15">
        <f t="shared" si="3"/>
        <v>2920.6549418321965</v>
      </c>
      <c r="I15">
        <v>13</v>
      </c>
      <c r="J15">
        <f t="shared" si="4"/>
        <v>504.67818124606902</v>
      </c>
      <c r="K15">
        <f t="shared" si="5"/>
        <v>5807.3040378258684</v>
      </c>
    </row>
    <row r="16" spans="1:17" x14ac:dyDescent="0.3">
      <c r="A16">
        <v>14</v>
      </c>
      <c r="B16">
        <f t="shared" si="0"/>
        <v>339.15957486197715</v>
      </c>
      <c r="C16">
        <f t="shared" si="1"/>
        <v>4729.8874548870745</v>
      </c>
      <c r="E16">
        <v>14</v>
      </c>
      <c r="F16">
        <f t="shared" si="2"/>
        <v>136.68510064190025</v>
      </c>
      <c r="G16">
        <f t="shared" si="3"/>
        <v>3052.1231064833228</v>
      </c>
      <c r="I16">
        <v>14</v>
      </c>
      <c r="J16">
        <f t="shared" si="4"/>
        <v>514.41735512594028</v>
      </c>
      <c r="K16">
        <f t="shared" si="5"/>
        <v>6311.9822190719369</v>
      </c>
    </row>
    <row r="17" spans="1:11" x14ac:dyDescent="0.3">
      <c r="A17">
        <v>15</v>
      </c>
      <c r="B17">
        <f t="shared" si="0"/>
        <v>346.66174463958282</v>
      </c>
      <c r="C17">
        <f t="shared" si="1"/>
        <v>5069.0470297490519</v>
      </c>
      <c r="E17">
        <v>15</v>
      </c>
      <c r="F17">
        <f t="shared" si="2"/>
        <v>141.28074215807456</v>
      </c>
      <c r="G17">
        <f t="shared" si="3"/>
        <v>3188.8082071252229</v>
      </c>
      <c r="I17">
        <v>15</v>
      </c>
      <c r="J17">
        <f t="shared" si="4"/>
        <v>520.8680966457448</v>
      </c>
      <c r="K17">
        <f t="shared" si="5"/>
        <v>6826.399574197877</v>
      </c>
    </row>
    <row r="18" spans="1:11" x14ac:dyDescent="0.3">
      <c r="A18">
        <v>16</v>
      </c>
      <c r="B18">
        <f t="shared" si="0"/>
        <v>352.33288679606142</v>
      </c>
      <c r="C18">
        <f t="shared" si="1"/>
        <v>5415.708774388635</v>
      </c>
      <c r="E18">
        <v>16</v>
      </c>
      <c r="F18">
        <f t="shared" si="2"/>
        <v>145.27822677453244</v>
      </c>
      <c r="G18">
        <f t="shared" si="3"/>
        <v>3330.0889492832976</v>
      </c>
      <c r="I18">
        <v>16</v>
      </c>
      <c r="J18">
        <f t="shared" si="4"/>
        <v>524.32104743908621</v>
      </c>
      <c r="K18">
        <f t="shared" si="5"/>
        <v>7347.267670843622</v>
      </c>
    </row>
    <row r="19" spans="1:11" x14ac:dyDescent="0.3">
      <c r="A19">
        <v>17</v>
      </c>
      <c r="B19">
        <f t="shared" si="0"/>
        <v>356.29624779153204</v>
      </c>
      <c r="C19">
        <f t="shared" si="1"/>
        <v>5768.0416611846967</v>
      </c>
      <c r="E19">
        <v>17</v>
      </c>
      <c r="F19">
        <f t="shared" si="2"/>
        <v>148.70179023181848</v>
      </c>
      <c r="G19">
        <f t="shared" si="3"/>
        <v>3475.36717605783</v>
      </c>
      <c r="I19">
        <v>17</v>
      </c>
      <c r="J19">
        <f t="shared" si="4"/>
        <v>525.0662016896955</v>
      </c>
      <c r="K19">
        <f t="shared" si="5"/>
        <v>7871.5887182827082</v>
      </c>
    </row>
    <row r="20" spans="1:11" x14ac:dyDescent="0.3">
      <c r="A20">
        <v>18</v>
      </c>
      <c r="B20">
        <f t="shared" si="0"/>
        <v>358.67724245338673</v>
      </c>
      <c r="C20">
        <f t="shared" si="1"/>
        <v>6124.3379089762284</v>
      </c>
      <c r="E20">
        <v>18</v>
      </c>
      <c r="F20">
        <f t="shared" si="2"/>
        <v>151.57653452198815</v>
      </c>
      <c r="G20">
        <f t="shared" si="3"/>
        <v>3624.0689662896484</v>
      </c>
      <c r="I20">
        <v>18</v>
      </c>
      <c r="J20">
        <f t="shared" si="4"/>
        <v>523.38725869799975</v>
      </c>
      <c r="K20">
        <f t="shared" si="5"/>
        <v>8396.6549199724031</v>
      </c>
    </row>
    <row r="21" spans="1:11" x14ac:dyDescent="0.3">
      <c r="A21">
        <v>19</v>
      </c>
      <c r="B21">
        <f t="shared" si="0"/>
        <v>359.60148048146863</v>
      </c>
      <c r="C21">
        <f t="shared" si="1"/>
        <v>6483.0151514296149</v>
      </c>
      <c r="E21">
        <v>19</v>
      </c>
      <c r="F21">
        <f t="shared" si="2"/>
        <v>153.92820567837822</v>
      </c>
      <c r="G21">
        <f t="shared" si="3"/>
        <v>3775.6455008116363</v>
      </c>
      <c r="I21">
        <v>19</v>
      </c>
      <c r="J21">
        <f t="shared" si="4"/>
        <v>519.55728786413954</v>
      </c>
      <c r="K21">
        <f t="shared" si="5"/>
        <v>8920.0421786704028</v>
      </c>
    </row>
    <row r="22" spans="1:11" x14ac:dyDescent="0.3">
      <c r="A22">
        <v>20</v>
      </c>
      <c r="B22">
        <f t="shared" si="0"/>
        <v>359.19309050785836</v>
      </c>
      <c r="C22">
        <f t="shared" si="1"/>
        <v>6842.6166319110835</v>
      </c>
      <c r="E22">
        <v>20</v>
      </c>
      <c r="F22">
        <f t="shared" si="2"/>
        <v>155.78298369798347</v>
      </c>
      <c r="G22">
        <f t="shared" si="3"/>
        <v>3929.5737064900145</v>
      </c>
      <c r="I22">
        <v>20</v>
      </c>
      <c r="J22">
        <f t="shared" si="4"/>
        <v>513.83557404110422</v>
      </c>
      <c r="K22">
        <f t="shared" si="5"/>
        <v>9439.5994665345424</v>
      </c>
    </row>
    <row r="23" spans="1:11" x14ac:dyDescent="0.3">
      <c r="A23">
        <v>21</v>
      </c>
      <c r="B23">
        <f t="shared" si="0"/>
        <v>357.5733351625729</v>
      </c>
      <c r="C23">
        <f t="shared" si="1"/>
        <v>7201.8097224189414</v>
      </c>
      <c r="E23">
        <v>21</v>
      </c>
      <c r="F23">
        <f t="shared" si="2"/>
        <v>157.16728644947517</v>
      </c>
      <c r="G23">
        <f t="shared" si="3"/>
        <v>4085.3566901879981</v>
      </c>
      <c r="I23">
        <v>21</v>
      </c>
      <c r="J23">
        <f t="shared" si="4"/>
        <v>506.46548369135292</v>
      </c>
      <c r="K23">
        <f t="shared" si="5"/>
        <v>9953.4350405756468</v>
      </c>
    </row>
    <row r="24" spans="1:11" x14ac:dyDescent="0.3">
      <c r="A24">
        <v>22</v>
      </c>
      <c r="B24">
        <f t="shared" si="0"/>
        <v>354.85950094609859</v>
      </c>
      <c r="C24">
        <f t="shared" si="1"/>
        <v>7559.3830575815145</v>
      </c>
      <c r="E24">
        <v>22</v>
      </c>
      <c r="F24">
        <f t="shared" si="2"/>
        <v>158.10758888708085</v>
      </c>
      <c r="G24">
        <f t="shared" si="3"/>
        <v>4242.5239766374734</v>
      </c>
      <c r="I24">
        <v>22</v>
      </c>
      <c r="J24">
        <f t="shared" si="4"/>
        <v>497.67318385568871</v>
      </c>
      <c r="K24">
        <f t="shared" si="5"/>
        <v>10459.900524266999</v>
      </c>
    </row>
    <row r="25" spans="1:11" x14ac:dyDescent="0.3">
      <c r="A25">
        <v>23</v>
      </c>
      <c r="B25">
        <f t="shared" si="0"/>
        <v>351.16404019571956</v>
      </c>
      <c r="C25">
        <f t="shared" si="1"/>
        <v>7914.2425585276133</v>
      </c>
      <c r="E25">
        <v>23</v>
      </c>
      <c r="F25">
        <f t="shared" si="2"/>
        <v>158.63025840930354</v>
      </c>
      <c r="G25">
        <f t="shared" si="3"/>
        <v>4400.6315655245544</v>
      </c>
      <c r="I25">
        <v>23</v>
      </c>
      <c r="J25">
        <f t="shared" si="4"/>
        <v>487.66705088804326</v>
      </c>
      <c r="K25">
        <f t="shared" si="5"/>
        <v>10957.573708122687</v>
      </c>
    </row>
    <row r="26" spans="1:11" x14ac:dyDescent="0.3">
      <c r="A26">
        <v>24</v>
      </c>
      <c r="B26">
        <f t="shared" si="0"/>
        <v>346.59393858026584</v>
      </c>
      <c r="C26">
        <f t="shared" si="1"/>
        <v>8265.4065987233334</v>
      </c>
      <c r="E26">
        <v>24</v>
      </c>
      <c r="F26">
        <f t="shared" si="2"/>
        <v>158.76140677702807</v>
      </c>
      <c r="G26">
        <f t="shared" si="3"/>
        <v>4559.2618239338581</v>
      </c>
      <c r="I26">
        <v>24</v>
      </c>
      <c r="J26">
        <f t="shared" si="4"/>
        <v>476.63761930931554</v>
      </c>
      <c r="K26">
        <f t="shared" si="5"/>
        <v>11445.24075901073</v>
      </c>
    </row>
    <row r="27" spans="1:11" x14ac:dyDescent="0.3">
      <c r="A27">
        <v>25</v>
      </c>
      <c r="B27">
        <f t="shared" si="0"/>
        <v>341.25027985063872</v>
      </c>
      <c r="C27">
        <f t="shared" si="1"/>
        <v>8612.0005373036001</v>
      </c>
      <c r="E27">
        <v>25</v>
      </c>
      <c r="F27">
        <f t="shared" si="2"/>
        <v>158.52675864017056</v>
      </c>
      <c r="G27">
        <f t="shared" si="3"/>
        <v>4718.0232307108863</v>
      </c>
      <c r="I27">
        <v>25</v>
      </c>
      <c r="J27">
        <f t="shared" si="4"/>
        <v>464.75793910725315</v>
      </c>
      <c r="K27">
        <f t="shared" si="5"/>
        <v>11921.878378320045</v>
      </c>
    </row>
    <row r="28" spans="1:11" x14ac:dyDescent="0.3">
      <c r="A28">
        <v>26</v>
      </c>
      <c r="B28">
        <f t="shared" si="0"/>
        <v>335.22797950755069</v>
      </c>
      <c r="C28">
        <f t="shared" si="1"/>
        <v>8953.2508171542395</v>
      </c>
      <c r="E28">
        <v>26</v>
      </c>
      <c r="F28">
        <f t="shared" si="2"/>
        <v>157.9515364154241</v>
      </c>
      <c r="G28">
        <f t="shared" si="3"/>
        <v>4876.5499893510569</v>
      </c>
      <c r="I28">
        <v>26</v>
      </c>
      <c r="J28">
        <f t="shared" si="4"/>
        <v>452.18422951295304</v>
      </c>
      <c r="K28">
        <f t="shared" si="5"/>
        <v>12386.636317427299</v>
      </c>
    </row>
    <row r="29" spans="1:11" x14ac:dyDescent="0.3">
      <c r="A29">
        <v>27</v>
      </c>
      <c r="B29">
        <f t="shared" si="0"/>
        <v>328.61566016713124</v>
      </c>
      <c r="C29">
        <f t="shared" si="1"/>
        <v>9288.4787966617896</v>
      </c>
      <c r="E29">
        <v>27</v>
      </c>
      <c r="F29">
        <f t="shared" si="2"/>
        <v>157.06036100764553</v>
      </c>
      <c r="G29">
        <f t="shared" si="3"/>
        <v>5034.5015257664809</v>
      </c>
      <c r="I29">
        <v>27</v>
      </c>
      <c r="J29">
        <f t="shared" si="4"/>
        <v>439.05673678540916</v>
      </c>
      <c r="K29">
        <f t="shared" si="5"/>
        <v>12838.820546940253</v>
      </c>
    </row>
    <row r="30" spans="1:11" x14ac:dyDescent="0.3">
      <c r="A30">
        <v>28</v>
      </c>
      <c r="B30">
        <f t="shared" si="0"/>
        <v>321.49564331915809</v>
      </c>
      <c r="C30">
        <f t="shared" si="1"/>
        <v>9617.0944568289215</v>
      </c>
      <c r="E30">
        <v>28</v>
      </c>
      <c r="F30">
        <f t="shared" si="2"/>
        <v>155.87716767038143</v>
      </c>
      <c r="G30">
        <f t="shared" si="3"/>
        <v>5191.5618867741268</v>
      </c>
      <c r="I30">
        <v>28</v>
      </c>
      <c r="J30">
        <f t="shared" si="4"/>
        <v>425.50072163713753</v>
      </c>
      <c r="K30">
        <f t="shared" si="5"/>
        <v>13277.877283725662</v>
      </c>
    </row>
    <row r="31" spans="1:11" x14ac:dyDescent="0.3">
      <c r="A31">
        <v>29</v>
      </c>
      <c r="B31">
        <f t="shared" si="0"/>
        <v>313.94403456381235</v>
      </c>
      <c r="C31">
        <f t="shared" si="1"/>
        <v>9938.5901001480797</v>
      </c>
      <c r="E31">
        <v>29</v>
      </c>
      <c r="F31">
        <f t="shared" si="2"/>
        <v>154.42513615232707</v>
      </c>
      <c r="G31">
        <f t="shared" si="3"/>
        <v>5347.4390544445087</v>
      </c>
      <c r="I31">
        <v>29</v>
      </c>
      <c r="J31">
        <f t="shared" si="4"/>
        <v>411.62751799310797</v>
      </c>
      <c r="K31">
        <f t="shared" si="5"/>
        <v>13703.3780053628</v>
      </c>
    </row>
    <row r="32" spans="1:11" x14ac:dyDescent="0.3">
      <c r="A32">
        <v>30</v>
      </c>
      <c r="B32">
        <f t="shared" si="0"/>
        <v>306.0308820336777</v>
      </c>
      <c r="C32">
        <f t="shared" si="1"/>
        <v>10252.534134711892</v>
      </c>
      <c r="E32">
        <v>30</v>
      </c>
      <c r="F32">
        <f t="shared" si="2"/>
        <v>152.7266341709377</v>
      </c>
      <c r="G32">
        <f t="shared" si="3"/>
        <v>5501.8641905968361</v>
      </c>
      <c r="I32">
        <v>30</v>
      </c>
      <c r="J32">
        <f t="shared" si="4"/>
        <v>397.53561853855712</v>
      </c>
      <c r="K32">
        <f t="shared" si="5"/>
        <v>14115.005523355907</v>
      </c>
    </row>
    <row r="33" spans="1:11" x14ac:dyDescent="0.3">
      <c r="A33">
        <v>31</v>
      </c>
      <c r="B33">
        <f t="shared" si="0"/>
        <v>297.82039037458838</v>
      </c>
      <c r="C33">
        <f t="shared" si="1"/>
        <v>10558.56501674557</v>
      </c>
      <c r="E33">
        <v>31</v>
      </c>
      <c r="F33">
        <f t="shared" si="2"/>
        <v>150.80317318648869</v>
      </c>
      <c r="G33">
        <f t="shared" si="3"/>
        <v>5654.5908247677735</v>
      </c>
      <c r="I33">
        <v>31</v>
      </c>
      <c r="J33">
        <f t="shared" si="4"/>
        <v>383.31175398127471</v>
      </c>
      <c r="K33">
        <f t="shared" si="5"/>
        <v>14512.541141894464</v>
      </c>
    </row>
    <row r="34" spans="1:11" x14ac:dyDescent="0.3">
      <c r="A34">
        <v>32</v>
      </c>
      <c r="B34">
        <f t="shared" si="0"/>
        <v>289.3711752426658</v>
      </c>
      <c r="C34">
        <f t="shared" si="1"/>
        <v>10856.385407120159</v>
      </c>
      <c r="E34">
        <v>32</v>
      </c>
      <c r="F34">
        <f t="shared" si="2"/>
        <v>148.67537541412315</v>
      </c>
      <c r="G34">
        <f t="shared" si="3"/>
        <v>5805.393997954262</v>
      </c>
      <c r="I34">
        <v>32</v>
      </c>
      <c r="J34">
        <f t="shared" si="4"/>
        <v>369.0319422871296</v>
      </c>
      <c r="K34">
        <f t="shared" si="5"/>
        <v>14895.852895875738</v>
      </c>
    </row>
    <row r="35" spans="1:11" x14ac:dyDescent="0.3">
      <c r="A35">
        <v>33</v>
      </c>
      <c r="B35">
        <f t="shared" si="0"/>
        <v>280.73654569062666</v>
      </c>
      <c r="C35">
        <f t="shared" si="1"/>
        <v>11145.756582362825</v>
      </c>
      <c r="E35">
        <v>33</v>
      </c>
      <c r="F35">
        <f t="shared" si="2"/>
        <v>146.36295100253827</v>
      </c>
      <c r="G35">
        <f t="shared" si="3"/>
        <v>5954.0693733683847</v>
      </c>
      <c r="I35">
        <v>33</v>
      </c>
      <c r="J35">
        <f t="shared" si="4"/>
        <v>354.76249158110716</v>
      </c>
      <c r="K35">
        <f t="shared" si="5"/>
        <v>15264.884838162867</v>
      </c>
    </row>
    <row r="36" spans="1:11" x14ac:dyDescent="0.3">
      <c r="A36">
        <v>34</v>
      </c>
      <c r="B36">
        <f t="shared" si="0"/>
        <v>271.96480401405557</v>
      </c>
      <c r="C36">
        <f t="shared" si="1"/>
        <v>11426.493128053451</v>
      </c>
      <c r="E36">
        <v>34</v>
      </c>
      <c r="F36">
        <f t="shared" si="2"/>
        <v>143.88468432098153</v>
      </c>
      <c r="G36">
        <f t="shared" si="3"/>
        <v>6100.4323243709232</v>
      </c>
      <c r="I36">
        <v>34</v>
      </c>
      <c r="J36">
        <f t="shared" si="4"/>
        <v>340.56094620812894</v>
      </c>
      <c r="K36">
        <f t="shared" si="5"/>
        <v>15619.647329743973</v>
      </c>
    </row>
    <row r="37" spans="1:11" x14ac:dyDescent="0.3">
      <c r="A37">
        <v>35</v>
      </c>
      <c r="B37">
        <f t="shared" si="0"/>
        <v>263.09955458373503</v>
      </c>
      <c r="C37">
        <f t="shared" si="1"/>
        <v>11698.457932067507</v>
      </c>
      <c r="E37">
        <v>35</v>
      </c>
      <c r="F37">
        <f t="shared" si="2"/>
        <v>141.25842832661814</v>
      </c>
      <c r="G37">
        <f t="shared" si="3"/>
        <v>6244.3170086919044</v>
      </c>
      <c r="I37">
        <v>35</v>
      </c>
      <c r="J37">
        <f t="shared" si="4"/>
        <v>326.47696988605594</v>
      </c>
      <c r="K37">
        <f t="shared" si="5"/>
        <v>15960.208275952102</v>
      </c>
    </row>
    <row r="38" spans="1:11" x14ac:dyDescent="0.3">
      <c r="A38">
        <v>36</v>
      </c>
      <c r="B38">
        <f t="shared" si="0"/>
        <v>254.1800148979915</v>
      </c>
      <c r="C38">
        <f t="shared" si="1"/>
        <v>11961.557486651243</v>
      </c>
      <c r="E38">
        <v>36</v>
      </c>
      <c r="F38">
        <f t="shared" si="2"/>
        <v>138.50110602803588</v>
      </c>
      <c r="G38">
        <f t="shared" si="3"/>
        <v>6385.5754370185223</v>
      </c>
      <c r="I38">
        <v>36</v>
      </c>
      <c r="J38">
        <f t="shared" si="4"/>
        <v>312.55316320627111</v>
      </c>
      <c r="K38">
        <f t="shared" si="5"/>
        <v>16286.685245838158</v>
      </c>
    </row>
    <row r="39" spans="1:11" x14ac:dyDescent="0.3">
      <c r="A39">
        <v>37</v>
      </c>
      <c r="B39">
        <f t="shared" si="0"/>
        <v>245.24132355683159</v>
      </c>
      <c r="C39">
        <f t="shared" si="1"/>
        <v>12215.737501549234</v>
      </c>
      <c r="E39">
        <v>37</v>
      </c>
      <c r="F39">
        <f t="shared" si="2"/>
        <v>135.62871811411739</v>
      </c>
      <c r="G39">
        <f t="shared" si="3"/>
        <v>6524.0765430465581</v>
      </c>
      <c r="I39">
        <v>37</v>
      </c>
      <c r="J39">
        <f t="shared" si="4"/>
        <v>298.82581516569132</v>
      </c>
      <c r="K39">
        <f t="shared" si="5"/>
        <v>16599.238409044428</v>
      </c>
    </row>
    <row r="40" spans="1:11" x14ac:dyDescent="0.3">
      <c r="A40">
        <v>38</v>
      </c>
      <c r="B40">
        <f t="shared" si="0"/>
        <v>236.31484110307258</v>
      </c>
      <c r="C40">
        <f t="shared" si="1"/>
        <v>12460.978825106065</v>
      </c>
      <c r="E40">
        <v>38</v>
      </c>
      <c r="F40">
        <f t="shared" si="2"/>
        <v>132.65635587767915</v>
      </c>
      <c r="G40">
        <f t="shared" si="3"/>
        <v>6659.705261160675</v>
      </c>
      <c r="I40">
        <v>38</v>
      </c>
      <c r="J40">
        <f t="shared" si="4"/>
        <v>285.3255901371158</v>
      </c>
      <c r="K40">
        <f t="shared" si="5"/>
        <v>16898.06422421012</v>
      </c>
    </row>
    <row r="41" spans="1:11" x14ac:dyDescent="0.3">
      <c r="A41">
        <v>39</v>
      </c>
      <c r="B41">
        <f t="shared" si="0"/>
        <v>227.42844071504982</v>
      </c>
      <c r="C41">
        <f t="shared" si="1"/>
        <v>12697.293666209138</v>
      </c>
      <c r="E41">
        <v>39</v>
      </c>
      <c r="F41">
        <f t="shared" si="2"/>
        <v>129.59821862757246</v>
      </c>
      <c r="G41">
        <f t="shared" si="3"/>
        <v>6792.3616170383539</v>
      </c>
      <c r="I41">
        <v>39</v>
      </c>
      <c r="J41">
        <f t="shared" si="4"/>
        <v>272.07815286052374</v>
      </c>
      <c r="K41">
        <f t="shared" si="5"/>
        <v>17183.389814347236</v>
      </c>
    </row>
    <row r="42" spans="1:11" x14ac:dyDescent="0.3">
      <c r="A42">
        <v>40</v>
      </c>
      <c r="B42">
        <f t="shared" si="0"/>
        <v>218.6067865932892</v>
      </c>
      <c r="C42">
        <f t="shared" si="1"/>
        <v>12924.722106924188</v>
      </c>
      <c r="E42">
        <v>40</v>
      </c>
      <c r="F42">
        <f t="shared" si="2"/>
        <v>126.46763484923926</v>
      </c>
      <c r="G42">
        <f t="shared" si="3"/>
        <v>6921.9598356659262</v>
      </c>
      <c r="I42">
        <v>40</v>
      </c>
      <c r="J42">
        <f t="shared" si="4"/>
        <v>259.10473479565616</v>
      </c>
      <c r="K42">
        <f t="shared" si="5"/>
        <v>17455.467967207758</v>
      </c>
    </row>
    <row r="43" spans="1:11" x14ac:dyDescent="0.3">
      <c r="A43">
        <v>41</v>
      </c>
      <c r="B43">
        <f t="shared" si="0"/>
        <v>209.87159858260193</v>
      </c>
      <c r="C43">
        <f t="shared" si="1"/>
        <v>13143.328893517477</v>
      </c>
      <c r="E43">
        <v>41</v>
      </c>
      <c r="F43">
        <f t="shared" si="2"/>
        <v>123.27708644028819</v>
      </c>
      <c r="G43">
        <f t="shared" si="3"/>
        <v>7048.4274705151656</v>
      </c>
      <c r="I43">
        <v>41</v>
      </c>
      <c r="J43">
        <f t="shared" si="4"/>
        <v>246.42264562001856</v>
      </c>
      <c r="K43">
        <f t="shared" si="5"/>
        <v>17714.572702003414</v>
      </c>
    </row>
    <row r="44" spans="1:11" x14ac:dyDescent="0.3">
      <c r="A44">
        <v>42</v>
      </c>
      <c r="B44">
        <f t="shared" si="0"/>
        <v>201.24190213342018</v>
      </c>
      <c r="C44">
        <f t="shared" si="1"/>
        <v>13353.200492100079</v>
      </c>
      <c r="E44">
        <v>42</v>
      </c>
      <c r="F44">
        <f t="shared" si="2"/>
        <v>120.0382354131446</v>
      </c>
      <c r="G44">
        <f t="shared" si="3"/>
        <v>7171.7045569554539</v>
      </c>
      <c r="I44">
        <v>42</v>
      </c>
      <c r="J44">
        <f t="shared" si="4"/>
        <v>234.04573386878718</v>
      </c>
      <c r="K44">
        <f t="shared" si="5"/>
        <v>17960.995347623433</v>
      </c>
    </row>
    <row r="45" spans="1:11" x14ac:dyDescent="0.3">
      <c r="A45">
        <v>43</v>
      </c>
      <c r="B45">
        <f t="shared" si="0"/>
        <v>192.7342631523407</v>
      </c>
      <c r="C45">
        <f t="shared" si="1"/>
        <v>13554.4423942335</v>
      </c>
      <c r="E45">
        <v>43</v>
      </c>
      <c r="F45">
        <f t="shared" si="2"/>
        <v>116.76195252018903</v>
      </c>
      <c r="G45">
        <f t="shared" si="3"/>
        <v>7291.7427923685982</v>
      </c>
      <c r="I45">
        <v>43</v>
      </c>
      <c r="J45">
        <f t="shared" si="4"/>
        <v>221.9848007584485</v>
      </c>
      <c r="K45">
        <f t="shared" si="5"/>
        <v>18195.041081492222</v>
      </c>
    </row>
    <row r="46" spans="1:11" x14ac:dyDescent="0.3">
      <c r="A46">
        <v>44</v>
      </c>
      <c r="B46">
        <f t="shared" si="0"/>
        <v>184.36300764034306</v>
      </c>
      <c r="C46">
        <f t="shared" si="1"/>
        <v>13747.17665738584</v>
      </c>
      <c r="E46">
        <v>44</v>
      </c>
      <c r="F46">
        <f t="shared" si="2"/>
        <v>113.45834731725728</v>
      </c>
      <c r="G46">
        <f t="shared" si="3"/>
        <v>7408.5047448887872</v>
      </c>
      <c r="I46">
        <v>44</v>
      </c>
      <c r="J46">
        <f t="shared" si="4"/>
        <v>210.24797116409241</v>
      </c>
      <c r="K46">
        <f t="shared" si="5"/>
        <v>18417.025882250669</v>
      </c>
    </row>
    <row r="47" spans="1:11" x14ac:dyDescent="0.3">
      <c r="A47">
        <v>45</v>
      </c>
      <c r="B47">
        <f t="shared" si="0"/>
        <v>176.1404262844755</v>
      </c>
      <c r="C47">
        <f t="shared" si="1"/>
        <v>13931.539665026183</v>
      </c>
      <c r="E47">
        <v>45</v>
      </c>
      <c r="F47">
        <f t="shared" si="2"/>
        <v>110.13679923839335</v>
      </c>
      <c r="G47">
        <f t="shared" si="3"/>
        <v>7521.9630922060442</v>
      </c>
      <c r="I47">
        <v>45</v>
      </c>
      <c r="J47">
        <f t="shared" si="4"/>
        <v>198.84102556900191</v>
      </c>
      <c r="K47">
        <f t="shared" si="5"/>
        <v>18627.273853414761</v>
      </c>
    </row>
    <row r="48" spans="1:11" x14ac:dyDescent="0.3">
      <c r="A48">
        <v>46</v>
      </c>
      <c r="B48">
        <f t="shared" si="0"/>
        <v>168.07696436932682</v>
      </c>
      <c r="C48">
        <f t="shared" si="1"/>
        <v>14107.680091310658</v>
      </c>
      <c r="E48">
        <v>46</v>
      </c>
      <c r="F48">
        <f t="shared" si="2"/>
        <v>106.8059893079687</v>
      </c>
      <c r="G48">
        <f t="shared" si="3"/>
        <v>7632.0998914444372</v>
      </c>
      <c r="I48">
        <v>46</v>
      </c>
      <c r="J48">
        <f t="shared" si="4"/>
        <v>187.7676966030283</v>
      </c>
      <c r="K48">
        <f t="shared" si="5"/>
        <v>18826.114878983764</v>
      </c>
    </row>
    <row r="49" spans="1:11" x14ac:dyDescent="0.3">
      <c r="A49">
        <v>47</v>
      </c>
      <c r="B49">
        <f t="shared" si="0"/>
        <v>160.1813975207032</v>
      </c>
      <c r="C49">
        <f t="shared" si="1"/>
        <v>14275.757055679986</v>
      </c>
      <c r="E49">
        <v>47</v>
      </c>
      <c r="F49">
        <f t="shared" si="2"/>
        <v>103.47393216551704</v>
      </c>
      <c r="G49">
        <f t="shared" si="3"/>
        <v>7738.9058807524061</v>
      </c>
      <c r="I49">
        <v>47</v>
      </c>
      <c r="J49">
        <f t="shared" si="4"/>
        <v>177.02993355431383</v>
      </c>
      <c r="K49">
        <f t="shared" si="5"/>
        <v>19013.882575586791</v>
      </c>
    </row>
    <row r="50" spans="1:11" x14ac:dyDescent="0.3">
      <c r="A50">
        <v>48</v>
      </c>
      <c r="B50">
        <f t="shared" si="0"/>
        <v>152.46099389612274</v>
      </c>
      <c r="C50">
        <f t="shared" si="1"/>
        <v>14435.938453200688</v>
      </c>
      <c r="E50">
        <v>48</v>
      </c>
      <c r="F50">
        <f t="shared" si="2"/>
        <v>100.14800812380918</v>
      </c>
      <c r="G50">
        <f t="shared" si="3"/>
        <v>7842.3798129179231</v>
      </c>
      <c r="I50">
        <v>48</v>
      </c>
      <c r="J50">
        <f t="shared" si="4"/>
        <v>166.62813799260948</v>
      </c>
      <c r="K50">
        <f t="shared" si="5"/>
        <v>19190.912509141104</v>
      </c>
    </row>
    <row r="51" spans="1:11" x14ac:dyDescent="0.3">
      <c r="A51">
        <v>49</v>
      </c>
      <c r="B51">
        <f t="shared" si="0"/>
        <v>144.92166350388783</v>
      </c>
      <c r="C51">
        <f t="shared" si="1"/>
        <v>14588.39944709681</v>
      </c>
      <c r="E51">
        <v>49</v>
      </c>
      <c r="F51">
        <f t="shared" si="2"/>
        <v>96.834995021837472</v>
      </c>
      <c r="G51">
        <f t="shared" si="3"/>
        <v>7942.5278210417328</v>
      </c>
      <c r="I51">
        <v>49</v>
      </c>
      <c r="J51">
        <f t="shared" si="4"/>
        <v>156.56137339271299</v>
      </c>
      <c r="K51">
        <f t="shared" si="5"/>
        <v>19357.540647133712</v>
      </c>
    </row>
    <row r="52" spans="1:11" x14ac:dyDescent="0.3">
      <c r="A52">
        <v>50</v>
      </c>
      <c r="B52">
        <f t="shared" si="0"/>
        <v>137.56809537198097</v>
      </c>
      <c r="C52">
        <f t="shared" si="1"/>
        <v>14733.321110600698</v>
      </c>
      <c r="E52">
        <v>50</v>
      </c>
      <c r="F52">
        <f t="shared" si="2"/>
        <v>93.541099671595603</v>
      </c>
      <c r="G52">
        <f t="shared" si="3"/>
        <v>8039.3628160635699</v>
      </c>
      <c r="I52">
        <v>50</v>
      </c>
      <c r="J52">
        <f t="shared" si="4"/>
        <v>146.82755140106349</v>
      </c>
      <c r="K52">
        <f t="shared" si="5"/>
        <v>19514.102020526425</v>
      </c>
    </row>
    <row r="53" spans="1:11" x14ac:dyDescent="0.3">
      <c r="A53">
        <v>51</v>
      </c>
      <c r="B53">
        <f t="shared" si="0"/>
        <v>130.40388330596051</v>
      </c>
      <c r="C53">
        <f t="shared" si="1"/>
        <v>14870.889205972679</v>
      </c>
      <c r="E53">
        <v>51</v>
      </c>
      <c r="F53">
        <f t="shared" si="2"/>
        <v>90.27198873098402</v>
      </c>
      <c r="G53">
        <f t="shared" si="3"/>
        <v>8132.9039157351654</v>
      </c>
      <c r="I53">
        <v>51</v>
      </c>
      <c r="J53">
        <f t="shared" si="4"/>
        <v>137.42359715239823</v>
      </c>
      <c r="K53">
        <f t="shared" si="5"/>
        <v>19660.929571927489</v>
      </c>
    </row>
    <row r="54" spans="1:11" x14ac:dyDescent="0.3">
      <c r="A54">
        <v>52</v>
      </c>
      <c r="B54">
        <f t="shared" si="0"/>
        <v>123.43164097641787</v>
      </c>
      <c r="C54">
        <f t="shared" si="1"/>
        <v>15001.293089278639</v>
      </c>
      <c r="E54">
        <v>52</v>
      </c>
      <c r="F54">
        <f t="shared" si="2"/>
        <v>87.032818865042245</v>
      </c>
      <c r="G54">
        <f t="shared" si="3"/>
        <v>8223.1759044661485</v>
      </c>
      <c r="I54">
        <v>52</v>
      </c>
      <c r="J54">
        <f t="shared" si="4"/>
        <v>128.34559581986119</v>
      </c>
      <c r="K54">
        <f t="shared" si="5"/>
        <v>19798.353169079888</v>
      </c>
    </row>
    <row r="55" spans="1:11" x14ac:dyDescent="0.3">
      <c r="A55">
        <v>53</v>
      </c>
      <c r="B55">
        <f t="shared" si="0"/>
        <v>116.65310706547316</v>
      </c>
      <c r="C55">
        <f t="shared" si="1"/>
        <v>15124.724730255057</v>
      </c>
      <c r="E55">
        <v>53</v>
      </c>
      <c r="F55">
        <f t="shared" si="2"/>
        <v>83.828266084227053</v>
      </c>
      <c r="G55">
        <f t="shared" si="3"/>
        <v>8310.2087233311904</v>
      </c>
      <c r="I55">
        <v>53</v>
      </c>
      <c r="J55">
        <f t="shared" si="4"/>
        <v>119.58892237293836</v>
      </c>
      <c r="K55">
        <f t="shared" si="5"/>
        <v>19926.698764899749</v>
      </c>
    </row>
    <row r="56" spans="1:11" x14ac:dyDescent="0.3">
      <c r="A56">
        <v>54</v>
      </c>
      <c r="B56">
        <f t="shared" si="0"/>
        <v>110.06924118152101</v>
      </c>
      <c r="C56">
        <f t="shared" si="1"/>
        <v>15241.37783732053</v>
      </c>
      <c r="E56">
        <v>54</v>
      </c>
      <c r="F56">
        <f t="shared" si="2"/>
        <v>80.662554171858886</v>
      </c>
      <c r="G56">
        <f t="shared" si="3"/>
        <v>8394.0369894154173</v>
      </c>
      <c r="I56">
        <v>54</v>
      </c>
      <c r="J56">
        <f t="shared" si="4"/>
        <v>111.14835632397856</v>
      </c>
      <c r="K56">
        <f t="shared" si="5"/>
        <v>20046.287687272688</v>
      </c>
    </row>
    <row r="57" spans="1:11" x14ac:dyDescent="0.3">
      <c r="A57">
        <v>55</v>
      </c>
      <c r="B57">
        <f t="shared" si="0"/>
        <v>103.68031122462928</v>
      </c>
      <c r="C57">
        <f t="shared" si="1"/>
        <v>15351.447078502051</v>
      </c>
      <c r="E57">
        <v>55</v>
      </c>
      <c r="F57">
        <f t="shared" si="2"/>
        <v>77.539482133390209</v>
      </c>
      <c r="G57">
        <f t="shared" si="3"/>
        <v>8474.6995435872759</v>
      </c>
      <c r="I57">
        <v>55</v>
      </c>
      <c r="J57">
        <f t="shared" si="4"/>
        <v>103.01818306603536</v>
      </c>
      <c r="K57">
        <f t="shared" si="5"/>
        <v>20157.436043596666</v>
      </c>
    </row>
    <row r="58" spans="1:11" x14ac:dyDescent="0.3">
      <c r="A58">
        <v>56</v>
      </c>
      <c r="B58">
        <f t="shared" si="0"/>
        <v>97.485972853730942</v>
      </c>
      <c r="C58">
        <f t="shared" si="1"/>
        <v>15455.12738972668</v>
      </c>
      <c r="E58">
        <v>56</v>
      </c>
      <c r="F58">
        <f t="shared" si="2"/>
        <v>74.462450618053424</v>
      </c>
      <c r="G58">
        <f t="shared" si="3"/>
        <v>8552.2390257206662</v>
      </c>
      <c r="I58">
        <v>56</v>
      </c>
      <c r="J58">
        <f t="shared" si="4"/>
        <v>95.192283242051076</v>
      </c>
      <c r="K58">
        <f t="shared" si="5"/>
        <v>20260.454226662703</v>
      </c>
    </row>
    <row r="59" spans="1:11" x14ac:dyDescent="0.3">
      <c r="A59">
        <v>57</v>
      </c>
      <c r="B59">
        <f t="shared" si="0"/>
        <v>91.485341672678857</v>
      </c>
      <c r="C59">
        <f t="shared" si="1"/>
        <v>15552.61336258041</v>
      </c>
      <c r="E59">
        <v>57</v>
      </c>
      <c r="F59">
        <f t="shared" si="2"/>
        <v>71.434487278960205</v>
      </c>
      <c r="G59">
        <f t="shared" si="3"/>
        <v>8626.7014763387197</v>
      </c>
      <c r="I59">
        <v>57</v>
      </c>
      <c r="J59">
        <f t="shared" si="4"/>
        <v>87.664211437390165</v>
      </c>
      <c r="K59">
        <f t="shared" si="5"/>
        <v>20355.646509904753</v>
      </c>
    </row>
    <row r="60" spans="1:11" x14ac:dyDescent="0.3">
      <c r="A60">
        <v>58</v>
      </c>
      <c r="B60">
        <f t="shared" si="0"/>
        <v>85.677058716634463</v>
      </c>
      <c r="C60">
        <f t="shared" si="1"/>
        <v>15644.098704253089</v>
      </c>
      <c r="E60">
        <v>58</v>
      </c>
      <c r="F60">
        <f t="shared" si="2"/>
        <v>68.458271051078611</v>
      </c>
      <c r="G60">
        <f t="shared" si="3"/>
        <v>8698.1359636176803</v>
      </c>
      <c r="I60">
        <v>58</v>
      </c>
      <c r="J60">
        <f t="shared" si="4"/>
        <v>80.427265353606558</v>
      </c>
      <c r="K60">
        <f t="shared" si="5"/>
        <v>20443.310721342143</v>
      </c>
    </row>
    <row r="61" spans="1:11" x14ac:dyDescent="0.3">
      <c r="A61">
        <v>59</v>
      </c>
      <c r="B61">
        <f t="shared" si="0"/>
        <v>80.059349784116407</v>
      </c>
      <c r="C61">
        <f t="shared" si="1"/>
        <v>15729.775762969723</v>
      </c>
      <c r="E61">
        <v>59</v>
      </c>
      <c r="F61">
        <f t="shared" si="2"/>
        <v>65.536155337927113</v>
      </c>
      <c r="G61">
        <f t="shared" si="3"/>
        <v>8766.5942346687589</v>
      </c>
      <c r="I61">
        <v>59</v>
      </c>
      <c r="J61">
        <f t="shared" si="4"/>
        <v>73.474546500176444</v>
      </c>
      <c r="K61">
        <f t="shared" si="5"/>
        <v>20523.737986695749</v>
      </c>
    </row>
    <row r="62" spans="1:11" x14ac:dyDescent="0.3">
      <c r="A62">
        <v>60</v>
      </c>
      <c r="B62">
        <f t="shared" si="0"/>
        <v>74.630079124087203</v>
      </c>
      <c r="C62">
        <f t="shared" si="1"/>
        <v>15809.835112753839</v>
      </c>
      <c r="E62">
        <v>60</v>
      </c>
      <c r="F62">
        <f t="shared" si="2"/>
        <v>62.670190107501476</v>
      </c>
      <c r="G62">
        <f t="shared" si="3"/>
        <v>8832.1303900066869</v>
      </c>
      <c r="I62">
        <v>60</v>
      </c>
      <c r="J62">
        <f t="shared" si="4"/>
        <v>66.799013331767938</v>
      </c>
      <c r="K62">
        <f t="shared" si="5"/>
        <v>20597.212533195925</v>
      </c>
    </row>
    <row r="63" spans="1:11" x14ac:dyDescent="0.3">
      <c r="A63">
        <v>61</v>
      </c>
      <c r="B63">
        <f t="shared" si="0"/>
        <v>69.386797952256003</v>
      </c>
      <c r="C63">
        <f t="shared" si="1"/>
        <v>15884.465191877925</v>
      </c>
      <c r="E63">
        <v>61</v>
      </c>
      <c r="F63">
        <f t="shared" si="2"/>
        <v>59.862142906081665</v>
      </c>
      <c r="G63">
        <f t="shared" si="3"/>
        <v>8894.8005801141881</v>
      </c>
      <c r="I63">
        <v>61</v>
      </c>
      <c r="J63">
        <f t="shared" si="4"/>
        <v>60.39352766046818</v>
      </c>
      <c r="K63">
        <f t="shared" si="5"/>
        <v>20664.011546527694</v>
      </c>
    </row>
    <row r="64" spans="1:11" x14ac:dyDescent="0.3">
      <c r="A64">
        <v>62</v>
      </c>
      <c r="B64">
        <f t="shared" si="0"/>
        <v>64.326788236719864</v>
      </c>
      <c r="C64">
        <f t="shared" si="1"/>
        <v>15953.851989830182</v>
      </c>
      <c r="E64">
        <v>62</v>
      </c>
      <c r="F64">
        <f t="shared" si="2"/>
        <v>57.113518805329008</v>
      </c>
      <c r="G64">
        <f t="shared" si="3"/>
        <v>8954.6627230202703</v>
      </c>
      <c r="I64">
        <v>62</v>
      </c>
      <c r="J64">
        <f t="shared" si="4"/>
        <v>54.250895084283584</v>
      </c>
      <c r="K64">
        <f t="shared" si="5"/>
        <v>20724.405074188162</v>
      </c>
    </row>
    <row r="65" spans="1:11" x14ac:dyDescent="0.3">
      <c r="A65">
        <v>63</v>
      </c>
      <c r="B65">
        <f t="shared" si="0"/>
        <v>59.44710216043228</v>
      </c>
      <c r="C65">
        <f t="shared" si="1"/>
        <v>16018.178778066902</v>
      </c>
      <c r="E65">
        <v>63</v>
      </c>
      <c r="F65">
        <f t="shared" si="2"/>
        <v>54.425579303639886</v>
      </c>
      <c r="G65">
        <f t="shared" si="3"/>
        <v>9011.7762418255988</v>
      </c>
      <c r="I65">
        <v>63</v>
      </c>
      <c r="J65">
        <f t="shared" si="4"/>
        <v>48.363900094248685</v>
      </c>
      <c r="K65">
        <f t="shared" si="5"/>
        <v>20778.655969272444</v>
      </c>
    </row>
    <row r="66" spans="1:11" x14ac:dyDescent="0.3">
      <c r="A66">
        <v>64</v>
      </c>
      <c r="B66">
        <f t="shared" si="0"/>
        <v>54.744597636956208</v>
      </c>
      <c r="C66">
        <f t="shared" si="1"/>
        <v>16077.625880227335</v>
      </c>
      <c r="E66">
        <v>64</v>
      </c>
      <c r="F66">
        <f t="shared" si="2"/>
        <v>51.799360207219955</v>
      </c>
      <c r="G66">
        <f t="shared" si="3"/>
        <v>9066.2018211292379</v>
      </c>
      <c r="I66">
        <v>64</v>
      </c>
      <c r="J66">
        <f t="shared" si="4"/>
        <v>42.725336451753051</v>
      </c>
      <c r="K66">
        <f t="shared" si="5"/>
        <v>20827.019869366693</v>
      </c>
    </row>
    <row r="67" spans="1:11" x14ac:dyDescent="0.3">
      <c r="A67">
        <v>65</v>
      </c>
      <c r="B67">
        <f t="shared" si="0"/>
        <v>50.215970226636919</v>
      </c>
      <c r="C67">
        <f t="shared" si="1"/>
        <v>16132.370477864291</v>
      </c>
      <c r="E67">
        <v>65</v>
      </c>
      <c r="F67">
        <f t="shared" si="2"/>
        <v>49.23568851991547</v>
      </c>
      <c r="G67">
        <f t="shared" si="3"/>
        <v>9118.0011813364581</v>
      </c>
      <c r="I67">
        <v>65</v>
      </c>
      <c r="J67">
        <f t="shared" si="4"/>
        <v>37.32803336441544</v>
      </c>
      <c r="K67">
        <f t="shared" si="5"/>
        <v>20869.745205818446</v>
      </c>
    </row>
    <row r="68" spans="1:11" x14ac:dyDescent="0.3">
      <c r="A68">
        <v>66</v>
      </c>
      <c r="B68">
        <f t="shared" ref="B68:B131" si="6">B67+1*(-9.81+1.28*EXP(-0.000128*C67)*9.81*40/8-0.4/8*B67)</f>
        <v>45.857781772769144</v>
      </c>
      <c r="C68">
        <f t="shared" ref="C68:C131" si="7">C67+B67</f>
        <v>16182.586448090928</v>
      </c>
      <c r="E68">
        <v>66</v>
      </c>
      <c r="F68">
        <f t="shared" ref="F68:F131" si="8">F67+1*(-9.81+1.28*EXP(-0.000128*G67)*9.81*20/8-0.4/8*F67)</f>
        <v>46.735198373606899</v>
      </c>
      <c r="G68">
        <f t="shared" ref="G68:G131" si="9">G67+F67</f>
        <v>9167.2368698563732</v>
      </c>
      <c r="I68">
        <v>66</v>
      </c>
      <c r="J68">
        <f t="shared" ref="J68:J131" si="10">J67+1*(-9.81+1.28*EXP(-0.000128*K67)*9.81*60/8-0.4/8*J67)</f>
        <v>32.164877932252345</v>
      </c>
      <c r="K68">
        <f t="shared" ref="K68:K131" si="11">J67+K67</f>
        <v>20907.073239182861</v>
      </c>
    </row>
    <row r="69" spans="1:11" x14ac:dyDescent="0.3">
      <c r="A69">
        <v>67</v>
      </c>
      <c r="B69">
        <f t="shared" si="6"/>
        <v>41.666486051539671</v>
      </c>
      <c r="C69">
        <f t="shared" si="7"/>
        <v>16228.444229863697</v>
      </c>
      <c r="E69">
        <v>67</v>
      </c>
      <c r="F69">
        <f t="shared" si="8"/>
        <v>44.298346033043387</v>
      </c>
      <c r="G69">
        <f t="shared" si="9"/>
        <v>9213.9720682299794</v>
      </c>
      <c r="I69">
        <v>67</v>
      </c>
      <c r="J69">
        <f t="shared" si="10"/>
        <v>27.228834285319902</v>
      </c>
      <c r="K69">
        <f t="shared" si="11"/>
        <v>20939.238117115114</v>
      </c>
    </row>
    <row r="70" spans="1:11" x14ac:dyDescent="0.3">
      <c r="A70">
        <v>68</v>
      </c>
      <c r="B70">
        <f t="shared" si="6"/>
        <v>37.638451705476889</v>
      </c>
      <c r="C70">
        <f t="shared" si="7"/>
        <v>16270.110715915236</v>
      </c>
      <c r="E70">
        <v>68</v>
      </c>
      <c r="F70">
        <f t="shared" si="8"/>
        <v>41.92542401047109</v>
      </c>
      <c r="G70">
        <f t="shared" si="9"/>
        <v>9258.2704142630228</v>
      </c>
      <c r="I70">
        <v>68</v>
      </c>
      <c r="J70">
        <f t="shared" si="10"/>
        <v>22.51295978883082</v>
      </c>
      <c r="K70">
        <f t="shared" si="11"/>
        <v>20966.466951400434</v>
      </c>
    </row>
    <row r="71" spans="1:11" x14ac:dyDescent="0.3">
      <c r="A71">
        <v>69</v>
      </c>
      <c r="B71">
        <f t="shared" si="6"/>
        <v>33.769982707785068</v>
      </c>
      <c r="C71">
        <f t="shared" si="7"/>
        <v>16307.749167620714</v>
      </c>
      <c r="E71">
        <v>69</v>
      </c>
      <c r="F71">
        <f t="shared" si="8"/>
        <v>39.616574326371186</v>
      </c>
      <c r="G71">
        <f t="shared" si="9"/>
        <v>9300.1958382734938</v>
      </c>
      <c r="I71">
        <v>69</v>
      </c>
      <c r="J71">
        <f t="shared" si="10"/>
        <v>18.010418651396328</v>
      </c>
      <c r="K71">
        <f t="shared" si="11"/>
        <v>20988.979911189264</v>
      </c>
    </row>
    <row r="72" spans="1:11" x14ac:dyDescent="0.3">
      <c r="A72">
        <v>70</v>
      </c>
      <c r="B72">
        <f t="shared" si="6"/>
        <v>30.057336584218731</v>
      </c>
      <c r="C72">
        <f t="shared" si="7"/>
        <v>16341.519150328499</v>
      </c>
      <c r="E72">
        <v>70</v>
      </c>
      <c r="F72">
        <f t="shared" si="8"/>
        <v>37.371800953150348</v>
      </c>
      <c r="G72">
        <f t="shared" si="9"/>
        <v>9339.8124125998656</v>
      </c>
      <c r="I72">
        <v>70</v>
      </c>
      <c r="J72">
        <f t="shared" si="10"/>
        <v>13.71449323600709</v>
      </c>
      <c r="K72">
        <f t="shared" si="11"/>
        <v>21006.990329840661</v>
      </c>
    </row>
    <row r="73" spans="1:11" x14ac:dyDescent="0.3">
      <c r="A73">
        <v>71</v>
      </c>
      <c r="B73">
        <f t="shared" si="6"/>
        <v>26.496740599986381</v>
      </c>
      <c r="C73">
        <f t="shared" si="7"/>
        <v>16371.576486912718</v>
      </c>
      <c r="E73">
        <v>71</v>
      </c>
      <c r="F73">
        <f t="shared" si="8"/>
        <v>35.190981478785702</v>
      </c>
      <c r="G73">
        <f t="shared" si="9"/>
        <v>9377.1842135530169</v>
      </c>
      <c r="I73">
        <v>71</v>
      </c>
      <c r="J73">
        <f t="shared" si="10"/>
        <v>9.6185933411870543</v>
      </c>
      <c r="K73">
        <f t="shared" si="11"/>
        <v>21020.704823076667</v>
      </c>
    </row>
    <row r="74" spans="1:11" x14ac:dyDescent="0.3">
      <c r="A74">
        <v>72</v>
      </c>
      <c r="B74">
        <f t="shared" si="6"/>
        <v>23.084406101480667</v>
      </c>
      <c r="C74">
        <f t="shared" si="7"/>
        <v>16398.073227512705</v>
      </c>
      <c r="E74">
        <v>72</v>
      </c>
      <c r="F74">
        <f t="shared" si="8"/>
        <v>33.073878027277274</v>
      </c>
      <c r="G74">
        <f t="shared" si="9"/>
        <v>9412.3751950318019</v>
      </c>
      <c r="I74">
        <v>72</v>
      </c>
      <c r="J74">
        <f t="shared" si="10"/>
        <v>5.7162636910179145</v>
      </c>
      <c r="K74">
        <f t="shared" si="11"/>
        <v>21030.323416417854</v>
      </c>
    </row>
    <row r="75" spans="1:11" x14ac:dyDescent="0.3">
      <c r="A75">
        <v>73</v>
      </c>
      <c r="B75">
        <f t="shared" si="6"/>
        <v>19.816541186327811</v>
      </c>
      <c r="C75">
        <f t="shared" si="7"/>
        <v>16421.157633614184</v>
      </c>
      <c r="E75">
        <v>73</v>
      </c>
      <c r="F75">
        <f t="shared" si="8"/>
        <v>31.020147472355994</v>
      </c>
      <c r="G75">
        <f t="shared" si="9"/>
        <v>9445.4490730590787</v>
      </c>
      <c r="I75">
        <v>73</v>
      </c>
      <c r="J75">
        <f t="shared" si="10"/>
        <v>2.0011898470691891</v>
      </c>
      <c r="K75">
        <f t="shared" si="11"/>
        <v>21036.039680108872</v>
      </c>
    </row>
    <row r="76" spans="1:11" x14ac:dyDescent="0.3">
      <c r="A76">
        <v>74</v>
      </c>
      <c r="B76">
        <f t="shared" si="6"/>
        <v>16.689361860245995</v>
      </c>
      <c r="C76">
        <f t="shared" si="7"/>
        <v>16440.974174800511</v>
      </c>
      <c r="E76">
        <v>74</v>
      </c>
      <c r="F76">
        <f t="shared" si="8"/>
        <v>29.029350980279744</v>
      </c>
      <c r="G76">
        <f t="shared" si="9"/>
        <v>9476.469220531435</v>
      </c>
      <c r="I76">
        <v>74</v>
      </c>
      <c r="J76">
        <f t="shared" si="10"/>
        <v>-1.5327972676507331</v>
      </c>
      <c r="K76">
        <f t="shared" si="11"/>
        <v>21038.040869955941</v>
      </c>
    </row>
    <row r="77" spans="1:11" x14ac:dyDescent="0.3">
      <c r="A77">
        <v>75</v>
      </c>
      <c r="B77">
        <f t="shared" si="6"/>
        <v>13.699101825413372</v>
      </c>
      <c r="C77">
        <f t="shared" si="7"/>
        <v>16457.663536660755</v>
      </c>
      <c r="E77">
        <v>75</v>
      </c>
      <c r="F77">
        <f t="shared" si="8"/>
        <v>27.100962916764352</v>
      </c>
      <c r="G77">
        <f t="shared" si="9"/>
        <v>9505.4985715117145</v>
      </c>
      <c r="I77">
        <v>75</v>
      </c>
      <c r="J77">
        <f t="shared" si="10"/>
        <v>-4.8917180630799155</v>
      </c>
      <c r="K77">
        <f t="shared" si="11"/>
        <v>21036.508072688292</v>
      </c>
    </row>
    <row r="78" spans="1:11" x14ac:dyDescent="0.3">
      <c r="A78">
        <v>76</v>
      </c>
      <c r="B78">
        <f t="shared" si="6"/>
        <v>10.84202103238724</v>
      </c>
      <c r="C78">
        <f t="shared" si="7"/>
        <v>16471.362638486167</v>
      </c>
      <c r="E78">
        <v>76</v>
      </c>
      <c r="F78">
        <f t="shared" si="8"/>
        <v>25.234379152174263</v>
      </c>
      <c r="G78">
        <f t="shared" si="9"/>
        <v>9532.5995344284784</v>
      </c>
      <c r="I78">
        <v>76</v>
      </c>
      <c r="J78">
        <f t="shared" si="10"/>
        <v>-8.0814420434715792</v>
      </c>
      <c r="K78">
        <f t="shared" si="11"/>
        <v>21031.61635462521</v>
      </c>
    </row>
    <row r="79" spans="1:11" x14ac:dyDescent="0.3">
      <c r="A79">
        <v>77</v>
      </c>
      <c r="B79">
        <f t="shared" si="6"/>
        <v>8.1144131160046555</v>
      </c>
      <c r="C79">
        <f t="shared" si="7"/>
        <v>16482.204659518553</v>
      </c>
      <c r="E79">
        <v>77</v>
      </c>
      <c r="F79">
        <f t="shared" si="8"/>
        <v>23.428924798069513</v>
      </c>
      <c r="G79">
        <f t="shared" si="9"/>
        <v>9557.8339135806527</v>
      </c>
      <c r="I79">
        <v>77</v>
      </c>
      <c r="J79">
        <f t="shared" si="10"/>
        <v>-11.107686500735394</v>
      </c>
      <c r="K79">
        <f t="shared" si="11"/>
        <v>21023.534912581737</v>
      </c>
    </row>
    <row r="80" spans="1:11" x14ac:dyDescent="0.3">
      <c r="A80">
        <v>78</v>
      </c>
      <c r="B80">
        <f t="shared" si="6"/>
        <v>5.5126118250533587</v>
      </c>
      <c r="C80">
        <f t="shared" si="7"/>
        <v>16490.319072634557</v>
      </c>
      <c r="E80">
        <v>78</v>
      </c>
      <c r="F80">
        <f t="shared" si="8"/>
        <v>21.683861407096892</v>
      </c>
      <c r="G80">
        <f t="shared" si="9"/>
        <v>9581.2628383787214</v>
      </c>
      <c r="I80">
        <v>78</v>
      </c>
      <c r="J80">
        <f t="shared" si="10"/>
        <v>-13.976016019345499</v>
      </c>
      <c r="K80">
        <f t="shared" si="11"/>
        <v>21012.427226081003</v>
      </c>
    </row>
    <row r="81" spans="1:11" x14ac:dyDescent="0.3">
      <c r="A81">
        <v>79</v>
      </c>
      <c r="B81">
        <f t="shared" si="6"/>
        <v>3.0329965457559549</v>
      </c>
      <c r="C81">
        <f t="shared" si="7"/>
        <v>16495.831684459608</v>
      </c>
      <c r="E81">
        <v>79</v>
      </c>
      <c r="F81">
        <f t="shared" si="8"/>
        <v>19.998393667045754</v>
      </c>
      <c r="G81">
        <f t="shared" si="9"/>
        <v>9602.9466997858181</v>
      </c>
      <c r="I81">
        <v>79</v>
      </c>
      <c r="J81">
        <f t="shared" si="10"/>
        <v>-16.691842685464245</v>
      </c>
      <c r="K81">
        <f t="shared" si="11"/>
        <v>20998.451210061656</v>
      </c>
    </row>
    <row r="82" spans="1:11" x14ac:dyDescent="0.3">
      <c r="A82">
        <v>80</v>
      </c>
      <c r="B82">
        <f t="shared" si="6"/>
        <v>0.67199701018992863</v>
      </c>
      <c r="C82">
        <f t="shared" si="7"/>
        <v>16498.864681005365</v>
      </c>
      <c r="E82">
        <v>80</v>
      </c>
      <c r="F82">
        <f t="shared" si="8"/>
        <v>18.371675618681728</v>
      </c>
      <c r="G82">
        <f t="shared" si="9"/>
        <v>9622.9450934528631</v>
      </c>
      <c r="I82">
        <v>80</v>
      </c>
      <c r="J82">
        <f t="shared" si="10"/>
        <v>-19.260426904602138</v>
      </c>
      <c r="K82">
        <f t="shared" si="11"/>
        <v>20981.759367376191</v>
      </c>
    </row>
    <row r="83" spans="1:11" x14ac:dyDescent="0.3">
      <c r="A83">
        <v>81</v>
      </c>
      <c r="B83">
        <f t="shared" si="6"/>
        <v>-1.5739027273945685</v>
      </c>
      <c r="C83">
        <f t="shared" si="7"/>
        <v>16499.536678015556</v>
      </c>
      <c r="E83">
        <v>81</v>
      </c>
      <c r="F83">
        <f t="shared" si="8"/>
        <v>16.802816425740222</v>
      </c>
      <c r="G83">
        <f t="shared" si="9"/>
        <v>9641.3167690715454</v>
      </c>
      <c r="I83">
        <v>81</v>
      </c>
      <c r="J83">
        <f t="shared" si="10"/>
        <v>-21.686878742571508</v>
      </c>
      <c r="K83">
        <f t="shared" si="11"/>
        <v>20962.498940471589</v>
      </c>
    </row>
    <row r="84" spans="1:11" x14ac:dyDescent="0.3">
      <c r="A84">
        <v>82</v>
      </c>
      <c r="B84">
        <f t="shared" si="6"/>
        <v>-3.7081609708594532</v>
      </c>
      <c r="C84">
        <f t="shared" si="7"/>
        <v>16497.962775288161</v>
      </c>
      <c r="E84">
        <v>82</v>
      </c>
      <c r="F84">
        <f t="shared" si="8"/>
        <v>15.290885724219862</v>
      </c>
      <c r="G84">
        <f t="shared" si="9"/>
        <v>9658.1195854972848</v>
      </c>
      <c r="I84">
        <v>82</v>
      </c>
      <c r="J84">
        <f t="shared" si="10"/>
        <v>-23.976159713826085</v>
      </c>
      <c r="K84">
        <f t="shared" si="11"/>
        <v>20940.812061729019</v>
      </c>
    </row>
    <row r="85" spans="1:11" x14ac:dyDescent="0.3">
      <c r="A85">
        <v>83</v>
      </c>
      <c r="B85">
        <f t="shared" si="6"/>
        <v>-5.7341756503874244</v>
      </c>
      <c r="C85">
        <f t="shared" si="7"/>
        <v>16494.254614317302</v>
      </c>
      <c r="E85">
        <v>83</v>
      </c>
      <c r="F85">
        <f t="shared" si="8"/>
        <v>13.834918576874502</v>
      </c>
      <c r="G85">
        <f t="shared" si="9"/>
        <v>9673.4104712215048</v>
      </c>
      <c r="I85">
        <v>83</v>
      </c>
      <c r="J85">
        <f t="shared" si="10"/>
        <v>-26.1330849496293</v>
      </c>
      <c r="K85">
        <f t="shared" si="11"/>
        <v>20916.835902015191</v>
      </c>
    </row>
    <row r="86" spans="1:11" x14ac:dyDescent="0.3">
      <c r="A86">
        <v>84</v>
      </c>
      <c r="B86">
        <f t="shared" si="6"/>
        <v>-7.6552821161690705</v>
      </c>
      <c r="C86">
        <f t="shared" si="7"/>
        <v>16488.520438666914</v>
      </c>
      <c r="E86">
        <v>84</v>
      </c>
      <c r="F86">
        <f t="shared" si="8"/>
        <v>12.4339200575711</v>
      </c>
      <c r="G86">
        <f t="shared" si="9"/>
        <v>9687.2453897983796</v>
      </c>
      <c r="I86">
        <v>84</v>
      </c>
      <c r="J86">
        <f t="shared" si="10"/>
        <v>-28.162325685965488</v>
      </c>
      <c r="K86">
        <f t="shared" si="11"/>
        <v>20890.702817065561</v>
      </c>
    </row>
    <row r="87" spans="1:11" x14ac:dyDescent="0.3">
      <c r="A87">
        <v>85</v>
      </c>
      <c r="B87">
        <f t="shared" si="6"/>
        <v>-9.474751400816908</v>
      </c>
      <c r="C87">
        <f t="shared" si="7"/>
        <v>16480.865156550746</v>
      </c>
      <c r="E87">
        <v>85</v>
      </c>
      <c r="F87">
        <f t="shared" si="8"/>
        <v>11.08686948896673</v>
      </c>
      <c r="G87">
        <f t="shared" si="9"/>
        <v>9699.6793098559501</v>
      </c>
      <c r="I87">
        <v>85</v>
      </c>
      <c r="J87">
        <f t="shared" si="10"/>
        <v>-30.06841201779428</v>
      </c>
      <c r="K87">
        <f t="shared" si="11"/>
        <v>20862.540491379597</v>
      </c>
    </row>
    <row r="88" spans="1:11" x14ac:dyDescent="0.3">
      <c r="A88">
        <v>86</v>
      </c>
      <c r="B88">
        <f t="shared" si="6"/>
        <v>-11.195788898955445</v>
      </c>
      <c r="C88">
        <f t="shared" si="7"/>
        <v>16471.39040514993</v>
      </c>
      <c r="E88">
        <v>86</v>
      </c>
      <c r="F88">
        <f t="shared" si="8"/>
        <v>9.7927243557677262</v>
      </c>
      <c r="G88">
        <f t="shared" si="9"/>
        <v>9710.766179344917</v>
      </c>
      <c r="I88">
        <v>86</v>
      </c>
      <c r="J88">
        <f t="shared" si="10"/>
        <v>-31.855735872232529</v>
      </c>
      <c r="K88">
        <f t="shared" si="11"/>
        <v>20832.472079361803</v>
      </c>
    </row>
    <row r="89" spans="1:11" x14ac:dyDescent="0.3">
      <c r="A89">
        <v>87</v>
      </c>
      <c r="B89">
        <f t="shared" si="6"/>
        <v>-12.821533417185108</v>
      </c>
      <c r="C89">
        <f t="shared" si="7"/>
        <v>16460.194616250974</v>
      </c>
      <c r="E89">
        <v>87</v>
      </c>
      <c r="F89">
        <f t="shared" si="8"/>
        <v>8.5504239146722938</v>
      </c>
      <c r="G89">
        <f t="shared" si="9"/>
        <v>9720.5589037006848</v>
      </c>
      <c r="I89">
        <v>87</v>
      </c>
      <c r="J89">
        <f t="shared" si="10"/>
        <v>-33.528554158604933</v>
      </c>
      <c r="K89">
        <f t="shared" si="11"/>
        <v>20800.616343489572</v>
      </c>
    </row>
    <row r="90" spans="1:11" x14ac:dyDescent="0.3">
      <c r="A90">
        <v>88</v>
      </c>
      <c r="B90">
        <f t="shared" si="6"/>
        <v>-14.355056551953698</v>
      </c>
      <c r="C90">
        <f t="shared" si="7"/>
        <v>16447.37308283379</v>
      </c>
      <c r="E90">
        <v>88</v>
      </c>
      <c r="F90">
        <f t="shared" si="8"/>
        <v>7.3588925209690146</v>
      </c>
      <c r="G90">
        <f t="shared" si="9"/>
        <v>9729.109327615357</v>
      </c>
      <c r="I90">
        <v>88</v>
      </c>
      <c r="J90">
        <f t="shared" si="10"/>
        <v>-35.090992058100078</v>
      </c>
      <c r="K90">
        <f t="shared" si="11"/>
        <v>20767.087789330966</v>
      </c>
    </row>
    <row r="91" spans="1:11" x14ac:dyDescent="0.3">
      <c r="A91">
        <v>89</v>
      </c>
      <c r="B91">
        <f t="shared" si="6"/>
        <v>-15.799362356826739</v>
      </c>
      <c r="C91">
        <f t="shared" si="7"/>
        <v>16433.018026281836</v>
      </c>
      <c r="E91">
        <v>89</v>
      </c>
      <c r="F91">
        <f t="shared" si="8"/>
        <v>6.2170426906700049</v>
      </c>
      <c r="G91">
        <f t="shared" si="9"/>
        <v>9736.4682201363266</v>
      </c>
      <c r="I91">
        <v>89</v>
      </c>
      <c r="J91">
        <f t="shared" si="10"/>
        <v>-36.547046420062522</v>
      </c>
      <c r="K91">
        <f t="shared" si="11"/>
        <v>20731.996797272866</v>
      </c>
    </row>
    <row r="92" spans="1:11" x14ac:dyDescent="0.3">
      <c r="A92">
        <v>90</v>
      </c>
      <c r="B92">
        <f t="shared" si="6"/>
        <v>-17.157387264260826</v>
      </c>
      <c r="C92">
        <f t="shared" si="7"/>
        <v>16417.21866392501</v>
      </c>
      <c r="E92">
        <v>90</v>
      </c>
      <c r="F92">
        <f t="shared" si="8"/>
        <v>5.1237779160019308</v>
      </c>
      <c r="G92">
        <f t="shared" si="9"/>
        <v>9742.6852628269971</v>
      </c>
      <c r="I92">
        <v>90</v>
      </c>
      <c r="J92">
        <f t="shared" si="10"/>
        <v>-37.900589235796694</v>
      </c>
      <c r="K92">
        <f t="shared" si="11"/>
        <v>20695.449750852804</v>
      </c>
    </row>
    <row r="93" spans="1:11" x14ac:dyDescent="0.3">
      <c r="A93">
        <v>91</v>
      </c>
      <c r="B93">
        <f t="shared" si="6"/>
        <v>-18.432000230281119</v>
      </c>
      <c r="C93">
        <f t="shared" si="7"/>
        <v>16400.061276660748</v>
      </c>
      <c r="E93">
        <v>91</v>
      </c>
      <c r="F93">
        <f t="shared" si="8"/>
        <v>4.0779952510616173</v>
      </c>
      <c r="G93">
        <f t="shared" si="9"/>
        <v>9747.8090407429991</v>
      </c>
      <c r="I93">
        <v>91</v>
      </c>
      <c r="J93">
        <f t="shared" si="10"/>
        <v>-39.155371164201441</v>
      </c>
      <c r="K93">
        <f t="shared" si="11"/>
        <v>20657.549161617007</v>
      </c>
    </row>
    <row r="94" spans="1:11" x14ac:dyDescent="0.3">
      <c r="A94">
        <v>92</v>
      </c>
      <c r="B94">
        <f t="shared" si="6"/>
        <v>-19.6260030734731</v>
      </c>
      <c r="C94">
        <f t="shared" si="7"/>
        <v>16381.629276430467</v>
      </c>
      <c r="E94">
        <v>92</v>
      </c>
      <c r="F94">
        <f t="shared" si="8"/>
        <v>3.0785876834669255</v>
      </c>
      <c r="G94">
        <f t="shared" si="9"/>
        <v>9751.8870359940611</v>
      </c>
      <c r="I94">
        <v>92</v>
      </c>
      <c r="J94">
        <f t="shared" si="10"/>
        <v>-40.315025086638066</v>
      </c>
      <c r="K94">
        <f t="shared" si="11"/>
        <v>20618.393790452807</v>
      </c>
    </row>
    <row r="95" spans="1:11" x14ac:dyDescent="0.3">
      <c r="A95">
        <v>93</v>
      </c>
      <c r="B95">
        <f t="shared" si="6"/>
        <v>-20.742130982444504</v>
      </c>
      <c r="C95">
        <f t="shared" si="7"/>
        <v>16362.003273356993</v>
      </c>
      <c r="E95">
        <v>93</v>
      </c>
      <c r="F95">
        <f t="shared" si="8"/>
        <v>2.1244463068983084</v>
      </c>
      <c r="G95">
        <f t="shared" si="9"/>
        <v>9754.9656236775281</v>
      </c>
      <c r="I95">
        <v>93</v>
      </c>
      <c r="J95">
        <f t="shared" si="10"/>
        <v>-41.383069671196573</v>
      </c>
      <c r="K95">
        <f t="shared" si="11"/>
        <v>20578.078765366168</v>
      </c>
    </row>
    <row r="96" spans="1:11" x14ac:dyDescent="0.3">
      <c r="A96">
        <v>94</v>
      </c>
      <c r="B96">
        <f t="shared" si="6"/>
        <v>-21.783053168418643</v>
      </c>
      <c r="C96">
        <f t="shared" si="7"/>
        <v>16341.261142374549</v>
      </c>
      <c r="E96">
        <v>94</v>
      </c>
      <c r="F96">
        <f t="shared" si="8"/>
        <v>1.2144623085321911</v>
      </c>
      <c r="G96">
        <f t="shared" si="9"/>
        <v>9757.090069984426</v>
      </c>
      <c r="I96">
        <v>94</v>
      </c>
      <c r="J96">
        <f t="shared" si="10"/>
        <v>-42.362912928998576</v>
      </c>
      <c r="K96">
        <f t="shared" si="11"/>
        <v>20536.695695694973</v>
      </c>
    </row>
    <row r="97" spans="1:11" x14ac:dyDescent="0.3">
      <c r="A97">
        <v>95</v>
      </c>
      <c r="B97">
        <f t="shared" si="6"/>
        <v>-22.75137364190655</v>
      </c>
      <c r="C97">
        <f t="shared" si="7"/>
        <v>16319.47808920613</v>
      </c>
      <c r="E97">
        <v>95</v>
      </c>
      <c r="F97">
        <f t="shared" si="8"/>
        <v>0.34752878451373304</v>
      </c>
      <c r="G97">
        <f t="shared" si="9"/>
        <v>9758.3045322929574</v>
      </c>
      <c r="I97">
        <v>95</v>
      </c>
      <c r="J97">
        <f t="shared" si="10"/>
        <v>-43.257855747391147</v>
      </c>
      <c r="K97">
        <f t="shared" si="11"/>
        <v>20494.332782765974</v>
      </c>
    </row>
    <row r="98" spans="1:11" x14ac:dyDescent="0.3">
      <c r="A98">
        <v>96</v>
      </c>
      <c r="B98">
        <f t="shared" si="6"/>
        <v>-23.649632094490805</v>
      </c>
      <c r="C98">
        <f t="shared" si="7"/>
        <v>16296.726715564224</v>
      </c>
      <c r="E98">
        <v>96</v>
      </c>
      <c r="F98">
        <f t="shared" si="8"/>
        <v>-0.47745760419671046</v>
      </c>
      <c r="G98">
        <f t="shared" si="9"/>
        <v>9758.6520610774714</v>
      </c>
      <c r="I98">
        <v>96</v>
      </c>
      <c r="J98">
        <f t="shared" si="10"/>
        <v>-44.071095386870297</v>
      </c>
      <c r="K98">
        <f t="shared" si="11"/>
        <v>20451.074927018584</v>
      </c>
    </row>
    <row r="99" spans="1:11" x14ac:dyDescent="0.3">
      <c r="A99">
        <v>97</v>
      </c>
      <c r="B99">
        <f t="shared" si="6"/>
        <v>-24.480304868656908</v>
      </c>
      <c r="C99">
        <f t="shared" si="7"/>
        <v>16273.077083469732</v>
      </c>
      <c r="E99">
        <v>97</v>
      </c>
      <c r="F99">
        <f t="shared" si="8"/>
        <v>-1.26159512404282</v>
      </c>
      <c r="G99">
        <f t="shared" si="9"/>
        <v>9758.1746034732751</v>
      </c>
      <c r="I99">
        <v>97</v>
      </c>
      <c r="J99">
        <f t="shared" si="10"/>
        <v>-44.80572893035044</v>
      </c>
      <c r="K99">
        <f t="shared" si="11"/>
        <v>20407.003831631715</v>
      </c>
    </row>
    <row r="100" spans="1:11" x14ac:dyDescent="0.3">
      <c r="A100">
        <v>98</v>
      </c>
      <c r="B100">
        <f t="shared" si="6"/>
        <v>-25.245806000343741</v>
      </c>
      <c r="C100">
        <f t="shared" si="7"/>
        <v>16248.596778601075</v>
      </c>
      <c r="E100">
        <v>98</v>
      </c>
      <c r="F100">
        <f t="shared" si="8"/>
        <v>-2.0059755983315224</v>
      </c>
      <c r="G100">
        <f t="shared" si="9"/>
        <v>9756.9130083492328</v>
      </c>
      <c r="I100">
        <v>98</v>
      </c>
      <c r="J100">
        <f t="shared" si="10"/>
        <v>-45.464756674988003</v>
      </c>
      <c r="K100">
        <f t="shared" si="11"/>
        <v>20362.198102701364</v>
      </c>
    </row>
    <row r="101" spans="1:11" x14ac:dyDescent="0.3">
      <c r="A101">
        <v>99</v>
      </c>
      <c r="B101">
        <f t="shared" si="6"/>
        <v>-25.948488320468087</v>
      </c>
      <c r="C101">
        <f t="shared" si="7"/>
        <v>16223.350972600731</v>
      </c>
      <c r="E101">
        <v>99</v>
      </c>
      <c r="F101">
        <f t="shared" si="8"/>
        <v>-2.7116831638037464</v>
      </c>
      <c r="G101">
        <f t="shared" si="9"/>
        <v>9754.9070327509016</v>
      </c>
      <c r="I101">
        <v>99</v>
      </c>
      <c r="J101">
        <f t="shared" si="10"/>
        <v>-46.051085458193192</v>
      </c>
      <c r="K101">
        <f t="shared" si="11"/>
        <v>20316.733346026376</v>
      </c>
    </row>
    <row r="102" spans="1:11" x14ac:dyDescent="0.3">
      <c r="A102">
        <v>100</v>
      </c>
      <c r="B102">
        <f t="shared" si="6"/>
        <v>-26.590644603122371</v>
      </c>
      <c r="C102">
        <f t="shared" si="7"/>
        <v>16197.402484280263</v>
      </c>
      <c r="E102">
        <v>100</v>
      </c>
      <c r="F102">
        <f t="shared" si="8"/>
        <v>-3.3797931448488883</v>
      </c>
      <c r="G102">
        <f t="shared" si="9"/>
        <v>9752.1953495870985</v>
      </c>
      <c r="I102">
        <v>100</v>
      </c>
      <c r="J102">
        <f t="shared" si="10"/>
        <v>-46.567531910740698</v>
      </c>
      <c r="K102">
        <f t="shared" si="11"/>
        <v>20270.682260568185</v>
      </c>
    </row>
    <row r="103" spans="1:11" x14ac:dyDescent="0.3">
      <c r="A103">
        <v>101</v>
      </c>
      <c r="B103">
        <f t="shared" si="6"/>
        <v>-27.174508749461829</v>
      </c>
      <c r="C103">
        <f t="shared" si="7"/>
        <v>16170.811839677141</v>
      </c>
      <c r="E103">
        <v>101</v>
      </c>
      <c r="F103">
        <f t="shared" si="8"/>
        <v>-4.0113710365202833</v>
      </c>
      <c r="G103">
        <f t="shared" si="9"/>
        <v>9748.8155564422505</v>
      </c>
      <c r="I103">
        <v>101</v>
      </c>
      <c r="J103">
        <f t="shared" si="10"/>
        <v>-47.016825631033235</v>
      </c>
      <c r="K103">
        <f t="shared" si="11"/>
        <v>20224.114728657445</v>
      </c>
    </row>
    <row r="104" spans="1:11" x14ac:dyDescent="0.3">
      <c r="A104">
        <v>102</v>
      </c>
      <c r="B104">
        <f t="shared" si="6"/>
        <v>-27.702256997498413</v>
      </c>
      <c r="C104">
        <f t="shared" si="7"/>
        <v>16143.637330927679</v>
      </c>
      <c r="E104">
        <v>102</v>
      </c>
      <c r="F104">
        <f t="shared" si="8"/>
        <v>-4.607471588100033</v>
      </c>
      <c r="G104">
        <f t="shared" si="9"/>
        <v>9744.8041854057301</v>
      </c>
      <c r="I104">
        <v>102</v>
      </c>
      <c r="J104">
        <f t="shared" si="10"/>
        <v>-47.401612275595546</v>
      </c>
      <c r="K104">
        <f t="shared" si="11"/>
        <v>20177.097903026413</v>
      </c>
    </row>
    <row r="105" spans="1:11" x14ac:dyDescent="0.3">
      <c r="A105">
        <v>103</v>
      </c>
      <c r="B105">
        <f t="shared" si="6"/>
        <v>-28.176009149113554</v>
      </c>
      <c r="C105">
        <f t="shared" si="7"/>
        <v>16115.935073930181</v>
      </c>
      <c r="E105">
        <v>103</v>
      </c>
      <c r="F105">
        <f t="shared" si="8"/>
        <v>-5.1691379795195695</v>
      </c>
      <c r="G105">
        <f t="shared" si="9"/>
        <v>9740.1967138176296</v>
      </c>
      <c r="I105">
        <v>103</v>
      </c>
      <c r="J105">
        <f t="shared" si="10"/>
        <v>-47.724456561792557</v>
      </c>
      <c r="K105">
        <f t="shared" si="11"/>
        <v>20129.696290750817</v>
      </c>
    </row>
    <row r="106" spans="1:11" x14ac:dyDescent="0.3">
      <c r="A106">
        <v>104</v>
      </c>
      <c r="B106">
        <f t="shared" si="6"/>
        <v>-28.597829806600128</v>
      </c>
      <c r="C106">
        <f t="shared" si="7"/>
        <v>16087.759064781067</v>
      </c>
      <c r="E106">
        <v>104</v>
      </c>
      <c r="F106">
        <f t="shared" si="8"/>
        <v>-5.6974010834688835</v>
      </c>
      <c r="G106">
        <f t="shared" si="9"/>
        <v>9735.0275758381104</v>
      </c>
      <c r="I106">
        <v>104</v>
      </c>
      <c r="J106">
        <f t="shared" si="10"/>
        <v>-47.987845179585605</v>
      </c>
      <c r="K106">
        <f t="shared" si="11"/>
        <v>20081.971834189026</v>
      </c>
    </row>
    <row r="107" spans="1:11" x14ac:dyDescent="0.3">
      <c r="A107">
        <v>105</v>
      </c>
      <c r="B107">
        <f t="shared" si="6"/>
        <v>-28.969729611953426</v>
      </c>
      <c r="C107">
        <f t="shared" si="7"/>
        <v>16059.161234974466</v>
      </c>
      <c r="E107">
        <v>105</v>
      </c>
      <c r="F107">
        <f t="shared" si="8"/>
        <v>-6.1932788065234652</v>
      </c>
      <c r="G107">
        <f t="shared" si="9"/>
        <v>9729.3301747546411</v>
      </c>
      <c r="I107">
        <v>105</v>
      </c>
      <c r="J107">
        <f t="shared" si="10"/>
        <v>-48.194189609874172</v>
      </c>
      <c r="K107">
        <f t="shared" si="11"/>
        <v>20033.983989009441</v>
      </c>
    </row>
    <row r="108" spans="1:11" x14ac:dyDescent="0.3">
      <c r="A108">
        <v>106</v>
      </c>
      <c r="B108">
        <f t="shared" si="6"/>
        <v>-29.293666482959512</v>
      </c>
      <c r="C108">
        <f t="shared" si="7"/>
        <v>16030.191505362513</v>
      </c>
      <c r="E108">
        <v>106</v>
      </c>
      <c r="F108">
        <f t="shared" si="8"/>
        <v>-6.6577755030852943</v>
      </c>
      <c r="G108">
        <f t="shared" si="9"/>
        <v>9723.1368959481169</v>
      </c>
      <c r="I108">
        <v>106</v>
      </c>
      <c r="J108">
        <f t="shared" si="10"/>
        <v>-48.345828847627097</v>
      </c>
      <c r="K108">
        <f t="shared" si="11"/>
        <v>19985.789799399568</v>
      </c>
    </row>
    <row r="109" spans="1:11" x14ac:dyDescent="0.3">
      <c r="A109">
        <v>107</v>
      </c>
      <c r="B109">
        <f t="shared" si="6"/>
        <v>-29.571546840883965</v>
      </c>
      <c r="C109">
        <f t="shared" si="7"/>
        <v>16000.897838879553</v>
      </c>
      <c r="E109">
        <v>107</v>
      </c>
      <c r="F109">
        <f t="shared" si="8"/>
        <v>-7.0918814563736765</v>
      </c>
      <c r="G109">
        <f t="shared" si="9"/>
        <v>9716.4791204450321</v>
      </c>
      <c r="I109">
        <v>107</v>
      </c>
      <c r="J109">
        <f t="shared" si="10"/>
        <v>-48.445032028593815</v>
      </c>
      <c r="K109">
        <f t="shared" si="11"/>
        <v>19937.44397055194</v>
      </c>
    </row>
    <row r="110" spans="1:11" x14ac:dyDescent="0.3">
      <c r="A110">
        <v>108</v>
      </c>
      <c r="B110">
        <f t="shared" si="6"/>
        <v>-29.80522682525072</v>
      </c>
      <c r="C110">
        <f t="shared" si="7"/>
        <v>15971.32629203867</v>
      </c>
      <c r="E110">
        <v>108</v>
      </c>
      <c r="F110">
        <f t="shared" si="8"/>
        <v>-7.4965724211148821</v>
      </c>
      <c r="G110">
        <f t="shared" si="9"/>
        <v>9709.3872389886583</v>
      </c>
      <c r="I110">
        <v>108</v>
      </c>
      <c r="J110">
        <f t="shared" si="10"/>
        <v>-48.494000958910938</v>
      </c>
      <c r="K110">
        <f t="shared" si="11"/>
        <v>19888.998938523346</v>
      </c>
    </row>
    <row r="111" spans="1:11" x14ac:dyDescent="0.3">
      <c r="A111">
        <v>109</v>
      </c>
      <c r="B111">
        <f t="shared" si="6"/>
        <v>-29.996513491825688</v>
      </c>
      <c r="C111">
        <f t="shared" si="7"/>
        <v>15941.521065213419</v>
      </c>
      <c r="E111">
        <v>109</v>
      </c>
      <c r="F111">
        <f t="shared" si="8"/>
        <v>-7.8728092229674083</v>
      </c>
      <c r="G111">
        <f t="shared" si="9"/>
        <v>9701.890666567544</v>
      </c>
      <c r="I111">
        <v>109</v>
      </c>
      <c r="J111">
        <f t="shared" si="10"/>
        <v>-48.494872547387708</v>
      </c>
      <c r="K111">
        <f t="shared" si="11"/>
        <v>19840.504937564434</v>
      </c>
    </row>
    <row r="112" spans="1:11" x14ac:dyDescent="0.3">
      <c r="A112">
        <v>110</v>
      </c>
      <c r="B112">
        <f t="shared" si="6"/>
        <v>-30.147165990487814</v>
      </c>
      <c r="C112">
        <f t="shared" si="7"/>
        <v>15911.524551721594</v>
      </c>
      <c r="E112">
        <v>110</v>
      </c>
      <c r="F112">
        <f t="shared" si="8"/>
        <v>-8.2215374100837888</v>
      </c>
      <c r="G112">
        <f t="shared" si="9"/>
        <v>9694.0178573445774</v>
      </c>
      <c r="I112">
        <v>110</v>
      </c>
      <c r="J112">
        <f t="shared" si="10"/>
        <v>-48.449721140672011</v>
      </c>
      <c r="K112">
        <f t="shared" si="11"/>
        <v>19792.010065017046</v>
      </c>
    </row>
    <row r="113" spans="1:11" x14ac:dyDescent="0.3">
      <c r="A113">
        <v>111</v>
      </c>
      <c r="B113">
        <f t="shared" si="6"/>
        <v>-30.258896720186321</v>
      </c>
      <c r="C113">
        <f t="shared" si="7"/>
        <v>15881.377385731106</v>
      </c>
      <c r="E113">
        <v>111</v>
      </c>
      <c r="F113">
        <f t="shared" si="8"/>
        <v>-8.543686952550992</v>
      </c>
      <c r="G113">
        <f t="shared" si="9"/>
        <v>9685.796319934494</v>
      </c>
      <c r="I113">
        <v>111</v>
      </c>
      <c r="J113">
        <f t="shared" si="10"/>
        <v>-48.360560761871454</v>
      </c>
      <c r="K113">
        <f t="shared" si="11"/>
        <v>19743.560343876376</v>
      </c>
    </row>
    <row r="114" spans="1:11" x14ac:dyDescent="0.3">
      <c r="A114">
        <v>112</v>
      </c>
      <c r="B114">
        <f t="shared" si="6"/>
        <v>-30.333372458651333</v>
      </c>
      <c r="C114">
        <f t="shared" si="7"/>
        <v>15851.11848901092</v>
      </c>
      <c r="E114">
        <v>112</v>
      </c>
      <c r="F114">
        <f t="shared" si="8"/>
        <v>-8.8401719857711178</v>
      </c>
      <c r="G114">
        <f t="shared" si="9"/>
        <v>9677.252632981943</v>
      </c>
      <c r="I114">
        <v>112</v>
      </c>
      <c r="J114">
        <f t="shared" si="10"/>
        <v>-48.229347253536133</v>
      </c>
      <c r="K114">
        <f t="shared" si="11"/>
        <v>19695.199783114505</v>
      </c>
    </row>
    <row r="115" spans="1:11" x14ac:dyDescent="0.3">
      <c r="A115">
        <v>113</v>
      </c>
      <c r="B115">
        <f t="shared" si="6"/>
        <v>-30.372215464949697</v>
      </c>
      <c r="C115">
        <f t="shared" si="7"/>
        <v>15820.785116552268</v>
      </c>
      <c r="E115">
        <v>113</v>
      </c>
      <c r="F115">
        <f t="shared" si="8"/>
        <v>-9.111890594143162</v>
      </c>
      <c r="G115">
        <f t="shared" si="9"/>
        <v>9668.4124609961727</v>
      </c>
      <c r="I115">
        <v>113</v>
      </c>
      <c r="J115">
        <f t="shared" si="10"/>
        <v>-48.057980326204778</v>
      </c>
      <c r="K115">
        <f t="shared" si="11"/>
        <v>19646.970435860971</v>
      </c>
    </row>
    <row r="116" spans="1:11" x14ac:dyDescent="0.3">
      <c r="A116">
        <v>114</v>
      </c>
      <c r="B116">
        <f t="shared" si="6"/>
        <v>-30.37700455336234</v>
      </c>
      <c r="C116">
        <f t="shared" si="7"/>
        <v>15790.412901087318</v>
      </c>
      <c r="E116">
        <v>114</v>
      </c>
      <c r="F116">
        <f t="shared" si="8"/>
        <v>-9.3597246316863405</v>
      </c>
      <c r="G116">
        <f t="shared" si="9"/>
        <v>9659.3005704020288</v>
      </c>
      <c r="I116">
        <v>114</v>
      </c>
      <c r="J116">
        <f t="shared" si="10"/>
        <v>-47.848305513978417</v>
      </c>
      <c r="K116">
        <f t="shared" si="11"/>
        <v>19598.912455534766</v>
      </c>
    </row>
    <row r="117" spans="1:11" x14ac:dyDescent="0.3">
      <c r="A117">
        <v>115</v>
      </c>
      <c r="B117">
        <f t="shared" si="6"/>
        <v>-30.349276137407301</v>
      </c>
      <c r="C117">
        <f t="shared" si="7"/>
        <v>15760.035896533956</v>
      </c>
      <c r="E117">
        <v>115</v>
      </c>
      <c r="F117">
        <f t="shared" si="8"/>
        <v>-9.5845395765065966</v>
      </c>
      <c r="G117">
        <f t="shared" si="9"/>
        <v>9649.940845770343</v>
      </c>
      <c r="I117">
        <v>115</v>
      </c>
      <c r="J117">
        <f t="shared" si="10"/>
        <v>-47.60211603881757</v>
      </c>
      <c r="K117">
        <f t="shared" si="11"/>
        <v>19551.064150020789</v>
      </c>
    </row>
    <row r="118" spans="1:11" x14ac:dyDescent="0.3">
      <c r="A118">
        <v>116</v>
      </c>
      <c r="B118">
        <f t="shared" si="6"/>
        <v>-30.290525243146263</v>
      </c>
      <c r="C118">
        <f t="shared" si="7"/>
        <v>15729.686620396549</v>
      </c>
      <c r="E118">
        <v>116</v>
      </c>
      <c r="F118">
        <f t="shared" si="8"/>
        <v>-9.7871844162518364</v>
      </c>
      <c r="G118">
        <f t="shared" si="9"/>
        <v>9640.3563061938366</v>
      </c>
      <c r="I118">
        <v>116</v>
      </c>
      <c r="J118">
        <f t="shared" si="10"/>
        <v>-47.321154585464264</v>
      </c>
      <c r="K118">
        <f t="shared" si="11"/>
        <v>19503.46203398197</v>
      </c>
    </row>
    <row r="119" spans="1:11" x14ac:dyDescent="0.3">
      <c r="A119">
        <v>117</v>
      </c>
      <c r="B119">
        <f t="shared" si="6"/>
        <v>-30.202206491195138</v>
      </c>
      <c r="C119">
        <f t="shared" si="7"/>
        <v>15699.396095153403</v>
      </c>
      <c r="E119">
        <v>117</v>
      </c>
      <c r="F119">
        <f t="shared" si="8"/>
        <v>-9.9684915619286834</v>
      </c>
      <c r="G119">
        <f t="shared" si="9"/>
        <v>9630.5691217775857</v>
      </c>
      <c r="I119">
        <v>117</v>
      </c>
      <c r="J119">
        <f t="shared" si="10"/>
        <v>-47.00711498907053</v>
      </c>
      <c r="K119">
        <f t="shared" si="11"/>
        <v>19456.140879396506</v>
      </c>
    </row>
    <row r="120" spans="1:11" x14ac:dyDescent="0.3">
      <c r="A120">
        <v>118</v>
      </c>
      <c r="B120">
        <f t="shared" si="6"/>
        <v>-30.085735047113303</v>
      </c>
      <c r="C120">
        <f t="shared" si="7"/>
        <v>15669.193888662208</v>
      </c>
      <c r="E120">
        <v>118</v>
      </c>
      <c r="F120">
        <f t="shared" si="8"/>
        <v>-10.129276787665324</v>
      </c>
      <c r="G120">
        <f t="shared" si="9"/>
        <v>9620.6006302156566</v>
      </c>
      <c r="I120">
        <v>118</v>
      </c>
      <c r="J120">
        <f t="shared" si="10"/>
        <v>-46.661643837773134</v>
      </c>
      <c r="K120">
        <f t="shared" si="11"/>
        <v>19409.133764407434</v>
      </c>
    </row>
    <row r="121" spans="1:11" x14ac:dyDescent="0.3">
      <c r="A121">
        <v>119</v>
      </c>
      <c r="B121">
        <f t="shared" si="6"/>
        <v>-29.942487540073554</v>
      </c>
      <c r="C121">
        <f t="shared" si="7"/>
        <v>15639.108153615096</v>
      </c>
      <c r="E121">
        <v>119</v>
      </c>
      <c r="F121">
        <f t="shared" si="8"/>
        <v>-10.270339194202089</v>
      </c>
      <c r="G121">
        <f t="shared" si="9"/>
        <v>9610.4713534279908</v>
      </c>
      <c r="I121">
        <v>119</v>
      </c>
      <c r="J121">
        <f t="shared" si="10"/>
        <v>-46.286341992591971</v>
      </c>
      <c r="K121">
        <f t="shared" si="11"/>
        <v>19362.472120569662</v>
      </c>
    </row>
    <row r="122" spans="1:11" x14ac:dyDescent="0.3">
      <c r="A122">
        <v>120</v>
      </c>
      <c r="B122">
        <f t="shared" si="6"/>
        <v>-29.773802949918217</v>
      </c>
      <c r="C122">
        <f t="shared" si="7"/>
        <v>15609.165666075023</v>
      </c>
      <c r="E122">
        <v>120</v>
      </c>
      <c r="F122">
        <f t="shared" si="8"/>
        <v>-10.3924611940745</v>
      </c>
      <c r="G122">
        <f t="shared" si="9"/>
        <v>9600.2010142337895</v>
      </c>
      <c r="I122">
        <v>120</v>
      </c>
      <c r="J122">
        <f t="shared" si="10"/>
        <v>-45.882766027148804</v>
      </c>
      <c r="K122">
        <f t="shared" si="11"/>
        <v>19316.18577857707</v>
      </c>
    </row>
    <row r="123" spans="1:11" x14ac:dyDescent="0.3">
      <c r="A123">
        <v>121</v>
      </c>
      <c r="B123">
        <f t="shared" si="6"/>
        <v>-29.580983462887641</v>
      </c>
      <c r="C123">
        <f t="shared" si="7"/>
        <v>15579.391863125105</v>
      </c>
      <c r="E123">
        <v>121</v>
      </c>
      <c r="F123">
        <f t="shared" si="8"/>
        <v>-10.49640851662363</v>
      </c>
      <c r="G123">
        <f t="shared" si="9"/>
        <v>9589.8085530397148</v>
      </c>
      <c r="I123">
        <v>121</v>
      </c>
      <c r="J123">
        <f t="shared" si="10"/>
        <v>-45.452429589804836</v>
      </c>
      <c r="K123">
        <f t="shared" si="11"/>
        <v>19270.303012549921</v>
      </c>
    </row>
    <row r="124" spans="1:11" x14ac:dyDescent="0.3">
      <c r="A124">
        <v>122</v>
      </c>
      <c r="B124">
        <f t="shared" si="6"/>
        <v>-29.36529529646733</v>
      </c>
      <c r="C124">
        <f t="shared" si="7"/>
        <v>15549.810879662218</v>
      </c>
      <c r="E124">
        <v>122</v>
      </c>
      <c r="F124">
        <f t="shared" si="8"/>
        <v>-10.582930231126332</v>
      </c>
      <c r="G124">
        <f t="shared" si="9"/>
        <v>9579.3121445230918</v>
      </c>
      <c r="I124">
        <v>122</v>
      </c>
      <c r="J124">
        <f t="shared" si="10"/>
        <v>-44.996804690902145</v>
      </c>
      <c r="K124">
        <f t="shared" si="11"/>
        <v>19224.850582960116</v>
      </c>
    </row>
    <row r="125" spans="1:11" x14ac:dyDescent="0.3">
      <c r="A125">
        <v>123</v>
      </c>
      <c r="B125">
        <f t="shared" si="6"/>
        <v>-29.127969493941062</v>
      </c>
      <c r="C125">
        <f t="shared" si="7"/>
        <v>15520.445584365751</v>
      </c>
      <c r="E125">
        <v>123</v>
      </c>
      <c r="F125">
        <f t="shared" si="8"/>
        <v>-10.652758786483949</v>
      </c>
      <c r="G125">
        <f t="shared" si="9"/>
        <v>9568.729214291965</v>
      </c>
      <c r="I125">
        <v>123</v>
      </c>
      <c r="J125">
        <f t="shared" si="10"/>
        <v>-44.517322917865847</v>
      </c>
      <c r="K125">
        <f t="shared" si="11"/>
        <v>19179.853778269215</v>
      </c>
    </row>
    <row r="126" spans="1:11" x14ac:dyDescent="0.3">
      <c r="A126">
        <v>124</v>
      </c>
      <c r="B126">
        <f t="shared" si="6"/>
        <v>-28.870202689360504</v>
      </c>
      <c r="C126">
        <f t="shared" si="7"/>
        <v>15491.31761487181</v>
      </c>
      <c r="E126">
        <v>124</v>
      </c>
      <c r="F126">
        <f t="shared" si="8"/>
        <v>-10.706610066043334</v>
      </c>
      <c r="G126">
        <f t="shared" si="9"/>
        <v>9558.0764555054811</v>
      </c>
      <c r="I126">
        <v>124</v>
      </c>
      <c r="J126">
        <f t="shared" si="10"/>
        <v>-44.01537658098232</v>
      </c>
      <c r="K126">
        <f t="shared" si="11"/>
        <v>19135.336455351349</v>
      </c>
    </row>
    <row r="127" spans="1:11" x14ac:dyDescent="0.3">
      <c r="A127">
        <v>125</v>
      </c>
      <c r="B127">
        <f t="shared" si="6"/>
        <v>-28.593157843748955</v>
      </c>
      <c r="C127">
        <f t="shared" si="7"/>
        <v>15462.44741218245</v>
      </c>
      <c r="E127">
        <v>125</v>
      </c>
      <c r="F127">
        <f t="shared" si="8"/>
        <v>-10.745183456248832</v>
      </c>
      <c r="G127">
        <f t="shared" si="9"/>
        <v>9547.369845439438</v>
      </c>
      <c r="I127">
        <v>125</v>
      </c>
      <c r="J127">
        <f t="shared" si="10"/>
        <v>-43.492319792715001</v>
      </c>
      <c r="K127">
        <f t="shared" si="11"/>
        <v>19091.321078770368</v>
      </c>
    </row>
    <row r="128" spans="1:11" x14ac:dyDescent="0.3">
      <c r="A128">
        <v>126</v>
      </c>
      <c r="B128">
        <f t="shared" si="6"/>
        <v>-28.297964953448542</v>
      </c>
      <c r="C128">
        <f t="shared" si="7"/>
        <v>15433.854254338701</v>
      </c>
      <c r="E128">
        <v>126</v>
      </c>
      <c r="F128">
        <f t="shared" si="8"/>
        <v>-10.769161927939024</v>
      </c>
      <c r="G128">
        <f t="shared" si="9"/>
        <v>9536.6246619831891</v>
      </c>
      <c r="I128">
        <v>126</v>
      </c>
      <c r="J128">
        <f t="shared" si="10"/>
        <v>-42.949469483453733</v>
      </c>
      <c r="K128">
        <f t="shared" si="11"/>
        <v>19047.828758977652</v>
      </c>
    </row>
    <row r="129" spans="1:11" x14ac:dyDescent="0.3">
      <c r="A129">
        <v>127</v>
      </c>
      <c r="B129">
        <f t="shared" si="6"/>
        <v>-27.985721731598243</v>
      </c>
      <c r="C129">
        <f t="shared" si="7"/>
        <v>15405.556289385253</v>
      </c>
      <c r="E129">
        <v>127</v>
      </c>
      <c r="F129">
        <f t="shared" si="8"/>
        <v>-10.779212129208279</v>
      </c>
      <c r="G129">
        <f t="shared" si="9"/>
        <v>9525.8555000552496</v>
      </c>
      <c r="I129">
        <v>127</v>
      </c>
      <c r="J129">
        <f t="shared" si="10"/>
        <v>-42.388106356617463</v>
      </c>
      <c r="K129">
        <f t="shared" si="11"/>
        <v>19004.879289494198</v>
      </c>
    </row>
    <row r="130" spans="1:11" x14ac:dyDescent="0.3">
      <c r="A130">
        <v>128</v>
      </c>
      <c r="B130">
        <f t="shared" si="6"/>
        <v>-27.657494263794991</v>
      </c>
      <c r="C130">
        <f t="shared" si="7"/>
        <v>15377.570567653655</v>
      </c>
      <c r="E130">
        <v>128</v>
      </c>
      <c r="F130">
        <f t="shared" si="8"/>
        <v>-10.775984488850559</v>
      </c>
      <c r="G130">
        <f t="shared" si="9"/>
        <v>9515.0762879260419</v>
      </c>
      <c r="I130">
        <v>128</v>
      </c>
      <c r="J130">
        <f t="shared" si="10"/>
        <v>-41.809475786043627</v>
      </c>
      <c r="K130">
        <f t="shared" si="11"/>
        <v>18962.491183137579</v>
      </c>
    </row>
    <row r="131" spans="1:11" x14ac:dyDescent="0.3">
      <c r="A131">
        <v>129</v>
      </c>
      <c r="B131">
        <f t="shared" si="6"/>
        <v>-27.314317639043189</v>
      </c>
      <c r="C131">
        <f t="shared" si="7"/>
        <v>15349.91307338986</v>
      </c>
      <c r="E131">
        <v>129</v>
      </c>
      <c r="F131">
        <f t="shared" si="8"/>
        <v>-10.760113329492691</v>
      </c>
      <c r="G131">
        <f t="shared" si="9"/>
        <v>9504.3003034371905</v>
      </c>
      <c r="I131">
        <v>129</v>
      </c>
      <c r="J131">
        <f t="shared" si="10"/>
        <v>-41.214788658601691</v>
      </c>
      <c r="K131">
        <f t="shared" si="11"/>
        <v>18920.681707351534</v>
      </c>
    </row>
    <row r="132" spans="1:11" x14ac:dyDescent="0.3">
      <c r="A132">
        <v>130</v>
      </c>
      <c r="B132">
        <f t="shared" ref="B132:B195" si="12">B131+1*(-9.81+1.28*EXP(-0.000128*C131)*9.81*40/8-0.4/8*B131)</f>
        <v>-26.957196557139987</v>
      </c>
      <c r="C132">
        <f t="shared" ref="C132:C195" si="13">C131+B131</f>
        <v>15322.598755750816</v>
      </c>
      <c r="E132">
        <v>130</v>
      </c>
      <c r="F132">
        <f t="shared" ref="F132:F195" si="14">F131+1*(-9.81+1.28*EXP(-0.000128*G131)*9.81*20/8-0.4/8*F131)</f>
        <v>-10.732216989606284</v>
      </c>
      <c r="G132">
        <f t="shared" ref="G132:G195" si="15">G131+F131</f>
        <v>9493.5401901076984</v>
      </c>
      <c r="I132">
        <v>130</v>
      </c>
      <c r="J132">
        <f t="shared" ref="J132:J195" si="16">J131+1*(-9.81+1.28*EXP(-0.000128*K131)*9.81*60/8-0.4/8*J131)</f>
        <v>-40.605222164963536</v>
      </c>
      <c r="K132">
        <f t="shared" ref="K132:K195" si="17">J131+K131</f>
        <v>18879.466918692931</v>
      </c>
    </row>
    <row r="133" spans="1:11" x14ac:dyDescent="0.3">
      <c r="A133">
        <v>131</v>
      </c>
      <c r="B133">
        <f t="shared" si="12"/>
        <v>-26.587105913675391</v>
      </c>
      <c r="C133">
        <f t="shared" si="13"/>
        <v>15295.641559193677</v>
      </c>
      <c r="E133">
        <v>131</v>
      </c>
      <c r="F133">
        <f t="shared" si="14"/>
        <v>-10.692897953662694</v>
      </c>
      <c r="G133">
        <f t="shared" si="15"/>
        <v>9482.8079731180915</v>
      </c>
      <c r="I133">
        <v>131</v>
      </c>
      <c r="J133">
        <f t="shared" si="16"/>
        <v>-39.981920541449945</v>
      </c>
      <c r="K133">
        <f t="shared" si="17"/>
        <v>18838.861696527969</v>
      </c>
    </row>
    <row r="134" spans="1:11" x14ac:dyDescent="0.3">
      <c r="A134">
        <v>132</v>
      </c>
      <c r="B134">
        <f t="shared" si="12"/>
        <v>-26.204991363848801</v>
      </c>
      <c r="C134">
        <f t="shared" si="13"/>
        <v>15269.054453280001</v>
      </c>
      <c r="E134">
        <v>132</v>
      </c>
      <c r="F134">
        <f t="shared" si="14"/>
        <v>-10.64274298976391</v>
      </c>
      <c r="G134">
        <f t="shared" si="15"/>
        <v>9472.1150751644291</v>
      </c>
      <c r="I134">
        <v>132</v>
      </c>
      <c r="J134">
        <f t="shared" si="16"/>
        <v>-39.345995765851391</v>
      </c>
      <c r="K134">
        <f t="shared" si="17"/>
        <v>18798.879775986519</v>
      </c>
    </row>
    <row r="135" spans="1:11" x14ac:dyDescent="0.3">
      <c r="A135">
        <v>133</v>
      </c>
      <c r="B135">
        <f t="shared" si="12"/>
        <v>-25.81176986631716</v>
      </c>
      <c r="C135">
        <f t="shared" si="13"/>
        <v>15242.849461916152</v>
      </c>
      <c r="E135">
        <v>133</v>
      </c>
      <c r="F135">
        <f t="shared" si="14"/>
        <v>-10.582323294144715</v>
      </c>
      <c r="G135">
        <f t="shared" si="15"/>
        <v>9461.472332174666</v>
      </c>
      <c r="I135">
        <v>133</v>
      </c>
      <c r="J135">
        <f t="shared" si="16"/>
        <v>-38.698528210092242</v>
      </c>
      <c r="K135">
        <f t="shared" si="17"/>
        <v>18759.533780220667</v>
      </c>
    </row>
    <row r="136" spans="1:11" x14ac:dyDescent="0.3">
      <c r="A136">
        <v>134</v>
      </c>
      <c r="B136">
        <f t="shared" si="12"/>
        <v>-25.40833020829573</v>
      </c>
      <c r="C136">
        <f t="shared" si="13"/>
        <v>15217.037692049835</v>
      </c>
      <c r="E136">
        <v>134</v>
      </c>
      <c r="F136">
        <f t="shared" si="14"/>
        <v>-10.512194641998207</v>
      </c>
      <c r="G136">
        <f t="shared" si="15"/>
        <v>9450.8900088805221</v>
      </c>
      <c r="I136">
        <v>134</v>
      </c>
      <c r="J136">
        <f t="shared" si="16"/>
        <v>-38.040567252571826</v>
      </c>
      <c r="K136">
        <f t="shared" si="17"/>
        <v>18720.835252010576</v>
      </c>
    </row>
    <row r="137" spans="1:11" x14ac:dyDescent="0.3">
      <c r="A137">
        <v>135</v>
      </c>
      <c r="B137">
        <f t="shared" si="12"/>
        <v>-24.995533513130876</v>
      </c>
      <c r="C137">
        <f t="shared" si="13"/>
        <v>15191.629361841538</v>
      </c>
      <c r="E137">
        <v>135</v>
      </c>
      <c r="F137">
        <f t="shared" si="14"/>
        <v>-10.432897544128213</v>
      </c>
      <c r="G137">
        <f t="shared" si="15"/>
        <v>9440.3778142385236</v>
      </c>
      <c r="I137">
        <v>135</v>
      </c>
      <c r="J137">
        <f t="shared" si="16"/>
        <v>-37.373131852972833</v>
      </c>
      <c r="K137">
        <f t="shared" si="17"/>
        <v>18682.794684758006</v>
      </c>
    </row>
    <row r="138" spans="1:11" x14ac:dyDescent="0.3">
      <c r="A138">
        <v>136</v>
      </c>
      <c r="B138">
        <f t="shared" si="12"/>
        <v>-24.574213731555947</v>
      </c>
      <c r="C138">
        <f t="shared" si="13"/>
        <v>15166.633828328408</v>
      </c>
      <c r="E138">
        <v>136</v>
      </c>
      <c r="F138">
        <f t="shared" si="14"/>
        <v>-10.344957408978573</v>
      </c>
      <c r="G138">
        <f t="shared" si="15"/>
        <v>9429.9449166943959</v>
      </c>
      <c r="I138">
        <v>136</v>
      </c>
      <c r="J138">
        <f t="shared" si="16"/>
        <v>-36.697211092278664</v>
      </c>
      <c r="K138">
        <f t="shared" si="17"/>
        <v>18645.421552905034</v>
      </c>
    </row>
    <row r="139" spans="1:11" x14ac:dyDescent="0.3">
      <c r="A139">
        <v>137</v>
      </c>
      <c r="B139">
        <f t="shared" si="12"/>
        <v>-24.14517811782687</v>
      </c>
      <c r="C139">
        <f t="shared" si="13"/>
        <v>15142.059614596852</v>
      </c>
      <c r="E139">
        <v>137</v>
      </c>
      <c r="F139">
        <f t="shared" si="14"/>
        <v>-10.248884709631202</v>
      </c>
      <c r="G139">
        <f t="shared" si="15"/>
        <v>9419.5999592854168</v>
      </c>
      <c r="I139">
        <v>137</v>
      </c>
      <c r="J139">
        <f t="shared" si="16"/>
        <v>-36.01376468068603</v>
      </c>
      <c r="K139">
        <f t="shared" si="17"/>
        <v>18608.724341812755</v>
      </c>
    </row>
    <row r="140" spans="1:11" x14ac:dyDescent="0.3">
      <c r="A140">
        <v>138</v>
      </c>
      <c r="B140">
        <f t="shared" si="12"/>
        <v>-23.709207691914088</v>
      </c>
      <c r="C140">
        <f t="shared" si="13"/>
        <v>15117.914436479025</v>
      </c>
      <c r="E140">
        <v>138</v>
      </c>
      <c r="F140">
        <f t="shared" si="14"/>
        <v>-10.145175155402498</v>
      </c>
      <c r="G140">
        <f t="shared" si="15"/>
        <v>9409.3510745757849</v>
      </c>
      <c r="I140">
        <v>138</v>
      </c>
      <c r="J140">
        <f t="shared" si="16"/>
        <v>-35.323723436038456</v>
      </c>
      <c r="K140">
        <f t="shared" si="17"/>
        <v>18572.710577132068</v>
      </c>
    </row>
    <row r="141" spans="1:11" x14ac:dyDescent="0.3">
      <c r="A141">
        <v>139</v>
      </c>
      <c r="B141">
        <f t="shared" si="12"/>
        <v>-23.267057688902348</v>
      </c>
      <c r="C141">
        <f t="shared" si="13"/>
        <v>15094.20522878711</v>
      </c>
      <c r="E141">
        <v>139</v>
      </c>
      <c r="F141">
        <f t="shared" si="14"/>
        <v>-10.034309867701303</v>
      </c>
      <c r="G141">
        <f t="shared" si="15"/>
        <v>9399.2058994203817</v>
      </c>
      <c r="I141">
        <v>139</v>
      </c>
      <c r="J141">
        <f t="shared" si="16"/>
        <v>-34.627989735340243</v>
      </c>
      <c r="K141">
        <f t="shared" si="17"/>
        <v>18537.386853696029</v>
      </c>
    </row>
    <row r="142" spans="1:11" x14ac:dyDescent="0.3">
      <c r="A142">
        <v>140</v>
      </c>
      <c r="B142">
        <f t="shared" si="12"/>
        <v>-22.819457996720196</v>
      </c>
      <c r="C142">
        <f t="shared" si="13"/>
        <v>15070.938171098207</v>
      </c>
      <c r="E142">
        <v>140</v>
      </c>
      <c r="F142">
        <f t="shared" si="14"/>
        <v>-9.9167555598417483</v>
      </c>
      <c r="G142">
        <f t="shared" si="15"/>
        <v>9389.1715895526795</v>
      </c>
      <c r="I142">
        <v>140</v>
      </c>
      <c r="J142">
        <f t="shared" si="16"/>
        <v>-33.927437941839258</v>
      </c>
      <c r="K142">
        <f t="shared" si="17"/>
        <v>18502.758863960687</v>
      </c>
    </row>
    <row r="143" spans="1:11" x14ac:dyDescent="0.3">
      <c r="A143">
        <v>141</v>
      </c>
      <c r="B143">
        <f t="shared" si="12"/>
        <v>-22.367113583287288</v>
      </c>
      <c r="C143">
        <f t="shared" si="13"/>
        <v>15048.118713101487</v>
      </c>
      <c r="E143">
        <v>141</v>
      </c>
      <c r="F143">
        <f t="shared" si="14"/>
        <v>-9.7929647205310015</v>
      </c>
      <c r="G143">
        <f t="shared" si="15"/>
        <v>9379.254833992838</v>
      </c>
      <c r="I143">
        <v>141</v>
      </c>
      <c r="J143">
        <f t="shared" si="16"/>
        <v>-33.222914810091439</v>
      </c>
      <c r="K143">
        <f t="shared" si="17"/>
        <v>18468.831426018849</v>
      </c>
    </row>
    <row r="144" spans="1:11" x14ac:dyDescent="0.3">
      <c r="A144">
        <v>142</v>
      </c>
      <c r="B144">
        <f t="shared" si="12"/>
        <v>-21.910704914130303</v>
      </c>
      <c r="C144">
        <f t="shared" si="13"/>
        <v>15025.7515995182</v>
      </c>
      <c r="E144">
        <v>142</v>
      </c>
      <c r="F144">
        <f t="shared" si="14"/>
        <v>-9.6633758007755297</v>
      </c>
      <c r="G144">
        <f t="shared" si="15"/>
        <v>9369.461869272307</v>
      </c>
      <c r="I144">
        <v>142</v>
      </c>
      <c r="J144">
        <f t="shared" si="16"/>
        <v>-32.515239871339773</v>
      </c>
      <c r="K144">
        <f t="shared" si="17"/>
        <v>18435.608511208757</v>
      </c>
    </row>
    <row r="145" spans="1:11" x14ac:dyDescent="0.3">
      <c r="A145">
        <v>143</v>
      </c>
      <c r="B145">
        <f t="shared" si="12"/>
        <v>-21.450888361477507</v>
      </c>
      <c r="C145">
        <f t="shared" si="13"/>
        <v>15003.840894604069</v>
      </c>
      <c r="E145">
        <v>143</v>
      </c>
      <c r="F145">
        <f t="shared" si="14"/>
        <v>-9.5284134039703385</v>
      </c>
      <c r="G145">
        <f t="shared" si="15"/>
        <v>9359.7984934715314</v>
      </c>
      <c r="I145">
        <v>143</v>
      </c>
      <c r="J145">
        <f t="shared" si="16"/>
        <v>-31.805205801456744</v>
      </c>
      <c r="K145">
        <f t="shared" si="17"/>
        <v>18403.093271337417</v>
      </c>
    </row>
    <row r="146" spans="1:11" x14ac:dyDescent="0.3">
      <c r="A146">
        <v>144</v>
      </c>
      <c r="B146">
        <f t="shared" si="12"/>
        <v>-20.988296605798887</v>
      </c>
      <c r="C146">
        <f t="shared" si="13"/>
        <v>14982.390006242591</v>
      </c>
      <c r="E146">
        <v>144</v>
      </c>
      <c r="F146">
        <f t="shared" si="14"/>
        <v>-9.388488478953759</v>
      </c>
      <c r="G146">
        <f t="shared" si="15"/>
        <v>9350.2700800675611</v>
      </c>
      <c r="I146">
        <v>144</v>
      </c>
      <c r="J146">
        <f t="shared" si="16"/>
        <v>-31.093578773611888</v>
      </c>
      <c r="K146">
        <f t="shared" si="17"/>
        <v>18371.288065535959</v>
      </c>
    </row>
    <row r="147" spans="1:11" x14ac:dyDescent="0.3">
      <c r="A147">
        <v>145</v>
      </c>
      <c r="B147">
        <f t="shared" si="12"/>
        <v>-20.523539030712762</v>
      </c>
      <c r="C147">
        <f t="shared" si="13"/>
        <v>14961.401709636792</v>
      </c>
      <c r="E147">
        <v>145</v>
      </c>
      <c r="F147">
        <f t="shared" si="14"/>
        <v>-9.2439985158262434</v>
      </c>
      <c r="G147">
        <f t="shared" si="15"/>
        <v>9340.881591588608</v>
      </c>
      <c r="I147">
        <v>145</v>
      </c>
      <c r="J147">
        <f t="shared" si="16"/>
        <v>-30.381098797735337</v>
      </c>
      <c r="K147">
        <f t="shared" si="17"/>
        <v>18340.194486762346</v>
      </c>
    </row>
    <row r="148" spans="1:11" x14ac:dyDescent="0.3">
      <c r="A148">
        <v>146</v>
      </c>
      <c r="B148">
        <f t="shared" si="12"/>
        <v>-20.05720211213217</v>
      </c>
      <c r="C148">
        <f t="shared" si="13"/>
        <v>14940.878170606078</v>
      </c>
      <c r="E148">
        <v>146</v>
      </c>
      <c r="F148">
        <f t="shared" si="14"/>
        <v>-9.0953277443453011</v>
      </c>
      <c r="G148">
        <f t="shared" si="15"/>
        <v>9331.6375930727809</v>
      </c>
      <c r="I148">
        <v>146</v>
      </c>
      <c r="J148">
        <f t="shared" si="16"/>
        <v>-29.668480048755015</v>
      </c>
      <c r="K148">
        <f t="shared" si="17"/>
        <v>18309.813387964612</v>
      </c>
    </row>
    <row r="149" spans="1:11" x14ac:dyDescent="0.3">
      <c r="A149">
        <v>147</v>
      </c>
      <c r="B149">
        <f t="shared" si="12"/>
        <v>-19.589849802474781</v>
      </c>
      <c r="C149">
        <f t="shared" si="13"/>
        <v>14920.820968493947</v>
      </c>
      <c r="E149">
        <v>147</v>
      </c>
      <c r="F149">
        <f t="shared" si="14"/>
        <v>-8.942847334720371</v>
      </c>
      <c r="G149">
        <f t="shared" si="15"/>
        <v>9322.542265328435</v>
      </c>
      <c r="I149">
        <v>147</v>
      </c>
      <c r="J149">
        <f t="shared" si="16"/>
        <v>-28.956411185489131</v>
      </c>
      <c r="K149">
        <f t="shared" si="17"/>
        <v>18280.144907915856</v>
      </c>
    </row>
    <row r="150" spans="1:11" x14ac:dyDescent="0.3">
      <c r="A150">
        <v>148</v>
      </c>
      <c r="B150">
        <f t="shared" si="12"/>
        <v>-19.122023910709448</v>
      </c>
      <c r="C150">
        <f t="shared" si="13"/>
        <v>14901.231118691472</v>
      </c>
      <c r="E150">
        <v>148</v>
      </c>
      <c r="F150">
        <f t="shared" si="14"/>
        <v>-8.7869156006414606</v>
      </c>
      <c r="G150">
        <f t="shared" si="15"/>
        <v>9313.5994179937152</v>
      </c>
      <c r="I150">
        <v>148</v>
      </c>
      <c r="J150">
        <f t="shared" si="16"/>
        <v>-28.245555661977761</v>
      </c>
      <c r="K150">
        <f t="shared" si="17"/>
        <v>18251.188496730367</v>
      </c>
    </row>
    <row r="151" spans="1:11" x14ac:dyDescent="0.3">
      <c r="A151">
        <v>149</v>
      </c>
      <c r="B151">
        <f t="shared" si="12"/>
        <v>-18.654244478960639</v>
      </c>
      <c r="C151">
        <f t="shared" si="13"/>
        <v>14882.109094780762</v>
      </c>
      <c r="E151">
        <v>149</v>
      </c>
      <c r="F151">
        <f t="shared" si="14"/>
        <v>-8.6278782043836948</v>
      </c>
      <c r="G151">
        <f t="shared" si="15"/>
        <v>9304.8125023930734</v>
      </c>
      <c r="I151">
        <v>149</v>
      </c>
      <c r="J151">
        <f t="shared" si="16"/>
        <v>-27.536552032937649</v>
      </c>
      <c r="K151">
        <f t="shared" si="17"/>
        <v>18222.942941068388</v>
      </c>
    </row>
    <row r="152" spans="1:11" x14ac:dyDescent="0.3">
      <c r="A152">
        <v>150</v>
      </c>
      <c r="B152">
        <f t="shared" si="12"/>
        <v>-18.18701015633971</v>
      </c>
      <c r="C152">
        <f t="shared" si="13"/>
        <v>14863.454850301801</v>
      </c>
      <c r="E152">
        <v>150</v>
      </c>
      <c r="F152">
        <f t="shared" si="14"/>
        <v>-8.4660683638369125</v>
      </c>
      <c r="G152">
        <f t="shared" si="15"/>
        <v>9296.1846241886906</v>
      </c>
      <c r="I152">
        <v>150</v>
      </c>
      <c r="J152">
        <f t="shared" si="16"/>
        <v>-26.830014254923398</v>
      </c>
      <c r="K152">
        <f t="shared" si="17"/>
        <v>18195.406389035452</v>
      </c>
    </row>
    <row r="153" spans="1:11" x14ac:dyDescent="0.3">
      <c r="A153">
        <v>151</v>
      </c>
      <c r="B153">
        <f t="shared" si="12"/>
        <v>-17.720798570619113</v>
      </c>
      <c r="C153">
        <f t="shared" si="13"/>
        <v>14845.267840145461</v>
      </c>
      <c r="E153">
        <v>151</v>
      </c>
      <c r="F153">
        <f t="shared" si="14"/>
        <v>-8.3018070613151682</v>
      </c>
      <c r="G153">
        <f t="shared" si="15"/>
        <v>9287.718555824853</v>
      </c>
      <c r="I153">
        <v>151</v>
      </c>
      <c r="J153">
        <f t="shared" si="16"/>
        <v>-26.126531984676362</v>
      </c>
      <c r="K153">
        <f t="shared" si="17"/>
        <v>18168.576374780529</v>
      </c>
    </row>
    <row r="154" spans="1:11" x14ac:dyDescent="0.3">
      <c r="A154">
        <v>152</v>
      </c>
      <c r="B154">
        <f t="shared" si="12"/>
        <v>-17.256066698312775</v>
      </c>
      <c r="C154">
        <f t="shared" si="13"/>
        <v>14827.547041574842</v>
      </c>
      <c r="E154">
        <v>152</v>
      </c>
      <c r="F154">
        <f t="shared" si="14"/>
        <v>-8.1354032540055012</v>
      </c>
      <c r="G154">
        <f t="shared" si="15"/>
        <v>9279.4167487635386</v>
      </c>
      <c r="I154">
        <v>152</v>
      </c>
      <c r="J154">
        <f t="shared" si="16"/>
        <v>-25.42667087603995</v>
      </c>
      <c r="K154">
        <f t="shared" si="17"/>
        <v>18142.449842795853</v>
      </c>
    </row>
    <row r="155" spans="1:11" x14ac:dyDescent="0.3">
      <c r="A155">
        <v>153</v>
      </c>
      <c r="B155">
        <f t="shared" si="12"/>
        <v>-16.7932512336732</v>
      </c>
      <c r="C155">
        <f t="shared" si="13"/>
        <v>14810.290974876529</v>
      </c>
      <c r="E155">
        <v>153</v>
      </c>
      <c r="F155">
        <f t="shared" si="14"/>
        <v>-7.9671540859190673</v>
      </c>
      <c r="G155">
        <f t="shared" si="15"/>
        <v>9271.2813455095329</v>
      </c>
      <c r="I155">
        <v>153</v>
      </c>
      <c r="J155">
        <f t="shared" si="16"/>
        <v>-24.730972876717569</v>
      </c>
      <c r="K155">
        <f t="shared" si="17"/>
        <v>18117.023171919813</v>
      </c>
    </row>
    <row r="156" spans="1:11" x14ac:dyDescent="0.3">
      <c r="A156">
        <v>154</v>
      </c>
      <c r="B156">
        <f t="shared" si="12"/>
        <v>-16.332768957063458</v>
      </c>
      <c r="C156">
        <f t="shared" si="13"/>
        <v>14793.497723642855</v>
      </c>
      <c r="E156">
        <v>154</v>
      </c>
      <c r="F156">
        <f t="shared" si="14"/>
        <v>-7.7973451012103592</v>
      </c>
      <c r="G156">
        <f t="shared" si="15"/>
        <v>9263.314191423613</v>
      </c>
      <c r="I156">
        <v>154</v>
      </c>
      <c r="J156">
        <f t="shared" si="16"/>
        <v>-24.03995652604679</v>
      </c>
      <c r="K156">
        <f t="shared" si="17"/>
        <v>18092.292199043095</v>
      </c>
    </row>
    <row r="157" spans="1:11" x14ac:dyDescent="0.3">
      <c r="A157">
        <v>155</v>
      </c>
      <c r="B157">
        <f t="shared" si="12"/>
        <v>-15.875017103110682</v>
      </c>
      <c r="C157">
        <f t="shared" si="13"/>
        <v>14777.164954685792</v>
      </c>
      <c r="E157">
        <v>155</v>
      </c>
      <c r="F157">
        <f t="shared" si="14"/>
        <v>-7.6262504587324047</v>
      </c>
      <c r="G157">
        <f t="shared" si="15"/>
        <v>9255.5168463224018</v>
      </c>
      <c r="I157">
        <v>155</v>
      </c>
      <c r="J157">
        <f t="shared" si="16"/>
        <v>-23.354117254861364</v>
      </c>
      <c r="K157">
        <f t="shared" si="17"/>
        <v>18068.25224251705</v>
      </c>
    </row>
    <row r="158" spans="1:11" x14ac:dyDescent="0.3">
      <c r="A158">
        <v>156</v>
      </c>
      <c r="B158">
        <f t="shared" si="12"/>
        <v>-15.4203737289968</v>
      </c>
      <c r="C158">
        <f t="shared" si="13"/>
        <v>14761.28993758268</v>
      </c>
      <c r="E158">
        <v>156</v>
      </c>
      <c r="F158">
        <f t="shared" si="14"/>
        <v>-7.454133147697144</v>
      </c>
      <c r="G158">
        <f t="shared" si="15"/>
        <v>9247.8905958636697</v>
      </c>
      <c r="I158">
        <v>156</v>
      </c>
      <c r="J158">
        <f t="shared" si="16"/>
        <v>-22.673927688411659</v>
      </c>
      <c r="K158">
        <f t="shared" si="17"/>
        <v>18044.898125262189</v>
      </c>
    </row>
    <row r="159" spans="1:11" x14ac:dyDescent="0.3">
      <c r="A159">
        <v>157</v>
      </c>
      <c r="B159">
        <f t="shared" si="12"/>
        <v>-14.969198083192525</v>
      </c>
      <c r="C159">
        <f t="shared" si="13"/>
        <v>14745.869563853683</v>
      </c>
      <c r="E159">
        <v>157</v>
      </c>
      <c r="F159">
        <f t="shared" si="14"/>
        <v>-7.2812452043111513</v>
      </c>
      <c r="G159">
        <f t="shared" si="15"/>
        <v>9240.4364627159721</v>
      </c>
      <c r="I159">
        <v>157</v>
      </c>
      <c r="J159">
        <f t="shared" si="16"/>
        <v>-21.999837953214179</v>
      </c>
      <c r="K159">
        <f t="shared" si="17"/>
        <v>18022.224197573778</v>
      </c>
    </row>
    <row r="160" spans="1:11" x14ac:dyDescent="0.3">
      <c r="A160">
        <v>158</v>
      </c>
      <c r="B160">
        <f t="shared" si="12"/>
        <v>-14.521830974892167</v>
      </c>
      <c r="C160">
        <f t="shared" si="13"/>
        <v>14730.900365770491</v>
      </c>
      <c r="E160">
        <v>158</v>
      </c>
      <c r="F160">
        <f t="shared" si="14"/>
        <v>-7.1078279292572928</v>
      </c>
      <c r="G160">
        <f t="shared" si="15"/>
        <v>9233.1552175116612</v>
      </c>
      <c r="I160">
        <v>158</v>
      </c>
      <c r="J160">
        <f t="shared" si="16"/>
        <v>-21.332275988602426</v>
      </c>
      <c r="K160">
        <f t="shared" si="17"/>
        <v>18000.224359620563</v>
      </c>
    </row>
    <row r="161" spans="1:11" x14ac:dyDescent="0.3">
      <c r="A161">
        <v>159</v>
      </c>
      <c r="B161">
        <f t="shared" si="12"/>
        <v>-14.078595144359728</v>
      </c>
      <c r="C161">
        <f t="shared" si="13"/>
        <v>14716.378534795598</v>
      </c>
      <c r="E161">
        <v>159</v>
      </c>
      <c r="F161">
        <f t="shared" si="14"/>
        <v>-6.9341121058931066</v>
      </c>
      <c r="G161">
        <f t="shared" si="15"/>
        <v>9226.0473895824034</v>
      </c>
      <c r="I161">
        <v>159</v>
      </c>
      <c r="J161">
        <f t="shared" si="16"/>
        <v>-20.671647863655036</v>
      </c>
      <c r="K161">
        <f t="shared" si="17"/>
        <v>17978.892083631959</v>
      </c>
    </row>
    <row r="162" spans="1:11" x14ac:dyDescent="0.3">
      <c r="A162">
        <v>160</v>
      </c>
      <c r="B162">
        <f t="shared" si="12"/>
        <v>-13.639795634351243</v>
      </c>
      <c r="C162">
        <f t="shared" si="13"/>
        <v>14702.299939651239</v>
      </c>
      <c r="E162">
        <v>160</v>
      </c>
      <c r="F162">
        <f t="shared" si="14"/>
        <v>-6.7603182190365008</v>
      </c>
      <c r="G162">
        <f t="shared" si="15"/>
        <v>9219.1132774765101</v>
      </c>
      <c r="I162">
        <v>160</v>
      </c>
      <c r="J162">
        <f t="shared" si="16"/>
        <v>-20.01833810008263</v>
      </c>
      <c r="K162">
        <f t="shared" si="17"/>
        <v>17958.220435768304</v>
      </c>
    </row>
    <row r="163" spans="1:11" x14ac:dyDescent="0.3">
      <c r="A163">
        <v>161</v>
      </c>
      <c r="B163">
        <f t="shared" si="12"/>
        <v>-13.205720162734519</v>
      </c>
      <c r="C163">
        <f t="shared" si="13"/>
        <v>14688.660144016887</v>
      </c>
      <c r="E163">
        <v>161</v>
      </c>
      <c r="F163">
        <f t="shared" si="14"/>
        <v>-6.5866566742091219</v>
      </c>
      <c r="G163">
        <f t="shared" si="15"/>
        <v>9212.3529592574741</v>
      </c>
      <c r="I163">
        <v>161</v>
      </c>
      <c r="J163">
        <f t="shared" si="16"/>
        <v>-19.372710001563025</v>
      </c>
      <c r="K163">
        <f t="shared" si="17"/>
        <v>17938.202097668222</v>
      </c>
    </row>
    <row r="164" spans="1:11" x14ac:dyDescent="0.3">
      <c r="A164">
        <v>162</v>
      </c>
      <c r="B164">
        <f t="shared" si="12"/>
        <v>-12.776639496385483</v>
      </c>
      <c r="C164">
        <f t="shared" si="13"/>
        <v>14675.454423854153</v>
      </c>
      <c r="E164">
        <v>162</v>
      </c>
      <c r="F164">
        <f t="shared" si="14"/>
        <v>-6.4133280172072684</v>
      </c>
      <c r="G164">
        <f t="shared" si="15"/>
        <v>9205.7663025832644</v>
      </c>
      <c r="I164">
        <v>162</v>
      </c>
      <c r="J164">
        <f t="shared" si="16"/>
        <v>-18.735105989925284</v>
      </c>
      <c r="K164">
        <f t="shared" si="17"/>
        <v>17918.829387666658</v>
      </c>
    </row>
    <row r="165" spans="1:11" x14ac:dyDescent="0.3">
      <c r="A165">
        <v>163</v>
      </c>
      <c r="B165">
        <f t="shared" si="12"/>
        <v>-12.352807826400282</v>
      </c>
      <c r="C165">
        <f t="shared" si="13"/>
        <v>14662.677784357767</v>
      </c>
      <c r="E165">
        <v>163</v>
      </c>
      <c r="F165">
        <f t="shared" si="14"/>
        <v>-6.2405231538697779</v>
      </c>
      <c r="G165">
        <f t="shared" si="15"/>
        <v>9199.352974566058</v>
      </c>
      <c r="I165">
        <v>163</v>
      </c>
      <c r="J165">
        <f t="shared" si="16"/>
        <v>-18.105847948496852</v>
      </c>
      <c r="K165">
        <f t="shared" si="17"/>
        <v>17900.094281676731</v>
      </c>
    </row>
    <row r="166" spans="1:11" x14ac:dyDescent="0.3">
      <c r="A166">
        <v>164</v>
      </c>
      <c r="B166">
        <f t="shared" si="12"/>
        <v>-11.93446314462428</v>
      </c>
      <c r="C166">
        <f t="shared" si="13"/>
        <v>14650.324976531367</v>
      </c>
      <c r="E166">
        <v>164</v>
      </c>
      <c r="F166">
        <f t="shared" si="14"/>
        <v>-6.068423569911765</v>
      </c>
      <c r="G166">
        <f t="shared" si="15"/>
        <v>9193.1124514121875</v>
      </c>
      <c r="I166">
        <v>164</v>
      </c>
      <c r="J166">
        <f t="shared" si="16"/>
        <v>-17.485237572844991</v>
      </c>
      <c r="K166">
        <f t="shared" si="17"/>
        <v>17881.988433728235</v>
      </c>
    </row>
    <row r="167" spans="1:11" x14ac:dyDescent="0.3">
      <c r="A167">
        <v>165</v>
      </c>
      <c r="B167">
        <f t="shared" si="12"/>
        <v>-11.521827621463174</v>
      </c>
      <c r="C167">
        <f t="shared" si="13"/>
        <v>14638.390513386743</v>
      </c>
      <c r="E167">
        <v>165</v>
      </c>
      <c r="F167">
        <f t="shared" si="14"/>
        <v>-5.8972015506926869</v>
      </c>
      <c r="G167">
        <f t="shared" si="15"/>
        <v>9187.0440278422757</v>
      </c>
      <c r="I167">
        <v>165</v>
      </c>
      <c r="J167">
        <f t="shared" si="16"/>
        <v>-16.873556729064088</v>
      </c>
      <c r="K167">
        <f t="shared" si="17"/>
        <v>17864.50319615539</v>
      </c>
    </row>
    <row r="168" spans="1:11" x14ac:dyDescent="0.3">
      <c r="A168">
        <v>166</v>
      </c>
      <c r="B168">
        <f t="shared" si="12"/>
        <v>-11.115107984907748</v>
      </c>
      <c r="C168">
        <f t="shared" si="13"/>
        <v>14626.868685765279</v>
      </c>
      <c r="E168">
        <v>166</v>
      </c>
      <c r="F168">
        <f t="shared" si="14"/>
        <v>-5.72702040078679</v>
      </c>
      <c r="G168">
        <f t="shared" si="15"/>
        <v>9181.1468262915823</v>
      </c>
      <c r="I168">
        <v>166</v>
      </c>
      <c r="J168">
        <f t="shared" si="16"/>
        <v>-16.271067819684284</v>
      </c>
      <c r="K168">
        <f t="shared" si="17"/>
        <v>17847.629639426326</v>
      </c>
    </row>
    <row r="169" spans="1:11" x14ac:dyDescent="0.3">
      <c r="A169">
        <v>167</v>
      </c>
      <c r="B169">
        <f t="shared" si="12"/>
        <v>-10.71449590067219</v>
      </c>
      <c r="C169">
        <f t="shared" si="13"/>
        <v>14615.753577780371</v>
      </c>
      <c r="E169">
        <v>167</v>
      </c>
      <c r="F169">
        <f t="shared" si="14"/>
        <v>-5.5580346632237143</v>
      </c>
      <c r="G169">
        <f t="shared" si="15"/>
        <v>9175.419805890795</v>
      </c>
      <c r="I169">
        <v>167</v>
      </c>
      <c r="J169">
        <f t="shared" si="16"/>
        <v>-15.678014157204649</v>
      </c>
      <c r="K169">
        <f t="shared" si="17"/>
        <v>17831.358571606641</v>
      </c>
    </row>
    <row r="170" spans="1:11" x14ac:dyDescent="0.3">
      <c r="A170">
        <v>168</v>
      </c>
      <c r="B170">
        <f t="shared" si="12"/>
        <v>-10.320168353316697</v>
      </c>
      <c r="C170">
        <f t="shared" si="13"/>
        <v>14605.039081879699</v>
      </c>
      <c r="E170">
        <v>168</v>
      </c>
      <c r="F170">
        <f t="shared" si="14"/>
        <v>-5.3903903382669967</v>
      </c>
      <c r="G170">
        <f t="shared" si="15"/>
        <v>9169.8617712275718</v>
      </c>
      <c r="I170">
        <v>168</v>
      </c>
      <c r="J170">
        <f t="shared" si="16"/>
        <v>-15.094620345185543</v>
      </c>
      <c r="K170">
        <f t="shared" si="17"/>
        <v>17815.680557449436</v>
      </c>
    </row>
    <row r="171" spans="1:11" x14ac:dyDescent="0.3">
      <c r="A171">
        <v>169</v>
      </c>
      <c r="B171">
        <f t="shared" si="12"/>
        <v>-9.9322880281980286</v>
      </c>
      <c r="C171">
        <f t="shared" si="13"/>
        <v>14594.718913526382</v>
      </c>
      <c r="E171">
        <v>169</v>
      </c>
      <c r="F171">
        <f t="shared" si="14"/>
        <v>-5.2242251015981651</v>
      </c>
      <c r="G171">
        <f t="shared" si="15"/>
        <v>9164.4713808893048</v>
      </c>
      <c r="I171">
        <v>169</v>
      </c>
      <c r="J171">
        <f t="shared" si="16"/>
        <v>-14.521092666770382</v>
      </c>
      <c r="K171">
        <f t="shared" si="17"/>
        <v>17800.58593710425</v>
      </c>
    </row>
    <row r="172" spans="1:11" x14ac:dyDescent="0.3">
      <c r="A172">
        <v>170</v>
      </c>
      <c r="B172">
        <f t="shared" si="12"/>
        <v>-9.551003694067008</v>
      </c>
      <c r="C172">
        <f t="shared" si="13"/>
        <v>14584.786625498184</v>
      </c>
      <c r="E172">
        <v>170</v>
      </c>
      <c r="F172">
        <f t="shared" si="14"/>
        <v>-5.0596685217744461</v>
      </c>
      <c r="G172">
        <f t="shared" si="15"/>
        <v>9159.247155787707</v>
      </c>
      <c r="I172">
        <v>170</v>
      </c>
      <c r="J172">
        <f t="shared" si="16"/>
        <v>-13.957619480446652</v>
      </c>
      <c r="K172">
        <f t="shared" si="17"/>
        <v>17786.064844437478</v>
      </c>
    </row>
    <row r="173" spans="1:11" x14ac:dyDescent="0.3">
      <c r="A173">
        <v>171</v>
      </c>
      <c r="B173">
        <f t="shared" si="12"/>
        <v>-9.1764505861094747</v>
      </c>
      <c r="C173">
        <f t="shared" si="13"/>
        <v>14575.235621804117</v>
      </c>
      <c r="E173">
        <v>171</v>
      </c>
      <c r="F173">
        <f t="shared" si="14"/>
        <v>-4.8968422768285826</v>
      </c>
      <c r="G173">
        <f t="shared" si="15"/>
        <v>9154.1874872659318</v>
      </c>
      <c r="I173">
        <v>171</v>
      </c>
      <c r="J173">
        <f t="shared" si="16"/>
        <v>-13.404371622799761</v>
      </c>
      <c r="K173">
        <f t="shared" si="17"/>
        <v>17772.107224957032</v>
      </c>
    </row>
    <row r="174" spans="1:11" x14ac:dyDescent="0.3">
      <c r="A174">
        <v>172</v>
      </c>
      <c r="B174">
        <f t="shared" si="12"/>
        <v>-8.8087507892070906</v>
      </c>
      <c r="C174">
        <f t="shared" si="13"/>
        <v>14566.059171218007</v>
      </c>
      <c r="E174">
        <v>172</v>
      </c>
      <c r="F174">
        <f t="shared" si="14"/>
        <v>-4.7358603698799193</v>
      </c>
      <c r="G174">
        <f t="shared" si="15"/>
        <v>9149.2906449891034</v>
      </c>
      <c r="I174">
        <v>172</v>
      </c>
      <c r="J174">
        <f t="shared" si="16"/>
        <v>-12.861502817961316</v>
      </c>
      <c r="K174">
        <f t="shared" si="17"/>
        <v>17758.702853334231</v>
      </c>
    </row>
    <row r="175" spans="1:11" x14ac:dyDescent="0.3">
      <c r="A175">
        <v>173</v>
      </c>
      <c r="B175">
        <f t="shared" si="12"/>
        <v>-8.4480136211764609</v>
      </c>
      <c r="C175">
        <f t="shared" si="13"/>
        <v>14557.2504204288</v>
      </c>
      <c r="E175">
        <v>173</v>
      </c>
      <c r="F175">
        <f t="shared" si="14"/>
        <v>-4.5768293436268994</v>
      </c>
      <c r="G175">
        <f t="shared" si="15"/>
        <v>9144.5547846192239</v>
      </c>
      <c r="I175">
        <v>173</v>
      </c>
      <c r="J175">
        <f t="shared" si="16"/>
        <v>-12.329150093405653</v>
      </c>
      <c r="K175">
        <f t="shared" si="17"/>
        <v>17745.841350516268</v>
      </c>
    </row>
    <row r="176" spans="1:11" x14ac:dyDescent="0.3">
      <c r="A176">
        <v>174</v>
      </c>
      <c r="B176">
        <f t="shared" si="12"/>
        <v>-8.0943360157293256</v>
      </c>
      <c r="C176">
        <f t="shared" si="13"/>
        <v>14548.802406807623</v>
      </c>
      <c r="E176">
        <v>174</v>
      </c>
      <c r="F176">
        <f t="shared" si="14"/>
        <v>-4.4198484935923101</v>
      </c>
      <c r="G176">
        <f t="shared" si="15"/>
        <v>9139.9779552755972</v>
      </c>
      <c r="I176">
        <v>174</v>
      </c>
      <c r="J176">
        <f t="shared" si="16"/>
        <v>-11.807434201704881</v>
      </c>
      <c r="K176">
        <f t="shared" si="17"/>
        <v>17733.512200422861</v>
      </c>
    </row>
    <row r="177" spans="1:11" x14ac:dyDescent="0.3">
      <c r="A177">
        <v>175</v>
      </c>
      <c r="B177">
        <f t="shared" si="12"/>
        <v>-7.7478029048830672</v>
      </c>
      <c r="C177">
        <f t="shared" si="13"/>
        <v>14540.708070791894</v>
      </c>
      <c r="E177">
        <v>175</v>
      </c>
      <c r="F177">
        <f t="shared" si="14"/>
        <v>-4.2650100799940764</v>
      </c>
      <c r="G177">
        <f t="shared" si="15"/>
        <v>9135.5581067820058</v>
      </c>
      <c r="I177">
        <v>175</v>
      </c>
      <c r="J177">
        <f t="shared" si="16"/>
        <v>-11.296460047813433</v>
      </c>
      <c r="K177">
        <f t="shared" si="17"/>
        <v>17721.704766221155</v>
      </c>
    </row>
    <row r="178" spans="1:11" x14ac:dyDescent="0.3">
      <c r="A178">
        <v>176</v>
      </c>
      <c r="B178">
        <f t="shared" si="12"/>
        <v>-7.4084876005393738</v>
      </c>
      <c r="C178">
        <f t="shared" si="13"/>
        <v>14532.960267887011</v>
      </c>
      <c r="E178">
        <v>176</v>
      </c>
      <c r="F178">
        <f t="shared" si="14"/>
        <v>-4.1123995381160849</v>
      </c>
      <c r="G178">
        <f t="shared" si="15"/>
        <v>9131.2930967020111</v>
      </c>
      <c r="I178">
        <v>176</v>
      </c>
      <c r="J178">
        <f t="shared" si="16"/>
        <v>-10.796317121417973</v>
      </c>
      <c r="K178">
        <f t="shared" si="17"/>
        <v>17710.408306173344</v>
      </c>
    </row>
    <row r="179" spans="1:11" x14ac:dyDescent="0.3">
      <c r="A179">
        <v>177</v>
      </c>
      <c r="B179">
        <f t="shared" si="12"/>
        <v>-7.0764521749395604</v>
      </c>
      <c r="C179">
        <f t="shared" si="13"/>
        <v>14525.551780286471</v>
      </c>
      <c r="E179">
        <v>177</v>
      </c>
      <c r="F179">
        <f t="shared" si="14"/>
        <v>-3.9620956870555468</v>
      </c>
      <c r="G179">
        <f t="shared" si="15"/>
        <v>9127.1806971638944</v>
      </c>
      <c r="I179">
        <v>177</v>
      </c>
      <c r="J179">
        <f t="shared" si="16"/>
        <v>-10.307079933857702</v>
      </c>
      <c r="K179">
        <f t="shared" si="17"/>
        <v>17699.611989051926</v>
      </c>
    </row>
    <row r="180" spans="1:11" x14ac:dyDescent="0.3">
      <c r="A180">
        <v>178</v>
      </c>
      <c r="B180">
        <f t="shared" si="12"/>
        <v>-6.7517478396977211</v>
      </c>
      <c r="C180">
        <f t="shared" si="13"/>
        <v>14518.475328111532</v>
      </c>
      <c r="E180">
        <v>178</v>
      </c>
      <c r="F180">
        <f t="shared" si="14"/>
        <v>-3.8141709367255907</v>
      </c>
      <c r="G180">
        <f t="shared" si="15"/>
        <v>9123.2186014768395</v>
      </c>
      <c r="I180">
        <v>178</v>
      </c>
      <c r="J180">
        <f t="shared" si="16"/>
        <v>-9.8288084590929685</v>
      </c>
      <c r="K180">
        <f t="shared" si="17"/>
        <v>17689.304909118069</v>
      </c>
    </row>
    <row r="181" spans="1:11" x14ac:dyDescent="0.3">
      <c r="A181">
        <v>179</v>
      </c>
      <c r="B181">
        <f t="shared" si="12"/>
        <v>-6.4344153231074657</v>
      </c>
      <c r="C181">
        <f t="shared" si="13"/>
        <v>14511.723580271833</v>
      </c>
      <c r="E181">
        <v>179</v>
      </c>
      <c r="F181">
        <f t="shared" si="14"/>
        <v>-3.6686914929942889</v>
      </c>
      <c r="G181">
        <f t="shared" si="15"/>
        <v>9119.404430540113</v>
      </c>
      <c r="I181">
        <v>179</v>
      </c>
      <c r="J181">
        <f t="shared" si="16"/>
        <v>-9.3615485781775529</v>
      </c>
      <c r="K181">
        <f t="shared" si="17"/>
        <v>17679.476100658976</v>
      </c>
    </row>
    <row r="182" spans="1:11" x14ac:dyDescent="0.3">
      <c r="A182">
        <v>180</v>
      </c>
      <c r="B182">
        <f t="shared" si="12"/>
        <v>-6.1244852454144425</v>
      </c>
      <c r="C182">
        <f t="shared" si="13"/>
        <v>14505.289164948726</v>
      </c>
      <c r="E182">
        <v>180</v>
      </c>
      <c r="F182">
        <f t="shared" si="14"/>
        <v>-3.5257175608440248</v>
      </c>
      <c r="G182">
        <f t="shared" si="15"/>
        <v>9115.7357390471188</v>
      </c>
      <c r="I182">
        <v>180</v>
      </c>
      <c r="J182">
        <f t="shared" si="16"/>
        <v>-8.9053325266707262</v>
      </c>
      <c r="K182">
        <f t="shared" si="17"/>
        <v>17670.114552080799</v>
      </c>
    </row>
    <row r="183" spans="1:11" x14ac:dyDescent="0.3">
      <c r="A183">
        <v>181</v>
      </c>
      <c r="B183">
        <f t="shared" si="12"/>
        <v>-5.8219784917450772</v>
      </c>
      <c r="C183">
        <f t="shared" si="13"/>
        <v>14499.164679703312</v>
      </c>
      <c r="E183">
        <v>181</v>
      </c>
      <c r="F183">
        <f t="shared" si="14"/>
        <v>-3.3853035454380564</v>
      </c>
      <c r="G183">
        <f t="shared" si="15"/>
        <v>9112.2100214862749</v>
      </c>
      <c r="I183">
        <v>181</v>
      </c>
      <c r="J183">
        <f t="shared" si="16"/>
        <v>-8.4601793444101752</v>
      </c>
      <c r="K183">
        <f t="shared" si="17"/>
        <v>17661.209219554126</v>
      </c>
    </row>
    <row r="184" spans="1:11" x14ac:dyDescent="0.3">
      <c r="A184">
        <v>182</v>
      </c>
      <c r="B184">
        <f t="shared" si="12"/>
        <v>-5.5269065823818231</v>
      </c>
      <c r="C184">
        <f t="shared" si="13"/>
        <v>14493.342701211566</v>
      </c>
      <c r="E184">
        <v>182</v>
      </c>
      <c r="F184">
        <f t="shared" si="14"/>
        <v>-3.2474982509843775</v>
      </c>
      <c r="G184">
        <f t="shared" si="15"/>
        <v>9108.8247179408372</v>
      </c>
      <c r="I184">
        <v>182</v>
      </c>
      <c r="J184">
        <f t="shared" si="16"/>
        <v>-8.0260953270552147</v>
      </c>
      <c r="K184">
        <f t="shared" si="17"/>
        <v>17652.749040209717</v>
      </c>
    </row>
    <row r="185" spans="1:11" x14ac:dyDescent="0.3">
      <c r="A185">
        <v>183</v>
      </c>
      <c r="B185">
        <f t="shared" si="12"/>
        <v>-5.2392720400767532</v>
      </c>
      <c r="C185">
        <f t="shared" si="13"/>
        <v>14487.815794629185</v>
      </c>
      <c r="E185">
        <v>183</v>
      </c>
      <c r="F185">
        <f t="shared" si="14"/>
        <v>-3.1123450772902839</v>
      </c>
      <c r="G185">
        <f t="shared" si="15"/>
        <v>9105.5772196898524</v>
      </c>
      <c r="I185">
        <v>183</v>
      </c>
      <c r="J185">
        <f t="shared" si="16"/>
        <v>-7.6030744788017834</v>
      </c>
      <c r="K185">
        <f t="shared" si="17"/>
        <v>17644.722944882662</v>
      </c>
    </row>
    <row r="186" spans="1:11" x14ac:dyDescent="0.3">
      <c r="A186">
        <v>184</v>
      </c>
      <c r="B186">
        <f t="shared" si="12"/>
        <v>-4.9590687540982632</v>
      </c>
      <c r="C186">
        <f t="shared" si="13"/>
        <v>14482.576522589108</v>
      </c>
      <c r="E186">
        <v>184</v>
      </c>
      <c r="F186">
        <f t="shared" si="14"/>
        <v>-2.9798822139047467</v>
      </c>
      <c r="G186">
        <f t="shared" si="15"/>
        <v>9102.4648746125622</v>
      </c>
      <c r="I186">
        <v>184</v>
      </c>
      <c r="J186">
        <f t="shared" si="16"/>
        <v>-7.1910989656659163</v>
      </c>
      <c r="K186">
        <f t="shared" si="17"/>
        <v>17637.119870403862</v>
      </c>
    </row>
    <row r="187" spans="1:11" x14ac:dyDescent="0.3">
      <c r="A187">
        <v>185</v>
      </c>
      <c r="B187">
        <f t="shared" si="12"/>
        <v>-4.6862823407101075</v>
      </c>
      <c r="C187">
        <f t="shared" si="13"/>
        <v>14477.61745383501</v>
      </c>
      <c r="E187">
        <v>185</v>
      </c>
      <c r="F187">
        <f t="shared" si="14"/>
        <v>-2.8501428317494311</v>
      </c>
      <c r="G187">
        <f t="shared" si="15"/>
        <v>9099.4849923986567</v>
      </c>
      <c r="I187">
        <v>185</v>
      </c>
      <c r="J187">
        <f t="shared" si="16"/>
        <v>-6.7901395687310497</v>
      </c>
      <c r="K187">
        <f t="shared" si="17"/>
        <v>17629.928771438197</v>
      </c>
    </row>
    <row r="188" spans="1:11" x14ac:dyDescent="0.3">
      <c r="A188">
        <v>186</v>
      </c>
      <c r="B188">
        <f t="shared" si="12"/>
        <v>-4.4208904997876841</v>
      </c>
      <c r="C188">
        <f t="shared" si="13"/>
        <v>14472.9311714943</v>
      </c>
      <c r="E188">
        <v>186</v>
      </c>
      <c r="F188">
        <f t="shared" si="14"/>
        <v>-2.7231552721431687</v>
      </c>
      <c r="G188">
        <f t="shared" si="15"/>
        <v>9096.6348495669081</v>
      </c>
      <c r="I188">
        <v>186</v>
      </c>
      <c r="J188">
        <f t="shared" si="16"/>
        <v>-6.4001561367559594</v>
      </c>
      <c r="K188">
        <f t="shared" si="17"/>
        <v>17623.138631869468</v>
      </c>
    </row>
    <row r="189" spans="1:11" x14ac:dyDescent="0.3">
      <c r="A189">
        <v>187</v>
      </c>
      <c r="B189">
        <f t="shared" si="12"/>
        <v>-4.1628633672833866</v>
      </c>
      <c r="C189">
        <f t="shared" si="13"/>
        <v>14468.510280994511</v>
      </c>
      <c r="E189">
        <v>187</v>
      </c>
      <c r="F189">
        <f t="shared" si="14"/>
        <v>-2.5989432331288751</v>
      </c>
      <c r="G189">
        <f t="shared" si="15"/>
        <v>9093.9116942947658</v>
      </c>
      <c r="I189">
        <v>187</v>
      </c>
      <c r="J189">
        <f t="shared" si="16"/>
        <v>-6.0210980375446415</v>
      </c>
      <c r="K189">
        <f t="shared" si="17"/>
        <v>17616.738475732713</v>
      </c>
    </row>
    <row r="190" spans="1:11" x14ac:dyDescent="0.3">
      <c r="A190">
        <v>188</v>
      </c>
      <c r="B190">
        <f t="shared" si="12"/>
        <v>-3.9121638632609343</v>
      </c>
      <c r="C190">
        <f t="shared" si="13"/>
        <v>14464.347417627228</v>
      </c>
      <c r="E190">
        <v>188</v>
      </c>
      <c r="F190">
        <f t="shared" si="14"/>
        <v>-2.4775259530160634</v>
      </c>
      <c r="G190">
        <f t="shared" si="15"/>
        <v>9091.3127510616378</v>
      </c>
      <c r="I190">
        <v>188</v>
      </c>
      <c r="J190">
        <f t="shared" si="16"/>
        <v>-5.6529046074865663</v>
      </c>
      <c r="K190">
        <f t="shared" si="17"/>
        <v>17610.717377695168</v>
      </c>
    </row>
    <row r="191" spans="1:11" x14ac:dyDescent="0.3">
      <c r="A191">
        <v>189</v>
      </c>
      <c r="B191">
        <f t="shared" si="12"/>
        <v>-3.6687480352276149</v>
      </c>
      <c r="C191">
        <f t="shared" si="13"/>
        <v>14460.435253763968</v>
      </c>
      <c r="E191">
        <v>189</v>
      </c>
      <c r="F191">
        <f t="shared" si="14"/>
        <v>-2.3589183910566587</v>
      </c>
      <c r="G191">
        <f t="shared" si="15"/>
        <v>9088.8352251086217</v>
      </c>
      <c r="I191">
        <v>189</v>
      </c>
      <c r="J191">
        <f t="shared" si="16"/>
        <v>-5.2955055986852662</v>
      </c>
      <c r="K191">
        <f t="shared" si="17"/>
        <v>17605.064473087681</v>
      </c>
    </row>
    <row r="192" spans="1:11" x14ac:dyDescent="0.3">
      <c r="A192">
        <v>190</v>
      </c>
      <c r="B192">
        <f t="shared" si="12"/>
        <v>-3.4325653965033815</v>
      </c>
      <c r="C192">
        <f t="shared" si="13"/>
        <v>14456.76650572874</v>
      </c>
      <c r="E192">
        <v>190</v>
      </c>
      <c r="F192">
        <f t="shared" si="14"/>
        <v>-2.2431314051761935</v>
      </c>
      <c r="G192">
        <f t="shared" si="15"/>
        <v>9086.4763067175645</v>
      </c>
      <c r="I192">
        <v>190</v>
      </c>
      <c r="J192">
        <f t="shared" si="16"/>
        <v>-4.9488216231052906</v>
      </c>
      <c r="K192">
        <f t="shared" si="17"/>
        <v>17599.768967488995</v>
      </c>
    </row>
    <row r="193" spans="1:11" x14ac:dyDescent="0.3">
      <c r="A193">
        <v>191</v>
      </c>
      <c r="B193">
        <f t="shared" si="12"/>
        <v>-3.2035592593765858</v>
      </c>
      <c r="C193">
        <f t="shared" si="13"/>
        <v>14453.333940332235</v>
      </c>
      <c r="E193">
        <v>191</v>
      </c>
      <c r="F193">
        <f t="shared" si="14"/>
        <v>-2.1301719266871868</v>
      </c>
      <c r="G193">
        <f t="shared" si="15"/>
        <v>9084.233175312389</v>
      </c>
      <c r="I193">
        <v>191</v>
      </c>
      <c r="J193">
        <f t="shared" si="16"/>
        <v>-4.6127645931815682</v>
      </c>
      <c r="K193">
        <f t="shared" si="17"/>
        <v>17594.820145865891</v>
      </c>
    </row>
    <row r="194" spans="1:11" x14ac:dyDescent="0.3">
      <c r="A194">
        <v>192</v>
      </c>
      <c r="B194">
        <f t="shared" si="12"/>
        <v>-2.981667062807634</v>
      </c>
      <c r="C194">
        <f t="shared" si="13"/>
        <v>14450.130381072859</v>
      </c>
      <c r="E194">
        <v>192</v>
      </c>
      <c r="F194">
        <f t="shared" si="14"/>
        <v>-2.0200431319161258</v>
      </c>
      <c r="G194">
        <f t="shared" si="15"/>
        <v>9082.1030033857023</v>
      </c>
      <c r="I194">
        <v>192</v>
      </c>
      <c r="J194">
        <f t="shared" si="16"/>
        <v>-4.2872381583512684</v>
      </c>
      <c r="K194">
        <f t="shared" si="17"/>
        <v>17590.20738127271</v>
      </c>
    </row>
    <row r="195" spans="1:11" x14ac:dyDescent="0.3">
      <c r="A195">
        <v>193</v>
      </c>
      <c r="B195">
        <f t="shared" si="12"/>
        <v>-2.766820694454116</v>
      </c>
      <c r="C195">
        <f t="shared" si="13"/>
        <v>14447.148714010051</v>
      </c>
      <c r="E195">
        <v>193</v>
      </c>
      <c r="F195">
        <f t="shared" si="14"/>
        <v>-1.9127446106803045</v>
      </c>
      <c r="G195">
        <f t="shared" si="15"/>
        <v>9080.082960253787</v>
      </c>
      <c r="I195">
        <v>193</v>
      </c>
      <c r="J195">
        <f t="shared" si="16"/>
        <v>-3.9721381369860786</v>
      </c>
      <c r="K195">
        <f t="shared" si="17"/>
        <v>17585.920143114359</v>
      </c>
    </row>
    <row r="196" spans="1:11" x14ac:dyDescent="0.3">
      <c r="A196">
        <v>194</v>
      </c>
      <c r="B196">
        <f t="shared" ref="B196:B259" si="18">B195+1*(-9.81+1.28*EXP(-0.000128*C195)*9.81*40/8-0.4/8*B195)</f>
        <v>-2.5589468068036476</v>
      </c>
      <c r="C196">
        <f t="shared" ref="C196:C259" si="19">C195+B195</f>
        <v>14444.381893315596</v>
      </c>
      <c r="E196">
        <v>194</v>
      </c>
      <c r="F196">
        <f t="shared" ref="F196:F259" si="20">F195+1*(-9.81+1.28*EXP(-0.000128*G195)*9.81*20/8-0.4/8*F195)</f>
        <v>-1.8082725315555164</v>
      </c>
      <c r="G196">
        <f t="shared" ref="G196:G259" si="21">G195+F195</f>
        <v>9078.1702156431074</v>
      </c>
      <c r="I196">
        <v>194</v>
      </c>
      <c r="J196">
        <f t="shared" ref="J196:J259" si="22">J195+1*(-9.81+1.28*EXP(-0.000128*K195)*9.81*60/8-0.4/8*J195)</f>
        <v>-3.6673529432222134</v>
      </c>
      <c r="K196">
        <f t="shared" ref="K196:K259" si="23">J195+K195</f>
        <v>17581.948004977374</v>
      </c>
    </row>
    <row r="197" spans="1:11" x14ac:dyDescent="0.3">
      <c r="A197">
        <v>195</v>
      </c>
      <c r="B197">
        <f t="shared" si="18"/>
        <v>-2.3579671272139286</v>
      </c>
      <c r="C197">
        <f t="shared" si="19"/>
        <v>14441.822946508793</v>
      </c>
      <c r="E197">
        <v>195</v>
      </c>
      <c r="F197">
        <f t="shared" si="20"/>
        <v>-1.7066198038805391</v>
      </c>
      <c r="G197">
        <f t="shared" si="21"/>
        <v>9076.3619431115512</v>
      </c>
      <c r="I197">
        <v>195</v>
      </c>
      <c r="J197">
        <f t="shared" si="22"/>
        <v>-3.3727640082062442</v>
      </c>
      <c r="K197">
        <f t="shared" si="23"/>
        <v>17578.280652034151</v>
      </c>
    </row>
    <row r="198" spans="1:11" x14ac:dyDescent="0.3">
      <c r="A198">
        <v>196</v>
      </c>
      <c r="B198">
        <f t="shared" si="18"/>
        <v>-2.1637987616731382</v>
      </c>
      <c r="C198">
        <f t="shared" si="19"/>
        <v>14439.464979381579</v>
      </c>
      <c r="E198">
        <v>196</v>
      </c>
      <c r="F198">
        <f t="shared" si="20"/>
        <v>-1.6077762364491144</v>
      </c>
      <c r="G198">
        <f t="shared" si="21"/>
        <v>9074.6553233076702</v>
      </c>
      <c r="I198">
        <v>196</v>
      </c>
      <c r="J198">
        <f t="shared" si="22"/>
        <v>-3.0882461952969313</v>
      </c>
      <c r="K198">
        <f t="shared" si="23"/>
        <v>17574.907888025944</v>
      </c>
    </row>
    <row r="199" spans="1:11" x14ac:dyDescent="0.3">
      <c r="A199">
        <v>197</v>
      </c>
      <c r="B199">
        <f t="shared" si="18"/>
        <v>-1.976354492107645</v>
      </c>
      <c r="C199">
        <f t="shared" si="19"/>
        <v>14437.301180619907</v>
      </c>
      <c r="E199">
        <v>197</v>
      </c>
      <c r="F199">
        <f t="shared" si="20"/>
        <v>-1.5117286928451024</v>
      </c>
      <c r="G199">
        <f t="shared" si="21"/>
        <v>9073.0475470712208</v>
      </c>
      <c r="I199">
        <v>197</v>
      </c>
      <c r="J199">
        <f t="shared" si="22"/>
        <v>-2.8136682087862468</v>
      </c>
      <c r="K199">
        <f t="shared" si="23"/>
        <v>17571.819641830647</v>
      </c>
    </row>
    <row r="200" spans="1:11" x14ac:dyDescent="0.3">
      <c r="A200">
        <v>198</v>
      </c>
      <c r="B200">
        <f t="shared" si="18"/>
        <v>-1.7955430670782073</v>
      </c>
      <c r="C200">
        <f t="shared" si="19"/>
        <v>14435.324826127799</v>
      </c>
      <c r="E200">
        <v>198</v>
      </c>
      <c r="F200">
        <f t="shared" si="20"/>
        <v>-1.418461243381294</v>
      </c>
      <c r="G200">
        <f t="shared" si="21"/>
        <v>9071.5358183783756</v>
      </c>
      <c r="I200">
        <v>198</v>
      </c>
      <c r="J200">
        <f t="shared" si="22"/>
        <v>-2.5488929957269071</v>
      </c>
      <c r="K200">
        <f t="shared" si="23"/>
        <v>17569.005973621861</v>
      </c>
    </row>
    <row r="201" spans="1:11" x14ac:dyDescent="0.3">
      <c r="A201">
        <v>199</v>
      </c>
      <c r="B201">
        <f t="shared" si="18"/>
        <v>-1.6212694857200927</v>
      </c>
      <c r="C201">
        <f t="shared" si="19"/>
        <v>14433.52928306072</v>
      </c>
      <c r="E201">
        <v>199</v>
      </c>
      <c r="F201">
        <f t="shared" si="20"/>
        <v>-1.3279553136072426</v>
      </c>
      <c r="G201">
        <f t="shared" si="21"/>
        <v>9070.1173571349937</v>
      </c>
      <c r="I201">
        <v>199</v>
      </c>
      <c r="J201">
        <f t="shared" si="22"/>
        <v>-2.2937781404782691</v>
      </c>
      <c r="K201">
        <f t="shared" si="23"/>
        <v>17566.457080626133</v>
      </c>
    </row>
    <row r="202" spans="1:11" x14ac:dyDescent="0.3">
      <c r="A202">
        <v>200</v>
      </c>
      <c r="B202">
        <f t="shared" si="18"/>
        <v>-1.4534352747969408</v>
      </c>
      <c r="C202">
        <f t="shared" si="19"/>
        <v>14431.908013574999</v>
      </c>
      <c r="E202">
        <v>200</v>
      </c>
      <c r="F202">
        <f t="shared" si="20"/>
        <v>-1.2401898293562663</v>
      </c>
      <c r="G202">
        <f t="shared" si="21"/>
        <v>9068.7894018213865</v>
      </c>
      <c r="I202">
        <v>200</v>
      </c>
      <c r="J202">
        <f t="shared" si="22"/>
        <v>-2.0481762516079574</v>
      </c>
      <c r="K202">
        <f t="shared" si="23"/>
        <v>17564.163302485653</v>
      </c>
    </row>
    <row r="203" spans="1:11" x14ac:dyDescent="0.3">
      <c r="A203">
        <v>201</v>
      </c>
      <c r="B203">
        <f t="shared" si="18"/>
        <v>-1.2919387587525721</v>
      </c>
      <c r="C203">
        <f t="shared" si="19"/>
        <v>14430.454578300201</v>
      </c>
      <c r="E203">
        <v>201</v>
      </c>
      <c r="F203">
        <f t="shared" si="20"/>
        <v>-1.1551413583065817</v>
      </c>
      <c r="G203">
        <f t="shared" si="21"/>
        <v>9067.5492119920309</v>
      </c>
      <c r="I203">
        <v>201</v>
      </c>
      <c r="J203">
        <f t="shared" si="22"/>
        <v>-1.8119353408121361</v>
      </c>
      <c r="K203">
        <f t="shared" si="23"/>
        <v>17562.115126234046</v>
      </c>
    </row>
    <row r="204" spans="1:11" x14ac:dyDescent="0.3">
      <c r="A204">
        <v>202</v>
      </c>
      <c r="B204">
        <f t="shared" si="18"/>
        <v>-1.1366753226593196</v>
      </c>
      <c r="C204">
        <f t="shared" si="19"/>
        <v>14429.16263954145</v>
      </c>
      <c r="E204">
        <v>202</v>
      </c>
      <c r="F204">
        <f t="shared" si="20"/>
        <v>-1.0727842480361844</v>
      </c>
      <c r="G204">
        <f t="shared" si="21"/>
        <v>9066.3940706337235</v>
      </c>
      <c r="I204">
        <v>202</v>
      </c>
      <c r="J204">
        <f t="shared" si="22"/>
        <v>-1.5848991935435137</v>
      </c>
      <c r="K204">
        <f t="shared" si="23"/>
        <v>17560.303190893235</v>
      </c>
    </row>
    <row r="205" spans="1:11" x14ac:dyDescent="0.3">
      <c r="A205">
        <v>203</v>
      </c>
      <c r="B205">
        <f t="shared" si="18"/>
        <v>-0.98753766797567766</v>
      </c>
      <c r="C205">
        <f t="shared" si="19"/>
        <v>14428.02596421879</v>
      </c>
      <c r="E205">
        <v>203</v>
      </c>
      <c r="F205">
        <f t="shared" si="20"/>
        <v>-0.99309076055574663</v>
      </c>
      <c r="G205">
        <f t="shared" si="21"/>
        <v>9065.3212863856879</v>
      </c>
      <c r="I205">
        <v>203</v>
      </c>
      <c r="J205">
        <f t="shared" si="22"/>
        <v>-1.3669077310621991</v>
      </c>
      <c r="K205">
        <f t="shared" si="23"/>
        <v>17558.718291699694</v>
      </c>
    </row>
    <row r="206" spans="1:11" x14ac:dyDescent="0.3">
      <c r="A206">
        <v>204</v>
      </c>
      <c r="B206">
        <f t="shared" si="18"/>
        <v>-0.84441606104016897</v>
      </c>
      <c r="C206">
        <f t="shared" si="19"/>
        <v>14427.038426550815</v>
      </c>
      <c r="E206">
        <v>204</v>
      </c>
      <c r="F206">
        <f t="shared" si="20"/>
        <v>-0.91603120330839305</v>
      </c>
      <c r="G206">
        <f t="shared" si="21"/>
        <v>9064.3281956251321</v>
      </c>
      <c r="I206">
        <v>204</v>
      </c>
      <c r="J206">
        <f t="shared" si="22"/>
        <v>-1.1577973636509258</v>
      </c>
      <c r="K206">
        <f t="shared" si="23"/>
        <v>17557.351383968631</v>
      </c>
    </row>
    <row r="207" spans="1:11" x14ac:dyDescent="0.3">
      <c r="A207">
        <v>205</v>
      </c>
      <c r="B207">
        <f t="shared" si="18"/>
        <v>-0.70719857424222943</v>
      </c>
      <c r="C207">
        <f t="shared" si="19"/>
        <v>14426.194010489775</v>
      </c>
      <c r="E207">
        <v>205</v>
      </c>
      <c r="F207">
        <f t="shared" si="20"/>
        <v>-0.84157405662962292</v>
      </c>
      <c r="G207">
        <f t="shared" si="21"/>
        <v>9063.412164421823</v>
      </c>
      <c r="I207">
        <v>205</v>
      </c>
      <c r="J207">
        <f t="shared" si="22"/>
        <v>-0.95740133476205924</v>
      </c>
      <c r="K207">
        <f t="shared" si="23"/>
        <v>17556.193586604979</v>
      </c>
    </row>
    <row r="208" spans="1:11" x14ac:dyDescent="0.3">
      <c r="A208">
        <v>206</v>
      </c>
      <c r="B208">
        <f t="shared" si="18"/>
        <v>-0.57577131982453311</v>
      </c>
      <c r="C208">
        <f t="shared" si="19"/>
        <v>14425.486811915533</v>
      </c>
      <c r="E208">
        <v>206</v>
      </c>
      <c r="F208">
        <f t="shared" si="20"/>
        <v>-0.76968609766505169</v>
      </c>
      <c r="G208">
        <f t="shared" si="21"/>
        <v>9062.5705903651942</v>
      </c>
      <c r="I208">
        <v>206</v>
      </c>
      <c r="J208">
        <f t="shared" si="22"/>
        <v>-0.7655500558899444</v>
      </c>
      <c r="K208">
        <f t="shared" si="23"/>
        <v>17555.236185270216</v>
      </c>
    </row>
    <row r="209" spans="1:11" x14ac:dyDescent="0.3">
      <c r="A209">
        <v>207</v>
      </c>
      <c r="B209">
        <f t="shared" si="18"/>
        <v>-0.45001867628450726</v>
      </c>
      <c r="C209">
        <f t="shared" si="19"/>
        <v>14424.911040595707</v>
      </c>
      <c r="E209">
        <v>207</v>
      </c>
      <c r="F209">
        <f t="shared" si="20"/>
        <v>-0.70033252074790053</v>
      </c>
      <c r="G209">
        <f t="shared" si="21"/>
        <v>9061.8009042675294</v>
      </c>
      <c r="I209">
        <v>207</v>
      </c>
      <c r="J209">
        <f t="shared" si="22"/>
        <v>-0.58207143198760858</v>
      </c>
      <c r="K209">
        <f t="shared" si="23"/>
        <v>17554.470635214326</v>
      </c>
    </row>
    <row r="210" spans="1:11" x14ac:dyDescent="0.3">
      <c r="A210">
        <v>208</v>
      </c>
      <c r="B210">
        <f t="shared" si="18"/>
        <v>-0.32982350735582361</v>
      </c>
      <c r="C210">
        <f t="shared" si="19"/>
        <v>14424.461021919422</v>
      </c>
      <c r="E210">
        <v>208</v>
      </c>
      <c r="F210">
        <f t="shared" si="20"/>
        <v>-0.63347705424228029</v>
      </c>
      <c r="G210">
        <f t="shared" si="21"/>
        <v>9061.1005717467815</v>
      </c>
      <c r="I210">
        <v>208</v>
      </c>
      <c r="J210">
        <f t="shared" si="22"/>
        <v>-0.40679117727215547</v>
      </c>
      <c r="K210">
        <f t="shared" si="23"/>
        <v>17553.888563782337</v>
      </c>
    </row>
    <row r="211" spans="1:11" x14ac:dyDescent="0.3">
      <c r="A211">
        <v>209</v>
      </c>
      <c r="B211">
        <f t="shared" si="18"/>
        <v>-0.21506737356329339</v>
      </c>
      <c r="C211">
        <f t="shared" si="19"/>
        <v>14424.131198412066</v>
      </c>
      <c r="E211">
        <v>209</v>
      </c>
      <c r="F211">
        <f t="shared" si="20"/>
        <v>-0.56908207386238552</v>
      </c>
      <c r="G211">
        <f t="shared" si="21"/>
        <v>9060.4670946925398</v>
      </c>
      <c r="I211">
        <v>209</v>
      </c>
      <c r="J211">
        <f t="shared" si="22"/>
        <v>-0.23953312128789961</v>
      </c>
      <c r="K211">
        <f t="shared" si="23"/>
        <v>17553.481772605064</v>
      </c>
    </row>
    <row r="212" spans="1:11" x14ac:dyDescent="0.3">
      <c r="A212">
        <v>210</v>
      </c>
      <c r="B212">
        <f t="shared" si="18"/>
        <v>-0.10563073635681505</v>
      </c>
      <c r="C212">
        <f t="shared" si="19"/>
        <v>14423.916131038502</v>
      </c>
      <c r="E212">
        <v>210</v>
      </c>
      <c r="F212">
        <f t="shared" si="20"/>
        <v>-0.50710871248154432</v>
      </c>
      <c r="G212">
        <f t="shared" si="21"/>
        <v>9059.898012618678</v>
      </c>
      <c r="I212">
        <v>210</v>
      </c>
      <c r="J212">
        <f t="shared" si="22"/>
        <v>-8.0119505120502282E-2</v>
      </c>
      <c r="K212">
        <f t="shared" si="23"/>
        <v>17553.242239483778</v>
      </c>
    </row>
    <row r="213" spans="1:11" x14ac:dyDescent="0.3">
      <c r="A213">
        <v>211</v>
      </c>
      <c r="B213">
        <f t="shared" si="18"/>
        <v>-1.3931548418915501E-3</v>
      </c>
      <c r="C213">
        <f t="shared" si="19"/>
        <v>14423.810500302146</v>
      </c>
      <c r="E213">
        <v>211</v>
      </c>
      <c r="F213">
        <f t="shared" si="20"/>
        <v>-0.44751696644888478</v>
      </c>
      <c r="G213">
        <f t="shared" si="21"/>
        <v>9059.3909039061964</v>
      </c>
      <c r="I213">
        <v>211</v>
      </c>
      <c r="J213">
        <f t="shared" si="22"/>
        <v>7.1628732321066368E-2</v>
      </c>
      <c r="K213">
        <f t="shared" si="23"/>
        <v>17553.162119978657</v>
      </c>
    </row>
    <row r="214" spans="1:11" x14ac:dyDescent="0.3">
      <c r="A214">
        <v>212</v>
      </c>
      <c r="B214">
        <f t="shared" si="18"/>
        <v>9.7766524864429369E-2</v>
      </c>
      <c r="C214">
        <f t="shared" si="19"/>
        <v>14423.809107147305</v>
      </c>
      <c r="E214">
        <v>212</v>
      </c>
      <c r="F214">
        <f t="shared" si="20"/>
        <v>-0.39026579843496945</v>
      </c>
      <c r="G214">
        <f t="shared" si="21"/>
        <v>9058.9433869397471</v>
      </c>
      <c r="I214">
        <v>212</v>
      </c>
      <c r="J214">
        <f t="shared" si="22"/>
        <v>0.21589167801510872</v>
      </c>
      <c r="K214">
        <f t="shared" si="23"/>
        <v>17553.233748710976</v>
      </c>
    </row>
    <row r="215" spans="1:11" x14ac:dyDescent="0.3">
      <c r="A215">
        <v>213</v>
      </c>
      <c r="B215">
        <f t="shared" si="18"/>
        <v>0.19196998761237499</v>
      </c>
      <c r="C215">
        <f t="shared" si="19"/>
        <v>14423.906873672169</v>
      </c>
      <c r="E215">
        <v>213</v>
      </c>
      <c r="F215">
        <f t="shared" si="20"/>
        <v>-0.33531323683122649</v>
      </c>
      <c r="G215">
        <f t="shared" si="21"/>
        <v>9058.5531211413127</v>
      </c>
      <c r="I215">
        <v>213</v>
      </c>
      <c r="J215">
        <f t="shared" si="22"/>
        <v>0.35285017856845191</v>
      </c>
      <c r="K215">
        <f t="shared" si="23"/>
        <v>17553.44964038899</v>
      </c>
    </row>
    <row r="216" spans="1:11" x14ac:dyDescent="0.3">
      <c r="A216">
        <v>214</v>
      </c>
      <c r="B216">
        <f t="shared" si="18"/>
        <v>0.28133927448281698</v>
      </c>
      <c r="C216">
        <f t="shared" si="19"/>
        <v>14424.098843659782</v>
      </c>
      <c r="E216">
        <v>214</v>
      </c>
      <c r="F216">
        <f t="shared" si="20"/>
        <v>-0.28261647173134802</v>
      </c>
      <c r="G216">
        <f t="shared" si="21"/>
        <v>9058.2178079044807</v>
      </c>
      <c r="I216">
        <v>214</v>
      </c>
      <c r="J216">
        <f t="shared" si="22"/>
        <v>0.48268558400529227</v>
      </c>
      <c r="K216">
        <f t="shared" si="23"/>
        <v>17553.802490567559</v>
      </c>
    </row>
    <row r="217" spans="1:11" x14ac:dyDescent="0.3">
      <c r="A217">
        <v>215</v>
      </c>
      <c r="B217">
        <f t="shared" si="18"/>
        <v>0.36599661527501609</v>
      </c>
      <c r="C217">
        <f t="shared" si="19"/>
        <v>14424.380182934265</v>
      </c>
      <c r="E217">
        <v>215</v>
      </c>
      <c r="F217">
        <f t="shared" si="20"/>
        <v>-0.23213194752600333</v>
      </c>
      <c r="G217">
        <f t="shared" si="21"/>
        <v>9057.935191432749</v>
      </c>
      <c r="I217">
        <v>215</v>
      </c>
      <c r="J217">
        <f t="shared" si="22"/>
        <v>0.6055795015999712</v>
      </c>
      <c r="K217">
        <f t="shared" si="23"/>
        <v>17554.285176151563</v>
      </c>
    </row>
    <row r="218" spans="1:11" x14ac:dyDescent="0.3">
      <c r="A218">
        <v>216</v>
      </c>
      <c r="B218">
        <f t="shared" si="18"/>
        <v>0.44606426814917866</v>
      </c>
      <c r="C218">
        <f t="shared" si="19"/>
        <v>14424.74617954954</v>
      </c>
      <c r="E218">
        <v>216</v>
      </c>
      <c r="F218">
        <f t="shared" si="20"/>
        <v>-0.1838154521452447</v>
      </c>
      <c r="G218">
        <f t="shared" si="21"/>
        <v>9057.7030594852222</v>
      </c>
      <c r="I218">
        <v>216</v>
      </c>
      <c r="J218">
        <f t="shared" si="22"/>
        <v>0.72171355973049756</v>
      </c>
      <c r="K218">
        <f t="shared" si="23"/>
        <v>17554.890755653163</v>
      </c>
    </row>
    <row r="219" spans="1:11" x14ac:dyDescent="0.3">
      <c r="A219">
        <v>217</v>
      </c>
      <c r="B219">
        <f t="shared" si="18"/>
        <v>0.52166436634525615</v>
      </c>
      <c r="C219">
        <f t="shared" si="19"/>
        <v>14425.19224381769</v>
      </c>
      <c r="E219">
        <v>217</v>
      </c>
      <c r="F219">
        <f t="shared" si="20"/>
        <v>-0.13762220298586628</v>
      </c>
      <c r="G219">
        <f t="shared" si="21"/>
        <v>9057.5192440330775</v>
      </c>
      <c r="I219">
        <v>217</v>
      </c>
      <c r="J219">
        <f t="shared" si="22"/>
        <v>0.83126918171079334</v>
      </c>
      <c r="K219">
        <f t="shared" si="23"/>
        <v>17555.612469212894</v>
      </c>
    </row>
    <row r="220" spans="1:11" x14ac:dyDescent="0.3">
      <c r="A220">
        <v>218</v>
      </c>
      <c r="B220">
        <f t="shared" si="18"/>
        <v>0.59291877189113185</v>
      </c>
      <c r="C220">
        <f t="shared" si="19"/>
        <v>14425.713908184036</v>
      </c>
      <c r="E220">
        <v>218</v>
      </c>
      <c r="F220">
        <f t="shared" si="20"/>
        <v>-9.3506929563659774E-2</v>
      </c>
      <c r="G220">
        <f t="shared" si="21"/>
        <v>9057.3816218300908</v>
      </c>
      <c r="I220">
        <v>218</v>
      </c>
      <c r="J220">
        <f t="shared" si="22"/>
        <v>0.9344273695419788</v>
      </c>
      <c r="K220">
        <f t="shared" si="23"/>
        <v>17556.443738394606</v>
      </c>
    </row>
    <row r="221" spans="1:11" x14ac:dyDescent="0.3">
      <c r="A221">
        <v>219</v>
      </c>
      <c r="B221">
        <f t="shared" si="18"/>
        <v>0.65994893620536654</v>
      </c>
      <c r="C221">
        <f t="shared" si="19"/>
        <v>14426.306826955926</v>
      </c>
      <c r="E221">
        <v>219</v>
      </c>
      <c r="F221">
        <f t="shared" si="20"/>
        <v>-5.1423952933167816E-2</v>
      </c>
      <c r="G221">
        <f t="shared" si="21"/>
        <v>9057.2881149005279</v>
      </c>
      <c r="I221">
        <v>219</v>
      </c>
      <c r="J221">
        <f t="shared" si="22"/>
        <v>1.0313684975060586</v>
      </c>
      <c r="K221">
        <f t="shared" si="23"/>
        <v>17557.378165764148</v>
      </c>
    </row>
    <row r="222" spans="1:11" x14ac:dyDescent="0.3">
      <c r="A222">
        <v>220</v>
      </c>
      <c r="B222">
        <f t="shared" si="18"/>
        <v>0.72287576749235383</v>
      </c>
      <c r="C222">
        <f t="shared" si="19"/>
        <v>14426.966775892131</v>
      </c>
      <c r="E222">
        <v>220</v>
      </c>
      <c r="F222">
        <f t="shared" si="20"/>
        <v>-1.1327261919844095E-2</v>
      </c>
      <c r="G222">
        <f t="shared" si="21"/>
        <v>9057.236690947595</v>
      </c>
      <c r="I222">
        <v>220</v>
      </c>
      <c r="J222">
        <f t="shared" si="22"/>
        <v>1.1222721155094906</v>
      </c>
      <c r="K222">
        <f t="shared" si="23"/>
        <v>17558.409534261653</v>
      </c>
    </row>
    <row r="223" spans="1:11" x14ac:dyDescent="0.3">
      <c r="A223">
        <v>221</v>
      </c>
      <c r="B223">
        <f t="shared" si="18"/>
        <v>0.78181950482092499</v>
      </c>
      <c r="C223">
        <f t="shared" si="19"/>
        <v>14427.689651659624</v>
      </c>
      <c r="E223">
        <v>221</v>
      </c>
      <c r="F223">
        <f t="shared" si="20"/>
        <v>2.6829413788139307E-2</v>
      </c>
      <c r="G223">
        <f t="shared" si="21"/>
        <v>9057.2253636856749</v>
      </c>
      <c r="I223">
        <v>221</v>
      </c>
      <c r="J223">
        <f t="shared" si="22"/>
        <v>1.207316762069222</v>
      </c>
      <c r="K223">
        <f t="shared" si="23"/>
        <v>17559.531806377163</v>
      </c>
    </row>
    <row r="224" spans="1:11" x14ac:dyDescent="0.3">
      <c r="A224">
        <v>222</v>
      </c>
      <c r="B224">
        <f t="shared" si="18"/>
        <v>0.83689959877106779</v>
      </c>
      <c r="C224">
        <f t="shared" si="19"/>
        <v>14428.471471164445</v>
      </c>
      <c r="E224">
        <v>222</v>
      </c>
      <c r="F224">
        <f t="shared" si="20"/>
        <v>6.3092533639122234E-2</v>
      </c>
      <c r="G224">
        <f t="shared" si="21"/>
        <v>9057.2521930994626</v>
      </c>
      <c r="I224">
        <v>222</v>
      </c>
      <c r="J224">
        <f t="shared" si="22"/>
        <v>1.2866797868196931</v>
      </c>
      <c r="K224">
        <f t="shared" si="23"/>
        <v>17560.739123139232</v>
      </c>
    </row>
    <row r="225" spans="1:11" x14ac:dyDescent="0.3">
      <c r="A225">
        <v>223</v>
      </c>
      <c r="B225">
        <f t="shared" si="18"/>
        <v>0.88823459852764219</v>
      </c>
      <c r="C225">
        <f t="shared" si="19"/>
        <v>14429.308370763216</v>
      </c>
      <c r="E225">
        <v>223</v>
      </c>
      <c r="F225">
        <f t="shared" si="20"/>
        <v>9.7508679256951683E-2</v>
      </c>
      <c r="G225">
        <f t="shared" si="21"/>
        <v>9057.3152856331017</v>
      </c>
      <c r="I225">
        <v>223</v>
      </c>
      <c r="J225">
        <f t="shared" si="22"/>
        <v>1.3605371824063937</v>
      </c>
      <c r="K225">
        <f t="shared" si="23"/>
        <v>17562.025802926051</v>
      </c>
    </row>
    <row r="226" spans="1:11" x14ac:dyDescent="0.3">
      <c r="A226">
        <v>224</v>
      </c>
      <c r="B226">
        <f t="shared" si="18"/>
        <v>0.93594204529468117</v>
      </c>
      <c r="C226">
        <f t="shared" si="19"/>
        <v>14430.196605361743</v>
      </c>
      <c r="E226">
        <v>224</v>
      </c>
      <c r="F226">
        <f t="shared" si="20"/>
        <v>0.13012449046666652</v>
      </c>
      <c r="G226">
        <f t="shared" si="21"/>
        <v>9057.4127943123585</v>
      </c>
      <c r="I226">
        <v>224</v>
      </c>
      <c r="J226">
        <f t="shared" si="22"/>
        <v>1.4290634256193369</v>
      </c>
      <c r="K226">
        <f t="shared" si="23"/>
        <v>17563.386340108456</v>
      </c>
    </row>
    <row r="227" spans="1:11" x14ac:dyDescent="0.3">
      <c r="A227">
        <v>225</v>
      </c>
      <c r="B227">
        <f t="shared" si="18"/>
        <v>0.980138371898995</v>
      </c>
      <c r="C227">
        <f t="shared" si="19"/>
        <v>14431.132547407038</v>
      </c>
      <c r="E227">
        <v>225</v>
      </c>
      <c r="F227">
        <f t="shared" si="20"/>
        <v>0.16098660425214423</v>
      </c>
      <c r="G227">
        <f t="shared" si="21"/>
        <v>9057.5429188028247</v>
      </c>
      <c r="I227">
        <v>225</v>
      </c>
      <c r="J227">
        <f t="shared" si="22"/>
        <v>1.4924313276088075</v>
      </c>
      <c r="K227">
        <f t="shared" si="23"/>
        <v>17564.815403534074</v>
      </c>
    </row>
    <row r="228" spans="1:11" x14ac:dyDescent="0.3">
      <c r="A228">
        <v>226</v>
      </c>
      <c r="B228">
        <f t="shared" si="18"/>
        <v>1.0209388084475195</v>
      </c>
      <c r="C228">
        <f t="shared" si="19"/>
        <v>14432.112685778937</v>
      </c>
      <c r="E228">
        <v>226</v>
      </c>
      <c r="F228">
        <f t="shared" si="20"/>
        <v>0.19014159658947669</v>
      </c>
      <c r="G228">
        <f t="shared" si="21"/>
        <v>9057.7039054070774</v>
      </c>
      <c r="I228">
        <v>226</v>
      </c>
      <c r="J228">
        <f t="shared" si="22"/>
        <v>1.5508118930153993</v>
      </c>
      <c r="K228">
        <f t="shared" si="23"/>
        <v>17566.307834861684</v>
      </c>
    </row>
    <row r="229" spans="1:11" x14ac:dyDescent="0.3">
      <c r="A229">
        <v>227</v>
      </c>
      <c r="B229">
        <f t="shared" si="18"/>
        <v>1.0584572938989625</v>
      </c>
      <c r="C229">
        <f t="shared" si="19"/>
        <v>14433.133624587384</v>
      </c>
      <c r="E229">
        <v>227</v>
      </c>
      <c r="F229">
        <f t="shared" si="20"/>
        <v>0.21763592709846658</v>
      </c>
      <c r="G229">
        <f t="shared" si="21"/>
        <v>9057.8940470036669</v>
      </c>
      <c r="I229">
        <v>227</v>
      </c>
      <c r="J229">
        <f t="shared" si="22"/>
        <v>1.6043741878371005</v>
      </c>
      <c r="K229">
        <f t="shared" si="23"/>
        <v>17567.858646754699</v>
      </c>
    </row>
    <row r="230" spans="1:11" x14ac:dyDescent="0.3">
      <c r="A230">
        <v>228</v>
      </c>
      <c r="B230">
        <f t="shared" si="18"/>
        <v>1.0928063934068877</v>
      </c>
      <c r="C230">
        <f t="shared" si="19"/>
        <v>14434.192081881283</v>
      </c>
      <c r="E230">
        <v>228</v>
      </c>
      <c r="F230">
        <f t="shared" si="20"/>
        <v>0.24351588645345948</v>
      </c>
      <c r="G230">
        <f t="shared" si="21"/>
        <v>9058.1116829307648</v>
      </c>
      <c r="I230">
        <v>228</v>
      </c>
      <c r="J230">
        <f t="shared" si="22"/>
        <v>1.6532852158478049</v>
      </c>
      <c r="K230">
        <f t="shared" si="23"/>
        <v>17569.463020942538</v>
      </c>
    </row>
    <row r="231" spans="1:11" x14ac:dyDescent="0.3">
      <c r="A231">
        <v>229</v>
      </c>
      <c r="B231">
        <f t="shared" si="18"/>
        <v>1.1240972212884575</v>
      </c>
      <c r="C231">
        <f t="shared" si="19"/>
        <v>14435.284888274689</v>
      </c>
      <c r="E231">
        <v>229</v>
      </c>
      <c r="F231">
        <f t="shared" si="20"/>
        <v>0.26782754649355894</v>
      </c>
      <c r="G231">
        <f t="shared" si="21"/>
        <v>9058.3551988172185</v>
      </c>
      <c r="I231">
        <v>229</v>
      </c>
      <c r="J231">
        <f t="shared" si="22"/>
        <v>1.6977098033738938</v>
      </c>
      <c r="K231">
        <f t="shared" si="23"/>
        <v>17571.116306158387</v>
      </c>
    </row>
    <row r="232" spans="1:11" x14ac:dyDescent="0.3">
      <c r="A232">
        <v>230</v>
      </c>
      <c r="B232">
        <f t="shared" si="18"/>
        <v>1.1524393694704753</v>
      </c>
      <c r="C232">
        <f t="shared" si="19"/>
        <v>14436.408985495978</v>
      </c>
      <c r="E232">
        <v>230</v>
      </c>
      <c r="F232">
        <f t="shared" si="20"/>
        <v>0.29061671297140923</v>
      </c>
      <c r="G232">
        <f t="shared" si="21"/>
        <v>9058.6230263637117</v>
      </c>
      <c r="I232">
        <v>230</v>
      </c>
      <c r="J232">
        <f t="shared" si="22"/>
        <v>1.7378104922290667</v>
      </c>
      <c r="K232">
        <f t="shared" si="23"/>
        <v>17572.814015961761</v>
      </c>
    </row>
    <row r="233" spans="1:11" x14ac:dyDescent="0.3">
      <c r="A233">
        <v>231</v>
      </c>
      <c r="B233">
        <f t="shared" si="18"/>
        <v>1.1779408412622909</v>
      </c>
      <c r="C233">
        <f t="shared" si="19"/>
        <v>14437.561424865449</v>
      </c>
      <c r="E233">
        <v>231</v>
      </c>
      <c r="F233">
        <f t="shared" si="20"/>
        <v>0.31192888087885989</v>
      </c>
      <c r="G233">
        <f t="shared" si="21"/>
        <v>9058.913643076683</v>
      </c>
      <c r="I233">
        <v>231</v>
      </c>
      <c r="J233">
        <f t="shared" si="22"/>
        <v>1.7737474406014175</v>
      </c>
      <c r="K233">
        <f t="shared" si="23"/>
        <v>17574.55182645399</v>
      </c>
    </row>
    <row r="234" spans="1:11" x14ac:dyDescent="0.3">
      <c r="A234">
        <v>232</v>
      </c>
      <c r="B234">
        <f t="shared" si="18"/>
        <v>1.2007079903034501</v>
      </c>
      <c r="C234">
        <f t="shared" si="19"/>
        <v>14438.739365706711</v>
      </c>
      <c r="E234">
        <v>232</v>
      </c>
      <c r="F234">
        <f t="shared" si="20"/>
        <v>0.33180919228714661</v>
      </c>
      <c r="G234">
        <f t="shared" si="21"/>
        <v>9059.2255719575624</v>
      </c>
      <c r="I234">
        <v>232</v>
      </c>
      <c r="J234">
        <f t="shared" si="22"/>
        <v>1.8056783316818954</v>
      </c>
      <c r="K234">
        <f t="shared" si="23"/>
        <v>17576.325573894592</v>
      </c>
    </row>
    <row r="235" spans="1:11" x14ac:dyDescent="0.3">
      <c r="A235">
        <v>233</v>
      </c>
      <c r="B235">
        <f t="shared" si="18"/>
        <v>1.2208454645325679</v>
      </c>
      <c r="C235">
        <f t="shared" si="19"/>
        <v>14439.940073697015</v>
      </c>
      <c r="E235">
        <v>233</v>
      </c>
      <c r="F235">
        <f t="shared" si="20"/>
        <v>0.35030239663863888</v>
      </c>
      <c r="G235">
        <f t="shared" si="21"/>
        <v>9059.5573811498489</v>
      </c>
      <c r="I235">
        <v>233</v>
      </c>
      <c r="J235">
        <f t="shared" si="22"/>
        <v>1.8337582898186764</v>
      </c>
      <c r="K235">
        <f t="shared" si="23"/>
        <v>17578.131252226274</v>
      </c>
    </row>
    <row r="236" spans="1:11" x14ac:dyDescent="0.3">
      <c r="A236">
        <v>234</v>
      </c>
      <c r="B236">
        <f t="shared" si="18"/>
        <v>1.2384561550230242</v>
      </c>
      <c r="C236">
        <f t="shared" si="19"/>
        <v>14441.160919161548</v>
      </c>
      <c r="E236">
        <v>234</v>
      </c>
      <c r="F236">
        <f t="shared" si="20"/>
        <v>0.36745281342678904</v>
      </c>
      <c r="G236">
        <f t="shared" si="21"/>
        <v>9059.9076835464875</v>
      </c>
      <c r="I236">
        <v>234</v>
      </c>
      <c r="J236">
        <f t="shared" si="22"/>
        <v>1.8581398039785957</v>
      </c>
      <c r="K236">
        <f t="shared" si="23"/>
        <v>17579.965010516094</v>
      </c>
    </row>
    <row r="237" spans="1:11" x14ac:dyDescent="0.3">
      <c r="A237">
        <v>235</v>
      </c>
      <c r="B237">
        <f t="shared" si="18"/>
        <v>1.2536411495304169</v>
      </c>
      <c r="C237">
        <f t="shared" si="19"/>
        <v>14442.399375316571</v>
      </c>
      <c r="E237">
        <v>235</v>
      </c>
      <c r="F237">
        <f t="shared" si="20"/>
        <v>0.38330429720053849</v>
      </c>
      <c r="G237">
        <f t="shared" si="21"/>
        <v>9060.2751363599145</v>
      </c>
      <c r="I237">
        <v>235</v>
      </c>
      <c r="J237">
        <f t="shared" si="22"/>
        <v>1.8789726582936259</v>
      </c>
      <c r="K237">
        <f t="shared" si="23"/>
        <v>17581.823150320073</v>
      </c>
    </row>
    <row r="238" spans="1:11" x14ac:dyDescent="0.3">
      <c r="A238">
        <v>236</v>
      </c>
      <c r="B238">
        <f t="shared" si="18"/>
        <v>1.2664996905964843</v>
      </c>
      <c r="C238">
        <f t="shared" si="19"/>
        <v>14443.653016466102</v>
      </c>
      <c r="E238">
        <v>236</v>
      </c>
      <c r="F238">
        <f t="shared" si="20"/>
        <v>0.397900204829226</v>
      </c>
      <c r="G238">
        <f t="shared" si="21"/>
        <v>9060.6584406571146</v>
      </c>
      <c r="I238">
        <v>236</v>
      </c>
      <c r="J238">
        <f t="shared" si="22"/>
        <v>1.896403869468315</v>
      </c>
      <c r="K238">
        <f t="shared" si="23"/>
        <v>17583.702122978368</v>
      </c>
    </row>
    <row r="239" spans="1:11" x14ac:dyDescent="0.3">
      <c r="A239">
        <v>237</v>
      </c>
      <c r="B239">
        <f t="shared" si="18"/>
        <v>1.2771291380542031</v>
      </c>
      <c r="C239">
        <f t="shared" si="19"/>
        <v>14444.919516156699</v>
      </c>
      <c r="E239">
        <v>237</v>
      </c>
      <c r="F239">
        <f t="shared" si="20"/>
        <v>0.4112833649639287</v>
      </c>
      <c r="G239">
        <f t="shared" si="21"/>
        <v>9061.0563408619437</v>
      </c>
      <c r="I239">
        <v>237</v>
      </c>
      <c r="J239">
        <f t="shared" si="22"/>
        <v>1.9105776308222628</v>
      </c>
      <c r="K239">
        <f t="shared" si="23"/>
        <v>17585.598526847836</v>
      </c>
    </row>
    <row r="240" spans="1:11" x14ac:dyDescent="0.3">
      <c r="A240">
        <v>238</v>
      </c>
      <c r="B240">
        <f t="shared" si="18"/>
        <v>1.2856249357791651</v>
      </c>
      <c r="C240">
        <f t="shared" si="19"/>
        <v>14446.196645294753</v>
      </c>
      <c r="E240">
        <v>238</v>
      </c>
      <c r="F240">
        <f t="shared" si="20"/>
        <v>0.42349604963114179</v>
      </c>
      <c r="G240">
        <f t="shared" si="21"/>
        <v>9061.467624226907</v>
      </c>
      <c r="I240">
        <v>238</v>
      </c>
      <c r="J240">
        <f t="shared" si="22"/>
        <v>1.9216352627409259</v>
      </c>
      <c r="K240">
        <f t="shared" si="23"/>
        <v>17587.509104478657</v>
      </c>
    </row>
    <row r="241" spans="1:11" x14ac:dyDescent="0.3">
      <c r="A241">
        <v>239</v>
      </c>
      <c r="B241">
        <f t="shared" si="18"/>
        <v>1.2920805825328958</v>
      </c>
      <c r="C241">
        <f t="shared" si="19"/>
        <v>14447.482270230532</v>
      </c>
      <c r="E241">
        <v>239</v>
      </c>
      <c r="F241">
        <f t="shared" si="20"/>
        <v>0.43457994789474674</v>
      </c>
      <c r="G241">
        <f t="shared" si="21"/>
        <v>9061.8911202765375</v>
      </c>
      <c r="I241">
        <v>239</v>
      </c>
      <c r="J241">
        <f t="shared" si="22"/>
        <v>1.9297151693073487</v>
      </c>
      <c r="K241">
        <f t="shared" si="23"/>
        <v>17589.430739741398</v>
      </c>
    </row>
    <row r="242" spans="1:11" x14ac:dyDescent="0.3">
      <c r="A242">
        <v>240</v>
      </c>
      <c r="B242">
        <f t="shared" si="18"/>
        <v>1.2965876067447539</v>
      </c>
      <c r="C242">
        <f t="shared" si="19"/>
        <v>14448.774350813064</v>
      </c>
      <c r="E242">
        <v>240</v>
      </c>
      <c r="F242">
        <f t="shared" si="20"/>
        <v>0.4445761415224746</v>
      </c>
      <c r="G242">
        <f t="shared" si="21"/>
        <v>9062.3257002244318</v>
      </c>
      <c r="I242">
        <v>240</v>
      </c>
      <c r="J242">
        <f t="shared" si="22"/>
        <v>1.9349528008876105</v>
      </c>
      <c r="K242">
        <f t="shared" si="23"/>
        <v>17591.360454910704</v>
      </c>
    </row>
    <row r="243" spans="1:11" x14ac:dyDescent="0.3">
      <c r="A243">
        <v>241</v>
      </c>
      <c r="B243">
        <f t="shared" si="18"/>
        <v>1.2992355450801389</v>
      </c>
      <c r="C243">
        <f t="shared" si="19"/>
        <v>14450.070938419809</v>
      </c>
      <c r="E243">
        <v>241</v>
      </c>
      <c r="F243">
        <f t="shared" si="20"/>
        <v>0.45352508259320157</v>
      </c>
      <c r="G243">
        <f t="shared" si="21"/>
        <v>9062.7702763659545</v>
      </c>
      <c r="I243">
        <v>241</v>
      </c>
      <c r="J243">
        <f t="shared" si="22"/>
        <v>1.9374806224433929</v>
      </c>
      <c r="K243">
        <f t="shared" si="23"/>
        <v>17593.29540771159</v>
      </c>
    </row>
    <row r="244" spans="1:11" x14ac:dyDescent="0.3">
      <c r="A244">
        <v>242</v>
      </c>
      <c r="B244">
        <f t="shared" si="18"/>
        <v>1.3001119246441104</v>
      </c>
      <c r="C244">
        <f t="shared" si="19"/>
        <v>14451.37017396489</v>
      </c>
      <c r="E244">
        <v>242</v>
      </c>
      <c r="F244">
        <f t="shared" si="20"/>
        <v>0.46146657298184929</v>
      </c>
      <c r="G244">
        <f t="shared" si="21"/>
        <v>9063.2238014485483</v>
      </c>
      <c r="I244">
        <v>242</v>
      </c>
      <c r="J244">
        <f t="shared" si="22"/>
        <v>1.937428087346043</v>
      </c>
      <c r="K244">
        <f t="shared" si="23"/>
        <v>17595.232888334034</v>
      </c>
    </row>
    <row r="245" spans="1:11" x14ac:dyDescent="0.3">
      <c r="A245">
        <v>243</v>
      </c>
      <c r="B245">
        <f t="shared" si="18"/>
        <v>1.2993022486711387</v>
      </c>
      <c r="C245">
        <f t="shared" si="19"/>
        <v>14452.670285889533</v>
      </c>
      <c r="E245">
        <v>243</v>
      </c>
      <c r="F245">
        <f t="shared" si="20"/>
        <v>0.46843974565905688</v>
      </c>
      <c r="G245">
        <f t="shared" si="21"/>
        <v>9063.6852680215306</v>
      </c>
      <c r="I245">
        <v>243</v>
      </c>
      <c r="J245">
        <f t="shared" si="22"/>
        <v>1.9349216164679988</v>
      </c>
      <c r="K245">
        <f t="shared" si="23"/>
        <v>17597.17031642138</v>
      </c>
    </row>
    <row r="246" spans="1:11" x14ac:dyDescent="0.3">
      <c r="A246">
        <v>244</v>
      </c>
      <c r="B246">
        <f t="shared" si="18"/>
        <v>1.2968899855535188</v>
      </c>
      <c r="C246">
        <f t="shared" si="19"/>
        <v>14453.969588138205</v>
      </c>
      <c r="E246">
        <v>244</v>
      </c>
      <c r="F246">
        <f t="shared" si="20"/>
        <v>0.4744830477432761</v>
      </c>
      <c r="G246">
        <f t="shared" si="21"/>
        <v>9064.1537077671892</v>
      </c>
      <c r="I246">
        <v>244</v>
      </c>
      <c r="J246">
        <f t="shared" si="22"/>
        <v>1.9300845823294976</v>
      </c>
      <c r="K246">
        <f t="shared" si="23"/>
        <v>17599.105238037846</v>
      </c>
    </row>
    <row r="247" spans="1:11" x14ac:dyDescent="0.3">
      <c r="A247">
        <v>245</v>
      </c>
      <c r="B247">
        <f t="shared" si="18"/>
        <v>1.2929565610628824</v>
      </c>
      <c r="C247">
        <f t="shared" si="19"/>
        <v>14455.266478123758</v>
      </c>
      <c r="E247">
        <v>245</v>
      </c>
      <c r="F247">
        <f t="shared" si="20"/>
        <v>0.47963422524348237</v>
      </c>
      <c r="G247">
        <f t="shared" si="21"/>
        <v>9064.6281908149322</v>
      </c>
      <c r="I247">
        <v>245</v>
      </c>
      <c r="J247">
        <f t="shared" si="22"/>
        <v>1.9230372980805228</v>
      </c>
      <c r="K247">
        <f t="shared" si="23"/>
        <v>17601.035322620177</v>
      </c>
    </row>
    <row r="248" spans="1:11" x14ac:dyDescent="0.3">
      <c r="A248">
        <v>246</v>
      </c>
      <c r="B248">
        <f t="shared" si="18"/>
        <v>1.2875813536214957</v>
      </c>
      <c r="C248">
        <f t="shared" si="19"/>
        <v>14456.559434684821</v>
      </c>
      <c r="E248">
        <v>246</v>
      </c>
      <c r="F248">
        <f t="shared" si="20"/>
        <v>0.48393030943137061</v>
      </c>
      <c r="G248">
        <f t="shared" si="21"/>
        <v>9065.1078250401752</v>
      </c>
      <c r="I248">
        <v>246</v>
      </c>
      <c r="J248">
        <f t="shared" si="22"/>
        <v>1.9138970111008935</v>
      </c>
      <c r="K248">
        <f t="shared" si="23"/>
        <v>17602.958359918259</v>
      </c>
    </row>
    <row r="249" spans="1:11" x14ac:dyDescent="0.3">
      <c r="A249">
        <v>247</v>
      </c>
      <c r="B249">
        <f t="shared" si="18"/>
        <v>1.2808416924822683</v>
      </c>
      <c r="C249">
        <f t="shared" si="19"/>
        <v>14457.847016038442</v>
      </c>
      <c r="E249">
        <v>247</v>
      </c>
      <c r="F249">
        <f t="shared" si="20"/>
        <v>0.4874076047825604</v>
      </c>
      <c r="G249">
        <f t="shared" si="21"/>
        <v>9065.5917553496074</v>
      </c>
      <c r="I249">
        <v>247</v>
      </c>
      <c r="J249">
        <f t="shared" si="22"/>
        <v>1.902777901004046</v>
      </c>
      <c r="K249">
        <f t="shared" si="23"/>
        <v>17604.87225692936</v>
      </c>
    </row>
    <row r="250" spans="1:11" x14ac:dyDescent="0.3">
      <c r="A250">
        <v>248</v>
      </c>
      <c r="B250">
        <f t="shared" si="18"/>
        <v>1.2728128586788543</v>
      </c>
      <c r="C250">
        <f t="shared" si="19"/>
        <v>14459.127857730924</v>
      </c>
      <c r="E250">
        <v>248</v>
      </c>
      <c r="F250">
        <f t="shared" si="20"/>
        <v>0.49010167842709124</v>
      </c>
      <c r="G250">
        <f t="shared" si="21"/>
        <v>9066.0791629543892</v>
      </c>
      <c r="I250">
        <v>248</v>
      </c>
      <c r="J250">
        <f t="shared" si="22"/>
        <v>1.8897910818336214</v>
      </c>
      <c r="K250">
        <f t="shared" si="23"/>
        <v>17606.775034830363</v>
      </c>
    </row>
    <row r="251" spans="1:11" x14ac:dyDescent="0.3">
      <c r="A251">
        <v>249</v>
      </c>
      <c r="B251">
        <f t="shared" si="18"/>
        <v>1.2635680886098488</v>
      </c>
      <c r="C251">
        <f t="shared" si="19"/>
        <v>14460.400670589603</v>
      </c>
      <c r="E251">
        <v>249</v>
      </c>
      <c r="F251">
        <f t="shared" si="20"/>
        <v>0.49204735105030994</v>
      </c>
      <c r="G251">
        <f t="shared" si="21"/>
        <v>9066.5692646328171</v>
      </c>
      <c r="I251">
        <v>249</v>
      </c>
      <c r="J251">
        <f t="shared" si="22"/>
        <v>1.8750446082452428</v>
      </c>
      <c r="K251">
        <f t="shared" si="23"/>
        <v>17608.664825912198</v>
      </c>
    </row>
    <row r="252" spans="1:11" x14ac:dyDescent="0.3">
      <c r="A252">
        <v>250</v>
      </c>
      <c r="B252">
        <f t="shared" si="18"/>
        <v>1.2531785801237361</v>
      </c>
      <c r="C252">
        <f t="shared" si="19"/>
        <v>14461.664238678213</v>
      </c>
      <c r="E252">
        <v>250</v>
      </c>
      <c r="F252">
        <f t="shared" si="20"/>
        <v>0.49327868918602807</v>
      </c>
      <c r="G252">
        <f t="shared" si="21"/>
        <v>9067.0613119838672</v>
      </c>
      <c r="I252">
        <v>250</v>
      </c>
      <c r="J252">
        <f t="shared" si="22"/>
        <v>1.8586434854697815</v>
      </c>
      <c r="K252">
        <f t="shared" si="23"/>
        <v>17610.539870520442</v>
      </c>
    </row>
    <row r="253" spans="1:11" x14ac:dyDescent="0.3">
      <c r="A253">
        <v>251</v>
      </c>
      <c r="B253">
        <f t="shared" si="18"/>
        <v>1.2417135009740203</v>
      </c>
      <c r="C253">
        <f t="shared" si="19"/>
        <v>14462.917417258337</v>
      </c>
      <c r="E253">
        <v>251</v>
      </c>
      <c r="F253">
        <f t="shared" si="20"/>
        <v>0.49382899884485687</v>
      </c>
      <c r="G253">
        <f t="shared" si="21"/>
        <v>9067.5545906730531</v>
      </c>
      <c r="I253">
        <v>251</v>
      </c>
      <c r="J253">
        <f t="shared" si="22"/>
        <v>1.8406896828583961</v>
      </c>
      <c r="K253">
        <f t="shared" si="23"/>
        <v>17612.398514005912</v>
      </c>
    </row>
    <row r="254" spans="1:11" x14ac:dyDescent="0.3">
      <c r="A254">
        <v>252</v>
      </c>
      <c r="B254">
        <f t="shared" si="18"/>
        <v>1.2292399995169347</v>
      </c>
      <c r="C254">
        <f t="shared" si="19"/>
        <v>14464.159130759312</v>
      </c>
      <c r="E254">
        <v>252</v>
      </c>
      <c r="F254">
        <f t="shared" si="20"/>
        <v>0.49373082042140848</v>
      </c>
      <c r="G254">
        <f t="shared" si="21"/>
        <v>9068.0484196718971</v>
      </c>
      <c r="I254">
        <v>252</v>
      </c>
      <c r="J254">
        <f t="shared" si="22"/>
        <v>1.821282150813734</v>
      </c>
      <c r="K254">
        <f t="shared" si="23"/>
        <v>17614.239203688772</v>
      </c>
    </row>
    <row r="255" spans="1:11" x14ac:dyDescent="0.3">
      <c r="A255">
        <v>253</v>
      </c>
      <c r="B255">
        <f t="shared" si="18"/>
        <v>1.2158232175269965</v>
      </c>
      <c r="C255">
        <f t="shared" si="19"/>
        <v>14465.388370758828</v>
      </c>
      <c r="E255">
        <v>253</v>
      </c>
      <c r="F255">
        <f t="shared" si="20"/>
        <v>0.49301592482515516</v>
      </c>
      <c r="G255">
        <f t="shared" si="21"/>
        <v>9068.5421504923179</v>
      </c>
      <c r="I255">
        <v>253</v>
      </c>
      <c r="J255">
        <f t="shared" si="22"/>
        <v>1.800516840916113</v>
      </c>
      <c r="K255">
        <f t="shared" si="23"/>
        <v>17616.060485839585</v>
      </c>
    </row>
    <row r="256" spans="1:11" x14ac:dyDescent="0.3">
      <c r="A256">
        <v>254</v>
      </c>
      <c r="B256">
        <f t="shared" si="18"/>
        <v>1.2015263050087746</v>
      </c>
      <c r="C256">
        <f t="shared" si="19"/>
        <v>14466.604193976355</v>
      </c>
      <c r="E256">
        <v>254</v>
      </c>
      <c r="F256">
        <f t="shared" si="20"/>
        <v>0.49171531078066771</v>
      </c>
      <c r="G256">
        <f t="shared" si="21"/>
        <v>9069.035166417143</v>
      </c>
      <c r="I256">
        <v>254</v>
      </c>
      <c r="J256">
        <f t="shared" si="22"/>
        <v>1.7784867290579456</v>
      </c>
      <c r="K256">
        <f t="shared" si="23"/>
        <v>17617.8610026805</v>
      </c>
    </row>
    <row r="257" spans="1:11" x14ac:dyDescent="0.3">
      <c r="A257">
        <v>255</v>
      </c>
      <c r="B257">
        <f t="shared" si="18"/>
        <v>1.1864104368862809</v>
      </c>
      <c r="C257">
        <f t="shared" si="19"/>
        <v>14467.805720281363</v>
      </c>
      <c r="E257">
        <v>255</v>
      </c>
      <c r="F257">
        <f t="shared" si="20"/>
        <v>0.48985920324404597</v>
      </c>
      <c r="G257">
        <f t="shared" si="21"/>
        <v>9069.526881727923</v>
      </c>
      <c r="I257">
        <v>255</v>
      </c>
      <c r="J257">
        <f t="shared" si="22"/>
        <v>1.7552818414043336</v>
      </c>
      <c r="K257">
        <f t="shared" si="23"/>
        <v>17619.639489409557</v>
      </c>
    </row>
    <row r="258" spans="1:11" x14ac:dyDescent="0.3">
      <c r="A258">
        <v>256</v>
      </c>
      <c r="B258">
        <f t="shared" si="18"/>
        <v>1.1705348314545581</v>
      </c>
      <c r="C258">
        <f t="shared" si="19"/>
        <v>14468.99213071825</v>
      </c>
      <c r="E258">
        <v>256</v>
      </c>
      <c r="F258">
        <f t="shared" si="20"/>
        <v>0.48747705288336513</v>
      </c>
      <c r="G258">
        <f t="shared" si="21"/>
        <v>9070.0167409311671</v>
      </c>
      <c r="I258">
        <v>256</v>
      </c>
      <c r="J258">
        <f t="shared" si="22"/>
        <v>1.7309892830025062</v>
      </c>
      <c r="K258">
        <f t="shared" si="23"/>
        <v>17621.394771250962</v>
      </c>
    </row>
    <row r="259" spans="1:11" x14ac:dyDescent="0.3">
      <c r="A259">
        <v>257</v>
      </c>
      <c r="B259">
        <f t="shared" si="18"/>
        <v>1.1539567704812004</v>
      </c>
      <c r="C259">
        <f t="shared" si="19"/>
        <v>14470.162665549706</v>
      </c>
      <c r="E259">
        <v>257</v>
      </c>
      <c r="F259">
        <f t="shared" si="20"/>
        <v>0.48459753657213228</v>
      </c>
      <c r="G259">
        <f t="shared" si="21"/>
        <v>9070.5042179840511</v>
      </c>
      <c r="I259">
        <v>257</v>
      </c>
      <c r="J259">
        <f t="shared" si="22"/>
        <v>1.7056932688675497</v>
      </c>
      <c r="K259">
        <f t="shared" si="23"/>
        <v>17623.125760533963</v>
      </c>
    </row>
    <row r="260" spans="1:11" x14ac:dyDescent="0.3">
      <c r="A260">
        <v>258</v>
      </c>
      <c r="B260">
        <f t="shared" ref="B260:B302" si="24">B259+1*(-9.81+1.28*EXP(-0.000128*C259)*9.81*40/8-0.4/8*B259)</f>
        <v>1.1367316208487466</v>
      </c>
      <c r="C260">
        <f t="shared" ref="C260:C302" si="25">C259+B259</f>
        <v>14471.316622320186</v>
      </c>
      <c r="E260">
        <v>258</v>
      </c>
      <c r="F260">
        <f t="shared" ref="F260:F302" si="26">F259+1*(-9.81+1.28*EXP(-0.000128*G259)*9.81*20/8-0.4/8*F259)</f>
        <v>0.48124855884578321</v>
      </c>
      <c r="G260">
        <f t="shared" ref="G260:G302" si="27">G259+F259</f>
        <v>9070.9888155206227</v>
      </c>
      <c r="I260">
        <v>258</v>
      </c>
      <c r="J260">
        <f t="shared" ref="J260:J302" si="28">J259+1*(-9.81+1.28*EXP(-0.000128*K259)*9.81*60/8-0.4/8*J259)</f>
        <v>1.6794751573768367</v>
      </c>
      <c r="K260">
        <f t="shared" ref="K260:K302" si="29">J259+K259</f>
        <v>17624.831453802832</v>
      </c>
    </row>
    <row r="261" spans="1:11" x14ac:dyDescent="0.3">
      <c r="A261">
        <v>259</v>
      </c>
      <c r="B261">
        <f t="shared" si="24"/>
        <v>1.1189128576320659</v>
      </c>
      <c r="C261">
        <f t="shared" si="25"/>
        <v>14472.453353941035</v>
      </c>
      <c r="E261">
        <v>259</v>
      </c>
      <c r="F261">
        <f t="shared" si="26"/>
        <v>0.47745725427242969</v>
      </c>
      <c r="G261">
        <f t="shared" si="27"/>
        <v>9071.470064079469</v>
      </c>
      <c r="I261">
        <v>259</v>
      </c>
      <c r="J261">
        <f t="shared" si="28"/>
        <v>1.6524134858104806</v>
      </c>
      <c r="K261">
        <f t="shared" si="29"/>
        <v>17626.510928960208</v>
      </c>
    </row>
    <row r="262" spans="1:11" x14ac:dyDescent="0.3">
      <c r="A262">
        <v>260</v>
      </c>
      <c r="B262">
        <f t="shared" si="24"/>
        <v>1.1005520885081661</v>
      </c>
      <c r="C262">
        <f t="shared" si="25"/>
        <v>14473.572266798667</v>
      </c>
      <c r="E262">
        <v>260</v>
      </c>
      <c r="F262">
        <f t="shared" si="26"/>
        <v>0.47324999069019252</v>
      </c>
      <c r="G262">
        <f t="shared" si="27"/>
        <v>9071.947521333741</v>
      </c>
      <c r="I262">
        <v>260</v>
      </c>
      <c r="J262">
        <f t="shared" si="28"/>
        <v>1.6245840078801486</v>
      </c>
      <c r="K262">
        <f t="shared" si="29"/>
        <v>17628.16334244602</v>
      </c>
    </row>
    <row r="263" spans="1:11" x14ac:dyDescent="0.3">
      <c r="A263">
        <v>261</v>
      </c>
      <c r="B263">
        <f t="shared" si="24"/>
        <v>1.0816990793990295</v>
      </c>
      <c r="C263">
        <f t="shared" si="25"/>
        <v>14474.672818887175</v>
      </c>
      <c r="E263">
        <v>261</v>
      </c>
      <c r="F263">
        <f t="shared" si="26"/>
        <v>0.46865237326465919</v>
      </c>
      <c r="G263">
        <f t="shared" si="27"/>
        <v>9072.4207713244305</v>
      </c>
      <c r="I263">
        <v>261</v>
      </c>
      <c r="J263">
        <f t="shared" si="28"/>
        <v>1.5960597330935811</v>
      </c>
      <c r="K263">
        <f t="shared" si="29"/>
        <v>17629.787926453901</v>
      </c>
    </row>
    <row r="264" spans="1:11" x14ac:dyDescent="0.3">
      <c r="A264">
        <v>262</v>
      </c>
      <c r="B264">
        <f t="shared" si="24"/>
        <v>1.0624017812513062</v>
      </c>
      <c r="C264">
        <f t="shared" si="25"/>
        <v>14475.754517966574</v>
      </c>
      <c r="E264">
        <v>262</v>
      </c>
      <c r="F264">
        <f t="shared" si="26"/>
        <v>0.46368924932109196</v>
      </c>
      <c r="G264">
        <f t="shared" si="27"/>
        <v>9072.8894236976957</v>
      </c>
      <c r="I264">
        <v>262</v>
      </c>
      <c r="J264">
        <f t="shared" si="28"/>
        <v>1.5669109678072104</v>
      </c>
      <c r="K264">
        <f t="shared" si="29"/>
        <v>17631.383986186993</v>
      </c>
    </row>
    <row r="265" spans="1:11" x14ac:dyDescent="0.3">
      <c r="A265">
        <v>263</v>
      </c>
      <c r="B265">
        <f t="shared" si="24"/>
        <v>1.0427063578599853</v>
      </c>
      <c r="C265">
        <f t="shared" si="25"/>
        <v>14476.816919747826</v>
      </c>
      <c r="E265">
        <v>263</v>
      </c>
      <c r="F265">
        <f t="shared" si="26"/>
        <v>0.45838471390728097</v>
      </c>
      <c r="G265">
        <f t="shared" si="27"/>
        <v>9073.3531129470175</v>
      </c>
      <c r="I265">
        <v>263</v>
      </c>
      <c r="J265">
        <f t="shared" si="28"/>
        <v>1.5372053578242653</v>
      </c>
      <c r="K265">
        <f t="shared" si="29"/>
        <v>17632.950897154798</v>
      </c>
    </row>
    <row r="266" spans="1:11" x14ac:dyDescent="0.3">
      <c r="A266">
        <v>264</v>
      </c>
      <c r="B266">
        <f t="shared" si="24"/>
        <v>1.0226572146462682</v>
      </c>
      <c r="C266">
        <f t="shared" si="25"/>
        <v>14477.859626105686</v>
      </c>
      <c r="E266">
        <v>264</v>
      </c>
      <c r="F266">
        <f t="shared" si="26"/>
        <v>0.45276211604406669</v>
      </c>
      <c r="G266">
        <f t="shared" si="27"/>
        <v>9073.8114976609249</v>
      </c>
      <c r="I266">
        <v>264</v>
      </c>
      <c r="J266">
        <f t="shared" si="28"/>
        <v>1.5070079324007968</v>
      </c>
      <c r="K266">
        <f t="shared" si="29"/>
        <v>17634.488102512623</v>
      </c>
    </row>
    <row r="267" spans="1:11" x14ac:dyDescent="0.3">
      <c r="A267">
        <v>265</v>
      </c>
      <c r="B267">
        <f t="shared" si="24"/>
        <v>1.0022970283031667</v>
      </c>
      <c r="C267">
        <f t="shared" si="25"/>
        <v>14478.882283320332</v>
      </c>
      <c r="E267">
        <v>265</v>
      </c>
      <c r="F267">
        <f t="shared" si="26"/>
        <v>0.44684406562175899</v>
      </c>
      <c r="G267">
        <f t="shared" si="27"/>
        <v>9074.2642597769682</v>
      </c>
      <c r="I267">
        <v>265</v>
      </c>
      <c r="J267">
        <f t="shared" si="28"/>
        <v>1.4763811495270351</v>
      </c>
      <c r="K267">
        <f t="shared" si="29"/>
        <v>17635.995110445023</v>
      </c>
    </row>
    <row r="268" spans="1:11" x14ac:dyDescent="0.3">
      <c r="A268">
        <v>266</v>
      </c>
      <c r="B268">
        <f t="shared" si="24"/>
        <v>0.98166677722542195</v>
      </c>
      <c r="C268">
        <f t="shared" si="25"/>
        <v>14479.884580348635</v>
      </c>
      <c r="E268">
        <v>266</v>
      </c>
      <c r="F268">
        <f t="shared" si="26"/>
        <v>0.440652440901875</v>
      </c>
      <c r="G268">
        <f t="shared" si="27"/>
        <v>9074.7111038425901</v>
      </c>
      <c r="I268">
        <v>266</v>
      </c>
      <c r="J268">
        <f t="shared" si="28"/>
        <v>1.4453849423564888</v>
      </c>
      <c r="K268">
        <f t="shared" si="29"/>
        <v>17637.471491594551</v>
      </c>
    </row>
    <row r="269" spans="1:11" x14ac:dyDescent="0.3">
      <c r="A269">
        <v>267</v>
      </c>
      <c r="B269">
        <f t="shared" si="24"/>
        <v>0.96080577264349587</v>
      </c>
      <c r="C269">
        <f t="shared" si="25"/>
        <v>14480.866247125859</v>
      </c>
      <c r="E269">
        <v>267</v>
      </c>
      <c r="F269">
        <f t="shared" si="26"/>
        <v>0.43420839658478461</v>
      </c>
      <c r="G269">
        <f t="shared" si="27"/>
        <v>9075.1517562834924</v>
      </c>
      <c r="I269">
        <v>267</v>
      </c>
      <c r="J269">
        <f t="shared" si="28"/>
        <v>1.4140767666600003</v>
      </c>
      <c r="K269">
        <f t="shared" si="29"/>
        <v>17638.916876536907</v>
      </c>
    </row>
    <row r="270" spans="1:11" x14ac:dyDescent="0.3">
      <c r="A270">
        <v>268</v>
      </c>
      <c r="B270">
        <f t="shared" si="24"/>
        <v>0.93975169038449646</v>
      </c>
      <c r="C270">
        <f t="shared" si="25"/>
        <v>14481.827052898503</v>
      </c>
      <c r="E270">
        <v>268</v>
      </c>
      <c r="F270">
        <f t="shared" si="26"/>
        <v>0.42753237240507452</v>
      </c>
      <c r="G270">
        <f t="shared" si="27"/>
        <v>9075.5859646800764</v>
      </c>
      <c r="I270">
        <v>268</v>
      </c>
      <c r="J270">
        <f t="shared" si="28"/>
        <v>1.3825116491869633</v>
      </c>
      <c r="K270">
        <f t="shared" si="29"/>
        <v>17640.330953303568</v>
      </c>
    </row>
    <row r="271" spans="1:11" x14ac:dyDescent="0.3">
      <c r="A271">
        <v>269</v>
      </c>
      <c r="B271">
        <f t="shared" si="24"/>
        <v>0.91854060318591901</v>
      </c>
      <c r="C271">
        <f t="shared" si="25"/>
        <v>14482.766804588888</v>
      </c>
      <c r="E271">
        <v>269</v>
      </c>
      <c r="F271">
        <f t="shared" si="26"/>
        <v>0.42064410221757192</v>
      </c>
      <c r="G271">
        <f t="shared" si="27"/>
        <v>9076.0134970524814</v>
      </c>
      <c r="I271">
        <v>269</v>
      </c>
      <c r="J271">
        <f t="shared" si="28"/>
        <v>1.3507422368206081</v>
      </c>
      <c r="K271">
        <f t="shared" si="29"/>
        <v>17641.713464952754</v>
      </c>
    </row>
    <row r="272" spans="1:11" x14ac:dyDescent="0.3">
      <c r="A272">
        <v>270</v>
      </c>
      <c r="B272">
        <f t="shared" si="24"/>
        <v>0.89720701349112997</v>
      </c>
      <c r="C272">
        <f t="shared" si="25"/>
        <v>14483.685345192074</v>
      </c>
      <c r="E272">
        <v>270</v>
      </c>
      <c r="F272">
        <f t="shared" si="26"/>
        <v>0.41356262353818551</v>
      </c>
      <c r="G272">
        <f t="shared" si="27"/>
        <v>9076.4341411546993</v>
      </c>
      <c r="I272">
        <v>270</v>
      </c>
      <c r="J272">
        <f t="shared" si="28"/>
        <v>1.3188188464190633</v>
      </c>
      <c r="K272">
        <f t="shared" si="29"/>
        <v>17643.064207189575</v>
      </c>
    </row>
    <row r="273" spans="1:11" x14ac:dyDescent="0.3">
      <c r="A273">
        <v>271</v>
      </c>
      <c r="B273">
        <f t="shared" si="24"/>
        <v>0.87578388665841755</v>
      </c>
      <c r="C273">
        <f t="shared" si="25"/>
        <v>14484.582552205566</v>
      </c>
      <c r="E273">
        <v>271</v>
      </c>
      <c r="F273">
        <f t="shared" si="26"/>
        <v>0.40630628750488157</v>
      </c>
      <c r="G273">
        <f t="shared" si="27"/>
        <v>9076.8477037782377</v>
      </c>
      <c r="I273">
        <v>271</v>
      </c>
      <c r="J273">
        <f t="shared" si="28"/>
        <v>1.2867895152384945</v>
      </c>
      <c r="K273">
        <f t="shared" si="29"/>
        <v>17644.383026035994</v>
      </c>
    </row>
    <row r="274" spans="1:11" x14ac:dyDescent="0.3">
      <c r="A274">
        <v>272</v>
      </c>
      <c r="B274">
        <f t="shared" si="24"/>
        <v>0.85430268451844638</v>
      </c>
      <c r="C274">
        <f t="shared" si="25"/>
        <v>14485.458336092224</v>
      </c>
      <c r="E274">
        <v>272</v>
      </c>
      <c r="F274">
        <f t="shared" si="26"/>
        <v>0.39889276922521744</v>
      </c>
      <c r="G274">
        <f t="shared" si="27"/>
        <v>9077.2540100657425</v>
      </c>
      <c r="I274">
        <v>272</v>
      </c>
      <c r="J274">
        <f t="shared" si="28"/>
        <v>1.2547000518392881</v>
      </c>
      <c r="K274">
        <f t="shared" si="29"/>
        <v>17645.669815551231</v>
      </c>
    </row>
    <row r="275" spans="1:11" x14ac:dyDescent="0.3">
      <c r="A275">
        <v>273</v>
      </c>
      <c r="B275">
        <f t="shared" si="24"/>
        <v>0.83279339921769258</v>
      </c>
      <c r="C275">
        <f t="shared" si="25"/>
        <v>14486.312638776742</v>
      </c>
      <c r="E275">
        <v>273</v>
      </c>
      <c r="F275">
        <f t="shared" si="26"/>
        <v>0.3913390784781054</v>
      </c>
      <c r="G275">
        <f t="shared" si="27"/>
        <v>9077.6529028349669</v>
      </c>
      <c r="I275">
        <v>273</v>
      </c>
      <c r="J275">
        <f t="shared" si="28"/>
        <v>1.2225940873806276</v>
      </c>
      <c r="K275">
        <f t="shared" si="29"/>
        <v>17646.92451560307</v>
      </c>
    </row>
    <row r="276" spans="1:11" x14ac:dyDescent="0.3">
      <c r="A276">
        <v>274</v>
      </c>
      <c r="B276">
        <f t="shared" si="24"/>
        <v>0.81128458728832931</v>
      </c>
      <c r="C276">
        <f t="shared" si="25"/>
        <v>14487.145432175959</v>
      </c>
      <c r="E276">
        <v>274</v>
      </c>
      <c r="F276">
        <f t="shared" si="26"/>
        <v>0.38366157073848967</v>
      </c>
      <c r="G276">
        <f t="shared" si="27"/>
        <v>9078.0442419134451</v>
      </c>
      <c r="I276">
        <v>274</v>
      </c>
      <c r="J276">
        <f t="shared" si="28"/>
        <v>1.1905131272133431</v>
      </c>
      <c r="K276">
        <f t="shared" si="29"/>
        <v>17648.14710969045</v>
      </c>
    </row>
    <row r="277" spans="1:11" x14ac:dyDescent="0.3">
      <c r="A277">
        <v>275</v>
      </c>
      <c r="B277">
        <f t="shared" si="24"/>
        <v>0.78980340388775194</v>
      </c>
      <c r="C277">
        <f t="shared" si="25"/>
        <v>14487.956716763247</v>
      </c>
      <c r="E277">
        <v>275</v>
      </c>
      <c r="F277">
        <f t="shared" si="26"/>
        <v>0.37587595849484706</v>
      </c>
      <c r="G277">
        <f t="shared" si="27"/>
        <v>9078.4279034841838</v>
      </c>
      <c r="I277">
        <v>275</v>
      </c>
      <c r="J277">
        <f t="shared" si="28"/>
        <v>1.1584966026851304</v>
      </c>
      <c r="K277">
        <f t="shared" si="29"/>
        <v>17649.337622817664</v>
      </c>
    </row>
    <row r="278" spans="1:11" x14ac:dyDescent="0.3">
      <c r="A278">
        <v>276</v>
      </c>
      <c r="B278">
        <f t="shared" si="24"/>
        <v>0.76837563715359536</v>
      </c>
      <c r="C278">
        <f t="shared" si="25"/>
        <v>14488.746520167135</v>
      </c>
      <c r="E278">
        <v>276</v>
      </c>
      <c r="F278">
        <f t="shared" si="26"/>
        <v>0.36799732283045811</v>
      </c>
      <c r="G278">
        <f t="shared" si="27"/>
        <v>9078.8037794426782</v>
      </c>
      <c r="I278">
        <v>276</v>
      </c>
      <c r="J278">
        <f t="shared" si="28"/>
        <v>1.1265819230765257</v>
      </c>
      <c r="K278">
        <f t="shared" si="29"/>
        <v>17650.49611942035</v>
      </c>
    </row>
    <row r="279" spans="1:11" x14ac:dyDescent="0.3">
      <c r="A279">
        <v>277</v>
      </c>
      <c r="B279">
        <f t="shared" si="24"/>
        <v>0.74702574262276411</v>
      </c>
      <c r="C279">
        <f t="shared" si="25"/>
        <v>14489.514895804288</v>
      </c>
      <c r="E279">
        <v>277</v>
      </c>
      <c r="F279">
        <f t="shared" si="26"/>
        <v>0.36004012524052914</v>
      </c>
      <c r="G279">
        <f t="shared" si="27"/>
        <v>9079.1717767655082</v>
      </c>
      <c r="I279">
        <v>277</v>
      </c>
      <c r="J279">
        <f t="shared" si="28"/>
        <v>1.0948045275900606</v>
      </c>
      <c r="K279">
        <f t="shared" si="29"/>
        <v>17651.622701343425</v>
      </c>
    </row>
    <row r="280" spans="1:11" x14ac:dyDescent="0.3">
      <c r="A280">
        <v>278</v>
      </c>
      <c r="B280">
        <f t="shared" si="24"/>
        <v>0.72577687766552534</v>
      </c>
      <c r="C280">
        <f t="shared" si="25"/>
        <v>14490.261921546911</v>
      </c>
      <c r="E280">
        <v>278</v>
      </c>
      <c r="F280">
        <f t="shared" si="26"/>
        <v>0.35201821965828772</v>
      </c>
      <c r="G280">
        <f t="shared" si="27"/>
        <v>9079.5318168907488</v>
      </c>
      <c r="I280">
        <v>278</v>
      </c>
      <c r="J280">
        <f t="shared" si="28"/>
        <v>1.0631979373191542</v>
      </c>
      <c r="K280">
        <f t="shared" si="29"/>
        <v>17652.717505871016</v>
      </c>
    </row>
    <row r="281" spans="1:11" x14ac:dyDescent="0.3">
      <c r="A281">
        <v>279</v>
      </c>
      <c r="B281">
        <f t="shared" si="24"/>
        <v>0.70465093588823202</v>
      </c>
      <c r="C281">
        <f t="shared" si="25"/>
        <v>14490.987698424577</v>
      </c>
      <c r="E281">
        <v>279</v>
      </c>
      <c r="F281">
        <f t="shared" si="26"/>
        <v>0.34394486466427299</v>
      </c>
      <c r="G281">
        <f t="shared" si="27"/>
        <v>9079.8838351104077</v>
      </c>
      <c r="I281">
        <v>279</v>
      </c>
      <c r="J281">
        <f t="shared" si="28"/>
        <v>1.0317938071270683</v>
      </c>
      <c r="K281">
        <f t="shared" si="29"/>
        <v>17653.780703808334</v>
      </c>
    </row>
    <row r="282" spans="1:11" x14ac:dyDescent="0.3">
      <c r="A282">
        <v>280</v>
      </c>
      <c r="B282">
        <f t="shared" si="24"/>
        <v>0.68366858146070608</v>
      </c>
      <c r="C282">
        <f t="shared" si="25"/>
        <v>14491.692349360465</v>
      </c>
      <c r="E282">
        <v>280</v>
      </c>
      <c r="F282">
        <f t="shared" si="26"/>
        <v>0.33583273585403067</v>
      </c>
      <c r="G282">
        <f t="shared" si="27"/>
        <v>9080.2277799750718</v>
      </c>
      <c r="I282">
        <v>280</v>
      </c>
      <c r="J282">
        <f t="shared" si="28"/>
        <v>1.0006219773702587</v>
      </c>
      <c r="K282">
        <f t="shared" si="29"/>
        <v>17654.812497615461</v>
      </c>
    </row>
    <row r="283" spans="1:11" x14ac:dyDescent="0.3">
      <c r="A283">
        <v>281</v>
      </c>
      <c r="B283">
        <f t="shared" si="24"/>
        <v>0.66284928332662041</v>
      </c>
      <c r="C283">
        <f t="shared" si="25"/>
        <v>14492.376017941926</v>
      </c>
      <c r="E283">
        <v>281</v>
      </c>
      <c r="F283">
        <f t="shared" si="26"/>
        <v>0.32769393834050831</v>
      </c>
      <c r="G283">
        <f t="shared" si="27"/>
        <v>9080.5636127109265</v>
      </c>
      <c r="I283">
        <v>281</v>
      </c>
      <c r="J283">
        <f t="shared" si="28"/>
        <v>0.96971052540389524</v>
      </c>
      <c r="K283">
        <f t="shared" si="29"/>
        <v>17655.813119592833</v>
      </c>
    </row>
    <row r="284" spans="1:11" x14ac:dyDescent="0.3">
      <c r="A284">
        <v>282</v>
      </c>
      <c r="B284">
        <f t="shared" si="24"/>
        <v>0.64221134925760637</v>
      </c>
      <c r="C284">
        <f t="shared" si="25"/>
        <v>14493.038867225252</v>
      </c>
      <c r="E284">
        <v>282</v>
      </c>
      <c r="F284">
        <f t="shared" si="26"/>
        <v>0.31954001936840487</v>
      </c>
      <c r="G284">
        <f t="shared" si="27"/>
        <v>9080.8913066492678</v>
      </c>
      <c r="I284">
        <v>282</v>
      </c>
      <c r="J284">
        <f t="shared" si="28"/>
        <v>0.9390858168112286</v>
      </c>
      <c r="K284">
        <f t="shared" si="29"/>
        <v>17656.782830118238</v>
      </c>
    </row>
    <row r="285" spans="1:11" x14ac:dyDescent="0.3">
      <c r="A285">
        <v>283</v>
      </c>
      <c r="B285">
        <f t="shared" si="24"/>
        <v>0.62177195971401045</v>
      </c>
      <c r="C285">
        <f t="shared" si="25"/>
        <v>14493.681078574509</v>
      </c>
      <c r="E285">
        <v>283</v>
      </c>
      <c r="F285">
        <f t="shared" si="26"/>
        <v>0.3113819810186968</v>
      </c>
      <c r="G285">
        <f t="shared" si="27"/>
        <v>9081.2108466686368</v>
      </c>
      <c r="I285">
        <v>283</v>
      </c>
      <c r="J285">
        <f t="shared" si="28"/>
        <v>0.90877255630168829</v>
      </c>
      <c r="K285">
        <f t="shared" si="29"/>
        <v>17657.72191593505</v>
      </c>
    </row>
    <row r="286" spans="1:11" x14ac:dyDescent="0.3">
      <c r="A286">
        <v>284</v>
      </c>
      <c r="B286">
        <f t="shared" si="24"/>
        <v>0.60154720147738783</v>
      </c>
      <c r="C286">
        <f t="shared" si="25"/>
        <v>14494.302850534223</v>
      </c>
      <c r="E286">
        <v>284</v>
      </c>
      <c r="F286">
        <f t="shared" si="26"/>
        <v>0.30323029298261456</v>
      </c>
      <c r="G286">
        <f t="shared" si="27"/>
        <v>9081.5222286496555</v>
      </c>
      <c r="I286">
        <v>284</v>
      </c>
      <c r="J286">
        <f t="shared" si="28"/>
        <v>0.87879383822619406</v>
      </c>
      <c r="K286">
        <f t="shared" si="29"/>
        <v>17658.63068849135</v>
      </c>
    </row>
    <row r="287" spans="1:11" x14ac:dyDescent="0.3">
      <c r="A287">
        <v>285</v>
      </c>
      <c r="B287">
        <f t="shared" si="24"/>
        <v>0.58155210102201282</v>
      </c>
      <c r="C287">
        <f t="shared" si="25"/>
        <v>14494.9043977357</v>
      </c>
      <c r="E287">
        <v>285</v>
      </c>
      <c r="F287">
        <f t="shared" si="26"/>
        <v>0.29509490538518607</v>
      </c>
      <c r="G287">
        <f t="shared" si="27"/>
        <v>9081.8254589426379</v>
      </c>
      <c r="I287">
        <v>285</v>
      </c>
      <c r="J287">
        <f t="shared" si="28"/>
        <v>0.84917119666128349</v>
      </c>
      <c r="K287">
        <f t="shared" si="29"/>
        <v>17659.509482329577</v>
      </c>
    </row>
    <row r="288" spans="1:11" x14ac:dyDescent="0.3">
      <c r="A288">
        <v>286</v>
      </c>
      <c r="B288">
        <f t="shared" si="24"/>
        <v>0.5618006575946165</v>
      </c>
      <c r="C288">
        <f t="shared" si="25"/>
        <v>14495.485949836722</v>
      </c>
      <c r="E288">
        <v>286</v>
      </c>
      <c r="F288">
        <f t="shared" si="26"/>
        <v>0.28698526163942284</v>
      </c>
      <c r="G288">
        <f t="shared" si="27"/>
        <v>9082.1205538480226</v>
      </c>
      <c r="I288">
        <v>286</v>
      </c>
      <c r="J288">
        <f t="shared" si="28"/>
        <v>0.81992465501694745</v>
      </c>
      <c r="K288">
        <f t="shared" si="29"/>
        <v>17660.358653526237</v>
      </c>
    </row>
    <row r="289" spans="1:11" x14ac:dyDescent="0.3">
      <c r="A289">
        <v>287</v>
      </c>
      <c r="B289">
        <f t="shared" si="24"/>
        <v>0.54230587597365387</v>
      </c>
      <c r="C289">
        <f t="shared" si="25"/>
        <v>14496.047750494317</v>
      </c>
      <c r="E289">
        <v>287</v>
      </c>
      <c r="F289">
        <f t="shared" si="26"/>
        <v>0.27891031131318356</v>
      </c>
      <c r="G289">
        <f t="shared" si="27"/>
        <v>9082.4075391096612</v>
      </c>
      <c r="I289">
        <v>287</v>
      </c>
      <c r="J289">
        <f t="shared" si="28"/>
        <v>0.791072775126061</v>
      </c>
      <c r="K289">
        <f t="shared" si="29"/>
        <v>17661.178578181254</v>
      </c>
    </row>
    <row r="290" spans="1:11" x14ac:dyDescent="0.3">
      <c r="A290">
        <v>288</v>
      </c>
      <c r="B290">
        <f t="shared" si="24"/>
        <v>0.52307979888127965</v>
      </c>
      <c r="C290">
        <f t="shared" si="25"/>
        <v>14496.590056370291</v>
      </c>
      <c r="E290">
        <v>288</v>
      </c>
      <c r="F290">
        <f t="shared" si="26"/>
        <v>0.27087852299154191</v>
      </c>
      <c r="G290">
        <f t="shared" si="27"/>
        <v>9082.6864494209749</v>
      </c>
      <c r="I290">
        <v>288</v>
      </c>
      <c r="J290">
        <f t="shared" si="28"/>
        <v>0.76263270577624431</v>
      </c>
      <c r="K290">
        <f t="shared" si="29"/>
        <v>17661.96965095638</v>
      </c>
    </row>
    <row r="291" spans="1:11" x14ac:dyDescent="0.3">
      <c r="A291">
        <v>289</v>
      </c>
      <c r="B291">
        <f t="shared" si="24"/>
        <v>0.50413353902302549</v>
      </c>
      <c r="C291">
        <f t="shared" si="25"/>
        <v>14497.113136169171</v>
      </c>
      <c r="E291">
        <v>289</v>
      </c>
      <c r="F291">
        <f t="shared" si="26"/>
        <v>0.2628978971183823</v>
      </c>
      <c r="G291">
        <f t="shared" si="27"/>
        <v>9082.9573279439664</v>
      </c>
      <c r="I291">
        <v>289</v>
      </c>
      <c r="J291">
        <f t="shared" si="28"/>
        <v>0.73462023064790138</v>
      </c>
      <c r="K291">
        <f t="shared" si="29"/>
        <v>17662.732283662157</v>
      </c>
    </row>
    <row r="292" spans="1:11" x14ac:dyDescent="0.3">
      <c r="A292">
        <v>290</v>
      </c>
      <c r="B292">
        <f t="shared" si="24"/>
        <v>0.48547731073204886</v>
      </c>
      <c r="C292">
        <f t="shared" si="25"/>
        <v>14497.617269708195</v>
      </c>
      <c r="E292">
        <v>290</v>
      </c>
      <c r="F292">
        <f t="shared" si="26"/>
        <v>0.25497597880183859</v>
      </c>
      <c r="G292">
        <f t="shared" si="27"/>
        <v>9083.2202258410853</v>
      </c>
      <c r="I292">
        <v>290</v>
      </c>
      <c r="J292">
        <f t="shared" si="28"/>
        <v>0.70704981562487401</v>
      </c>
      <c r="K292">
        <f t="shared" si="29"/>
        <v>17663.466903892804</v>
      </c>
    </row>
    <row r="293" spans="1:11" x14ac:dyDescent="0.3">
      <c r="A293">
        <v>291</v>
      </c>
      <c r="B293">
        <f t="shared" si="24"/>
        <v>0.46712046119646577</v>
      </c>
      <c r="C293">
        <f t="shared" si="25"/>
        <v>14498.102747018927</v>
      </c>
      <c r="E293">
        <v>291</v>
      </c>
      <c r="F293">
        <f t="shared" si="26"/>
        <v>0.24711987056888959</v>
      </c>
      <c r="G293">
        <f t="shared" si="27"/>
        <v>9083.4752018198869</v>
      </c>
      <c r="I293">
        <v>291</v>
      </c>
      <c r="J293">
        <f t="shared" si="28"/>
        <v>0.67993465544682785</v>
      </c>
      <c r="K293">
        <f t="shared" si="29"/>
        <v>17664.173953708429</v>
      </c>
    </row>
    <row r="294" spans="1:11" x14ac:dyDescent="0.3">
      <c r="A294">
        <v>292</v>
      </c>
      <c r="B294">
        <f t="shared" si="24"/>
        <v>0.44907150125002915</v>
      </c>
      <c r="C294">
        <f t="shared" si="25"/>
        <v>14498.569867480124</v>
      </c>
      <c r="E294">
        <v>292</v>
      </c>
      <c r="F294">
        <f t="shared" si="26"/>
        <v>0.23933624505534856</v>
      </c>
      <c r="G294">
        <f t="shared" si="27"/>
        <v>9083.7223216904549</v>
      </c>
      <c r="I294">
        <v>292</v>
      </c>
      <c r="J294">
        <f t="shared" si="28"/>
        <v>0.65328671967501462</v>
      </c>
      <c r="K294">
        <f t="shared" si="29"/>
        <v>17664.853888363876</v>
      </c>
    </row>
    <row r="295" spans="1:11" x14ac:dyDescent="0.3">
      <c r="A295">
        <v>293</v>
      </c>
      <c r="B295">
        <f t="shared" si="24"/>
        <v>0.43133813570794544</v>
      </c>
      <c r="C295">
        <f t="shared" si="25"/>
        <v>14499.018938981375</v>
      </c>
      <c r="E295">
        <v>293</v>
      </c>
      <c r="F295">
        <f t="shared" si="26"/>
        <v>0.23163135761815953</v>
      </c>
      <c r="G295">
        <f t="shared" si="27"/>
        <v>9083.9616579355097</v>
      </c>
      <c r="I295">
        <v>293</v>
      </c>
      <c r="J295">
        <f t="shared" si="28"/>
        <v>0.62711679794551967</v>
      </c>
      <c r="K295">
        <f t="shared" si="29"/>
        <v>17665.507175083552</v>
      </c>
    </row>
    <row r="296" spans="1:11" x14ac:dyDescent="0.3">
      <c r="A296">
        <v>294</v>
      </c>
      <c r="B296">
        <f t="shared" si="24"/>
        <v>0.41392729323120614</v>
      </c>
      <c r="C296">
        <f t="shared" si="25"/>
        <v>14499.450277117083</v>
      </c>
      <c r="E296">
        <v>294</v>
      </c>
      <c r="F296">
        <f t="shared" si="26"/>
        <v>0.2240110588577289</v>
      </c>
      <c r="G296">
        <f t="shared" si="27"/>
        <v>9084.1932892931272</v>
      </c>
      <c r="I296">
        <v>294</v>
      </c>
      <c r="J296">
        <f t="shared" si="28"/>
        <v>0.60143454448644462</v>
      </c>
      <c r="K296">
        <f t="shared" si="29"/>
        <v>17666.134291881499</v>
      </c>
    </row>
    <row r="297" spans="1:11" x14ac:dyDescent="0.3">
      <c r="A297">
        <v>295</v>
      </c>
      <c r="B297">
        <f t="shared" si="24"/>
        <v>0.39684515570432199</v>
      </c>
      <c r="C297">
        <f t="shared" si="25"/>
        <v>14499.864204410314</v>
      </c>
      <c r="E297">
        <v>295</v>
      </c>
      <c r="F297">
        <f t="shared" si="26"/>
        <v>0.21648080703870393</v>
      </c>
      <c r="G297">
        <f t="shared" si="27"/>
        <v>9084.4173003519845</v>
      </c>
      <c r="I297">
        <v>295</v>
      </c>
      <c r="J297">
        <f t="shared" si="28"/>
        <v>0.57624852187773601</v>
      </c>
      <c r="K297">
        <f t="shared" si="29"/>
        <v>17666.735726425984</v>
      </c>
    </row>
    <row r="298" spans="1:11" x14ac:dyDescent="0.3">
      <c r="A298">
        <v>296</v>
      </c>
      <c r="B298">
        <f t="shared" si="24"/>
        <v>0.38009718711270557</v>
      </c>
      <c r="C298">
        <f t="shared" si="25"/>
        <v>14500.261049566019</v>
      </c>
      <c r="E298">
        <v>296</v>
      </c>
      <c r="F298">
        <f t="shared" si="26"/>
        <v>0.2090456803983633</v>
      </c>
      <c r="G298">
        <f t="shared" si="27"/>
        <v>9084.6337811590238</v>
      </c>
      <c r="I298">
        <v>296</v>
      </c>
      <c r="J298">
        <f t="shared" si="28"/>
        <v>0.55156624403451604</v>
      </c>
      <c r="K298">
        <f t="shared" si="29"/>
        <v>17667.311974947861</v>
      </c>
    </row>
    <row r="299" spans="1:11" x14ac:dyDescent="0.3">
      <c r="A299">
        <v>297</v>
      </c>
      <c r="B299">
        <f t="shared" si="24"/>
        <v>0.363688161907399</v>
      </c>
      <c r="C299">
        <f t="shared" si="25"/>
        <v>14500.641146753132</v>
      </c>
      <c r="E299">
        <v>297</v>
      </c>
      <c r="F299">
        <f t="shared" si="26"/>
        <v>0.20171038933242585</v>
      </c>
      <c r="G299">
        <f t="shared" si="27"/>
        <v>9084.8428268394218</v>
      </c>
      <c r="I299">
        <v>297</v>
      </c>
      <c r="J299">
        <f t="shared" si="28"/>
        <v>0.52739421839683209</v>
      </c>
      <c r="K299">
        <f t="shared" si="29"/>
        <v>17667.863541191895</v>
      </c>
    </row>
    <row r="300" spans="1:11" x14ac:dyDescent="0.3">
      <c r="A300">
        <v>298</v>
      </c>
      <c r="B300">
        <f t="shared" si="24"/>
        <v>0.34762219284608908</v>
      </c>
      <c r="C300">
        <f t="shared" si="25"/>
        <v>14501.00483491504</v>
      </c>
      <c r="E300">
        <v>298</v>
      </c>
      <c r="F300">
        <f t="shared" si="26"/>
        <v>0.19447928844877832</v>
      </c>
      <c r="G300">
        <f t="shared" si="27"/>
        <v>9085.0445372287541</v>
      </c>
      <c r="I300">
        <v>298</v>
      </c>
      <c r="J300">
        <f t="shared" si="28"/>
        <v>0.50373798731078978</v>
      </c>
      <c r="K300">
        <f t="shared" si="29"/>
        <v>17668.390935410291</v>
      </c>
    </row>
    <row r="301" spans="1:11" x14ac:dyDescent="0.3">
      <c r="A301">
        <v>299</v>
      </c>
      <c r="B301">
        <f t="shared" si="24"/>
        <v>0.33190275830068783</v>
      </c>
      <c r="C301">
        <f t="shared" si="25"/>
        <v>14501.352457107887</v>
      </c>
      <c r="E301">
        <v>299</v>
      </c>
      <c r="F301">
        <f t="shared" si="26"/>
        <v>0.1873563884802841</v>
      </c>
      <c r="G301">
        <f t="shared" si="27"/>
        <v>9085.2390165172037</v>
      </c>
      <c r="I301">
        <v>299</v>
      </c>
      <c r="J301">
        <f t="shared" si="28"/>
        <v>0.48060216858784138</v>
      </c>
      <c r="K301">
        <f t="shared" si="29"/>
        <v>17668.894673397601</v>
      </c>
    </row>
    <row r="302" spans="1:11" x14ac:dyDescent="0.3">
      <c r="A302">
        <v>300</v>
      </c>
      <c r="B302">
        <f t="shared" si="24"/>
        <v>0.31653272902286622</v>
      </c>
      <c r="C302">
        <f t="shared" si="25"/>
        <v>14501.684359866187</v>
      </c>
      <c r="E302">
        <v>300</v>
      </c>
      <c r="F302">
        <f t="shared" si="26"/>
        <v>0.1803453680483946</v>
      </c>
      <c r="G302">
        <f t="shared" si="27"/>
        <v>9085.4263729056838</v>
      </c>
      <c r="I302">
        <v>300</v>
      </c>
      <c r="J302">
        <f t="shared" si="28"/>
        <v>0.45799049523083557</v>
      </c>
      <c r="K302">
        <f t="shared" si="29"/>
        <v>17669.375275566188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2015-06-05T18:19:34Z</dcterms:created>
  <dcterms:modified xsi:type="dcterms:W3CDTF">2022-01-21T21:24:16Z</dcterms:modified>
</cp:coreProperties>
</file>