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cco\Downloads\"/>
    </mc:Choice>
  </mc:AlternateContent>
  <xr:revisionPtr revIDLastSave="0" documentId="13_ncr:1_{0FD9B184-5AC7-477D-9D03-C118FD3F88B8}" xr6:coauthVersionLast="47" xr6:coauthVersionMax="47" xr10:uidLastSave="{00000000-0000-0000-0000-000000000000}"/>
  <bookViews>
    <workbookView xWindow="-120" yWindow="-120" windowWidth="20730" windowHeight="11040" firstSheet="1" activeTab="3" xr2:uid="{28DD5B76-0634-4F87-BE60-8BFA7EF2E23B}"/>
  </bookViews>
  <sheets>
    <sheet name="A̳ssets" sheetId="1" state="hidden" r:id="rId1"/>
    <sheet name="B̳ases" sheetId="2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D20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<sst xmlns="http://schemas.openxmlformats.org/spreadsheetml/2006/main" count="2022" uniqueCount="324">
  <si>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</si>
  <si>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</si>
  <si>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</si>
  <si>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</si>
  <si>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</si>
  <si>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</si>
  <si>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</si>
  <si>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</si>
  <si>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</si>
  <si>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</si>
  <si>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</si>
  <si>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</si>
  <si>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</si>
  <si>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</si>
  <si>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</si>
  <si>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</si>
  <si>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</si>
  <si>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</si>
  <si>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</si>
  <si>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</si>
  <si>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</si>
  <si>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</si>
  <si>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</si>
  <si>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</si>
  <si>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</si>
  <si>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</si>
  <si>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</si>
  <si>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</si>
  <si>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</si>
  <si>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</si>
  <si>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</si>
  <si>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</si>
  <si>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</si>
  <si>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</si>
  <si>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</si>
  <si>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</si>
  <si>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</si>
  <si>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</si>
  <si>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</si>
  <si>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</si>
  <si>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</si>
  <si>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</si>
  <si>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</si>
  <si>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</si>
  <si>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</si>
  <si>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</si>
  <si>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</si>
  <si>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</si>
  <si>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</si>
  <si>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</si>
  <si>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</si>
  <si>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</si>
  <si>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</si>
  <si>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</si>
  <si>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</si>
  <si>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</si>
  <si>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</si>
  <si>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</si>
  <si>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</si>
  <si>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</si>
  <si>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</si>
  <si>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</si>
  <si>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</si>
  <si>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</si>
  <si>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</si>
  <si>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</si>
  <si>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</si>
  <si>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</si>
  <si>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</si>
  <si>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</si>
  <si>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</si>
  <si>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</si>
  <si>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</si>
  <si>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</si>
  <si>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</si>
  <si>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</si>
  <si>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</si>
  <si>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</si>
  <si>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</si>
  <si>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</si>
  <si>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</si>
  <si>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</si>
  <si>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</si>
  <si>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</si>
  <si>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</si>
  <si>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</si>
  <si>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</si>
  <si>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</si>
  <si>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</si>
  <si>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</si>
  <si>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</si>
  <si>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</si>
  <si>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</si>
  <si>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</si>
  <si>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</si>
  <si>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</si>
  <si>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</si>
  <si>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</si>
  <si>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</si>
  <si>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</si>
  <si>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</si>
  <si>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</si>
  <si>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</si>
  <si>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</si>
  <si>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</si>
  <si>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</si>
  <si>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</si>
  <si>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</si>
  <si>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</si>
  <si>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</si>
  <si>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</si>
  <si>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</si>
  <si>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</si>
  <si>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</si>
  <si>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</si>
  <si>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</si>
  <si>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</si>
  <si>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</si>
  <si>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</si>
  <si>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</si>
  <si>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</si>
  <si>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</si>
  <si>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</si>
  <si>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</si>
  <si>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</si>
  <si>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</si>
  <si>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</si>
  <si>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</si>
  <si>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</si>
  <si>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</si>
  <si>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</si>
  <si>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</si>
  <si>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</si>
  <si>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</si>
  <si>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</si>
  <si>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</si>
  <si>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</si>
  <si>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</si>
  <si>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</si>
  <si>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</si>
  <si>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</si>
  <si>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</si>
  <si>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</si>
  <si>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</si>
  <si>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</si>
  <si>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</si>
  <si>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</si>
  <si>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</si>
  <si>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</si>
  <si>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</si>
  <si>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</si>
  <si>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</si>
  <si>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</si>
  <si>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</si>
  <si>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</si>
  <si>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</si>
  <si>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</si>
  <si>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</si>
  <si>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</si>
  <si>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</si>
  <si>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</si>
  <si>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</si>
  <si>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</si>
  <si>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</si>
  <si>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</si>
  <si>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</si>
  <si>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</si>
  <si>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</si>
  <si>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</si>
  <si>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</si>
  <si>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</si>
  <si>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</si>
  <si>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</si>
  <si>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</si>
  <si>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</si>
  <si>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</si>
  <si>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</si>
  <si>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</si>
  <si>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</si>
  <si>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</si>
  <si>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</si>
  <si>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</si>
  <si>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</si>
  <si>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</si>
  <si>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</si>
  <si>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</si>
  <si>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</si>
  <si>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</si>
  <si>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</si>
  <si>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</si>
  <si>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</si>
  <si>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</si>
  <si>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</si>
  <si>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</si>
  <si>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</si>
  <si>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</si>
  <si>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</si>
  <si>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</si>
  <si>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</si>
  <si>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</si>
  <si>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</si>
  <si>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</si>
  <si>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</si>
  <si>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</si>
  <si>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</si>
  <si>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</si>
  <si>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</si>
  <si>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</si>
  <si>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</si>
  <si>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</si>
  <si>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</si>
  <si>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</si>
  <si>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</si>
  <si>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</si>
  <si>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</si>
  <si>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</si>
  <si>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</si>
  <si>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</si>
  <si>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</si>
  <si>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</si>
  <si>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</si>
  <si>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</si>
  <si>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</si>
  <si>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</si>
  <si>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</si>
  <si>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</si>
  <si>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</si>
  <si>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</si>
  <si>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</si>
  <si>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</si>
  <si>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</si>
  <si>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</si>
  <si>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</si>
  <si>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</si>
  <si>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</si>
  <si>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</si>
  <si>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</si>
  <si>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</si>
  <si>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</si>
  <si>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</si>
  <si>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</si>
  <si>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</si>
  <si>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</si>
  <si>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</si>
  <si>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</si>
  <si>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</si>
  <si>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</si>
  <si>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</si>
  <si>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</si>
  <si>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</si>
  <si>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</si>
  <si>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</si>
  <si>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</si>
  <si>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</si>
  <si>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</si>
  <si>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</si>
  <si>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</si>
  <si>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</si>
  <si>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</si>
  <si>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</si>
  <si>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</si>
  <si>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</si>
  <si>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</si>
  <si>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</si>
  <si>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</si>
  <si>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</si>
  <si>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</si>
  <si>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</si>
  <si>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</si>
  <si>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</si>
  <si>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</si>
  <si>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</si>
  <si>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</si>
  <si>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</si>
  <si>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</si>
  <si>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</si>
  <si>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</si>
  <si>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</si>
  <si>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</si>
  <si>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</si>
  <si>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</si>
  <si>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</si>
  <si>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</si>
  <si>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</si>
  <si>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</si>
  <si>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</si>
  <si>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</si>
  <si>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</si>
  <si>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</si>
  <si>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</si>
  <si>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</si>
  <si>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</si>
  <si>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</si>
  <si>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</si>
  <si>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</si>
  <si>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</si>
  <si>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</si>
  <si>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</si>
  <si>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</si>
  <si>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</si>
  <si>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</si>
  <si>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</si>
  <si>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</si>
  <si>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</si>
  <si>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</si>
  <si>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</si>
  <si>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</si>
  <si>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</si>
  <si>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</si>
  <si>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</si>
  <si>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</si>
  <si>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</si>
  <si>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</si>
  <si>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</si>
  <si>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</si>
  <si>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</si>
  <si>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EA Play Season Pass</t>
  </si>
  <si>
    <t xml:space="preserve"> XBOX GAME PASS SUBSCRIPTIONS SALES</t>
  </si>
  <si>
    <t>Pergunta de Negócio 1 - Qual faturamento Total de vendas de planos anuais (contendo todas as assinaturas agregadas)</t>
  </si>
  <si>
    <t>Pergunta de Negócio 2 - Qual Faturamento Total de vendas de planos anuais , separado por auto renovação não é por auto renovação</t>
  </si>
  <si>
    <t>Pergunta Negócio 3 - Total de Vendas de Assinaturas do EA Play</t>
  </si>
  <si>
    <t>Pergunta Negócio 4 - Total de Vendas de Assinaturas do Minecraft Season Pass</t>
  </si>
  <si>
    <t>Soma de Minecraft Season Pass Price</t>
  </si>
  <si>
    <t>Período de apuração:01/01/2024 -  25/06/2024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</si>
</sst>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name val="Segoe UI"/>
      <family val="2"/>
    </font>
    <font>
      <b/>
      <sz val="15"/>
      <color theme="3"/>
      <name val="Segoe UI"/>
      <family val="2"/>
    </font>
    <font>
      <sz val="11"/>
      <color rgb="FF000000"/>
      <name val="Aptos Narrow"/>
      <family val="2"/>
      <scheme val="minor"/>
    </font>
    <font>
      <i/>
      <sz val="10"/>
      <color theme="2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/>
      <top style="thick">
        <color rgb="FF22C55E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Fill="1" applyBorder="1" applyAlignment="1">
      <alignment horizontal="left" indent="7"/>
    </xf>
    <xf numFmtId="0" fontId="5" fillId="0" borderId="2" xfId="1" applyFont="1" applyBorder="1"/>
    <xf numFmtId="44" fontId="0" fillId="0" borderId="0" xfId="2" applyFont="1"/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3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E48BDF78-ED0A-4276-B832-942B919E4041}">
      <tableStyleElement type="wholeTable" dxfId="134"/>
      <tableStyleElement type="headerRow" dxfId="133"/>
    </tableStyle>
  </tableStyles>
  <colors>
    <mruColors>
      <color rgb="FF22C55E"/>
      <color rgb="FF000000"/>
      <color rgb="FF2AE6B1"/>
      <color rgb="FFE8E6E9"/>
      <color rgb="FF5BF6A8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192261972154355E-2"/>
          <c:y val="9.1274080317270537E-2"/>
          <c:w val="0.92280773802784566"/>
          <c:h val="0.90872591968272942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[projeto-dashboards-dio.xlsx]C̳álculos!tbl_anual_total</c:name>
    <c:fmtId val="11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2-43BB-B935-0789F5AF9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4018032"/>
        <c:axId val="1024010352"/>
      </c:barChart>
      <c:catAx>
        <c:axId val="102401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4010352"/>
        <c:crosses val="autoZero"/>
        <c:auto val="1"/>
        <c:lblAlgn val="ctr"/>
        <c:lblOffset val="100"/>
        <c:noMultiLvlLbl val="0"/>
      </c:catAx>
      <c:valAx>
        <c:axId val="102401035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240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10.svg"/><Relationship Id="rId7" Type="http://schemas.openxmlformats.org/officeDocument/2006/relationships/image" Target="../media/image2.png"/><Relationship Id="rId2" Type="http://schemas.openxmlformats.org/officeDocument/2006/relationships/image" Target="../media/image9.png"/><Relationship Id="rId1" Type="http://schemas.openxmlformats.org/officeDocument/2006/relationships/image" Target="../media/image11.png"/><Relationship Id="rId6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116416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116416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304800</xdr:colOff>
      <xdr:row>14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283368</xdr:colOff>
      <xdr:row>6</xdr:row>
      <xdr:rowOff>22438</xdr:rowOff>
    </xdr:from>
    <xdr:to>
      <xdr:col>14</xdr:col>
      <xdr:colOff>47624</xdr:colOff>
      <xdr:row>12</xdr:row>
      <xdr:rowOff>29579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86F27D4B-DC3C-49A2-8878-6AA8D10F55FE}"/>
            </a:ext>
          </a:extLst>
        </xdr:cNvPr>
        <xdr:cNvGrpSpPr/>
      </xdr:nvGrpSpPr>
      <xdr:grpSpPr>
        <a:xfrm>
          <a:off x="6099221" y="1288703"/>
          <a:ext cx="3226874" cy="1374258"/>
          <a:chOff x="7534275" y="1247775"/>
          <a:chExt cx="4655344" cy="1571625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CBBDEB02-709A-14EE-C631-6B824320370B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5264BB5F-FFD1-BD7B-3D45-D164CD42B401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2000" kern="1200"/>
            </a:p>
          </xdr:txBody>
        </xdr:sp>
        <xdr:sp macro="" textlink="C̳álculos!E31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AB5905EA-2352-D0F4-0449-8AC2BA3B1F4D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20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</a:t>
              </a:fld>
              <a:endParaRPr lang="pt-BR" sz="20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B04DD5AE-BE6C-B2CA-2589-5F86773A5EEB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F5174E1F-1C3C-DD71-058E-3B6A87F1C55C}"/>
              </a:ext>
            </a:extLst>
          </xdr:cNvPr>
          <xdr:cNvGrpSpPr/>
        </xdr:nvGrpSpPr>
        <xdr:grpSpPr>
          <a:xfrm>
            <a:off x="8028296" y="1884649"/>
            <a:ext cx="1083467" cy="583406"/>
            <a:chOff x="3960390" y="5312998"/>
            <a:chExt cx="1549476" cy="752476"/>
          </a:xfrm>
        </xdr:grpSpPr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16C8D192-23AC-4193-0AB7-767FDE0A3C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463324" y="5312998"/>
              <a:ext cx="555498" cy="609598"/>
            </a:xfrm>
            <a:prstGeom prst="rect">
              <a:avLst/>
            </a:prstGeom>
          </xdr:spPr>
        </xdr:pic>
        <xdr:pic>
          <xdr:nvPicPr>
            <xdr:cNvPr id="7" name="Gráfico 6">
              <a:extLst>
                <a:ext uri="{FF2B5EF4-FFF2-40B4-BE49-F238E27FC236}">
                  <a16:creationId xmlns:a16="http://schemas.microsoft.com/office/drawing/2014/main" id="{A252C563-56EC-A0BC-929B-9CB08F3594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3960390" y="5808260"/>
              <a:ext cx="1549476" cy="25721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571499</xdr:colOff>
      <xdr:row>13</xdr:row>
      <xdr:rowOff>107156</xdr:rowOff>
    </xdr:from>
    <xdr:to>
      <xdr:col>14</xdr:col>
      <xdr:colOff>66674</xdr:colOff>
      <xdr:row>30</xdr:row>
      <xdr:rowOff>166687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65D2A5B-F8AD-40AB-B5F2-B9231A44B0BF}"/>
            </a:ext>
          </a:extLst>
        </xdr:cNvPr>
        <xdr:cNvGrpSpPr/>
      </xdr:nvGrpSpPr>
      <xdr:grpSpPr>
        <a:xfrm>
          <a:off x="2756646" y="2931038"/>
          <a:ext cx="6588499" cy="3298031"/>
          <a:chOff x="2083594" y="3178969"/>
          <a:chExt cx="10298906" cy="329803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85AD223-6E3D-B203-706F-093D0197A664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98337ED9-27E6-5E1B-4DC6-1713D1DD9027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A00EBECC-5591-5055-4971-F02DF793544E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5FB9167F-0FB7-079C-0E9F-7DE65D0B0CB3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0</xdr:colOff>
      <xdr:row>6</xdr:row>
      <xdr:rowOff>34938</xdr:rowOff>
    </xdr:from>
    <xdr:to>
      <xdr:col>7</xdr:col>
      <xdr:colOff>566738</xdr:colOff>
      <xdr:row>12</xdr:row>
      <xdr:rowOff>17080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F02273DF-7407-4E1B-8AA8-84AACFB1494F}"/>
            </a:ext>
          </a:extLst>
        </xdr:cNvPr>
        <xdr:cNvSpPr/>
      </xdr:nvSpPr>
      <xdr:spPr>
        <a:xfrm>
          <a:off x="2797969" y="1177938"/>
          <a:ext cx="2995613" cy="1351361"/>
        </a:xfrm>
        <a:prstGeom prst="roundRect">
          <a:avLst>
            <a:gd name="adj" fmla="val 406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552785</xdr:colOff>
      <xdr:row>7</xdr:row>
      <xdr:rowOff>89776</xdr:rowOff>
    </xdr:from>
    <xdr:to>
      <xdr:col>7</xdr:col>
      <xdr:colOff>237299</xdr:colOff>
      <xdr:row>11</xdr:row>
      <xdr:rowOff>170514</xdr:rowOff>
    </xdr:to>
    <xdr:sp macro="" textlink="C̳álculos!E20">
      <xdr:nvSpPr>
        <xdr:cNvPr id="17" name="Retângulo: Cantos Arredondados 16">
          <a:extLst>
            <a:ext uri="{FF2B5EF4-FFF2-40B4-BE49-F238E27FC236}">
              <a16:creationId xmlns:a16="http://schemas.microsoft.com/office/drawing/2014/main" id="{F3F2CF8A-D884-4DA5-8340-846952EC1849}"/>
            </a:ext>
          </a:extLst>
        </xdr:cNvPr>
        <xdr:cNvSpPr/>
      </xdr:nvSpPr>
      <xdr:spPr>
        <a:xfrm>
          <a:off x="4148473" y="1649495"/>
          <a:ext cx="1506170" cy="842738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013F77A-435A-4ABA-88A6-D9C44614F925}" type="TxLink">
            <a:rPr lang="en-US" sz="2000" b="0" i="0" u="none" strike="noStrike" kern="1200">
              <a:solidFill>
                <a:srgbClr val="22C55E"/>
              </a:solidFill>
              <a:latin typeface="Aptos Narrow"/>
            </a:rPr>
            <a:pPr algn="ctr"/>
            <a:t> </a:t>
          </a:fld>
          <a:endParaRPr lang="pt-BR" sz="2000" kern="1200">
            <a:solidFill>
              <a:srgbClr val="22C55E"/>
            </a:solidFill>
          </a:endParaRPr>
        </a:p>
      </xdr:txBody>
    </xdr:sp>
    <xdr:clientData/>
  </xdr:twoCellAnchor>
  <xdr:twoCellAnchor>
    <xdr:from>
      <xdr:col>3</xdr:col>
      <xdr:colOff>363087</xdr:colOff>
      <xdr:row>6</xdr:row>
      <xdr:rowOff>394567</xdr:rowOff>
    </xdr:from>
    <xdr:to>
      <xdr:col>5</xdr:col>
      <xdr:colOff>175062</xdr:colOff>
      <xdr:row>11</xdr:row>
      <xdr:rowOff>137560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371F8B8-A387-49EA-BE04-32CD3140E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1056" y="1537567"/>
          <a:ext cx="1026412" cy="921712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</xdr:row>
      <xdr:rowOff>0</xdr:rowOff>
    </xdr:from>
    <xdr:to>
      <xdr:col>7</xdr:col>
      <xdr:colOff>566738</xdr:colOff>
      <xdr:row>6</xdr:row>
      <xdr:rowOff>404344</xdr:rowOff>
    </xdr:to>
    <xdr:sp macro="" textlink="">
      <xdr:nvSpPr>
        <xdr:cNvPr id="19" name="Retângulo: Cantos Superiores Arredondados 18">
          <a:extLst>
            <a:ext uri="{FF2B5EF4-FFF2-40B4-BE49-F238E27FC236}">
              <a16:creationId xmlns:a16="http://schemas.microsoft.com/office/drawing/2014/main" id="{9EA805E1-AEAE-4493-BA5D-6E1092EE2EEF}"/>
            </a:ext>
          </a:extLst>
        </xdr:cNvPr>
        <xdr:cNvSpPr/>
      </xdr:nvSpPr>
      <xdr:spPr>
        <a:xfrm>
          <a:off x="2797969" y="1143000"/>
          <a:ext cx="2995613" cy="404344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 kern="12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SUBSCRIPTIONS EA PLAY SEASON PASS</a:t>
          </a:r>
        </a:p>
      </xdr:txBody>
    </xdr:sp>
    <xdr:clientData/>
  </xdr:twoCellAnchor>
  <xdr:twoCellAnchor editAs="absolute">
    <xdr:from>
      <xdr:col>0</xdr:col>
      <xdr:colOff>511968</xdr:colOff>
      <xdr:row>1</xdr:row>
      <xdr:rowOff>369094</xdr:rowOff>
    </xdr:from>
    <xdr:to>
      <xdr:col>0</xdr:col>
      <xdr:colOff>1233147</xdr:colOff>
      <xdr:row>6</xdr:row>
      <xdr:rowOff>27896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B60F6421-BC6C-47A9-8224-CC39EF4EC4D2}"/>
            </a:ext>
          </a:extLst>
        </xdr:cNvPr>
        <xdr:cNvSpPr/>
      </xdr:nvSpPr>
      <xdr:spPr>
        <a:xfrm>
          <a:off x="511968" y="559594"/>
          <a:ext cx="721179" cy="718458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285750</xdr:colOff>
      <xdr:row>6</xdr:row>
      <xdr:rowOff>59532</xdr:rowOff>
    </xdr:from>
    <xdr:to>
      <xdr:col>0</xdr:col>
      <xdr:colOff>1864179</xdr:colOff>
      <xdr:row>6</xdr:row>
      <xdr:rowOff>288932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69AB0D62-2DF5-4E13-8057-CE2E9322A7C2}"/>
            </a:ext>
          </a:extLst>
        </xdr:cNvPr>
        <xdr:cNvSpPr/>
      </xdr:nvSpPr>
      <xdr:spPr>
        <a:xfrm>
          <a:off x="285750" y="1309688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</a:t>
          </a:r>
          <a:r>
            <a:rPr lang="pt-BR" sz="1100" b="1" kern="1200" baseline="0"/>
            <a:t> (a)</a:t>
          </a:r>
          <a:endParaRPr lang="pt-BR" sz="1100" b="1" kern="1200"/>
        </a:p>
      </xdr:txBody>
    </xdr:sp>
    <xdr:clientData/>
  </xdr:twoCellAnchor>
  <xdr:twoCellAnchor editAs="absolute">
    <xdr:from>
      <xdr:col>2</xdr:col>
      <xdr:colOff>71438</xdr:colOff>
      <xdr:row>0</xdr:row>
      <xdr:rowOff>71437</xdr:rowOff>
    </xdr:from>
    <xdr:to>
      <xdr:col>3</xdr:col>
      <xdr:colOff>21112</xdr:colOff>
      <xdr:row>2</xdr:row>
      <xdr:rowOff>35718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A6E0BAA-CC47-4D07-9045-148A64FA4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262188" y="71437"/>
          <a:ext cx="556893" cy="654844"/>
        </a:xfrm>
        <a:prstGeom prst="rect">
          <a:avLst/>
        </a:prstGeom>
      </xdr:spPr>
    </xdr:pic>
    <xdr:clientData/>
  </xdr:twoCellAnchor>
  <xdr:twoCellAnchor>
    <xdr:from>
      <xdr:col>5</xdr:col>
      <xdr:colOff>381000</xdr:colOff>
      <xdr:row>7</xdr:row>
      <xdr:rowOff>31962</xdr:rowOff>
    </xdr:from>
    <xdr:to>
      <xdr:col>7</xdr:col>
      <xdr:colOff>345281</xdr:colOff>
      <xdr:row>9</xdr:row>
      <xdr:rowOff>174837</xdr:rowOff>
    </xdr:to>
    <xdr:sp macro="" textlink="C̳álculos!D20">
      <xdr:nvSpPr>
        <xdr:cNvPr id="24" name="Retângulo 23">
          <a:extLst>
            <a:ext uri="{FF2B5EF4-FFF2-40B4-BE49-F238E27FC236}">
              <a16:creationId xmlns:a16="http://schemas.microsoft.com/office/drawing/2014/main" id="{22133CB7-CD97-133B-3507-5A03E5929936}"/>
            </a:ext>
          </a:extLst>
        </xdr:cNvPr>
        <xdr:cNvSpPr/>
      </xdr:nvSpPr>
      <xdr:spPr>
        <a:xfrm>
          <a:off x="4393406" y="1591681"/>
          <a:ext cx="1178719" cy="523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46D6EE35-8AA9-438A-951F-9FA9EF4DED22}" type="TxLink">
            <a:rPr lang="en-US" sz="16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l"/>
            <a:t> R$ 600,00 </a:t>
          </a:fld>
          <a:endParaRPr lang="pt-BR" sz="16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8</xdr:row>
      <xdr:rowOff>166687</xdr:rowOff>
    </xdr:from>
    <xdr:to>
      <xdr:col>0</xdr:col>
      <xdr:colOff>1893094</xdr:colOff>
      <xdr:row>17</xdr:row>
      <xdr:rowOff>149680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Subscription Type">
              <a:extLst>
                <a:ext uri="{FF2B5EF4-FFF2-40B4-BE49-F238E27FC236}">
                  <a16:creationId xmlns:a16="http://schemas.microsoft.com/office/drawing/2014/main" id="{C948F620-77E1-4AB5-A714-24DB0D6F45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16906"/>
              <a:ext cx="1893094" cy="1697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297655</xdr:colOff>
      <xdr:row>16</xdr:row>
      <xdr:rowOff>47625</xdr:rowOff>
    </xdr:from>
    <xdr:to>
      <xdr:col>13</xdr:col>
      <xdr:colOff>35717</xdr:colOff>
      <xdr:row>30</xdr:row>
      <xdr:rowOff>174852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0BA2086-4986-450E-8703-51D18ED31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438150</xdr:colOff>
      <xdr:row>7</xdr:row>
      <xdr:rowOff>31962</xdr:rowOff>
    </xdr:from>
    <xdr:to>
      <xdr:col>13</xdr:col>
      <xdr:colOff>250031</xdr:colOff>
      <xdr:row>9</xdr:row>
      <xdr:rowOff>174837</xdr:rowOff>
    </xdr:to>
    <xdr:sp macro="" textlink="C̳álculos!D30">
      <xdr:nvSpPr>
        <xdr:cNvPr id="2" name="Retângulo 1">
          <a:extLst>
            <a:ext uri="{FF2B5EF4-FFF2-40B4-BE49-F238E27FC236}">
              <a16:creationId xmlns:a16="http://schemas.microsoft.com/office/drawing/2014/main" id="{32F33A0B-C0CD-41FC-B6E0-FE742865D1AE}"/>
            </a:ext>
          </a:extLst>
        </xdr:cNvPr>
        <xdr:cNvSpPr/>
      </xdr:nvSpPr>
      <xdr:spPr>
        <a:xfrm>
          <a:off x="7486650" y="1591681"/>
          <a:ext cx="1466850" cy="523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7BACCE3B-6FAF-44D0-BF44-2EFD121D3BD3}" type="TxLink">
            <a:rPr lang="en-US" sz="16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R$ 940,00 </a:t>
          </a:fld>
          <a:endParaRPr lang="pt-BR" sz="2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anne Tavares" refreshedDate="45831.417449537039" createdVersion="8" refreshedVersion="8" minRefreshableVersion="3" recordCount="295" xr:uid="{6FAE6B03-E00E-411A-9067-6C1B13B21454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26667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x v="0"/>
    <x v="0"/>
    <n v="15"/>
    <x v="0"/>
    <x v="0"/>
    <x v="0"/>
    <x v="0"/>
    <n v="20"/>
    <n v="5"/>
    <x v="0"/>
  </r>
  <r>
    <x v="1"/>
    <x v="1"/>
    <x v="1"/>
    <x v="1"/>
    <x v="1"/>
    <n v="5"/>
    <x v="1"/>
    <x v="1"/>
    <x v="1"/>
    <x v="1"/>
    <n v="0"/>
    <n v="0"/>
    <x v="1"/>
  </r>
  <r>
    <x v="2"/>
    <x v="2"/>
    <x v="2"/>
    <x v="2"/>
    <x v="0"/>
    <n v="10"/>
    <x v="2"/>
    <x v="1"/>
    <x v="1"/>
    <x v="0"/>
    <n v="20"/>
    <n v="10"/>
    <x v="2"/>
  </r>
  <r>
    <x v="3"/>
    <x v="3"/>
    <x v="0"/>
    <x v="3"/>
    <x v="1"/>
    <n v="15"/>
    <x v="0"/>
    <x v="0"/>
    <x v="0"/>
    <x v="0"/>
    <n v="20"/>
    <n v="3"/>
    <x v="3"/>
  </r>
  <r>
    <x v="4"/>
    <x v="4"/>
    <x v="1"/>
    <x v="4"/>
    <x v="0"/>
    <n v="5"/>
    <x v="0"/>
    <x v="1"/>
    <x v="1"/>
    <x v="1"/>
    <n v="0"/>
    <n v="1"/>
    <x v="4"/>
  </r>
  <r>
    <x v="5"/>
    <x v="5"/>
    <x v="2"/>
    <x v="5"/>
    <x v="1"/>
    <n v="10"/>
    <x v="0"/>
    <x v="1"/>
    <x v="1"/>
    <x v="0"/>
    <n v="20"/>
    <n v="2"/>
    <x v="5"/>
  </r>
  <r>
    <x v="6"/>
    <x v="6"/>
    <x v="0"/>
    <x v="6"/>
    <x v="0"/>
    <n v="15"/>
    <x v="2"/>
    <x v="0"/>
    <x v="0"/>
    <x v="0"/>
    <n v="20"/>
    <n v="10"/>
    <x v="6"/>
  </r>
  <r>
    <x v="7"/>
    <x v="7"/>
    <x v="1"/>
    <x v="7"/>
    <x v="0"/>
    <n v="5"/>
    <x v="1"/>
    <x v="1"/>
    <x v="1"/>
    <x v="1"/>
    <n v="0"/>
    <n v="0"/>
    <x v="1"/>
  </r>
  <r>
    <x v="8"/>
    <x v="8"/>
    <x v="0"/>
    <x v="4"/>
    <x v="1"/>
    <n v="15"/>
    <x v="0"/>
    <x v="0"/>
    <x v="0"/>
    <x v="0"/>
    <n v="20"/>
    <n v="5"/>
    <x v="0"/>
  </r>
  <r>
    <x v="9"/>
    <x v="9"/>
    <x v="2"/>
    <x v="8"/>
    <x v="0"/>
    <n v="10"/>
    <x v="2"/>
    <x v="1"/>
    <x v="1"/>
    <x v="0"/>
    <n v="20"/>
    <n v="15"/>
    <x v="7"/>
  </r>
  <r>
    <x v="10"/>
    <x v="10"/>
    <x v="1"/>
    <x v="9"/>
    <x v="1"/>
    <n v="5"/>
    <x v="0"/>
    <x v="1"/>
    <x v="1"/>
    <x v="1"/>
    <n v="0"/>
    <n v="1"/>
    <x v="4"/>
  </r>
  <r>
    <x v="11"/>
    <x v="11"/>
    <x v="0"/>
    <x v="10"/>
    <x v="0"/>
    <n v="15"/>
    <x v="1"/>
    <x v="0"/>
    <x v="0"/>
    <x v="0"/>
    <n v="20"/>
    <n v="20"/>
    <x v="8"/>
  </r>
  <r>
    <x v="12"/>
    <x v="12"/>
    <x v="2"/>
    <x v="11"/>
    <x v="1"/>
    <n v="10"/>
    <x v="0"/>
    <x v="1"/>
    <x v="1"/>
    <x v="0"/>
    <n v="20"/>
    <n v="10"/>
    <x v="2"/>
  </r>
  <r>
    <x v="13"/>
    <x v="13"/>
    <x v="1"/>
    <x v="12"/>
    <x v="0"/>
    <n v="5"/>
    <x v="2"/>
    <x v="1"/>
    <x v="1"/>
    <x v="1"/>
    <n v="0"/>
    <n v="0"/>
    <x v="1"/>
  </r>
  <r>
    <x v="14"/>
    <x v="14"/>
    <x v="0"/>
    <x v="13"/>
    <x v="1"/>
    <n v="15"/>
    <x v="0"/>
    <x v="0"/>
    <x v="0"/>
    <x v="0"/>
    <n v="20"/>
    <n v="8"/>
    <x v="9"/>
  </r>
  <r>
    <x v="15"/>
    <x v="15"/>
    <x v="2"/>
    <x v="14"/>
    <x v="0"/>
    <n v="10"/>
    <x v="1"/>
    <x v="1"/>
    <x v="1"/>
    <x v="0"/>
    <n v="20"/>
    <n v="12"/>
    <x v="10"/>
  </r>
  <r>
    <x v="16"/>
    <x v="16"/>
    <x v="1"/>
    <x v="15"/>
    <x v="1"/>
    <n v="5"/>
    <x v="0"/>
    <x v="1"/>
    <x v="1"/>
    <x v="1"/>
    <n v="0"/>
    <n v="2"/>
    <x v="11"/>
  </r>
  <r>
    <x v="17"/>
    <x v="17"/>
    <x v="0"/>
    <x v="16"/>
    <x v="0"/>
    <n v="15"/>
    <x v="2"/>
    <x v="0"/>
    <x v="0"/>
    <x v="0"/>
    <n v="20"/>
    <n v="7"/>
    <x v="12"/>
  </r>
  <r>
    <x v="18"/>
    <x v="18"/>
    <x v="2"/>
    <x v="17"/>
    <x v="1"/>
    <n v="10"/>
    <x v="0"/>
    <x v="1"/>
    <x v="1"/>
    <x v="0"/>
    <n v="20"/>
    <n v="5"/>
    <x v="13"/>
  </r>
  <r>
    <x v="19"/>
    <x v="19"/>
    <x v="1"/>
    <x v="18"/>
    <x v="0"/>
    <n v="5"/>
    <x v="1"/>
    <x v="1"/>
    <x v="1"/>
    <x v="1"/>
    <n v="0"/>
    <n v="0"/>
    <x v="1"/>
  </r>
  <r>
    <x v="20"/>
    <x v="20"/>
    <x v="0"/>
    <x v="19"/>
    <x v="1"/>
    <n v="15"/>
    <x v="0"/>
    <x v="0"/>
    <x v="0"/>
    <x v="0"/>
    <n v="20"/>
    <n v="3"/>
    <x v="3"/>
  </r>
  <r>
    <x v="21"/>
    <x v="21"/>
    <x v="2"/>
    <x v="20"/>
    <x v="0"/>
    <n v="10"/>
    <x v="2"/>
    <x v="1"/>
    <x v="1"/>
    <x v="0"/>
    <n v="20"/>
    <n v="15"/>
    <x v="7"/>
  </r>
  <r>
    <x v="22"/>
    <x v="22"/>
    <x v="1"/>
    <x v="21"/>
    <x v="1"/>
    <n v="5"/>
    <x v="0"/>
    <x v="1"/>
    <x v="1"/>
    <x v="1"/>
    <n v="0"/>
    <n v="1"/>
    <x v="4"/>
  </r>
  <r>
    <x v="23"/>
    <x v="23"/>
    <x v="0"/>
    <x v="22"/>
    <x v="0"/>
    <n v="15"/>
    <x v="1"/>
    <x v="0"/>
    <x v="0"/>
    <x v="0"/>
    <n v="20"/>
    <n v="20"/>
    <x v="8"/>
  </r>
  <r>
    <x v="24"/>
    <x v="24"/>
    <x v="2"/>
    <x v="23"/>
    <x v="1"/>
    <n v="10"/>
    <x v="0"/>
    <x v="1"/>
    <x v="1"/>
    <x v="0"/>
    <n v="20"/>
    <n v="10"/>
    <x v="2"/>
  </r>
  <r>
    <x v="25"/>
    <x v="25"/>
    <x v="1"/>
    <x v="24"/>
    <x v="0"/>
    <n v="5"/>
    <x v="2"/>
    <x v="1"/>
    <x v="1"/>
    <x v="1"/>
    <n v="0"/>
    <n v="0"/>
    <x v="1"/>
  </r>
  <r>
    <x v="26"/>
    <x v="26"/>
    <x v="0"/>
    <x v="25"/>
    <x v="1"/>
    <n v="15"/>
    <x v="0"/>
    <x v="0"/>
    <x v="0"/>
    <x v="0"/>
    <n v="20"/>
    <n v="5"/>
    <x v="0"/>
  </r>
  <r>
    <x v="27"/>
    <x v="27"/>
    <x v="2"/>
    <x v="26"/>
    <x v="0"/>
    <n v="10"/>
    <x v="1"/>
    <x v="1"/>
    <x v="1"/>
    <x v="0"/>
    <n v="20"/>
    <n v="15"/>
    <x v="7"/>
  </r>
  <r>
    <x v="28"/>
    <x v="28"/>
    <x v="1"/>
    <x v="27"/>
    <x v="1"/>
    <n v="5"/>
    <x v="0"/>
    <x v="1"/>
    <x v="1"/>
    <x v="1"/>
    <n v="0"/>
    <n v="1"/>
    <x v="4"/>
  </r>
  <r>
    <x v="29"/>
    <x v="29"/>
    <x v="0"/>
    <x v="28"/>
    <x v="0"/>
    <n v="15"/>
    <x v="2"/>
    <x v="0"/>
    <x v="0"/>
    <x v="0"/>
    <n v="20"/>
    <n v="7"/>
    <x v="12"/>
  </r>
  <r>
    <x v="30"/>
    <x v="30"/>
    <x v="2"/>
    <x v="29"/>
    <x v="1"/>
    <n v="10"/>
    <x v="0"/>
    <x v="1"/>
    <x v="1"/>
    <x v="0"/>
    <n v="20"/>
    <n v="10"/>
    <x v="2"/>
  </r>
  <r>
    <x v="31"/>
    <x v="31"/>
    <x v="1"/>
    <x v="30"/>
    <x v="0"/>
    <n v="5"/>
    <x v="1"/>
    <x v="1"/>
    <x v="1"/>
    <x v="1"/>
    <n v="0"/>
    <n v="0"/>
    <x v="1"/>
  </r>
  <r>
    <x v="32"/>
    <x v="32"/>
    <x v="0"/>
    <x v="31"/>
    <x v="1"/>
    <n v="15"/>
    <x v="0"/>
    <x v="0"/>
    <x v="0"/>
    <x v="0"/>
    <n v="20"/>
    <n v="3"/>
    <x v="3"/>
  </r>
  <r>
    <x v="33"/>
    <x v="33"/>
    <x v="2"/>
    <x v="32"/>
    <x v="0"/>
    <n v="10"/>
    <x v="2"/>
    <x v="1"/>
    <x v="1"/>
    <x v="0"/>
    <n v="20"/>
    <n v="15"/>
    <x v="7"/>
  </r>
  <r>
    <x v="34"/>
    <x v="34"/>
    <x v="1"/>
    <x v="33"/>
    <x v="1"/>
    <n v="5"/>
    <x v="0"/>
    <x v="1"/>
    <x v="1"/>
    <x v="1"/>
    <n v="0"/>
    <n v="1"/>
    <x v="4"/>
  </r>
  <r>
    <x v="35"/>
    <x v="35"/>
    <x v="1"/>
    <x v="34"/>
    <x v="0"/>
    <n v="5"/>
    <x v="0"/>
    <x v="1"/>
    <x v="1"/>
    <x v="1"/>
    <n v="0"/>
    <n v="0"/>
    <x v="1"/>
  </r>
  <r>
    <x v="36"/>
    <x v="36"/>
    <x v="0"/>
    <x v="35"/>
    <x v="1"/>
    <n v="15"/>
    <x v="2"/>
    <x v="0"/>
    <x v="0"/>
    <x v="0"/>
    <n v="20"/>
    <n v="7"/>
    <x v="12"/>
  </r>
  <r>
    <x v="37"/>
    <x v="37"/>
    <x v="2"/>
    <x v="36"/>
    <x v="0"/>
    <n v="10"/>
    <x v="1"/>
    <x v="1"/>
    <x v="1"/>
    <x v="0"/>
    <n v="20"/>
    <n v="10"/>
    <x v="2"/>
  </r>
  <r>
    <x v="38"/>
    <x v="38"/>
    <x v="1"/>
    <x v="37"/>
    <x v="1"/>
    <n v="5"/>
    <x v="2"/>
    <x v="1"/>
    <x v="1"/>
    <x v="1"/>
    <n v="0"/>
    <n v="1"/>
    <x v="4"/>
  </r>
  <r>
    <x v="39"/>
    <x v="39"/>
    <x v="0"/>
    <x v="38"/>
    <x v="0"/>
    <n v="15"/>
    <x v="0"/>
    <x v="0"/>
    <x v="0"/>
    <x v="0"/>
    <n v="20"/>
    <n v="15"/>
    <x v="14"/>
  </r>
  <r>
    <x v="40"/>
    <x v="40"/>
    <x v="2"/>
    <x v="39"/>
    <x v="1"/>
    <n v="10"/>
    <x v="0"/>
    <x v="1"/>
    <x v="1"/>
    <x v="0"/>
    <n v="20"/>
    <n v="5"/>
    <x v="13"/>
  </r>
  <r>
    <x v="41"/>
    <x v="41"/>
    <x v="1"/>
    <x v="40"/>
    <x v="0"/>
    <n v="5"/>
    <x v="1"/>
    <x v="1"/>
    <x v="1"/>
    <x v="1"/>
    <n v="0"/>
    <n v="0"/>
    <x v="1"/>
  </r>
  <r>
    <x v="42"/>
    <x v="42"/>
    <x v="0"/>
    <x v="41"/>
    <x v="1"/>
    <n v="15"/>
    <x v="2"/>
    <x v="0"/>
    <x v="0"/>
    <x v="0"/>
    <n v="20"/>
    <n v="20"/>
    <x v="8"/>
  </r>
  <r>
    <x v="43"/>
    <x v="43"/>
    <x v="2"/>
    <x v="42"/>
    <x v="0"/>
    <n v="10"/>
    <x v="2"/>
    <x v="1"/>
    <x v="1"/>
    <x v="0"/>
    <n v="20"/>
    <n v="12"/>
    <x v="10"/>
  </r>
  <r>
    <x v="44"/>
    <x v="44"/>
    <x v="1"/>
    <x v="43"/>
    <x v="1"/>
    <n v="5"/>
    <x v="0"/>
    <x v="1"/>
    <x v="1"/>
    <x v="1"/>
    <n v="0"/>
    <n v="2"/>
    <x v="11"/>
  </r>
  <r>
    <x v="45"/>
    <x v="45"/>
    <x v="0"/>
    <x v="44"/>
    <x v="0"/>
    <n v="15"/>
    <x v="1"/>
    <x v="0"/>
    <x v="0"/>
    <x v="0"/>
    <n v="20"/>
    <n v="5"/>
    <x v="0"/>
  </r>
  <r>
    <x v="46"/>
    <x v="46"/>
    <x v="2"/>
    <x v="45"/>
    <x v="1"/>
    <n v="10"/>
    <x v="0"/>
    <x v="1"/>
    <x v="1"/>
    <x v="0"/>
    <n v="20"/>
    <n v="10"/>
    <x v="2"/>
  </r>
  <r>
    <x v="47"/>
    <x v="47"/>
    <x v="1"/>
    <x v="46"/>
    <x v="0"/>
    <n v="5"/>
    <x v="2"/>
    <x v="1"/>
    <x v="1"/>
    <x v="1"/>
    <n v="0"/>
    <n v="0"/>
    <x v="1"/>
  </r>
  <r>
    <x v="48"/>
    <x v="48"/>
    <x v="0"/>
    <x v="47"/>
    <x v="1"/>
    <n v="15"/>
    <x v="0"/>
    <x v="0"/>
    <x v="0"/>
    <x v="0"/>
    <n v="20"/>
    <n v="3"/>
    <x v="3"/>
  </r>
  <r>
    <x v="49"/>
    <x v="49"/>
    <x v="2"/>
    <x v="48"/>
    <x v="0"/>
    <n v="10"/>
    <x v="1"/>
    <x v="1"/>
    <x v="1"/>
    <x v="0"/>
    <n v="20"/>
    <n v="15"/>
    <x v="7"/>
  </r>
  <r>
    <x v="50"/>
    <x v="50"/>
    <x v="1"/>
    <x v="49"/>
    <x v="1"/>
    <n v="5"/>
    <x v="0"/>
    <x v="1"/>
    <x v="1"/>
    <x v="1"/>
    <n v="0"/>
    <n v="1"/>
    <x v="4"/>
  </r>
  <r>
    <x v="51"/>
    <x v="51"/>
    <x v="0"/>
    <x v="50"/>
    <x v="0"/>
    <n v="15"/>
    <x v="2"/>
    <x v="0"/>
    <x v="0"/>
    <x v="0"/>
    <n v="20"/>
    <n v="7"/>
    <x v="12"/>
  </r>
  <r>
    <x v="52"/>
    <x v="52"/>
    <x v="2"/>
    <x v="51"/>
    <x v="1"/>
    <n v="10"/>
    <x v="0"/>
    <x v="1"/>
    <x v="1"/>
    <x v="0"/>
    <n v="20"/>
    <n v="10"/>
    <x v="2"/>
  </r>
  <r>
    <x v="53"/>
    <x v="53"/>
    <x v="1"/>
    <x v="52"/>
    <x v="0"/>
    <n v="5"/>
    <x v="1"/>
    <x v="1"/>
    <x v="1"/>
    <x v="1"/>
    <n v="0"/>
    <n v="0"/>
    <x v="1"/>
  </r>
  <r>
    <x v="54"/>
    <x v="54"/>
    <x v="0"/>
    <x v="53"/>
    <x v="1"/>
    <n v="15"/>
    <x v="0"/>
    <x v="0"/>
    <x v="0"/>
    <x v="0"/>
    <n v="20"/>
    <n v="20"/>
    <x v="8"/>
  </r>
  <r>
    <x v="55"/>
    <x v="55"/>
    <x v="2"/>
    <x v="54"/>
    <x v="0"/>
    <n v="10"/>
    <x v="2"/>
    <x v="1"/>
    <x v="1"/>
    <x v="0"/>
    <n v="20"/>
    <n v="15"/>
    <x v="7"/>
  </r>
  <r>
    <x v="56"/>
    <x v="56"/>
    <x v="1"/>
    <x v="55"/>
    <x v="1"/>
    <n v="5"/>
    <x v="0"/>
    <x v="1"/>
    <x v="1"/>
    <x v="1"/>
    <n v="0"/>
    <n v="1"/>
    <x v="4"/>
  </r>
  <r>
    <x v="57"/>
    <x v="57"/>
    <x v="0"/>
    <x v="56"/>
    <x v="0"/>
    <n v="15"/>
    <x v="1"/>
    <x v="0"/>
    <x v="0"/>
    <x v="0"/>
    <n v="20"/>
    <n v="3"/>
    <x v="3"/>
  </r>
  <r>
    <x v="58"/>
    <x v="58"/>
    <x v="2"/>
    <x v="57"/>
    <x v="1"/>
    <n v="10"/>
    <x v="0"/>
    <x v="1"/>
    <x v="1"/>
    <x v="0"/>
    <n v="20"/>
    <n v="10"/>
    <x v="2"/>
  </r>
  <r>
    <x v="59"/>
    <x v="59"/>
    <x v="1"/>
    <x v="58"/>
    <x v="0"/>
    <n v="5"/>
    <x v="2"/>
    <x v="1"/>
    <x v="1"/>
    <x v="1"/>
    <n v="0"/>
    <n v="0"/>
    <x v="1"/>
  </r>
  <r>
    <x v="60"/>
    <x v="60"/>
    <x v="0"/>
    <x v="59"/>
    <x v="1"/>
    <n v="15"/>
    <x v="0"/>
    <x v="0"/>
    <x v="0"/>
    <x v="0"/>
    <n v="20"/>
    <n v="5"/>
    <x v="0"/>
  </r>
  <r>
    <x v="61"/>
    <x v="61"/>
    <x v="2"/>
    <x v="60"/>
    <x v="0"/>
    <n v="10"/>
    <x v="1"/>
    <x v="1"/>
    <x v="1"/>
    <x v="0"/>
    <n v="20"/>
    <n v="15"/>
    <x v="7"/>
  </r>
  <r>
    <x v="62"/>
    <x v="62"/>
    <x v="1"/>
    <x v="61"/>
    <x v="1"/>
    <n v="5"/>
    <x v="0"/>
    <x v="1"/>
    <x v="1"/>
    <x v="1"/>
    <n v="0"/>
    <n v="1"/>
    <x v="4"/>
  </r>
  <r>
    <x v="63"/>
    <x v="63"/>
    <x v="0"/>
    <x v="62"/>
    <x v="0"/>
    <n v="15"/>
    <x v="2"/>
    <x v="0"/>
    <x v="0"/>
    <x v="0"/>
    <n v="20"/>
    <n v="20"/>
    <x v="8"/>
  </r>
  <r>
    <x v="64"/>
    <x v="64"/>
    <x v="2"/>
    <x v="63"/>
    <x v="1"/>
    <n v="10"/>
    <x v="0"/>
    <x v="1"/>
    <x v="1"/>
    <x v="0"/>
    <n v="20"/>
    <n v="5"/>
    <x v="13"/>
  </r>
  <r>
    <x v="65"/>
    <x v="65"/>
    <x v="1"/>
    <x v="64"/>
    <x v="1"/>
    <n v="5"/>
    <x v="0"/>
    <x v="1"/>
    <x v="1"/>
    <x v="1"/>
    <n v="0"/>
    <n v="0"/>
    <x v="1"/>
  </r>
  <r>
    <x v="66"/>
    <x v="66"/>
    <x v="0"/>
    <x v="65"/>
    <x v="0"/>
    <n v="15"/>
    <x v="2"/>
    <x v="0"/>
    <x v="0"/>
    <x v="0"/>
    <n v="20"/>
    <n v="7"/>
    <x v="12"/>
  </r>
  <r>
    <x v="67"/>
    <x v="67"/>
    <x v="2"/>
    <x v="66"/>
    <x v="1"/>
    <n v="10"/>
    <x v="1"/>
    <x v="1"/>
    <x v="1"/>
    <x v="0"/>
    <n v="20"/>
    <n v="10"/>
    <x v="2"/>
  </r>
  <r>
    <x v="68"/>
    <x v="68"/>
    <x v="1"/>
    <x v="67"/>
    <x v="0"/>
    <n v="5"/>
    <x v="2"/>
    <x v="1"/>
    <x v="1"/>
    <x v="1"/>
    <n v="0"/>
    <n v="1"/>
    <x v="4"/>
  </r>
  <r>
    <x v="69"/>
    <x v="69"/>
    <x v="0"/>
    <x v="68"/>
    <x v="1"/>
    <n v="15"/>
    <x v="0"/>
    <x v="0"/>
    <x v="0"/>
    <x v="0"/>
    <n v="20"/>
    <n v="15"/>
    <x v="14"/>
  </r>
  <r>
    <x v="70"/>
    <x v="70"/>
    <x v="2"/>
    <x v="69"/>
    <x v="0"/>
    <n v="10"/>
    <x v="0"/>
    <x v="1"/>
    <x v="1"/>
    <x v="0"/>
    <n v="20"/>
    <n v="5"/>
    <x v="13"/>
  </r>
  <r>
    <x v="71"/>
    <x v="71"/>
    <x v="1"/>
    <x v="70"/>
    <x v="1"/>
    <n v="5"/>
    <x v="1"/>
    <x v="1"/>
    <x v="1"/>
    <x v="1"/>
    <n v="0"/>
    <n v="0"/>
    <x v="1"/>
  </r>
  <r>
    <x v="72"/>
    <x v="72"/>
    <x v="0"/>
    <x v="71"/>
    <x v="0"/>
    <n v="15"/>
    <x v="2"/>
    <x v="0"/>
    <x v="0"/>
    <x v="0"/>
    <n v="20"/>
    <n v="20"/>
    <x v="8"/>
  </r>
  <r>
    <x v="73"/>
    <x v="73"/>
    <x v="2"/>
    <x v="72"/>
    <x v="1"/>
    <n v="10"/>
    <x v="2"/>
    <x v="1"/>
    <x v="1"/>
    <x v="0"/>
    <n v="20"/>
    <n v="12"/>
    <x v="10"/>
  </r>
  <r>
    <x v="74"/>
    <x v="74"/>
    <x v="1"/>
    <x v="73"/>
    <x v="0"/>
    <n v="5"/>
    <x v="0"/>
    <x v="1"/>
    <x v="1"/>
    <x v="1"/>
    <n v="0"/>
    <n v="2"/>
    <x v="11"/>
  </r>
  <r>
    <x v="75"/>
    <x v="75"/>
    <x v="0"/>
    <x v="74"/>
    <x v="1"/>
    <n v="15"/>
    <x v="1"/>
    <x v="0"/>
    <x v="0"/>
    <x v="0"/>
    <n v="20"/>
    <n v="5"/>
    <x v="0"/>
  </r>
  <r>
    <x v="76"/>
    <x v="76"/>
    <x v="2"/>
    <x v="75"/>
    <x v="0"/>
    <n v="10"/>
    <x v="0"/>
    <x v="1"/>
    <x v="1"/>
    <x v="0"/>
    <n v="20"/>
    <n v="10"/>
    <x v="2"/>
  </r>
  <r>
    <x v="77"/>
    <x v="77"/>
    <x v="1"/>
    <x v="76"/>
    <x v="1"/>
    <n v="5"/>
    <x v="2"/>
    <x v="1"/>
    <x v="1"/>
    <x v="1"/>
    <n v="0"/>
    <n v="0"/>
    <x v="1"/>
  </r>
  <r>
    <x v="78"/>
    <x v="78"/>
    <x v="0"/>
    <x v="77"/>
    <x v="0"/>
    <n v="15"/>
    <x v="0"/>
    <x v="0"/>
    <x v="0"/>
    <x v="0"/>
    <n v="20"/>
    <n v="3"/>
    <x v="3"/>
  </r>
  <r>
    <x v="79"/>
    <x v="79"/>
    <x v="2"/>
    <x v="78"/>
    <x v="1"/>
    <n v="10"/>
    <x v="1"/>
    <x v="1"/>
    <x v="1"/>
    <x v="0"/>
    <n v="20"/>
    <n v="15"/>
    <x v="7"/>
  </r>
  <r>
    <x v="80"/>
    <x v="80"/>
    <x v="1"/>
    <x v="79"/>
    <x v="0"/>
    <n v="5"/>
    <x v="0"/>
    <x v="1"/>
    <x v="1"/>
    <x v="1"/>
    <n v="0"/>
    <n v="1"/>
    <x v="4"/>
  </r>
  <r>
    <x v="81"/>
    <x v="81"/>
    <x v="0"/>
    <x v="80"/>
    <x v="1"/>
    <n v="15"/>
    <x v="2"/>
    <x v="0"/>
    <x v="0"/>
    <x v="0"/>
    <n v="20"/>
    <n v="7"/>
    <x v="12"/>
  </r>
  <r>
    <x v="82"/>
    <x v="82"/>
    <x v="2"/>
    <x v="81"/>
    <x v="0"/>
    <n v="10"/>
    <x v="0"/>
    <x v="1"/>
    <x v="1"/>
    <x v="0"/>
    <n v="20"/>
    <n v="10"/>
    <x v="2"/>
  </r>
  <r>
    <x v="83"/>
    <x v="83"/>
    <x v="1"/>
    <x v="82"/>
    <x v="1"/>
    <n v="5"/>
    <x v="1"/>
    <x v="1"/>
    <x v="1"/>
    <x v="1"/>
    <n v="0"/>
    <n v="0"/>
    <x v="1"/>
  </r>
  <r>
    <x v="84"/>
    <x v="84"/>
    <x v="0"/>
    <x v="83"/>
    <x v="0"/>
    <n v="15"/>
    <x v="0"/>
    <x v="0"/>
    <x v="0"/>
    <x v="0"/>
    <n v="20"/>
    <n v="20"/>
    <x v="8"/>
  </r>
  <r>
    <x v="85"/>
    <x v="85"/>
    <x v="2"/>
    <x v="84"/>
    <x v="1"/>
    <n v="10"/>
    <x v="2"/>
    <x v="1"/>
    <x v="1"/>
    <x v="0"/>
    <n v="20"/>
    <n v="15"/>
    <x v="7"/>
  </r>
  <r>
    <x v="86"/>
    <x v="86"/>
    <x v="1"/>
    <x v="85"/>
    <x v="0"/>
    <n v="5"/>
    <x v="0"/>
    <x v="1"/>
    <x v="1"/>
    <x v="1"/>
    <n v="0"/>
    <n v="1"/>
    <x v="4"/>
  </r>
  <r>
    <x v="87"/>
    <x v="87"/>
    <x v="0"/>
    <x v="86"/>
    <x v="1"/>
    <n v="15"/>
    <x v="1"/>
    <x v="0"/>
    <x v="0"/>
    <x v="0"/>
    <n v="20"/>
    <n v="3"/>
    <x v="3"/>
  </r>
  <r>
    <x v="88"/>
    <x v="88"/>
    <x v="2"/>
    <x v="87"/>
    <x v="0"/>
    <n v="10"/>
    <x v="0"/>
    <x v="1"/>
    <x v="1"/>
    <x v="0"/>
    <n v="20"/>
    <n v="10"/>
    <x v="2"/>
  </r>
  <r>
    <x v="89"/>
    <x v="89"/>
    <x v="1"/>
    <x v="88"/>
    <x v="1"/>
    <n v="5"/>
    <x v="2"/>
    <x v="1"/>
    <x v="1"/>
    <x v="1"/>
    <n v="0"/>
    <n v="0"/>
    <x v="1"/>
  </r>
  <r>
    <x v="90"/>
    <x v="90"/>
    <x v="0"/>
    <x v="89"/>
    <x v="0"/>
    <n v="15"/>
    <x v="0"/>
    <x v="0"/>
    <x v="0"/>
    <x v="0"/>
    <n v="20"/>
    <n v="5"/>
    <x v="0"/>
  </r>
  <r>
    <x v="91"/>
    <x v="91"/>
    <x v="2"/>
    <x v="90"/>
    <x v="1"/>
    <n v="10"/>
    <x v="1"/>
    <x v="1"/>
    <x v="1"/>
    <x v="0"/>
    <n v="20"/>
    <n v="15"/>
    <x v="7"/>
  </r>
  <r>
    <x v="92"/>
    <x v="92"/>
    <x v="1"/>
    <x v="91"/>
    <x v="0"/>
    <n v="5"/>
    <x v="0"/>
    <x v="1"/>
    <x v="1"/>
    <x v="1"/>
    <n v="0"/>
    <n v="1"/>
    <x v="4"/>
  </r>
  <r>
    <x v="93"/>
    <x v="93"/>
    <x v="0"/>
    <x v="92"/>
    <x v="1"/>
    <n v="15"/>
    <x v="2"/>
    <x v="0"/>
    <x v="0"/>
    <x v="0"/>
    <n v="20"/>
    <n v="20"/>
    <x v="8"/>
  </r>
  <r>
    <x v="94"/>
    <x v="94"/>
    <x v="2"/>
    <x v="93"/>
    <x v="0"/>
    <n v="10"/>
    <x v="2"/>
    <x v="1"/>
    <x v="1"/>
    <x v="0"/>
    <n v="20"/>
    <n v="15"/>
    <x v="7"/>
  </r>
  <r>
    <x v="95"/>
    <x v="95"/>
    <x v="1"/>
    <x v="94"/>
    <x v="1"/>
    <n v="5"/>
    <x v="1"/>
    <x v="1"/>
    <x v="1"/>
    <x v="1"/>
    <n v="0"/>
    <n v="0"/>
    <x v="1"/>
  </r>
  <r>
    <x v="96"/>
    <x v="96"/>
    <x v="0"/>
    <x v="95"/>
    <x v="0"/>
    <n v="15"/>
    <x v="0"/>
    <x v="0"/>
    <x v="0"/>
    <x v="0"/>
    <n v="20"/>
    <n v="7"/>
    <x v="12"/>
  </r>
  <r>
    <x v="97"/>
    <x v="97"/>
    <x v="2"/>
    <x v="96"/>
    <x v="1"/>
    <n v="10"/>
    <x v="1"/>
    <x v="1"/>
    <x v="1"/>
    <x v="0"/>
    <n v="20"/>
    <n v="10"/>
    <x v="2"/>
  </r>
  <r>
    <x v="98"/>
    <x v="98"/>
    <x v="1"/>
    <x v="97"/>
    <x v="0"/>
    <n v="5"/>
    <x v="2"/>
    <x v="1"/>
    <x v="1"/>
    <x v="1"/>
    <n v="0"/>
    <n v="1"/>
    <x v="4"/>
  </r>
  <r>
    <x v="99"/>
    <x v="99"/>
    <x v="0"/>
    <x v="98"/>
    <x v="1"/>
    <n v="15"/>
    <x v="0"/>
    <x v="0"/>
    <x v="0"/>
    <x v="0"/>
    <n v="20"/>
    <n v="15"/>
    <x v="14"/>
  </r>
  <r>
    <x v="100"/>
    <x v="100"/>
    <x v="2"/>
    <x v="99"/>
    <x v="0"/>
    <n v="10"/>
    <x v="0"/>
    <x v="1"/>
    <x v="1"/>
    <x v="0"/>
    <n v="20"/>
    <n v="5"/>
    <x v="13"/>
  </r>
  <r>
    <x v="101"/>
    <x v="101"/>
    <x v="1"/>
    <x v="100"/>
    <x v="1"/>
    <n v="5"/>
    <x v="1"/>
    <x v="1"/>
    <x v="1"/>
    <x v="1"/>
    <n v="0"/>
    <n v="0"/>
    <x v="1"/>
  </r>
  <r>
    <x v="102"/>
    <x v="102"/>
    <x v="0"/>
    <x v="101"/>
    <x v="0"/>
    <n v="15"/>
    <x v="2"/>
    <x v="0"/>
    <x v="0"/>
    <x v="0"/>
    <n v="20"/>
    <n v="20"/>
    <x v="8"/>
  </r>
  <r>
    <x v="103"/>
    <x v="103"/>
    <x v="2"/>
    <x v="102"/>
    <x v="1"/>
    <n v="10"/>
    <x v="2"/>
    <x v="1"/>
    <x v="1"/>
    <x v="0"/>
    <n v="20"/>
    <n v="12"/>
    <x v="10"/>
  </r>
  <r>
    <x v="104"/>
    <x v="104"/>
    <x v="1"/>
    <x v="103"/>
    <x v="0"/>
    <n v="5"/>
    <x v="0"/>
    <x v="1"/>
    <x v="1"/>
    <x v="1"/>
    <n v="0"/>
    <n v="2"/>
    <x v="11"/>
  </r>
  <r>
    <x v="105"/>
    <x v="105"/>
    <x v="1"/>
    <x v="104"/>
    <x v="0"/>
    <n v="5"/>
    <x v="0"/>
    <x v="1"/>
    <x v="1"/>
    <x v="1"/>
    <n v="0"/>
    <n v="0"/>
    <x v="1"/>
  </r>
  <r>
    <x v="106"/>
    <x v="106"/>
    <x v="0"/>
    <x v="105"/>
    <x v="1"/>
    <n v="15"/>
    <x v="2"/>
    <x v="0"/>
    <x v="0"/>
    <x v="0"/>
    <n v="20"/>
    <n v="7"/>
    <x v="12"/>
  </r>
  <r>
    <x v="107"/>
    <x v="107"/>
    <x v="2"/>
    <x v="106"/>
    <x v="0"/>
    <n v="10"/>
    <x v="1"/>
    <x v="1"/>
    <x v="1"/>
    <x v="0"/>
    <n v="20"/>
    <n v="10"/>
    <x v="2"/>
  </r>
  <r>
    <x v="108"/>
    <x v="108"/>
    <x v="1"/>
    <x v="107"/>
    <x v="1"/>
    <n v="5"/>
    <x v="2"/>
    <x v="1"/>
    <x v="1"/>
    <x v="1"/>
    <n v="0"/>
    <n v="1"/>
    <x v="4"/>
  </r>
  <r>
    <x v="109"/>
    <x v="109"/>
    <x v="0"/>
    <x v="108"/>
    <x v="0"/>
    <n v="15"/>
    <x v="0"/>
    <x v="0"/>
    <x v="0"/>
    <x v="0"/>
    <n v="20"/>
    <n v="15"/>
    <x v="14"/>
  </r>
  <r>
    <x v="110"/>
    <x v="110"/>
    <x v="2"/>
    <x v="109"/>
    <x v="1"/>
    <n v="10"/>
    <x v="0"/>
    <x v="1"/>
    <x v="1"/>
    <x v="0"/>
    <n v="20"/>
    <n v="5"/>
    <x v="13"/>
  </r>
  <r>
    <x v="111"/>
    <x v="111"/>
    <x v="1"/>
    <x v="110"/>
    <x v="0"/>
    <n v="5"/>
    <x v="1"/>
    <x v="1"/>
    <x v="1"/>
    <x v="1"/>
    <n v="0"/>
    <n v="0"/>
    <x v="1"/>
  </r>
  <r>
    <x v="112"/>
    <x v="112"/>
    <x v="0"/>
    <x v="111"/>
    <x v="1"/>
    <n v="15"/>
    <x v="2"/>
    <x v="0"/>
    <x v="0"/>
    <x v="0"/>
    <n v="20"/>
    <n v="20"/>
    <x v="8"/>
  </r>
  <r>
    <x v="113"/>
    <x v="113"/>
    <x v="2"/>
    <x v="112"/>
    <x v="0"/>
    <n v="10"/>
    <x v="2"/>
    <x v="1"/>
    <x v="1"/>
    <x v="0"/>
    <n v="20"/>
    <n v="12"/>
    <x v="10"/>
  </r>
  <r>
    <x v="114"/>
    <x v="114"/>
    <x v="1"/>
    <x v="113"/>
    <x v="1"/>
    <n v="5"/>
    <x v="0"/>
    <x v="1"/>
    <x v="1"/>
    <x v="1"/>
    <n v="0"/>
    <n v="2"/>
    <x v="11"/>
  </r>
  <r>
    <x v="115"/>
    <x v="115"/>
    <x v="0"/>
    <x v="114"/>
    <x v="0"/>
    <n v="15"/>
    <x v="1"/>
    <x v="0"/>
    <x v="0"/>
    <x v="0"/>
    <n v="20"/>
    <n v="5"/>
    <x v="0"/>
  </r>
  <r>
    <x v="116"/>
    <x v="116"/>
    <x v="2"/>
    <x v="115"/>
    <x v="1"/>
    <n v="10"/>
    <x v="0"/>
    <x v="1"/>
    <x v="1"/>
    <x v="0"/>
    <n v="20"/>
    <n v="10"/>
    <x v="2"/>
  </r>
  <r>
    <x v="117"/>
    <x v="117"/>
    <x v="1"/>
    <x v="116"/>
    <x v="0"/>
    <n v="5"/>
    <x v="2"/>
    <x v="1"/>
    <x v="1"/>
    <x v="1"/>
    <n v="0"/>
    <n v="0"/>
    <x v="1"/>
  </r>
  <r>
    <x v="118"/>
    <x v="93"/>
    <x v="0"/>
    <x v="117"/>
    <x v="1"/>
    <n v="15"/>
    <x v="0"/>
    <x v="0"/>
    <x v="0"/>
    <x v="0"/>
    <n v="20"/>
    <n v="3"/>
    <x v="3"/>
  </r>
  <r>
    <x v="119"/>
    <x v="118"/>
    <x v="2"/>
    <x v="118"/>
    <x v="0"/>
    <n v="10"/>
    <x v="1"/>
    <x v="1"/>
    <x v="1"/>
    <x v="0"/>
    <n v="20"/>
    <n v="15"/>
    <x v="7"/>
  </r>
  <r>
    <x v="120"/>
    <x v="119"/>
    <x v="1"/>
    <x v="119"/>
    <x v="1"/>
    <n v="5"/>
    <x v="0"/>
    <x v="1"/>
    <x v="1"/>
    <x v="1"/>
    <n v="0"/>
    <n v="1"/>
    <x v="4"/>
  </r>
  <r>
    <x v="121"/>
    <x v="120"/>
    <x v="0"/>
    <x v="120"/>
    <x v="0"/>
    <n v="15"/>
    <x v="2"/>
    <x v="0"/>
    <x v="0"/>
    <x v="0"/>
    <n v="20"/>
    <n v="7"/>
    <x v="12"/>
  </r>
  <r>
    <x v="122"/>
    <x v="121"/>
    <x v="2"/>
    <x v="121"/>
    <x v="1"/>
    <n v="10"/>
    <x v="0"/>
    <x v="1"/>
    <x v="1"/>
    <x v="0"/>
    <n v="20"/>
    <n v="10"/>
    <x v="2"/>
  </r>
  <r>
    <x v="123"/>
    <x v="122"/>
    <x v="1"/>
    <x v="122"/>
    <x v="0"/>
    <n v="5"/>
    <x v="1"/>
    <x v="1"/>
    <x v="1"/>
    <x v="1"/>
    <n v="0"/>
    <n v="0"/>
    <x v="1"/>
  </r>
  <r>
    <x v="124"/>
    <x v="123"/>
    <x v="0"/>
    <x v="123"/>
    <x v="1"/>
    <n v="15"/>
    <x v="0"/>
    <x v="0"/>
    <x v="0"/>
    <x v="0"/>
    <n v="20"/>
    <n v="20"/>
    <x v="8"/>
  </r>
  <r>
    <x v="125"/>
    <x v="124"/>
    <x v="2"/>
    <x v="124"/>
    <x v="0"/>
    <n v="10"/>
    <x v="2"/>
    <x v="1"/>
    <x v="1"/>
    <x v="0"/>
    <n v="20"/>
    <n v="15"/>
    <x v="7"/>
  </r>
  <r>
    <x v="126"/>
    <x v="125"/>
    <x v="1"/>
    <x v="125"/>
    <x v="1"/>
    <n v="5"/>
    <x v="0"/>
    <x v="1"/>
    <x v="1"/>
    <x v="1"/>
    <n v="0"/>
    <n v="1"/>
    <x v="4"/>
  </r>
  <r>
    <x v="127"/>
    <x v="126"/>
    <x v="0"/>
    <x v="126"/>
    <x v="0"/>
    <n v="15"/>
    <x v="1"/>
    <x v="0"/>
    <x v="0"/>
    <x v="0"/>
    <n v="20"/>
    <n v="3"/>
    <x v="3"/>
  </r>
  <r>
    <x v="128"/>
    <x v="127"/>
    <x v="2"/>
    <x v="127"/>
    <x v="1"/>
    <n v="10"/>
    <x v="0"/>
    <x v="1"/>
    <x v="1"/>
    <x v="0"/>
    <n v="20"/>
    <n v="10"/>
    <x v="2"/>
  </r>
  <r>
    <x v="129"/>
    <x v="128"/>
    <x v="1"/>
    <x v="128"/>
    <x v="0"/>
    <n v="5"/>
    <x v="2"/>
    <x v="1"/>
    <x v="1"/>
    <x v="1"/>
    <n v="0"/>
    <n v="0"/>
    <x v="1"/>
  </r>
  <r>
    <x v="130"/>
    <x v="129"/>
    <x v="0"/>
    <x v="129"/>
    <x v="1"/>
    <n v="15"/>
    <x v="0"/>
    <x v="0"/>
    <x v="0"/>
    <x v="0"/>
    <n v="20"/>
    <n v="15"/>
    <x v="14"/>
  </r>
  <r>
    <x v="131"/>
    <x v="130"/>
    <x v="2"/>
    <x v="130"/>
    <x v="0"/>
    <n v="10"/>
    <x v="1"/>
    <x v="1"/>
    <x v="1"/>
    <x v="0"/>
    <n v="20"/>
    <n v="15"/>
    <x v="7"/>
  </r>
  <r>
    <x v="132"/>
    <x v="131"/>
    <x v="1"/>
    <x v="131"/>
    <x v="1"/>
    <n v="5"/>
    <x v="0"/>
    <x v="1"/>
    <x v="1"/>
    <x v="1"/>
    <n v="0"/>
    <n v="1"/>
    <x v="4"/>
  </r>
  <r>
    <x v="133"/>
    <x v="132"/>
    <x v="0"/>
    <x v="132"/>
    <x v="0"/>
    <n v="15"/>
    <x v="2"/>
    <x v="0"/>
    <x v="0"/>
    <x v="0"/>
    <n v="20"/>
    <n v="7"/>
    <x v="12"/>
  </r>
  <r>
    <x v="134"/>
    <x v="133"/>
    <x v="2"/>
    <x v="133"/>
    <x v="1"/>
    <n v="10"/>
    <x v="0"/>
    <x v="1"/>
    <x v="1"/>
    <x v="0"/>
    <n v="20"/>
    <n v="10"/>
    <x v="2"/>
  </r>
  <r>
    <x v="135"/>
    <x v="134"/>
    <x v="1"/>
    <x v="134"/>
    <x v="0"/>
    <n v="5"/>
    <x v="0"/>
    <x v="1"/>
    <x v="1"/>
    <x v="1"/>
    <n v="0"/>
    <n v="0"/>
    <x v="1"/>
  </r>
  <r>
    <x v="136"/>
    <x v="135"/>
    <x v="0"/>
    <x v="135"/>
    <x v="1"/>
    <n v="15"/>
    <x v="2"/>
    <x v="0"/>
    <x v="0"/>
    <x v="0"/>
    <n v="20"/>
    <n v="7"/>
    <x v="12"/>
  </r>
  <r>
    <x v="137"/>
    <x v="136"/>
    <x v="2"/>
    <x v="136"/>
    <x v="0"/>
    <n v="10"/>
    <x v="1"/>
    <x v="1"/>
    <x v="1"/>
    <x v="0"/>
    <n v="20"/>
    <n v="10"/>
    <x v="2"/>
  </r>
  <r>
    <x v="138"/>
    <x v="137"/>
    <x v="1"/>
    <x v="137"/>
    <x v="1"/>
    <n v="5"/>
    <x v="2"/>
    <x v="1"/>
    <x v="1"/>
    <x v="1"/>
    <n v="0"/>
    <n v="1"/>
    <x v="4"/>
  </r>
  <r>
    <x v="139"/>
    <x v="138"/>
    <x v="0"/>
    <x v="138"/>
    <x v="0"/>
    <n v="15"/>
    <x v="0"/>
    <x v="0"/>
    <x v="0"/>
    <x v="0"/>
    <n v="20"/>
    <n v="15"/>
    <x v="14"/>
  </r>
  <r>
    <x v="140"/>
    <x v="139"/>
    <x v="2"/>
    <x v="139"/>
    <x v="1"/>
    <n v="10"/>
    <x v="0"/>
    <x v="1"/>
    <x v="1"/>
    <x v="0"/>
    <n v="20"/>
    <n v="5"/>
    <x v="13"/>
  </r>
  <r>
    <x v="141"/>
    <x v="140"/>
    <x v="1"/>
    <x v="140"/>
    <x v="0"/>
    <n v="5"/>
    <x v="1"/>
    <x v="1"/>
    <x v="1"/>
    <x v="1"/>
    <n v="0"/>
    <n v="0"/>
    <x v="1"/>
  </r>
  <r>
    <x v="142"/>
    <x v="141"/>
    <x v="0"/>
    <x v="141"/>
    <x v="1"/>
    <n v="15"/>
    <x v="2"/>
    <x v="0"/>
    <x v="0"/>
    <x v="0"/>
    <n v="20"/>
    <n v="20"/>
    <x v="8"/>
  </r>
  <r>
    <x v="143"/>
    <x v="142"/>
    <x v="2"/>
    <x v="142"/>
    <x v="0"/>
    <n v="10"/>
    <x v="2"/>
    <x v="1"/>
    <x v="1"/>
    <x v="0"/>
    <n v="20"/>
    <n v="12"/>
    <x v="10"/>
  </r>
  <r>
    <x v="144"/>
    <x v="143"/>
    <x v="1"/>
    <x v="143"/>
    <x v="1"/>
    <n v="5"/>
    <x v="0"/>
    <x v="1"/>
    <x v="1"/>
    <x v="1"/>
    <n v="0"/>
    <n v="2"/>
    <x v="11"/>
  </r>
  <r>
    <x v="145"/>
    <x v="144"/>
    <x v="0"/>
    <x v="144"/>
    <x v="0"/>
    <n v="15"/>
    <x v="1"/>
    <x v="0"/>
    <x v="0"/>
    <x v="0"/>
    <n v="20"/>
    <n v="5"/>
    <x v="0"/>
  </r>
  <r>
    <x v="146"/>
    <x v="145"/>
    <x v="2"/>
    <x v="145"/>
    <x v="1"/>
    <n v="10"/>
    <x v="0"/>
    <x v="1"/>
    <x v="1"/>
    <x v="0"/>
    <n v="20"/>
    <n v="10"/>
    <x v="2"/>
  </r>
  <r>
    <x v="147"/>
    <x v="146"/>
    <x v="1"/>
    <x v="146"/>
    <x v="0"/>
    <n v="5"/>
    <x v="2"/>
    <x v="1"/>
    <x v="1"/>
    <x v="1"/>
    <n v="0"/>
    <n v="0"/>
    <x v="1"/>
  </r>
  <r>
    <x v="148"/>
    <x v="147"/>
    <x v="0"/>
    <x v="147"/>
    <x v="1"/>
    <n v="15"/>
    <x v="0"/>
    <x v="0"/>
    <x v="0"/>
    <x v="0"/>
    <n v="20"/>
    <n v="3"/>
    <x v="3"/>
  </r>
  <r>
    <x v="149"/>
    <x v="148"/>
    <x v="2"/>
    <x v="148"/>
    <x v="0"/>
    <n v="10"/>
    <x v="1"/>
    <x v="1"/>
    <x v="1"/>
    <x v="0"/>
    <n v="20"/>
    <n v="15"/>
    <x v="7"/>
  </r>
  <r>
    <x v="150"/>
    <x v="149"/>
    <x v="1"/>
    <x v="149"/>
    <x v="1"/>
    <n v="5"/>
    <x v="0"/>
    <x v="1"/>
    <x v="1"/>
    <x v="1"/>
    <n v="0"/>
    <n v="1"/>
    <x v="4"/>
  </r>
  <r>
    <x v="151"/>
    <x v="150"/>
    <x v="0"/>
    <x v="150"/>
    <x v="0"/>
    <n v="15"/>
    <x v="2"/>
    <x v="0"/>
    <x v="0"/>
    <x v="0"/>
    <n v="20"/>
    <n v="7"/>
    <x v="12"/>
  </r>
  <r>
    <x v="152"/>
    <x v="151"/>
    <x v="2"/>
    <x v="151"/>
    <x v="1"/>
    <n v="10"/>
    <x v="0"/>
    <x v="1"/>
    <x v="1"/>
    <x v="0"/>
    <n v="20"/>
    <n v="10"/>
    <x v="2"/>
  </r>
  <r>
    <x v="153"/>
    <x v="152"/>
    <x v="1"/>
    <x v="152"/>
    <x v="0"/>
    <n v="5"/>
    <x v="1"/>
    <x v="1"/>
    <x v="1"/>
    <x v="1"/>
    <n v="0"/>
    <n v="0"/>
    <x v="1"/>
  </r>
  <r>
    <x v="154"/>
    <x v="153"/>
    <x v="0"/>
    <x v="153"/>
    <x v="1"/>
    <n v="15"/>
    <x v="0"/>
    <x v="0"/>
    <x v="0"/>
    <x v="0"/>
    <n v="20"/>
    <n v="20"/>
    <x v="8"/>
  </r>
  <r>
    <x v="155"/>
    <x v="154"/>
    <x v="2"/>
    <x v="154"/>
    <x v="0"/>
    <n v="10"/>
    <x v="2"/>
    <x v="1"/>
    <x v="1"/>
    <x v="0"/>
    <n v="20"/>
    <n v="15"/>
    <x v="7"/>
  </r>
  <r>
    <x v="156"/>
    <x v="155"/>
    <x v="1"/>
    <x v="155"/>
    <x v="1"/>
    <n v="5"/>
    <x v="0"/>
    <x v="1"/>
    <x v="1"/>
    <x v="1"/>
    <n v="0"/>
    <n v="1"/>
    <x v="4"/>
  </r>
  <r>
    <x v="157"/>
    <x v="156"/>
    <x v="0"/>
    <x v="156"/>
    <x v="0"/>
    <n v="15"/>
    <x v="1"/>
    <x v="0"/>
    <x v="0"/>
    <x v="0"/>
    <n v="20"/>
    <n v="3"/>
    <x v="3"/>
  </r>
  <r>
    <x v="158"/>
    <x v="157"/>
    <x v="2"/>
    <x v="157"/>
    <x v="1"/>
    <n v="10"/>
    <x v="0"/>
    <x v="1"/>
    <x v="1"/>
    <x v="0"/>
    <n v="20"/>
    <n v="10"/>
    <x v="2"/>
  </r>
  <r>
    <x v="159"/>
    <x v="158"/>
    <x v="1"/>
    <x v="158"/>
    <x v="0"/>
    <n v="5"/>
    <x v="2"/>
    <x v="1"/>
    <x v="1"/>
    <x v="1"/>
    <n v="0"/>
    <n v="0"/>
    <x v="1"/>
  </r>
  <r>
    <x v="160"/>
    <x v="58"/>
    <x v="0"/>
    <x v="159"/>
    <x v="1"/>
    <n v="15"/>
    <x v="0"/>
    <x v="0"/>
    <x v="0"/>
    <x v="0"/>
    <n v="20"/>
    <n v="15"/>
    <x v="14"/>
  </r>
  <r>
    <x v="161"/>
    <x v="159"/>
    <x v="2"/>
    <x v="160"/>
    <x v="0"/>
    <n v="10"/>
    <x v="1"/>
    <x v="1"/>
    <x v="1"/>
    <x v="0"/>
    <n v="20"/>
    <n v="15"/>
    <x v="7"/>
  </r>
  <r>
    <x v="162"/>
    <x v="160"/>
    <x v="1"/>
    <x v="161"/>
    <x v="1"/>
    <n v="5"/>
    <x v="0"/>
    <x v="1"/>
    <x v="1"/>
    <x v="1"/>
    <n v="0"/>
    <n v="1"/>
    <x v="4"/>
  </r>
  <r>
    <x v="163"/>
    <x v="161"/>
    <x v="0"/>
    <x v="162"/>
    <x v="0"/>
    <n v="15"/>
    <x v="2"/>
    <x v="0"/>
    <x v="0"/>
    <x v="0"/>
    <n v="20"/>
    <n v="7"/>
    <x v="12"/>
  </r>
  <r>
    <x v="164"/>
    <x v="162"/>
    <x v="2"/>
    <x v="163"/>
    <x v="1"/>
    <n v="10"/>
    <x v="0"/>
    <x v="1"/>
    <x v="1"/>
    <x v="0"/>
    <n v="20"/>
    <n v="10"/>
    <x v="2"/>
  </r>
  <r>
    <x v="165"/>
    <x v="163"/>
    <x v="1"/>
    <x v="164"/>
    <x v="0"/>
    <n v="5"/>
    <x v="1"/>
    <x v="1"/>
    <x v="1"/>
    <x v="1"/>
    <n v="0"/>
    <n v="0"/>
    <x v="1"/>
  </r>
  <r>
    <x v="166"/>
    <x v="90"/>
    <x v="0"/>
    <x v="165"/>
    <x v="1"/>
    <n v="15"/>
    <x v="0"/>
    <x v="0"/>
    <x v="0"/>
    <x v="0"/>
    <n v="20"/>
    <n v="20"/>
    <x v="8"/>
  </r>
  <r>
    <x v="167"/>
    <x v="164"/>
    <x v="2"/>
    <x v="166"/>
    <x v="0"/>
    <n v="10"/>
    <x v="2"/>
    <x v="1"/>
    <x v="1"/>
    <x v="0"/>
    <n v="20"/>
    <n v="15"/>
    <x v="7"/>
  </r>
  <r>
    <x v="168"/>
    <x v="165"/>
    <x v="1"/>
    <x v="167"/>
    <x v="1"/>
    <n v="5"/>
    <x v="0"/>
    <x v="1"/>
    <x v="1"/>
    <x v="1"/>
    <n v="0"/>
    <n v="1"/>
    <x v="4"/>
  </r>
  <r>
    <x v="169"/>
    <x v="166"/>
    <x v="0"/>
    <x v="168"/>
    <x v="0"/>
    <n v="15"/>
    <x v="1"/>
    <x v="0"/>
    <x v="0"/>
    <x v="0"/>
    <n v="20"/>
    <n v="5"/>
    <x v="0"/>
  </r>
  <r>
    <x v="170"/>
    <x v="167"/>
    <x v="2"/>
    <x v="169"/>
    <x v="1"/>
    <n v="10"/>
    <x v="0"/>
    <x v="1"/>
    <x v="1"/>
    <x v="0"/>
    <n v="20"/>
    <n v="10"/>
    <x v="2"/>
  </r>
  <r>
    <x v="171"/>
    <x v="168"/>
    <x v="1"/>
    <x v="170"/>
    <x v="0"/>
    <n v="5"/>
    <x v="2"/>
    <x v="1"/>
    <x v="1"/>
    <x v="1"/>
    <n v="0"/>
    <n v="0"/>
    <x v="1"/>
  </r>
  <r>
    <x v="172"/>
    <x v="169"/>
    <x v="0"/>
    <x v="171"/>
    <x v="1"/>
    <n v="15"/>
    <x v="0"/>
    <x v="0"/>
    <x v="0"/>
    <x v="0"/>
    <n v="20"/>
    <n v="3"/>
    <x v="3"/>
  </r>
  <r>
    <x v="173"/>
    <x v="170"/>
    <x v="2"/>
    <x v="172"/>
    <x v="0"/>
    <n v="10"/>
    <x v="1"/>
    <x v="1"/>
    <x v="1"/>
    <x v="0"/>
    <n v="20"/>
    <n v="15"/>
    <x v="7"/>
  </r>
  <r>
    <x v="174"/>
    <x v="171"/>
    <x v="1"/>
    <x v="173"/>
    <x v="1"/>
    <n v="5"/>
    <x v="0"/>
    <x v="1"/>
    <x v="1"/>
    <x v="1"/>
    <n v="0"/>
    <n v="1"/>
    <x v="4"/>
  </r>
  <r>
    <x v="175"/>
    <x v="172"/>
    <x v="1"/>
    <x v="174"/>
    <x v="0"/>
    <n v="5"/>
    <x v="0"/>
    <x v="1"/>
    <x v="1"/>
    <x v="1"/>
    <n v="0"/>
    <n v="0"/>
    <x v="1"/>
  </r>
  <r>
    <x v="176"/>
    <x v="173"/>
    <x v="0"/>
    <x v="175"/>
    <x v="1"/>
    <n v="15"/>
    <x v="2"/>
    <x v="0"/>
    <x v="0"/>
    <x v="0"/>
    <n v="20"/>
    <n v="7"/>
    <x v="12"/>
  </r>
  <r>
    <x v="177"/>
    <x v="174"/>
    <x v="2"/>
    <x v="176"/>
    <x v="0"/>
    <n v="10"/>
    <x v="1"/>
    <x v="1"/>
    <x v="1"/>
    <x v="0"/>
    <n v="20"/>
    <n v="10"/>
    <x v="2"/>
  </r>
  <r>
    <x v="178"/>
    <x v="175"/>
    <x v="1"/>
    <x v="177"/>
    <x v="1"/>
    <n v="5"/>
    <x v="2"/>
    <x v="1"/>
    <x v="1"/>
    <x v="1"/>
    <n v="0"/>
    <n v="1"/>
    <x v="4"/>
  </r>
  <r>
    <x v="179"/>
    <x v="176"/>
    <x v="0"/>
    <x v="178"/>
    <x v="0"/>
    <n v="15"/>
    <x v="0"/>
    <x v="0"/>
    <x v="0"/>
    <x v="0"/>
    <n v="20"/>
    <n v="15"/>
    <x v="14"/>
  </r>
  <r>
    <x v="180"/>
    <x v="177"/>
    <x v="2"/>
    <x v="179"/>
    <x v="1"/>
    <n v="10"/>
    <x v="0"/>
    <x v="1"/>
    <x v="1"/>
    <x v="0"/>
    <n v="20"/>
    <n v="5"/>
    <x v="13"/>
  </r>
  <r>
    <x v="181"/>
    <x v="178"/>
    <x v="1"/>
    <x v="180"/>
    <x v="0"/>
    <n v="5"/>
    <x v="1"/>
    <x v="1"/>
    <x v="1"/>
    <x v="1"/>
    <n v="0"/>
    <n v="0"/>
    <x v="1"/>
  </r>
  <r>
    <x v="182"/>
    <x v="179"/>
    <x v="0"/>
    <x v="181"/>
    <x v="1"/>
    <n v="15"/>
    <x v="2"/>
    <x v="0"/>
    <x v="0"/>
    <x v="0"/>
    <n v="20"/>
    <n v="20"/>
    <x v="8"/>
  </r>
  <r>
    <x v="183"/>
    <x v="180"/>
    <x v="2"/>
    <x v="182"/>
    <x v="0"/>
    <n v="10"/>
    <x v="2"/>
    <x v="1"/>
    <x v="1"/>
    <x v="0"/>
    <n v="20"/>
    <n v="12"/>
    <x v="10"/>
  </r>
  <r>
    <x v="184"/>
    <x v="181"/>
    <x v="1"/>
    <x v="183"/>
    <x v="1"/>
    <n v="5"/>
    <x v="0"/>
    <x v="1"/>
    <x v="1"/>
    <x v="1"/>
    <n v="0"/>
    <n v="2"/>
    <x v="11"/>
  </r>
  <r>
    <x v="185"/>
    <x v="182"/>
    <x v="0"/>
    <x v="184"/>
    <x v="0"/>
    <n v="15"/>
    <x v="1"/>
    <x v="0"/>
    <x v="0"/>
    <x v="0"/>
    <n v="20"/>
    <n v="5"/>
    <x v="0"/>
  </r>
  <r>
    <x v="186"/>
    <x v="183"/>
    <x v="2"/>
    <x v="185"/>
    <x v="1"/>
    <n v="10"/>
    <x v="0"/>
    <x v="1"/>
    <x v="1"/>
    <x v="0"/>
    <n v="20"/>
    <n v="10"/>
    <x v="2"/>
  </r>
  <r>
    <x v="187"/>
    <x v="184"/>
    <x v="1"/>
    <x v="186"/>
    <x v="0"/>
    <n v="5"/>
    <x v="2"/>
    <x v="1"/>
    <x v="1"/>
    <x v="1"/>
    <n v="0"/>
    <n v="0"/>
    <x v="1"/>
  </r>
  <r>
    <x v="188"/>
    <x v="185"/>
    <x v="0"/>
    <x v="187"/>
    <x v="1"/>
    <n v="15"/>
    <x v="0"/>
    <x v="0"/>
    <x v="0"/>
    <x v="0"/>
    <n v="20"/>
    <n v="3"/>
    <x v="3"/>
  </r>
  <r>
    <x v="189"/>
    <x v="186"/>
    <x v="2"/>
    <x v="188"/>
    <x v="0"/>
    <n v="10"/>
    <x v="1"/>
    <x v="1"/>
    <x v="1"/>
    <x v="0"/>
    <n v="20"/>
    <n v="15"/>
    <x v="7"/>
  </r>
  <r>
    <x v="190"/>
    <x v="15"/>
    <x v="1"/>
    <x v="189"/>
    <x v="1"/>
    <n v="5"/>
    <x v="0"/>
    <x v="1"/>
    <x v="1"/>
    <x v="1"/>
    <n v="0"/>
    <n v="1"/>
    <x v="4"/>
  </r>
  <r>
    <x v="191"/>
    <x v="187"/>
    <x v="0"/>
    <x v="190"/>
    <x v="0"/>
    <n v="15"/>
    <x v="2"/>
    <x v="0"/>
    <x v="0"/>
    <x v="0"/>
    <n v="20"/>
    <n v="7"/>
    <x v="12"/>
  </r>
  <r>
    <x v="192"/>
    <x v="188"/>
    <x v="2"/>
    <x v="191"/>
    <x v="1"/>
    <n v="10"/>
    <x v="0"/>
    <x v="1"/>
    <x v="1"/>
    <x v="0"/>
    <n v="20"/>
    <n v="10"/>
    <x v="2"/>
  </r>
  <r>
    <x v="193"/>
    <x v="14"/>
    <x v="1"/>
    <x v="192"/>
    <x v="0"/>
    <n v="5"/>
    <x v="1"/>
    <x v="1"/>
    <x v="1"/>
    <x v="1"/>
    <n v="0"/>
    <n v="0"/>
    <x v="1"/>
  </r>
  <r>
    <x v="194"/>
    <x v="189"/>
    <x v="0"/>
    <x v="193"/>
    <x v="1"/>
    <n v="15"/>
    <x v="0"/>
    <x v="0"/>
    <x v="0"/>
    <x v="0"/>
    <n v="20"/>
    <n v="20"/>
    <x v="8"/>
  </r>
  <r>
    <x v="195"/>
    <x v="167"/>
    <x v="2"/>
    <x v="194"/>
    <x v="0"/>
    <n v="10"/>
    <x v="2"/>
    <x v="1"/>
    <x v="1"/>
    <x v="0"/>
    <n v="20"/>
    <n v="15"/>
    <x v="7"/>
  </r>
  <r>
    <x v="196"/>
    <x v="190"/>
    <x v="1"/>
    <x v="195"/>
    <x v="1"/>
    <n v="5"/>
    <x v="0"/>
    <x v="1"/>
    <x v="1"/>
    <x v="1"/>
    <n v="0"/>
    <n v="1"/>
    <x v="4"/>
  </r>
  <r>
    <x v="197"/>
    <x v="191"/>
    <x v="0"/>
    <x v="196"/>
    <x v="0"/>
    <n v="15"/>
    <x v="1"/>
    <x v="0"/>
    <x v="0"/>
    <x v="0"/>
    <n v="20"/>
    <n v="3"/>
    <x v="3"/>
  </r>
  <r>
    <x v="198"/>
    <x v="192"/>
    <x v="2"/>
    <x v="197"/>
    <x v="1"/>
    <n v="10"/>
    <x v="0"/>
    <x v="1"/>
    <x v="1"/>
    <x v="0"/>
    <n v="20"/>
    <n v="10"/>
    <x v="2"/>
  </r>
  <r>
    <x v="199"/>
    <x v="193"/>
    <x v="1"/>
    <x v="198"/>
    <x v="0"/>
    <n v="5"/>
    <x v="2"/>
    <x v="1"/>
    <x v="1"/>
    <x v="1"/>
    <n v="0"/>
    <n v="0"/>
    <x v="1"/>
  </r>
  <r>
    <x v="200"/>
    <x v="194"/>
    <x v="0"/>
    <x v="199"/>
    <x v="1"/>
    <n v="15"/>
    <x v="0"/>
    <x v="0"/>
    <x v="0"/>
    <x v="0"/>
    <n v="20"/>
    <n v="15"/>
    <x v="14"/>
  </r>
  <r>
    <x v="201"/>
    <x v="195"/>
    <x v="2"/>
    <x v="200"/>
    <x v="0"/>
    <n v="10"/>
    <x v="1"/>
    <x v="1"/>
    <x v="1"/>
    <x v="0"/>
    <n v="20"/>
    <n v="15"/>
    <x v="7"/>
  </r>
  <r>
    <x v="202"/>
    <x v="196"/>
    <x v="1"/>
    <x v="201"/>
    <x v="1"/>
    <n v="5"/>
    <x v="0"/>
    <x v="1"/>
    <x v="1"/>
    <x v="1"/>
    <n v="0"/>
    <n v="1"/>
    <x v="4"/>
  </r>
  <r>
    <x v="203"/>
    <x v="197"/>
    <x v="0"/>
    <x v="202"/>
    <x v="0"/>
    <n v="15"/>
    <x v="2"/>
    <x v="0"/>
    <x v="0"/>
    <x v="0"/>
    <n v="20"/>
    <n v="7"/>
    <x v="12"/>
  </r>
  <r>
    <x v="204"/>
    <x v="198"/>
    <x v="2"/>
    <x v="203"/>
    <x v="1"/>
    <n v="10"/>
    <x v="0"/>
    <x v="1"/>
    <x v="1"/>
    <x v="0"/>
    <n v="20"/>
    <n v="10"/>
    <x v="2"/>
  </r>
  <r>
    <x v="205"/>
    <x v="199"/>
    <x v="1"/>
    <x v="204"/>
    <x v="0"/>
    <n v="5"/>
    <x v="0"/>
    <x v="1"/>
    <x v="1"/>
    <x v="1"/>
    <n v="0"/>
    <n v="0"/>
    <x v="1"/>
  </r>
  <r>
    <x v="206"/>
    <x v="200"/>
    <x v="0"/>
    <x v="205"/>
    <x v="1"/>
    <n v="15"/>
    <x v="2"/>
    <x v="0"/>
    <x v="0"/>
    <x v="0"/>
    <n v="20"/>
    <n v="7"/>
    <x v="12"/>
  </r>
  <r>
    <x v="207"/>
    <x v="201"/>
    <x v="2"/>
    <x v="206"/>
    <x v="0"/>
    <n v="10"/>
    <x v="1"/>
    <x v="1"/>
    <x v="1"/>
    <x v="0"/>
    <n v="20"/>
    <n v="10"/>
    <x v="2"/>
  </r>
  <r>
    <x v="208"/>
    <x v="202"/>
    <x v="1"/>
    <x v="207"/>
    <x v="1"/>
    <n v="5"/>
    <x v="2"/>
    <x v="1"/>
    <x v="1"/>
    <x v="1"/>
    <n v="0"/>
    <n v="1"/>
    <x v="4"/>
  </r>
  <r>
    <x v="209"/>
    <x v="203"/>
    <x v="0"/>
    <x v="208"/>
    <x v="0"/>
    <n v="15"/>
    <x v="0"/>
    <x v="0"/>
    <x v="0"/>
    <x v="0"/>
    <n v="20"/>
    <n v="15"/>
    <x v="14"/>
  </r>
  <r>
    <x v="210"/>
    <x v="204"/>
    <x v="2"/>
    <x v="209"/>
    <x v="1"/>
    <n v="10"/>
    <x v="0"/>
    <x v="1"/>
    <x v="1"/>
    <x v="0"/>
    <n v="20"/>
    <n v="5"/>
    <x v="13"/>
  </r>
  <r>
    <x v="211"/>
    <x v="205"/>
    <x v="1"/>
    <x v="210"/>
    <x v="0"/>
    <n v="5"/>
    <x v="1"/>
    <x v="1"/>
    <x v="1"/>
    <x v="1"/>
    <n v="0"/>
    <n v="0"/>
    <x v="1"/>
  </r>
  <r>
    <x v="212"/>
    <x v="206"/>
    <x v="0"/>
    <x v="211"/>
    <x v="1"/>
    <n v="15"/>
    <x v="2"/>
    <x v="0"/>
    <x v="0"/>
    <x v="0"/>
    <n v="20"/>
    <n v="20"/>
    <x v="8"/>
  </r>
  <r>
    <x v="213"/>
    <x v="207"/>
    <x v="2"/>
    <x v="212"/>
    <x v="0"/>
    <n v="10"/>
    <x v="2"/>
    <x v="1"/>
    <x v="1"/>
    <x v="0"/>
    <n v="20"/>
    <n v="12"/>
    <x v="10"/>
  </r>
  <r>
    <x v="214"/>
    <x v="37"/>
    <x v="1"/>
    <x v="213"/>
    <x v="1"/>
    <n v="5"/>
    <x v="0"/>
    <x v="1"/>
    <x v="1"/>
    <x v="1"/>
    <n v="0"/>
    <n v="2"/>
    <x v="11"/>
  </r>
  <r>
    <x v="215"/>
    <x v="208"/>
    <x v="0"/>
    <x v="214"/>
    <x v="0"/>
    <n v="15"/>
    <x v="1"/>
    <x v="0"/>
    <x v="0"/>
    <x v="0"/>
    <n v="20"/>
    <n v="5"/>
    <x v="0"/>
  </r>
  <r>
    <x v="216"/>
    <x v="209"/>
    <x v="2"/>
    <x v="215"/>
    <x v="1"/>
    <n v="10"/>
    <x v="0"/>
    <x v="1"/>
    <x v="1"/>
    <x v="0"/>
    <n v="20"/>
    <n v="10"/>
    <x v="2"/>
  </r>
  <r>
    <x v="217"/>
    <x v="210"/>
    <x v="1"/>
    <x v="216"/>
    <x v="0"/>
    <n v="5"/>
    <x v="2"/>
    <x v="1"/>
    <x v="1"/>
    <x v="1"/>
    <n v="0"/>
    <n v="0"/>
    <x v="1"/>
  </r>
  <r>
    <x v="218"/>
    <x v="211"/>
    <x v="0"/>
    <x v="217"/>
    <x v="1"/>
    <n v="15"/>
    <x v="0"/>
    <x v="0"/>
    <x v="0"/>
    <x v="0"/>
    <n v="20"/>
    <n v="3"/>
    <x v="3"/>
  </r>
  <r>
    <x v="219"/>
    <x v="212"/>
    <x v="2"/>
    <x v="218"/>
    <x v="0"/>
    <n v="10"/>
    <x v="1"/>
    <x v="1"/>
    <x v="1"/>
    <x v="0"/>
    <n v="20"/>
    <n v="15"/>
    <x v="7"/>
  </r>
  <r>
    <x v="220"/>
    <x v="213"/>
    <x v="1"/>
    <x v="219"/>
    <x v="1"/>
    <n v="5"/>
    <x v="0"/>
    <x v="1"/>
    <x v="1"/>
    <x v="1"/>
    <n v="0"/>
    <n v="1"/>
    <x v="4"/>
  </r>
  <r>
    <x v="221"/>
    <x v="191"/>
    <x v="0"/>
    <x v="220"/>
    <x v="0"/>
    <n v="15"/>
    <x v="2"/>
    <x v="0"/>
    <x v="0"/>
    <x v="0"/>
    <n v="20"/>
    <n v="7"/>
    <x v="12"/>
  </r>
  <r>
    <x v="222"/>
    <x v="45"/>
    <x v="2"/>
    <x v="221"/>
    <x v="1"/>
    <n v="10"/>
    <x v="0"/>
    <x v="1"/>
    <x v="1"/>
    <x v="0"/>
    <n v="20"/>
    <n v="10"/>
    <x v="2"/>
  </r>
  <r>
    <x v="223"/>
    <x v="214"/>
    <x v="1"/>
    <x v="222"/>
    <x v="0"/>
    <n v="5"/>
    <x v="1"/>
    <x v="1"/>
    <x v="1"/>
    <x v="1"/>
    <n v="0"/>
    <n v="0"/>
    <x v="1"/>
  </r>
  <r>
    <x v="224"/>
    <x v="215"/>
    <x v="0"/>
    <x v="223"/>
    <x v="1"/>
    <n v="15"/>
    <x v="0"/>
    <x v="0"/>
    <x v="0"/>
    <x v="0"/>
    <n v="20"/>
    <n v="20"/>
    <x v="8"/>
  </r>
  <r>
    <x v="225"/>
    <x v="216"/>
    <x v="2"/>
    <x v="224"/>
    <x v="0"/>
    <n v="10"/>
    <x v="2"/>
    <x v="1"/>
    <x v="1"/>
    <x v="0"/>
    <n v="20"/>
    <n v="15"/>
    <x v="7"/>
  </r>
  <r>
    <x v="226"/>
    <x v="217"/>
    <x v="1"/>
    <x v="225"/>
    <x v="1"/>
    <n v="5"/>
    <x v="0"/>
    <x v="1"/>
    <x v="1"/>
    <x v="1"/>
    <n v="0"/>
    <n v="1"/>
    <x v="4"/>
  </r>
  <r>
    <x v="227"/>
    <x v="218"/>
    <x v="0"/>
    <x v="226"/>
    <x v="0"/>
    <n v="15"/>
    <x v="1"/>
    <x v="0"/>
    <x v="0"/>
    <x v="0"/>
    <n v="20"/>
    <n v="3"/>
    <x v="3"/>
  </r>
  <r>
    <x v="228"/>
    <x v="219"/>
    <x v="2"/>
    <x v="227"/>
    <x v="1"/>
    <n v="10"/>
    <x v="0"/>
    <x v="1"/>
    <x v="1"/>
    <x v="0"/>
    <n v="20"/>
    <n v="10"/>
    <x v="2"/>
  </r>
  <r>
    <x v="229"/>
    <x v="127"/>
    <x v="1"/>
    <x v="228"/>
    <x v="0"/>
    <n v="5"/>
    <x v="2"/>
    <x v="1"/>
    <x v="1"/>
    <x v="1"/>
    <n v="0"/>
    <n v="0"/>
    <x v="1"/>
  </r>
  <r>
    <x v="230"/>
    <x v="220"/>
    <x v="0"/>
    <x v="229"/>
    <x v="1"/>
    <n v="15"/>
    <x v="0"/>
    <x v="0"/>
    <x v="0"/>
    <x v="0"/>
    <n v="20"/>
    <n v="15"/>
    <x v="14"/>
  </r>
  <r>
    <x v="231"/>
    <x v="221"/>
    <x v="2"/>
    <x v="230"/>
    <x v="0"/>
    <n v="10"/>
    <x v="1"/>
    <x v="1"/>
    <x v="1"/>
    <x v="0"/>
    <n v="20"/>
    <n v="15"/>
    <x v="7"/>
  </r>
  <r>
    <x v="232"/>
    <x v="222"/>
    <x v="1"/>
    <x v="231"/>
    <x v="1"/>
    <n v="5"/>
    <x v="0"/>
    <x v="1"/>
    <x v="1"/>
    <x v="1"/>
    <n v="0"/>
    <n v="1"/>
    <x v="4"/>
  </r>
  <r>
    <x v="233"/>
    <x v="223"/>
    <x v="0"/>
    <x v="232"/>
    <x v="0"/>
    <n v="15"/>
    <x v="2"/>
    <x v="0"/>
    <x v="0"/>
    <x v="0"/>
    <n v="20"/>
    <n v="7"/>
    <x v="12"/>
  </r>
  <r>
    <x v="234"/>
    <x v="224"/>
    <x v="2"/>
    <x v="233"/>
    <x v="1"/>
    <n v="10"/>
    <x v="0"/>
    <x v="1"/>
    <x v="1"/>
    <x v="0"/>
    <n v="20"/>
    <n v="10"/>
    <x v="2"/>
  </r>
  <r>
    <x v="235"/>
    <x v="225"/>
    <x v="1"/>
    <x v="234"/>
    <x v="0"/>
    <n v="5"/>
    <x v="1"/>
    <x v="1"/>
    <x v="1"/>
    <x v="1"/>
    <n v="0"/>
    <n v="0"/>
    <x v="1"/>
  </r>
  <r>
    <x v="236"/>
    <x v="226"/>
    <x v="0"/>
    <x v="235"/>
    <x v="1"/>
    <n v="15"/>
    <x v="0"/>
    <x v="0"/>
    <x v="0"/>
    <x v="0"/>
    <n v="20"/>
    <n v="15"/>
    <x v="14"/>
  </r>
  <r>
    <x v="237"/>
    <x v="227"/>
    <x v="2"/>
    <x v="236"/>
    <x v="0"/>
    <n v="10"/>
    <x v="2"/>
    <x v="1"/>
    <x v="1"/>
    <x v="0"/>
    <n v="20"/>
    <n v="12"/>
    <x v="10"/>
  </r>
  <r>
    <x v="238"/>
    <x v="228"/>
    <x v="1"/>
    <x v="237"/>
    <x v="1"/>
    <n v="5"/>
    <x v="0"/>
    <x v="1"/>
    <x v="1"/>
    <x v="1"/>
    <n v="0"/>
    <n v="2"/>
    <x v="11"/>
  </r>
  <r>
    <x v="239"/>
    <x v="229"/>
    <x v="0"/>
    <x v="238"/>
    <x v="0"/>
    <n v="15"/>
    <x v="1"/>
    <x v="0"/>
    <x v="0"/>
    <x v="0"/>
    <n v="20"/>
    <n v="5"/>
    <x v="0"/>
  </r>
  <r>
    <x v="240"/>
    <x v="230"/>
    <x v="2"/>
    <x v="239"/>
    <x v="1"/>
    <n v="10"/>
    <x v="0"/>
    <x v="1"/>
    <x v="1"/>
    <x v="0"/>
    <n v="20"/>
    <n v="10"/>
    <x v="2"/>
  </r>
  <r>
    <x v="241"/>
    <x v="231"/>
    <x v="1"/>
    <x v="240"/>
    <x v="0"/>
    <n v="5"/>
    <x v="2"/>
    <x v="1"/>
    <x v="1"/>
    <x v="1"/>
    <n v="0"/>
    <n v="0"/>
    <x v="1"/>
  </r>
  <r>
    <x v="242"/>
    <x v="140"/>
    <x v="0"/>
    <x v="241"/>
    <x v="1"/>
    <n v="15"/>
    <x v="0"/>
    <x v="0"/>
    <x v="0"/>
    <x v="0"/>
    <n v="20"/>
    <n v="3"/>
    <x v="3"/>
  </r>
  <r>
    <x v="243"/>
    <x v="232"/>
    <x v="2"/>
    <x v="242"/>
    <x v="0"/>
    <n v="10"/>
    <x v="1"/>
    <x v="1"/>
    <x v="1"/>
    <x v="0"/>
    <n v="20"/>
    <n v="15"/>
    <x v="7"/>
  </r>
  <r>
    <x v="244"/>
    <x v="233"/>
    <x v="1"/>
    <x v="243"/>
    <x v="1"/>
    <n v="5"/>
    <x v="0"/>
    <x v="1"/>
    <x v="1"/>
    <x v="1"/>
    <n v="0"/>
    <n v="1"/>
    <x v="4"/>
  </r>
  <r>
    <x v="245"/>
    <x v="234"/>
    <x v="0"/>
    <x v="244"/>
    <x v="0"/>
    <n v="15"/>
    <x v="2"/>
    <x v="0"/>
    <x v="0"/>
    <x v="0"/>
    <n v="20"/>
    <n v="7"/>
    <x v="12"/>
  </r>
  <r>
    <x v="246"/>
    <x v="235"/>
    <x v="2"/>
    <x v="245"/>
    <x v="1"/>
    <n v="10"/>
    <x v="0"/>
    <x v="1"/>
    <x v="1"/>
    <x v="0"/>
    <n v="20"/>
    <n v="10"/>
    <x v="2"/>
  </r>
  <r>
    <x v="247"/>
    <x v="236"/>
    <x v="1"/>
    <x v="246"/>
    <x v="0"/>
    <n v="5"/>
    <x v="1"/>
    <x v="1"/>
    <x v="1"/>
    <x v="1"/>
    <n v="0"/>
    <n v="0"/>
    <x v="1"/>
  </r>
  <r>
    <x v="248"/>
    <x v="237"/>
    <x v="0"/>
    <x v="247"/>
    <x v="1"/>
    <n v="15"/>
    <x v="0"/>
    <x v="0"/>
    <x v="0"/>
    <x v="0"/>
    <n v="20"/>
    <n v="20"/>
    <x v="8"/>
  </r>
  <r>
    <x v="249"/>
    <x v="238"/>
    <x v="2"/>
    <x v="248"/>
    <x v="0"/>
    <n v="10"/>
    <x v="2"/>
    <x v="1"/>
    <x v="1"/>
    <x v="0"/>
    <n v="20"/>
    <n v="15"/>
    <x v="7"/>
  </r>
  <r>
    <x v="250"/>
    <x v="239"/>
    <x v="1"/>
    <x v="249"/>
    <x v="1"/>
    <n v="5"/>
    <x v="0"/>
    <x v="1"/>
    <x v="1"/>
    <x v="1"/>
    <n v="0"/>
    <n v="1"/>
    <x v="4"/>
  </r>
  <r>
    <x v="251"/>
    <x v="240"/>
    <x v="0"/>
    <x v="250"/>
    <x v="0"/>
    <n v="15"/>
    <x v="1"/>
    <x v="0"/>
    <x v="0"/>
    <x v="0"/>
    <n v="20"/>
    <n v="3"/>
    <x v="3"/>
  </r>
  <r>
    <x v="252"/>
    <x v="241"/>
    <x v="2"/>
    <x v="251"/>
    <x v="1"/>
    <n v="10"/>
    <x v="0"/>
    <x v="1"/>
    <x v="1"/>
    <x v="0"/>
    <n v="20"/>
    <n v="10"/>
    <x v="2"/>
  </r>
  <r>
    <x v="253"/>
    <x v="242"/>
    <x v="1"/>
    <x v="252"/>
    <x v="0"/>
    <n v="5"/>
    <x v="2"/>
    <x v="1"/>
    <x v="1"/>
    <x v="1"/>
    <n v="0"/>
    <n v="0"/>
    <x v="1"/>
  </r>
  <r>
    <x v="254"/>
    <x v="243"/>
    <x v="0"/>
    <x v="253"/>
    <x v="1"/>
    <n v="15"/>
    <x v="0"/>
    <x v="0"/>
    <x v="0"/>
    <x v="0"/>
    <n v="20"/>
    <n v="15"/>
    <x v="14"/>
  </r>
  <r>
    <x v="255"/>
    <x v="244"/>
    <x v="1"/>
    <x v="254"/>
    <x v="0"/>
    <n v="5"/>
    <x v="0"/>
    <x v="1"/>
    <x v="1"/>
    <x v="1"/>
    <n v="0"/>
    <n v="0"/>
    <x v="1"/>
  </r>
  <r>
    <x v="256"/>
    <x v="245"/>
    <x v="0"/>
    <x v="255"/>
    <x v="1"/>
    <n v="15"/>
    <x v="2"/>
    <x v="0"/>
    <x v="0"/>
    <x v="0"/>
    <n v="20"/>
    <n v="7"/>
    <x v="12"/>
  </r>
  <r>
    <x v="257"/>
    <x v="246"/>
    <x v="2"/>
    <x v="256"/>
    <x v="0"/>
    <n v="10"/>
    <x v="1"/>
    <x v="1"/>
    <x v="1"/>
    <x v="0"/>
    <n v="20"/>
    <n v="10"/>
    <x v="2"/>
  </r>
  <r>
    <x v="258"/>
    <x v="247"/>
    <x v="1"/>
    <x v="257"/>
    <x v="1"/>
    <n v="5"/>
    <x v="2"/>
    <x v="1"/>
    <x v="1"/>
    <x v="1"/>
    <n v="0"/>
    <n v="1"/>
    <x v="4"/>
  </r>
  <r>
    <x v="259"/>
    <x v="248"/>
    <x v="0"/>
    <x v="258"/>
    <x v="0"/>
    <n v="15"/>
    <x v="0"/>
    <x v="0"/>
    <x v="0"/>
    <x v="0"/>
    <n v="20"/>
    <n v="15"/>
    <x v="14"/>
  </r>
  <r>
    <x v="260"/>
    <x v="249"/>
    <x v="2"/>
    <x v="259"/>
    <x v="1"/>
    <n v="10"/>
    <x v="0"/>
    <x v="1"/>
    <x v="1"/>
    <x v="0"/>
    <n v="20"/>
    <n v="5"/>
    <x v="13"/>
  </r>
  <r>
    <x v="261"/>
    <x v="250"/>
    <x v="1"/>
    <x v="260"/>
    <x v="0"/>
    <n v="5"/>
    <x v="1"/>
    <x v="1"/>
    <x v="1"/>
    <x v="1"/>
    <n v="0"/>
    <n v="0"/>
    <x v="1"/>
  </r>
  <r>
    <x v="262"/>
    <x v="251"/>
    <x v="0"/>
    <x v="261"/>
    <x v="1"/>
    <n v="15"/>
    <x v="2"/>
    <x v="0"/>
    <x v="0"/>
    <x v="0"/>
    <n v="20"/>
    <n v="20"/>
    <x v="8"/>
  </r>
  <r>
    <x v="263"/>
    <x v="252"/>
    <x v="2"/>
    <x v="262"/>
    <x v="0"/>
    <n v="10"/>
    <x v="2"/>
    <x v="1"/>
    <x v="1"/>
    <x v="0"/>
    <n v="20"/>
    <n v="12"/>
    <x v="10"/>
  </r>
  <r>
    <x v="264"/>
    <x v="253"/>
    <x v="1"/>
    <x v="263"/>
    <x v="1"/>
    <n v="5"/>
    <x v="0"/>
    <x v="1"/>
    <x v="1"/>
    <x v="1"/>
    <n v="0"/>
    <n v="2"/>
    <x v="11"/>
  </r>
  <r>
    <x v="265"/>
    <x v="254"/>
    <x v="0"/>
    <x v="264"/>
    <x v="0"/>
    <n v="15"/>
    <x v="1"/>
    <x v="0"/>
    <x v="0"/>
    <x v="0"/>
    <n v="20"/>
    <n v="5"/>
    <x v="0"/>
  </r>
  <r>
    <x v="266"/>
    <x v="255"/>
    <x v="2"/>
    <x v="265"/>
    <x v="1"/>
    <n v="10"/>
    <x v="0"/>
    <x v="1"/>
    <x v="1"/>
    <x v="0"/>
    <n v="20"/>
    <n v="10"/>
    <x v="2"/>
  </r>
  <r>
    <x v="267"/>
    <x v="256"/>
    <x v="1"/>
    <x v="266"/>
    <x v="0"/>
    <n v="5"/>
    <x v="2"/>
    <x v="1"/>
    <x v="1"/>
    <x v="1"/>
    <n v="0"/>
    <n v="0"/>
    <x v="1"/>
  </r>
  <r>
    <x v="268"/>
    <x v="257"/>
    <x v="0"/>
    <x v="267"/>
    <x v="1"/>
    <n v="15"/>
    <x v="0"/>
    <x v="0"/>
    <x v="0"/>
    <x v="0"/>
    <n v="20"/>
    <n v="3"/>
    <x v="3"/>
  </r>
  <r>
    <x v="269"/>
    <x v="258"/>
    <x v="2"/>
    <x v="268"/>
    <x v="0"/>
    <n v="10"/>
    <x v="1"/>
    <x v="1"/>
    <x v="1"/>
    <x v="0"/>
    <n v="20"/>
    <n v="15"/>
    <x v="7"/>
  </r>
  <r>
    <x v="270"/>
    <x v="259"/>
    <x v="1"/>
    <x v="269"/>
    <x v="1"/>
    <n v="5"/>
    <x v="0"/>
    <x v="1"/>
    <x v="1"/>
    <x v="1"/>
    <n v="0"/>
    <n v="1"/>
    <x v="4"/>
  </r>
  <r>
    <x v="271"/>
    <x v="260"/>
    <x v="0"/>
    <x v="270"/>
    <x v="0"/>
    <n v="15"/>
    <x v="2"/>
    <x v="0"/>
    <x v="0"/>
    <x v="0"/>
    <n v="20"/>
    <n v="7"/>
    <x v="12"/>
  </r>
  <r>
    <x v="272"/>
    <x v="119"/>
    <x v="2"/>
    <x v="271"/>
    <x v="1"/>
    <n v="10"/>
    <x v="0"/>
    <x v="1"/>
    <x v="1"/>
    <x v="0"/>
    <n v="20"/>
    <n v="10"/>
    <x v="2"/>
  </r>
  <r>
    <x v="273"/>
    <x v="261"/>
    <x v="1"/>
    <x v="272"/>
    <x v="0"/>
    <n v="5"/>
    <x v="1"/>
    <x v="1"/>
    <x v="1"/>
    <x v="1"/>
    <n v="0"/>
    <n v="0"/>
    <x v="1"/>
  </r>
  <r>
    <x v="274"/>
    <x v="262"/>
    <x v="0"/>
    <x v="273"/>
    <x v="1"/>
    <n v="15"/>
    <x v="0"/>
    <x v="0"/>
    <x v="0"/>
    <x v="0"/>
    <n v="20"/>
    <n v="20"/>
    <x v="8"/>
  </r>
  <r>
    <x v="275"/>
    <x v="263"/>
    <x v="2"/>
    <x v="274"/>
    <x v="0"/>
    <n v="10"/>
    <x v="2"/>
    <x v="1"/>
    <x v="1"/>
    <x v="0"/>
    <n v="20"/>
    <n v="15"/>
    <x v="7"/>
  </r>
  <r>
    <x v="276"/>
    <x v="264"/>
    <x v="1"/>
    <x v="275"/>
    <x v="1"/>
    <n v="5"/>
    <x v="0"/>
    <x v="1"/>
    <x v="1"/>
    <x v="1"/>
    <n v="0"/>
    <n v="1"/>
    <x v="4"/>
  </r>
  <r>
    <x v="277"/>
    <x v="265"/>
    <x v="0"/>
    <x v="276"/>
    <x v="0"/>
    <n v="15"/>
    <x v="1"/>
    <x v="0"/>
    <x v="0"/>
    <x v="0"/>
    <n v="20"/>
    <n v="3"/>
    <x v="3"/>
  </r>
  <r>
    <x v="278"/>
    <x v="266"/>
    <x v="2"/>
    <x v="277"/>
    <x v="1"/>
    <n v="10"/>
    <x v="0"/>
    <x v="1"/>
    <x v="1"/>
    <x v="0"/>
    <n v="20"/>
    <n v="10"/>
    <x v="2"/>
  </r>
  <r>
    <x v="279"/>
    <x v="267"/>
    <x v="1"/>
    <x v="278"/>
    <x v="0"/>
    <n v="5"/>
    <x v="2"/>
    <x v="1"/>
    <x v="1"/>
    <x v="1"/>
    <n v="0"/>
    <n v="0"/>
    <x v="1"/>
  </r>
  <r>
    <x v="280"/>
    <x v="268"/>
    <x v="0"/>
    <x v="279"/>
    <x v="1"/>
    <n v="15"/>
    <x v="0"/>
    <x v="0"/>
    <x v="0"/>
    <x v="0"/>
    <n v="20"/>
    <n v="15"/>
    <x v="14"/>
  </r>
  <r>
    <x v="281"/>
    <x v="269"/>
    <x v="2"/>
    <x v="280"/>
    <x v="0"/>
    <n v="10"/>
    <x v="1"/>
    <x v="1"/>
    <x v="1"/>
    <x v="0"/>
    <n v="20"/>
    <n v="15"/>
    <x v="7"/>
  </r>
  <r>
    <x v="282"/>
    <x v="270"/>
    <x v="1"/>
    <x v="281"/>
    <x v="1"/>
    <n v="5"/>
    <x v="0"/>
    <x v="1"/>
    <x v="1"/>
    <x v="1"/>
    <n v="0"/>
    <n v="1"/>
    <x v="4"/>
  </r>
  <r>
    <x v="283"/>
    <x v="271"/>
    <x v="0"/>
    <x v="282"/>
    <x v="0"/>
    <n v="15"/>
    <x v="2"/>
    <x v="0"/>
    <x v="0"/>
    <x v="0"/>
    <n v="20"/>
    <n v="7"/>
    <x v="12"/>
  </r>
  <r>
    <x v="284"/>
    <x v="130"/>
    <x v="2"/>
    <x v="283"/>
    <x v="1"/>
    <n v="10"/>
    <x v="0"/>
    <x v="1"/>
    <x v="1"/>
    <x v="0"/>
    <n v="20"/>
    <n v="10"/>
    <x v="2"/>
  </r>
  <r>
    <x v="285"/>
    <x v="131"/>
    <x v="1"/>
    <x v="284"/>
    <x v="0"/>
    <n v="5"/>
    <x v="1"/>
    <x v="1"/>
    <x v="1"/>
    <x v="1"/>
    <n v="0"/>
    <n v="0"/>
    <x v="1"/>
  </r>
  <r>
    <x v="286"/>
    <x v="181"/>
    <x v="0"/>
    <x v="285"/>
    <x v="1"/>
    <n v="15"/>
    <x v="0"/>
    <x v="0"/>
    <x v="0"/>
    <x v="0"/>
    <n v="20"/>
    <n v="20"/>
    <x v="8"/>
  </r>
  <r>
    <x v="287"/>
    <x v="272"/>
    <x v="2"/>
    <x v="286"/>
    <x v="0"/>
    <n v="10"/>
    <x v="2"/>
    <x v="1"/>
    <x v="1"/>
    <x v="0"/>
    <n v="20"/>
    <n v="12"/>
    <x v="10"/>
  </r>
  <r>
    <x v="288"/>
    <x v="273"/>
    <x v="1"/>
    <x v="287"/>
    <x v="1"/>
    <n v="5"/>
    <x v="0"/>
    <x v="1"/>
    <x v="1"/>
    <x v="1"/>
    <n v="0"/>
    <n v="2"/>
    <x v="11"/>
  </r>
  <r>
    <x v="289"/>
    <x v="274"/>
    <x v="0"/>
    <x v="288"/>
    <x v="0"/>
    <n v="15"/>
    <x v="1"/>
    <x v="0"/>
    <x v="0"/>
    <x v="0"/>
    <n v="20"/>
    <n v="5"/>
    <x v="0"/>
  </r>
  <r>
    <x v="290"/>
    <x v="275"/>
    <x v="2"/>
    <x v="289"/>
    <x v="1"/>
    <n v="10"/>
    <x v="0"/>
    <x v="1"/>
    <x v="1"/>
    <x v="0"/>
    <n v="20"/>
    <n v="10"/>
    <x v="2"/>
  </r>
  <r>
    <x v="291"/>
    <x v="276"/>
    <x v="1"/>
    <x v="290"/>
    <x v="0"/>
    <n v="5"/>
    <x v="2"/>
    <x v="1"/>
    <x v="1"/>
    <x v="1"/>
    <n v="0"/>
    <n v="0"/>
    <x v="1"/>
  </r>
  <r>
    <x v="292"/>
    <x v="277"/>
    <x v="0"/>
    <x v="291"/>
    <x v="1"/>
    <n v="15"/>
    <x v="0"/>
    <x v="0"/>
    <x v="0"/>
    <x v="0"/>
    <n v="20"/>
    <n v="3"/>
    <x v="3"/>
  </r>
  <r>
    <x v="293"/>
    <x v="278"/>
    <x v="2"/>
    <x v="292"/>
    <x v="0"/>
    <n v="10"/>
    <x v="1"/>
    <x v="1"/>
    <x v="1"/>
    <x v="0"/>
    <n v="20"/>
    <n v="15"/>
    <x v="7"/>
  </r>
  <r>
    <x v="294"/>
    <x v="279"/>
    <x v="1"/>
    <x v="293"/>
    <x v="1"/>
    <n v="5"/>
    <x v="0"/>
    <x v="1"/>
    <x v="1"/>
    <x v="1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D23ED-405A-474C-91F8-8ACD3970FCE0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6:C30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3">
    <format dxfId="96">
      <pivotArea outline="0" collapsedLevelsAreSubtotals="1" fieldPosition="0"/>
    </format>
    <format dxfId="97">
      <pivotArea dataOnly="0" labelOnly="1" outline="0" fieldPosition="0">
        <references count="1">
          <reference field="6" count="0"/>
        </references>
      </pivotArea>
    </format>
    <format dxfId="9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3E601-65B1-4888-B72E-F283D09C06C8}" name="tbl_anual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7:C10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3">
    <format dxfId="102">
      <pivotArea outline="0" collapsedLevelsAreSubtotals="1" fieldPosition="0"/>
    </format>
    <format dxfId="103">
      <pivotArea dataOnly="0" labelOnly="1" outline="0" fieldPosition="0">
        <references count="1">
          <reference field="6" count="0"/>
        </references>
      </pivotArea>
    </format>
    <format dxfId="104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DBE9B-B20E-42B9-A829-AB4F21EEBE5B}" name="tbl_eaplay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6:C20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44"/>
  </dataFields>
  <formats count="3">
    <format dxfId="99">
      <pivotArea outline="0" collapsedLevelsAreSubtotals="1" fieldPosition="0"/>
    </format>
    <format dxfId="100">
      <pivotArea dataOnly="0" labelOnly="1" outline="0" fieldPosition="0">
        <references count="1">
          <reference field="6" count="0"/>
        </references>
      </pivotArea>
    </format>
    <format dxfId="10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37DEB5F-A766-47F3-B816-AA3A47ED8A6D}" sourceName="Subscription Type">
  <pivotTables>
    <pivotTable tabId="3" name="tbl_anual_total"/>
    <pivotTable tabId="3" name="tbl_eaplay"/>
    <pivotTable tabId="3" name="Tabela dinâmica2"/>
  </pivotTables>
  <data>
    <tabular pivotCacheId="2266674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78ADE19-03EA-43C2-90A0-581D61609D69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2">
  <autoFilter ref="A1:M296" xr:uid="{34E0E886-4200-4B36-97B3-63DB74FF40A0}"/>
  <tableColumns count="13">
    <tableColumn id="1" xr3:uid="{C4A90516-688A-46BF-9167-EA16C2A8A652}" name="Subscriber ID" dataDxfId="131"/>
    <tableColumn id="2" xr3:uid="{53DD39D0-2220-4121-9E9D-4EAA7E151C0F}" name="Name" dataDxfId="130"/>
    <tableColumn id="3" xr3:uid="{4F5FF271-4C57-4BE0-8F2C-F82C8551625C}" name="Plan" dataDxfId="129"/>
    <tableColumn id="4" xr3:uid="{8C17EB93-79B9-4E55-B8F7-BEB82F8253E9}" name="Start Date" dataDxfId="128"/>
    <tableColumn id="5" xr3:uid="{48CEDF9B-1689-482A-A828-5CCE7713264A}" name="Auto Renewal" dataDxfId="127"/>
    <tableColumn id="6" xr3:uid="{78B82374-9AA7-4E38-AE4F-78CDE6C83720}" name="Subscription Price" dataDxfId="126" dataCellStyle="Moeda"/>
    <tableColumn id="7" xr3:uid="{F2433F68-AF33-49D0-B1FB-19A396074EDE}" name="Subscription Type" dataDxfId="125"/>
    <tableColumn id="8" xr3:uid="{FD4D9C95-F6E5-4933-9068-A71FF7DF9343}" name="EA Play Season Pass" dataDxfId="124"/>
    <tableColumn id="13" xr3:uid="{978DD0D2-834E-4CE4-A39B-30976086932F}" name="EA Play Season Pass_x000a_Price" dataDxfId="123" dataCellStyle="Moeda"/>
    <tableColumn id="9" xr3:uid="{6E29F111-C395-4580-9DAD-3407D9E8B1A4}" name="Minecraft Season Pass" dataDxfId="122"/>
    <tableColumn id="10" xr3:uid="{EF544EAA-7F25-4FD5-A10E-8E62804DB9E3}" name="Minecraft Season Pass Price" dataDxfId="121" dataCellStyle="Moeda"/>
    <tableColumn id="11" xr3:uid="{7F6EB64A-1F07-4E48-9F0F-AC7D9DCD26F8}" name="Coupon Value" dataDxfId="120" dataCellStyle="Moeda"/>
    <tableColumn id="12" xr3:uid="{2B04ABC8-DE6F-426E-ADC0-D8AFC68CA58E}" name="Total Value" dataDxfId="11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36" zoomScale="90" zoomScaleNormal="90" workbookViewId="0">
      <selection activeCell="E8" sqref="E8"/>
    </sheetView>
  </sheetViews>
  <sheetFormatPr defaultRowHeight="15" x14ac:dyDescent="0.25"/>
  <cols>
    <col min="1" max="1" width="17.85546875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21.7109375" bestFit="1" customWidth="1"/>
    <col min="7" max="7" width="22" bestFit="1" customWidth="1"/>
    <col min="8" max="9" width="23.85546875" bestFit="1" customWidth="1"/>
    <col min="10" max="10" width="25.5703125" bestFit="1" customWidth="1"/>
    <col min="11" max="11" width="30.28515625" bestFit="1" customWidth="1"/>
    <col min="12" max="12" width="13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G30"/>
  <sheetViews>
    <sheetView showGridLines="0" zoomScaleNormal="100" workbookViewId="0">
      <selection activeCell="E10" sqref="E10"/>
    </sheetView>
  </sheetViews>
  <sheetFormatPr defaultRowHeight="15" x14ac:dyDescent="0.25"/>
  <cols>
    <col min="2" max="2" width="18.42578125" bestFit="1" customWidth="1"/>
    <col min="3" max="3" width="36.5703125" style="13" bestFit="1" customWidth="1"/>
    <col min="4" max="4" width="12.140625" style="17" bestFit="1" customWidth="1"/>
    <col min="5" max="5" width="30.5703125" bestFit="1" customWidth="1"/>
    <col min="6" max="6" width="6.28515625" customWidth="1"/>
    <col min="7" max="7" width="19.140625" bestFit="1" customWidth="1"/>
    <col min="8" max="8" width="27.7109375" bestFit="1" customWidth="1"/>
    <col min="9" max="9" width="5.42578125" customWidth="1"/>
    <col min="10" max="10" width="21.140625" bestFit="1" customWidth="1"/>
    <col min="11" max="12" width="35.140625" bestFit="1" customWidth="1"/>
    <col min="13" max="16" width="9.7109375" bestFit="1" customWidth="1"/>
    <col min="17" max="17" width="15.5703125" bestFit="1" customWidth="1"/>
    <col min="18" max="18" width="12.140625" bestFit="1" customWidth="1"/>
  </cols>
  <sheetData>
    <row r="2" spans="2:7" x14ac:dyDescent="0.25">
      <c r="B2" s="18" t="s">
        <v>318</v>
      </c>
      <c r="C2" s="18"/>
      <c r="D2" s="18"/>
      <c r="E2" s="18"/>
      <c r="F2" s="18"/>
      <c r="G2" s="18"/>
    </row>
    <row r="3" spans="2:7" x14ac:dyDescent="0.25">
      <c r="B3" s="18" t="s">
        <v>319</v>
      </c>
      <c r="C3" s="18"/>
      <c r="D3" s="18"/>
      <c r="E3" s="18"/>
      <c r="F3" s="18"/>
      <c r="G3" s="18"/>
    </row>
    <row r="5" spans="2:7" x14ac:dyDescent="0.25">
      <c r="B5" s="12" t="s">
        <v>16</v>
      </c>
      <c r="C5" s="13" t="s">
        <v>24</v>
      </c>
    </row>
    <row r="7" spans="2:7" x14ac:dyDescent="0.25">
      <c r="B7" s="12" t="s">
        <v>313</v>
      </c>
      <c r="C7" s="13" t="s">
        <v>315</v>
      </c>
    </row>
    <row r="8" spans="2:7" x14ac:dyDescent="0.25">
      <c r="B8" s="14" t="s">
        <v>23</v>
      </c>
      <c r="C8" s="13">
        <v>217</v>
      </c>
    </row>
    <row r="9" spans="2:7" x14ac:dyDescent="0.25">
      <c r="B9" s="14" t="s">
        <v>19</v>
      </c>
      <c r="C9" s="13">
        <v>1537</v>
      </c>
    </row>
    <row r="10" spans="2:7" x14ac:dyDescent="0.25">
      <c r="B10" s="14" t="s">
        <v>314</v>
      </c>
      <c r="C10" s="13">
        <v>1754</v>
      </c>
    </row>
    <row r="12" spans="2:7" x14ac:dyDescent="0.25">
      <c r="B12" s="14" t="s">
        <v>320</v>
      </c>
    </row>
    <row r="14" spans="2:7" x14ac:dyDescent="0.25">
      <c r="B14" s="12" t="s">
        <v>16</v>
      </c>
      <c r="C14" s="13" t="s">
        <v>24</v>
      </c>
    </row>
    <row r="16" spans="2:7" x14ac:dyDescent="0.25">
      <c r="B16" s="12" t="s">
        <v>313</v>
      </c>
      <c r="C16" s="13" t="s">
        <v>316</v>
      </c>
    </row>
    <row r="17" spans="2:4" x14ac:dyDescent="0.25">
      <c r="B17" s="14" t="s">
        <v>22</v>
      </c>
      <c r="C17" s="13">
        <v>0</v>
      </c>
    </row>
    <row r="18" spans="2:4" x14ac:dyDescent="0.25">
      <c r="B18" s="14" t="s">
        <v>26</v>
      </c>
      <c r="C18" s="13">
        <v>0</v>
      </c>
    </row>
    <row r="19" spans="2:4" x14ac:dyDescent="0.25">
      <c r="B19" s="14" t="s">
        <v>18</v>
      </c>
      <c r="C19" s="13">
        <v>600</v>
      </c>
    </row>
    <row r="20" spans="2:4" x14ac:dyDescent="0.25">
      <c r="B20" s="14" t="s">
        <v>314</v>
      </c>
      <c r="C20" s="13">
        <v>600</v>
      </c>
      <c r="D20" s="17">
        <f>GETPIVOTDATA("EA Play Season Pass
Price",$B$16)</f>
        <v>600</v>
      </c>
    </row>
    <row r="22" spans="2:4" x14ac:dyDescent="0.25">
      <c r="B22" s="14" t="s">
        <v>321</v>
      </c>
    </row>
    <row r="24" spans="2:4" x14ac:dyDescent="0.25">
      <c r="B24" s="12" t="s">
        <v>16</v>
      </c>
      <c r="C24" s="13" t="s">
        <v>24</v>
      </c>
    </row>
    <row r="26" spans="2:4" x14ac:dyDescent="0.25">
      <c r="B26" s="12" t="s">
        <v>313</v>
      </c>
      <c r="C26" s="13" t="s">
        <v>322</v>
      </c>
    </row>
    <row r="27" spans="2:4" x14ac:dyDescent="0.25">
      <c r="B27" s="14" t="s">
        <v>22</v>
      </c>
      <c r="C27" s="13">
        <v>0</v>
      </c>
    </row>
    <row r="28" spans="2:4" x14ac:dyDescent="0.25">
      <c r="B28" s="14" t="s">
        <v>26</v>
      </c>
      <c r="C28" s="13">
        <v>540</v>
      </c>
    </row>
    <row r="29" spans="2:4" x14ac:dyDescent="0.25">
      <c r="B29" s="14" t="s">
        <v>18</v>
      </c>
      <c r="C29" s="13">
        <v>400</v>
      </c>
    </row>
    <row r="30" spans="2:4" x14ac:dyDescent="0.25">
      <c r="B30" s="14" t="s">
        <v>314</v>
      </c>
      <c r="C30" s="13">
        <v>940</v>
      </c>
      <c r="D30" s="17">
        <f>GETPIVOTDATA("Minecraft Season Pass Price",$B$26)</f>
        <v>940</v>
      </c>
    </row>
  </sheetData>
  <mergeCells count="2">
    <mergeCell ref="B2:G2"/>
    <mergeCell ref="B3:G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P37"/>
  <sheetViews>
    <sheetView showGridLines="0" tabSelected="1" zoomScale="85" zoomScaleNormal="85" workbookViewId="0">
      <selection activeCell="V10" sqref="V10"/>
    </sheetView>
  </sheetViews>
  <sheetFormatPr defaultRowHeight="15" x14ac:dyDescent="0.25"/>
  <cols>
    <col min="1" max="1" width="29.28515625" customWidth="1"/>
    <col min="2" max="2" width="3.5703125" customWidth="1"/>
    <col min="12" max="12" width="6.5703125" customWidth="1"/>
  </cols>
  <sheetData>
    <row r="1" spans="1:16" x14ac:dyDescent="0.25">
      <c r="A1" s="4"/>
    </row>
    <row r="2" spans="1:16" ht="39" customHeight="1" thickBot="1" x14ac:dyDescent="0.5">
      <c r="A2" s="4"/>
      <c r="C2" s="15" t="s">
        <v>317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7.25" customHeight="1" thickTop="1" x14ac:dyDescent="0.25">
      <c r="A3" s="4"/>
      <c r="D3" s="19" t="s">
        <v>323</v>
      </c>
      <c r="E3" s="19"/>
      <c r="F3" s="19"/>
      <c r="G3" s="19"/>
      <c r="H3" s="19"/>
      <c r="I3" s="19"/>
      <c r="J3" s="19"/>
      <c r="K3" s="19"/>
    </row>
    <row r="4" spans="1:16" ht="7.5" customHeight="1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0.5" customHeight="1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9.75" customHeight="1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33" customHeight="1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</sheetData>
  <mergeCells count="1">
    <mergeCell ref="D3:K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Rayane Tavares</cp:lastModifiedBy>
  <dcterms:created xsi:type="dcterms:W3CDTF">2024-12-19T13:13:10Z</dcterms:created>
  <dcterms:modified xsi:type="dcterms:W3CDTF">2025-06-25T16:59:22Z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