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Volumes/PhD stuff/Models/COPSE-main/new_forcings/"/>
    </mc:Choice>
  </mc:AlternateContent>
  <xr:revisionPtr revIDLastSave="0" documentId="13_ncr:1_{1F0AA7E9-39F8-CB47-96BB-3A81A68734AB}" xr6:coauthVersionLast="47" xr6:coauthVersionMax="47" xr10:uidLastSave="{00000000-0000-0000-0000-000000000000}"/>
  <bookViews>
    <workbookView xWindow="0" yWindow="760" windowWidth="29620" windowHeight="174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6" i="1" l="1"/>
  <c r="O36" i="1"/>
  <c r="L36" i="1"/>
  <c r="R35" i="1"/>
  <c r="O35" i="1"/>
  <c r="L35" i="1"/>
  <c r="R34" i="1"/>
  <c r="O34" i="1"/>
  <c r="L34" i="1"/>
  <c r="R33" i="1"/>
  <c r="O33" i="1"/>
  <c r="L33" i="1"/>
  <c r="R32" i="1"/>
  <c r="O32" i="1"/>
  <c r="L32" i="1"/>
  <c r="R31" i="1"/>
  <c r="O31" i="1"/>
  <c r="L31" i="1"/>
  <c r="R30" i="1"/>
  <c r="O30" i="1"/>
  <c r="L30" i="1"/>
  <c r="R29" i="1"/>
  <c r="O29" i="1"/>
  <c r="L29" i="1"/>
  <c r="R28" i="1"/>
  <c r="O28" i="1"/>
  <c r="L28" i="1"/>
  <c r="R27" i="1"/>
  <c r="O27" i="1"/>
  <c r="L27" i="1"/>
  <c r="R26" i="1"/>
  <c r="O26" i="1"/>
  <c r="L26" i="1"/>
  <c r="R25" i="1"/>
  <c r="O25" i="1"/>
  <c r="L25" i="1"/>
  <c r="R24" i="1"/>
  <c r="O24" i="1"/>
  <c r="L24" i="1"/>
  <c r="R23" i="1"/>
  <c r="O23" i="1"/>
  <c r="L23" i="1"/>
  <c r="R22" i="1"/>
  <c r="O22" i="1"/>
  <c r="L22" i="1"/>
  <c r="R21" i="1"/>
  <c r="O21" i="1"/>
  <c r="L21" i="1"/>
  <c r="R20" i="1"/>
  <c r="O20" i="1"/>
  <c r="L20" i="1"/>
  <c r="R19" i="1"/>
  <c r="O19" i="1"/>
  <c r="L19" i="1"/>
  <c r="R18" i="1"/>
  <c r="O18" i="1"/>
  <c r="L18" i="1"/>
  <c r="R17" i="1"/>
  <c r="O17" i="1"/>
  <c r="L17" i="1"/>
  <c r="R16" i="1"/>
  <c r="O16" i="1"/>
  <c r="L16" i="1"/>
  <c r="R15" i="1"/>
  <c r="O15" i="1"/>
  <c r="L15" i="1"/>
  <c r="R14" i="1"/>
  <c r="O14" i="1"/>
  <c r="L14" i="1"/>
  <c r="R13" i="1"/>
  <c r="O13" i="1"/>
  <c r="L13" i="1"/>
  <c r="R12" i="1"/>
  <c r="O12" i="1"/>
  <c r="L12" i="1"/>
  <c r="R11" i="1"/>
  <c r="O11" i="1"/>
  <c r="L11" i="1"/>
  <c r="R10" i="1"/>
  <c r="O10" i="1"/>
  <c r="L10" i="1"/>
  <c r="R9" i="1"/>
  <c r="O9" i="1"/>
  <c r="L9" i="1"/>
  <c r="R8" i="1"/>
  <c r="O8" i="1"/>
  <c r="L8" i="1"/>
  <c r="R7" i="1"/>
  <c r="O7" i="1"/>
  <c r="L7" i="1"/>
  <c r="R6" i="1"/>
  <c r="O6" i="1"/>
  <c r="L6" i="1"/>
  <c r="R5" i="1"/>
  <c r="O5" i="1"/>
  <c r="L5" i="1"/>
  <c r="R4" i="1"/>
  <c r="O4" i="1"/>
  <c r="L4" i="1"/>
  <c r="R3" i="1"/>
  <c r="O3" i="1"/>
  <c r="L3" i="1"/>
  <c r="R2" i="1"/>
  <c r="O2" i="1"/>
  <c r="L2" i="1"/>
</calcChain>
</file>

<file path=xl/sharedStrings.xml><?xml version="1.0" encoding="utf-8"?>
<sst xmlns="http://schemas.openxmlformats.org/spreadsheetml/2006/main" count="28" uniqueCount="28">
  <si>
    <t>oxygen</t>
  </si>
  <si>
    <t>fire.NPP..PgC.</t>
  </si>
  <si>
    <t>fire.NPP.norm</t>
  </si>
  <si>
    <t>fire.NPP.suppressed</t>
  </si>
  <si>
    <t>fire.Biomass..PgC.</t>
  </si>
  <si>
    <t>fire.Bio.norm</t>
  </si>
  <si>
    <t>fire.Bio.suppressed</t>
  </si>
  <si>
    <t>fire.Forest.cover..km2.</t>
  </si>
  <si>
    <t>fire.forest.norm</t>
  </si>
  <si>
    <t>fire.forest.suppressed</t>
  </si>
  <si>
    <t>photo.NPP..PgC.</t>
  </si>
  <si>
    <t>photo.NPP.norm</t>
  </si>
  <si>
    <t>photo.NPP.suppressed</t>
  </si>
  <si>
    <t>photo.Biomass..PgC.</t>
  </si>
  <si>
    <t>photo.Bio.norm</t>
  </si>
  <si>
    <t>photo.Bio.suppressed</t>
  </si>
  <si>
    <t>photo.Forest.cover..km2.</t>
  </si>
  <si>
    <t>photo.forest.norm</t>
  </si>
  <si>
    <t>photo.forest.suppressed</t>
  </si>
  <si>
    <t>both.NPP..PgC.</t>
  </si>
  <si>
    <t>both.NPP.norm</t>
  </si>
  <si>
    <t>both.NPP.suppressed</t>
  </si>
  <si>
    <t>both.Biomass..PgC.</t>
  </si>
  <si>
    <t>both.Bio.norm</t>
  </si>
  <si>
    <t>both.Bio.suppressed</t>
  </si>
  <si>
    <t>both.Forest.cover..km2.</t>
  </si>
  <si>
    <t>both.forest.norm</t>
  </si>
  <si>
    <t>both.forest.suppressed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</si>
</sst>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6"/>
  <sheetViews>
    <sheetView tabSelected="1" workbookViewId="0">
      <selection activeCell="Q38" sqref="Q38"/>
    </sheetView>
  </sheetViews>
  <sheetFormatPr baseColWidth="10" defaultRowHeight="15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">
      <c r="A2">
        <v>1</v>
      </c>
      <c r="B2">
        <v>121.754314197914</v>
      </c>
      <c r="C2">
        <v>1.12727878319862</v>
      </c>
      <c r="D2">
        <v>0</v>
      </c>
      <c r="E2">
        <v>1731.01952538098</v>
      </c>
      <c r="F2">
        <v>1.3376358428486099</v>
      </c>
      <c r="G2">
        <v>0</v>
      </c>
      <c r="H2">
        <v>110852729.02744401</v>
      </c>
      <c r="I2">
        <v>1.3534724253447099</v>
      </c>
      <c r="J2">
        <v>0</v>
      </c>
      <c r="K2">
        <v>173.909350175394</v>
      </c>
      <c r="L2">
        <f>K2/K22</f>
        <v>2.4215730571153999</v>
      </c>
      <c r="N2">
        <v>2149.1403792309902</v>
      </c>
      <c r="O2">
        <f>N2/N22</f>
        <v>2.6119193093479804</v>
      </c>
      <c r="Q2">
        <v>115431705.486981</v>
      </c>
      <c r="R2">
        <f>Q2/Q22</f>
        <v>1.8040124348738436</v>
      </c>
      <c r="T2">
        <v>173.90877877044599</v>
      </c>
      <c r="U2">
        <v>2.4203189444256501</v>
      </c>
      <c r="V2">
        <v>0</v>
      </c>
      <c r="W2">
        <v>2149.13955364823</v>
      </c>
      <c r="X2">
        <v>2.56712878982517</v>
      </c>
      <c r="Y2">
        <v>0</v>
      </c>
      <c r="Z2">
        <v>115431806.322247</v>
      </c>
      <c r="AA2">
        <v>1.7937107287974501</v>
      </c>
      <c r="AB2">
        <v>0</v>
      </c>
    </row>
    <row r="3" spans="1:28" x14ac:dyDescent="0.2">
      <c r="A3">
        <v>2</v>
      </c>
      <c r="B3">
        <v>121.754314197914</v>
      </c>
      <c r="C3">
        <v>1.12727878319862</v>
      </c>
      <c r="D3">
        <v>0</v>
      </c>
      <c r="E3">
        <v>1731.01952538098</v>
      </c>
      <c r="F3">
        <v>1.3376358428486099</v>
      </c>
      <c r="G3">
        <v>0</v>
      </c>
      <c r="H3">
        <v>110852729.02744401</v>
      </c>
      <c r="I3">
        <v>1.3534724253447099</v>
      </c>
      <c r="J3">
        <v>0</v>
      </c>
      <c r="K3">
        <v>165.22557400021</v>
      </c>
      <c r="L3">
        <f>K3/K22</f>
        <v>2.3006571983726802</v>
      </c>
      <c r="N3">
        <v>2077.9067466501601</v>
      </c>
      <c r="O3">
        <f>N3/N22</f>
        <v>2.5253467884410656</v>
      </c>
      <c r="Q3">
        <v>114882904.28044701</v>
      </c>
      <c r="R3">
        <f>Q3/Q22</f>
        <v>1.795435552147522</v>
      </c>
      <c r="T3">
        <v>165.22836851085</v>
      </c>
      <c r="U3">
        <v>2.2995121539621302</v>
      </c>
      <c r="V3">
        <v>4.9913582977050499</v>
      </c>
      <c r="W3">
        <v>2077.89570112202</v>
      </c>
      <c r="X3">
        <v>2.4820286181738598</v>
      </c>
      <c r="Y3">
        <v>3.3149942452675298</v>
      </c>
      <c r="Z3">
        <v>114882628.24663199</v>
      </c>
      <c r="AA3">
        <v>1.78517697508054</v>
      </c>
      <c r="AB3">
        <v>0.47575975211032701</v>
      </c>
    </row>
    <row r="4" spans="1:28" x14ac:dyDescent="0.2">
      <c r="A4">
        <v>3</v>
      </c>
      <c r="B4">
        <v>121.754314197914</v>
      </c>
      <c r="C4">
        <v>1.12727878319862</v>
      </c>
      <c r="D4">
        <v>0</v>
      </c>
      <c r="E4">
        <v>1731.01952538098</v>
      </c>
      <c r="F4">
        <v>1.3376358428486099</v>
      </c>
      <c r="G4">
        <v>0</v>
      </c>
      <c r="H4">
        <v>110852729.02744401</v>
      </c>
      <c r="I4">
        <v>1.3534724253447099</v>
      </c>
      <c r="J4">
        <v>0</v>
      </c>
      <c r="K4">
        <v>157.06685772701101</v>
      </c>
      <c r="L4">
        <f>K4/K22</f>
        <v>2.1870524526364559</v>
      </c>
      <c r="N4">
        <v>2011.6349732725701</v>
      </c>
      <c r="O4">
        <f>N4/N22</f>
        <v>2.4448045743435398</v>
      </c>
      <c r="Q4">
        <v>114395707.047407</v>
      </c>
      <c r="R4">
        <f>Q4/Q22</f>
        <v>1.787821440730452</v>
      </c>
      <c r="T4">
        <v>157.067167249748</v>
      </c>
      <c r="U4">
        <v>2.1859312861004301</v>
      </c>
      <c r="V4">
        <v>9.6841641001506193</v>
      </c>
      <c r="W4">
        <v>2011.6296493370301</v>
      </c>
      <c r="X4">
        <v>2.4028743868739402</v>
      </c>
      <c r="Y4">
        <v>6.3983701792547496</v>
      </c>
      <c r="Z4">
        <v>114395707.047399</v>
      </c>
      <c r="AA4">
        <v>1.77761063953603</v>
      </c>
      <c r="AB4">
        <v>0.89758560301448398</v>
      </c>
    </row>
    <row r="5" spans="1:28" x14ac:dyDescent="0.2">
      <c r="A5">
        <v>4</v>
      </c>
      <c r="B5">
        <v>121.754314197914</v>
      </c>
      <c r="C5">
        <v>1.12727878319862</v>
      </c>
      <c r="D5">
        <v>0</v>
      </c>
      <c r="E5">
        <v>1731.01952538098</v>
      </c>
      <c r="F5">
        <v>1.3376358428486099</v>
      </c>
      <c r="G5">
        <v>0</v>
      </c>
      <c r="H5">
        <v>110852729.02744401</v>
      </c>
      <c r="I5">
        <v>1.3534724253447099</v>
      </c>
      <c r="J5">
        <v>0</v>
      </c>
      <c r="K5">
        <v>149.37134466570399</v>
      </c>
      <c r="L5">
        <f>K5/K22</f>
        <v>2.0798975062741905</v>
      </c>
      <c r="N5">
        <v>1949.9535624733801</v>
      </c>
      <c r="O5">
        <f>N5/N22</f>
        <v>2.3698411752788973</v>
      </c>
      <c r="Q5">
        <v>113807386.30337501</v>
      </c>
      <c r="R5">
        <f>Q5/Q22</f>
        <v>1.7786269310119098</v>
      </c>
      <c r="T5">
        <v>149.37059952521099</v>
      </c>
      <c r="U5">
        <v>2.0788168045747999</v>
      </c>
      <c r="V5">
        <v>14.1097990674896</v>
      </c>
      <c r="W5">
        <v>1949.94062769317</v>
      </c>
      <c r="X5">
        <v>2.3291873788761199</v>
      </c>
      <c r="Y5">
        <v>9.2687757580429295</v>
      </c>
      <c r="Z5">
        <v>113807480.80563501</v>
      </c>
      <c r="AA5">
        <v>1.7684701109899701</v>
      </c>
      <c r="AB5">
        <v>1.4071732639073</v>
      </c>
    </row>
    <row r="6" spans="1:28" x14ac:dyDescent="0.2">
      <c r="A6">
        <v>5</v>
      </c>
      <c r="B6">
        <v>121.754314197914</v>
      </c>
      <c r="C6">
        <v>1.12727878319862</v>
      </c>
      <c r="D6">
        <v>0</v>
      </c>
      <c r="E6">
        <v>1731.01952538098</v>
      </c>
      <c r="F6">
        <v>1.3376358428486099</v>
      </c>
      <c r="G6">
        <v>0</v>
      </c>
      <c r="H6">
        <v>110852729.02744401</v>
      </c>
      <c r="I6">
        <v>1.3534724253447099</v>
      </c>
      <c r="J6">
        <v>0</v>
      </c>
      <c r="K6">
        <v>142.08529806828301</v>
      </c>
      <c r="L6">
        <f>K6/K22</f>
        <v>1.9784441104941035</v>
      </c>
      <c r="N6">
        <v>1893.03598881059</v>
      </c>
      <c r="O6">
        <f>N6/N22</f>
        <v>2.3006674204475481</v>
      </c>
      <c r="Q6">
        <v>113035295.693119</v>
      </c>
      <c r="R6">
        <f>Q6/Q22</f>
        <v>1.7665603930024869</v>
      </c>
      <c r="T6">
        <v>142.08549376662401</v>
      </c>
      <c r="U6">
        <v>1.9774287113208799</v>
      </c>
      <c r="V6">
        <v>18.298837602573201</v>
      </c>
      <c r="W6">
        <v>1893.05991847684</v>
      </c>
      <c r="X6">
        <v>2.2612438588906199</v>
      </c>
      <c r="Y6">
        <v>11.915449359102301</v>
      </c>
      <c r="Z6">
        <v>113035295.693111</v>
      </c>
      <c r="AA6">
        <v>1.7564710202273599</v>
      </c>
      <c r="AB6">
        <v>2.0761267673884101</v>
      </c>
    </row>
    <row r="7" spans="1:28" x14ac:dyDescent="0.2">
      <c r="A7">
        <v>6</v>
      </c>
      <c r="B7">
        <v>121.754314197914</v>
      </c>
      <c r="C7">
        <v>1.12727878319862</v>
      </c>
      <c r="D7">
        <v>0</v>
      </c>
      <c r="E7">
        <v>1731.01952538098</v>
      </c>
      <c r="F7">
        <v>1.3376358428486099</v>
      </c>
      <c r="G7">
        <v>0</v>
      </c>
      <c r="H7">
        <v>110852729.02744401</v>
      </c>
      <c r="I7">
        <v>1.3534724253447099</v>
      </c>
      <c r="J7">
        <v>0</v>
      </c>
      <c r="K7">
        <v>135.30837080730899</v>
      </c>
      <c r="L7">
        <f>K7/K22</f>
        <v>1.8840798658536939</v>
      </c>
      <c r="N7">
        <v>1839.46993273368</v>
      </c>
      <c r="O7">
        <f>N7/N22</f>
        <v>2.2355668725517606</v>
      </c>
      <c r="Q7">
        <v>112359792.070867</v>
      </c>
      <c r="R7">
        <f>Q7/Q22</f>
        <v>1.7560033547156153</v>
      </c>
      <c r="T7">
        <v>135.30847473370599</v>
      </c>
      <c r="U7">
        <v>1.8831117500491701</v>
      </c>
      <c r="V7">
        <v>22.195719106101599</v>
      </c>
      <c r="W7">
        <v>1839.4877450896799</v>
      </c>
      <c r="X7">
        <v>2.1972523566160298</v>
      </c>
      <c r="Y7">
        <v>14.408175961998801</v>
      </c>
      <c r="Z7">
        <v>112359792.07086</v>
      </c>
      <c r="AA7">
        <v>1.74597427645129</v>
      </c>
      <c r="AB7">
        <v>2.6613239013271</v>
      </c>
    </row>
    <row r="8" spans="1:28" x14ac:dyDescent="0.2">
      <c r="A8">
        <v>7</v>
      </c>
      <c r="B8">
        <v>121.754314197914</v>
      </c>
      <c r="C8">
        <v>1.12727878319862</v>
      </c>
      <c r="D8">
        <v>0</v>
      </c>
      <c r="E8">
        <v>1731.01952538098</v>
      </c>
      <c r="F8">
        <v>1.3376358428486099</v>
      </c>
      <c r="G8">
        <v>0</v>
      </c>
      <c r="H8">
        <v>110852729.02744401</v>
      </c>
      <c r="I8">
        <v>1.3534724253447099</v>
      </c>
      <c r="J8">
        <v>0</v>
      </c>
      <c r="K8">
        <v>128.91047564939299</v>
      </c>
      <c r="L8">
        <f>K8/K22</f>
        <v>1.7949933933837938</v>
      </c>
      <c r="N8">
        <v>1788.27854842379</v>
      </c>
      <c r="O8">
        <f>N8/N22</f>
        <v>2.173352339502459</v>
      </c>
      <c r="Q8">
        <v>111592708.675456</v>
      </c>
      <c r="R8">
        <f>Q8/Q22</f>
        <v>1.7440150714439733</v>
      </c>
      <c r="T8">
        <v>128.91139664069999</v>
      </c>
      <c r="U8">
        <v>1.7940824934070301</v>
      </c>
      <c r="V8">
        <v>25.874129211810299</v>
      </c>
      <c r="W8">
        <v>1788.2589305905201</v>
      </c>
      <c r="X8">
        <v>2.1360599764627</v>
      </c>
      <c r="Y8">
        <v>16.791865490777798</v>
      </c>
      <c r="Z8">
        <v>111590657.102194</v>
      </c>
      <c r="AA8">
        <v>1.7340225822939901</v>
      </c>
      <c r="AB8">
        <v>3.32763502749799</v>
      </c>
    </row>
    <row r="9" spans="1:28" x14ac:dyDescent="0.2">
      <c r="A9">
        <v>8</v>
      </c>
      <c r="B9">
        <v>121.754314197914</v>
      </c>
      <c r="C9">
        <v>1.12727878319862</v>
      </c>
      <c r="D9">
        <v>0</v>
      </c>
      <c r="E9">
        <v>1731.01952538098</v>
      </c>
      <c r="F9">
        <v>1.3376358428486099</v>
      </c>
      <c r="G9">
        <v>0</v>
      </c>
      <c r="H9">
        <v>110852729.02744401</v>
      </c>
      <c r="I9">
        <v>1.3534724253447099</v>
      </c>
      <c r="J9">
        <v>0</v>
      </c>
      <c r="K9">
        <v>122.94840227861199</v>
      </c>
      <c r="L9">
        <f>K9/K22</f>
        <v>1.7119754519984247</v>
      </c>
      <c r="N9">
        <v>1739.80684553336</v>
      </c>
      <c r="O9">
        <f>N9/N22</f>
        <v>2.1144431226081237</v>
      </c>
      <c r="Q9">
        <v>111027089.35004</v>
      </c>
      <c r="R9">
        <f>Q9/Q22</f>
        <v>1.7351753484913353</v>
      </c>
      <c r="T9">
        <v>122.948391275071</v>
      </c>
      <c r="U9">
        <v>1.7110943029649901</v>
      </c>
      <c r="V9">
        <v>29.302941378618801</v>
      </c>
      <c r="W9">
        <v>1739.8134939651</v>
      </c>
      <c r="X9">
        <v>2.0781923173404002</v>
      </c>
      <c r="Y9">
        <v>19.0460437521747</v>
      </c>
      <c r="Z9">
        <v>111024314.974282</v>
      </c>
      <c r="AA9">
        <v>1.7252221140056301</v>
      </c>
      <c r="AB9">
        <v>3.8182642101790001</v>
      </c>
    </row>
    <row r="10" spans="1:28" x14ac:dyDescent="0.2">
      <c r="A10">
        <v>9</v>
      </c>
      <c r="B10">
        <v>121.754314197914</v>
      </c>
      <c r="C10">
        <v>1.12727878319862</v>
      </c>
      <c r="D10">
        <v>0</v>
      </c>
      <c r="E10">
        <v>1731.01952538098</v>
      </c>
      <c r="F10">
        <v>1.3376358428486099</v>
      </c>
      <c r="G10">
        <v>0</v>
      </c>
      <c r="H10">
        <v>110852729.02744401</v>
      </c>
      <c r="I10">
        <v>1.3534724253447099</v>
      </c>
      <c r="J10">
        <v>0</v>
      </c>
      <c r="K10">
        <v>117.332203233573</v>
      </c>
      <c r="L10">
        <f>K10/K22</f>
        <v>1.633773582592625</v>
      </c>
      <c r="N10">
        <v>1693.5419671546699</v>
      </c>
      <c r="O10">
        <f>N10/N22</f>
        <v>2.058215930401547</v>
      </c>
      <c r="Q10">
        <v>110295727.365788</v>
      </c>
      <c r="R10">
        <f>Q10/Q22</f>
        <v>1.7237453335884243</v>
      </c>
      <c r="T10">
        <v>117.332688206988</v>
      </c>
      <c r="U10">
        <v>1.63293957944818</v>
      </c>
      <c r="V10">
        <v>32.532049827189702</v>
      </c>
      <c r="W10">
        <v>1693.55296225449</v>
      </c>
      <c r="X10">
        <v>2.0229345084255099</v>
      </c>
      <c r="Y10">
        <v>21.198557842387</v>
      </c>
      <c r="Z10">
        <v>110295514.557676</v>
      </c>
      <c r="AA10">
        <v>1.7138971840052499</v>
      </c>
      <c r="AB10">
        <v>4.4496330155588701</v>
      </c>
    </row>
    <row r="11" spans="1:28" x14ac:dyDescent="0.2">
      <c r="A11">
        <v>10</v>
      </c>
      <c r="B11">
        <v>121.754314197914</v>
      </c>
      <c r="C11">
        <v>1.12727878319862</v>
      </c>
      <c r="D11">
        <v>0</v>
      </c>
      <c r="E11">
        <v>1731.01952538098</v>
      </c>
      <c r="F11">
        <v>1.3376358428486099</v>
      </c>
      <c r="G11">
        <v>0</v>
      </c>
      <c r="H11">
        <v>110852729.02744401</v>
      </c>
      <c r="I11">
        <v>1.3534724253447099</v>
      </c>
      <c r="J11">
        <v>0</v>
      </c>
      <c r="K11">
        <v>112.057699173778</v>
      </c>
      <c r="L11">
        <f>K11/K22</f>
        <v>1.5603295906050538</v>
      </c>
      <c r="N11">
        <v>1649.8019032950001</v>
      </c>
      <c r="O11">
        <f>N11/N22</f>
        <v>2.005057226348876</v>
      </c>
      <c r="Q11">
        <v>109639240.644501</v>
      </c>
      <c r="R11">
        <f>Q11/Q22</f>
        <v>1.7134854989655626</v>
      </c>
      <c r="T11">
        <v>112.05734233455701</v>
      </c>
      <c r="U11">
        <v>1.5595216666567</v>
      </c>
      <c r="V11">
        <v>35.565448089041801</v>
      </c>
      <c r="W11">
        <v>1649.7978662446999</v>
      </c>
      <c r="X11">
        <v>1.97066942099663</v>
      </c>
      <c r="Y11">
        <v>23.234493383916298</v>
      </c>
      <c r="Z11">
        <v>109636248.668083</v>
      </c>
      <c r="AA11">
        <v>1.70365276059224</v>
      </c>
      <c r="AB11">
        <v>5.0207632010752699</v>
      </c>
    </row>
    <row r="12" spans="1:28" x14ac:dyDescent="0.2">
      <c r="A12">
        <v>11</v>
      </c>
      <c r="B12">
        <v>121.754314197914</v>
      </c>
      <c r="C12">
        <v>1.12727878319862</v>
      </c>
      <c r="D12">
        <v>0</v>
      </c>
      <c r="E12">
        <v>1731.01952538098</v>
      </c>
      <c r="F12">
        <v>1.3376358428486099</v>
      </c>
      <c r="G12">
        <v>0</v>
      </c>
      <c r="H12">
        <v>110852729.02744401</v>
      </c>
      <c r="I12">
        <v>1.3534724253447099</v>
      </c>
      <c r="J12">
        <v>0</v>
      </c>
      <c r="K12">
        <v>107.080475004742</v>
      </c>
      <c r="L12">
        <f>K12/K22</f>
        <v>1.4910250251242123</v>
      </c>
      <c r="N12">
        <v>1607.91726669898</v>
      </c>
      <c r="O12">
        <f>N12/N22</f>
        <v>1.9541534826253908</v>
      </c>
      <c r="Q12">
        <v>109001001.86950099</v>
      </c>
      <c r="R12">
        <f>Q12/Q22</f>
        <v>1.703510850478293</v>
      </c>
      <c r="T12">
        <v>107.080970507264</v>
      </c>
      <c r="U12">
        <v>1.49026462803416</v>
      </c>
      <c r="V12">
        <v>38.426932059245402</v>
      </c>
      <c r="W12">
        <v>1607.9081526160601</v>
      </c>
      <c r="X12">
        <v>1.92063251684535</v>
      </c>
      <c r="Y12">
        <v>25.183632217527101</v>
      </c>
      <c r="Z12">
        <v>109001001.86949401</v>
      </c>
      <c r="AA12">
        <v>1.6937815731408199</v>
      </c>
      <c r="AB12">
        <v>5.5710853512938998</v>
      </c>
    </row>
    <row r="13" spans="1:28" x14ac:dyDescent="0.2">
      <c r="A13">
        <v>12</v>
      </c>
      <c r="B13">
        <v>121.754314197914</v>
      </c>
      <c r="C13">
        <v>1.12727878319862</v>
      </c>
      <c r="D13">
        <v>0</v>
      </c>
      <c r="E13">
        <v>1731.01952538098</v>
      </c>
      <c r="F13">
        <v>1.3376358428486099</v>
      </c>
      <c r="G13">
        <v>0</v>
      </c>
      <c r="H13">
        <v>110852729.02744401</v>
      </c>
      <c r="I13">
        <v>1.3534724253447099</v>
      </c>
      <c r="J13">
        <v>0</v>
      </c>
      <c r="K13">
        <v>102.40170487667299</v>
      </c>
      <c r="L13">
        <f>K13/K22</f>
        <v>1.425876235417727</v>
      </c>
      <c r="N13">
        <v>1567.328350194</v>
      </c>
      <c r="O13">
        <f>N13/N22</f>
        <v>1.9048244691326544</v>
      </c>
      <c r="Q13">
        <v>108334669.086541</v>
      </c>
      <c r="R13">
        <f>Q13/Q22</f>
        <v>1.6930971377019579</v>
      </c>
      <c r="T13">
        <v>102.401239600926</v>
      </c>
      <c r="U13">
        <v>1.42513599308254</v>
      </c>
      <c r="V13">
        <v>41.1178433171034</v>
      </c>
      <c r="W13">
        <v>1567.3160524246</v>
      </c>
      <c r="X13">
        <v>1.8721456008309501</v>
      </c>
      <c r="Y13">
        <v>27.072392773934698</v>
      </c>
      <c r="Z13">
        <v>108337661.06294499</v>
      </c>
      <c r="AA13">
        <v>1.6834738290322799</v>
      </c>
      <c r="AB13">
        <v>6.1457456877158796</v>
      </c>
    </row>
    <row r="14" spans="1:28" x14ac:dyDescent="0.2">
      <c r="A14">
        <v>13</v>
      </c>
      <c r="B14">
        <v>121.754314197914</v>
      </c>
      <c r="C14">
        <v>1.12727878319862</v>
      </c>
      <c r="D14">
        <v>0</v>
      </c>
      <c r="E14">
        <v>1731.01952538098</v>
      </c>
      <c r="F14">
        <v>1.3376358428486099</v>
      </c>
      <c r="G14">
        <v>0</v>
      </c>
      <c r="H14">
        <v>110852729.02744401</v>
      </c>
      <c r="I14">
        <v>1.3534724253447099</v>
      </c>
      <c r="J14">
        <v>0</v>
      </c>
      <c r="K14">
        <v>97.992829696703694</v>
      </c>
      <c r="L14">
        <f>K14/K22</f>
        <v>1.3644855549440726</v>
      </c>
      <c r="N14">
        <v>1528.5161394977999</v>
      </c>
      <c r="O14">
        <f>N14/N22</f>
        <v>1.8576547432573436</v>
      </c>
      <c r="Q14">
        <v>107611756.7115</v>
      </c>
      <c r="R14">
        <f>Q14/Q22</f>
        <v>1.6817991766400793</v>
      </c>
      <c r="T14">
        <v>97.993132133968402</v>
      </c>
      <c r="U14">
        <v>1.36378758912747</v>
      </c>
      <c r="V14">
        <v>43.652567267282102</v>
      </c>
      <c r="W14">
        <v>1528.54352214451</v>
      </c>
      <c r="X14">
        <v>1.82583214549138</v>
      </c>
      <c r="Y14">
        <v>28.876488288079699</v>
      </c>
      <c r="Z14">
        <v>107614480.64807799</v>
      </c>
      <c r="AA14">
        <v>1.6722362290125601</v>
      </c>
      <c r="AB14">
        <v>6.7722458161538102</v>
      </c>
    </row>
    <row r="15" spans="1:28" x14ac:dyDescent="0.2">
      <c r="A15">
        <v>14</v>
      </c>
      <c r="B15">
        <v>121.754314197914</v>
      </c>
      <c r="C15">
        <v>1.12727878319862</v>
      </c>
      <c r="D15">
        <v>0</v>
      </c>
      <c r="E15">
        <v>1731.01952538098</v>
      </c>
      <c r="F15">
        <v>1.3376358428486099</v>
      </c>
      <c r="G15">
        <v>0</v>
      </c>
      <c r="H15">
        <v>110852729.02744401</v>
      </c>
      <c r="I15">
        <v>1.3534724253447099</v>
      </c>
      <c r="J15">
        <v>0</v>
      </c>
      <c r="K15">
        <v>93.799375556616994</v>
      </c>
      <c r="L15">
        <f>K15/K22</f>
        <v>1.3060944704414768</v>
      </c>
      <c r="N15">
        <v>1491.22895755794</v>
      </c>
      <c r="O15">
        <f>N15/N22</f>
        <v>1.8123384337965627</v>
      </c>
      <c r="Q15">
        <v>106907653.524551</v>
      </c>
      <c r="R15">
        <f>Q15/Q22</f>
        <v>1.6707951730231221</v>
      </c>
      <c r="T15">
        <v>93.798525999893698</v>
      </c>
      <c r="U15">
        <v>1.30541052062936</v>
      </c>
      <c r="V15">
        <v>46.064524940569797</v>
      </c>
      <c r="W15">
        <v>1491.1993342716301</v>
      </c>
      <c r="X15">
        <v>1.7812248329237199</v>
      </c>
      <c r="Y15">
        <v>30.614122673407898</v>
      </c>
      <c r="Z15">
        <v>106907838.36559001</v>
      </c>
      <c r="AA15">
        <v>1.66125561730851</v>
      </c>
      <c r="AB15">
        <v>7.3844187561801196</v>
      </c>
    </row>
    <row r="16" spans="1:28" x14ac:dyDescent="0.2">
      <c r="A16">
        <v>15</v>
      </c>
      <c r="B16">
        <v>121.754314197914</v>
      </c>
      <c r="C16">
        <v>1.12727878319862</v>
      </c>
      <c r="D16">
        <v>0</v>
      </c>
      <c r="E16">
        <v>1731.01952538098</v>
      </c>
      <c r="F16">
        <v>1.3376358428486099</v>
      </c>
      <c r="G16">
        <v>0</v>
      </c>
      <c r="H16">
        <v>110852729.02744401</v>
      </c>
      <c r="I16">
        <v>1.3534724253447099</v>
      </c>
      <c r="J16">
        <v>0</v>
      </c>
      <c r="K16">
        <v>89.844321167176005</v>
      </c>
      <c r="L16">
        <f>K16/K22</f>
        <v>1.2510229453093484</v>
      </c>
      <c r="N16">
        <v>1455.4004444464199</v>
      </c>
      <c r="O16">
        <f>N16/N22</f>
        <v>1.7687948913990708</v>
      </c>
      <c r="Q16">
        <v>106231842.831083</v>
      </c>
      <c r="R16">
        <f>Q16/Q22</f>
        <v>1.6602333357056054</v>
      </c>
      <c r="T16">
        <v>89.844230459284205</v>
      </c>
      <c r="U16">
        <v>1.2503778967649399</v>
      </c>
      <c r="V16">
        <v>48.338300634106801</v>
      </c>
      <c r="W16">
        <v>1455.4053920024501</v>
      </c>
      <c r="X16">
        <v>1.7384692754521001</v>
      </c>
      <c r="Y16">
        <v>32.279623743751102</v>
      </c>
      <c r="Z16">
        <v>106231842.83107699</v>
      </c>
      <c r="AA16">
        <v>1.6507512296400999</v>
      </c>
      <c r="AB16">
        <v>7.9700420397879901</v>
      </c>
    </row>
    <row r="17" spans="1:28" x14ac:dyDescent="0.2">
      <c r="A17">
        <v>16</v>
      </c>
      <c r="B17">
        <v>121.754314197914</v>
      </c>
      <c r="C17">
        <v>1.12727878319862</v>
      </c>
      <c r="D17">
        <v>0</v>
      </c>
      <c r="E17">
        <v>1731.01952538098</v>
      </c>
      <c r="F17">
        <v>1.3376358428486099</v>
      </c>
      <c r="G17">
        <v>0</v>
      </c>
      <c r="H17">
        <v>110852729.02744401</v>
      </c>
      <c r="I17">
        <v>1.3534724253447099</v>
      </c>
      <c r="J17">
        <v>0</v>
      </c>
      <c r="K17">
        <v>86.081527232223806</v>
      </c>
      <c r="L17">
        <f>K17/K22</f>
        <v>1.1986285202645317</v>
      </c>
      <c r="N17">
        <v>1420.8948927061399</v>
      </c>
      <c r="O17">
        <f>N17/N22</f>
        <v>1.7268591864348413</v>
      </c>
      <c r="Q17">
        <v>105546685.315668</v>
      </c>
      <c r="R17">
        <f>Q17/Q22</f>
        <v>1.6495254225508842</v>
      </c>
      <c r="T17">
        <v>86.081178085229794</v>
      </c>
      <c r="U17">
        <v>1.19800683755687</v>
      </c>
      <c r="V17">
        <v>50.502108810243499</v>
      </c>
      <c r="W17">
        <v>1420.8916906095899</v>
      </c>
      <c r="X17">
        <v>1.6972429547421899</v>
      </c>
      <c r="Y17">
        <v>33.885554886485401</v>
      </c>
      <c r="Z17">
        <v>105543699.842153</v>
      </c>
      <c r="AA17">
        <v>1.64005808100536</v>
      </c>
      <c r="AB17">
        <v>8.5661888132372397</v>
      </c>
    </row>
    <row r="18" spans="1:28" x14ac:dyDescent="0.2">
      <c r="A18">
        <v>17</v>
      </c>
      <c r="B18">
        <v>121.70520613854799</v>
      </c>
      <c r="C18">
        <v>1.1268241095899501</v>
      </c>
      <c r="D18">
        <v>4.0333732475805698E-2</v>
      </c>
      <c r="E18">
        <v>1723.6267786653</v>
      </c>
      <c r="F18">
        <v>1.33192313837648</v>
      </c>
      <c r="G18">
        <v>0.42707471563947502</v>
      </c>
      <c r="H18">
        <v>110678695.965578</v>
      </c>
      <c r="I18">
        <v>1.35134754350914</v>
      </c>
      <c r="J18">
        <v>0.15699483755878799</v>
      </c>
      <c r="K18">
        <v>78.608230217914695</v>
      </c>
      <c r="L18">
        <f>K18/K22</f>
        <v>1.0945677858680183</v>
      </c>
      <c r="N18">
        <v>961.69936074538805</v>
      </c>
      <c r="O18">
        <f>N18/N22</f>
        <v>1.1687841121934039</v>
      </c>
      <c r="Q18">
        <v>70183923.425269604</v>
      </c>
      <c r="R18">
        <f>Q18/Q22</f>
        <v>1.0968621667094751</v>
      </c>
      <c r="T18">
        <v>82.507959510728199</v>
      </c>
      <c r="U18">
        <v>1.14827772859765</v>
      </c>
      <c r="V18">
        <v>52.556759874878999</v>
      </c>
      <c r="W18">
        <v>1375.65275022998</v>
      </c>
      <c r="X18">
        <v>1.64320542792242</v>
      </c>
      <c r="Y18">
        <v>35.990534077009499</v>
      </c>
      <c r="Z18">
        <v>104556782.058608</v>
      </c>
      <c r="AA18">
        <v>1.62472222970764</v>
      </c>
      <c r="AB18">
        <v>9.4211678826889305</v>
      </c>
    </row>
    <row r="19" spans="1:28" x14ac:dyDescent="0.2">
      <c r="A19">
        <v>18</v>
      </c>
      <c r="B19">
        <v>118.92063798091699</v>
      </c>
      <c r="C19">
        <v>1.10104280873711</v>
      </c>
      <c r="D19">
        <v>2.3273723281718399</v>
      </c>
      <c r="E19">
        <v>1614.77810611531</v>
      </c>
      <c r="F19">
        <v>1.24781092374544</v>
      </c>
      <c r="G19">
        <v>6.7151997745427003</v>
      </c>
      <c r="H19">
        <v>103090681.62279899</v>
      </c>
      <c r="I19">
        <v>1.2587005850970501</v>
      </c>
      <c r="J19">
        <v>7.0021256785869896</v>
      </c>
      <c r="K19">
        <v>76.584906343996806</v>
      </c>
      <c r="L19">
        <f>K19/K22</f>
        <v>1.0663943347341003</v>
      </c>
      <c r="N19">
        <v>926.62305523101202</v>
      </c>
      <c r="O19">
        <f>N19/N22</f>
        <v>1.1261547518412569</v>
      </c>
      <c r="Q19">
        <v>68619124.119391203</v>
      </c>
      <c r="R19">
        <f>Q19/Q22</f>
        <v>1.0724068630823016</v>
      </c>
      <c r="T19">
        <v>78.066801953587301</v>
      </c>
      <c r="U19">
        <v>1.0864693607468501</v>
      </c>
      <c r="V19">
        <v>55.110488092936997</v>
      </c>
      <c r="W19">
        <v>1218.6914708388999</v>
      </c>
      <c r="X19">
        <v>1.45571652403592</v>
      </c>
      <c r="Y19">
        <v>43.2939815950932</v>
      </c>
      <c r="Z19">
        <v>94006090.081287503</v>
      </c>
      <c r="AA19">
        <v>1.4607735746625501</v>
      </c>
      <c r="AB19">
        <v>18.561362698549601</v>
      </c>
    </row>
    <row r="20" spans="1:28" x14ac:dyDescent="0.2">
      <c r="A20">
        <v>19</v>
      </c>
      <c r="B20">
        <v>113.917607429849</v>
      </c>
      <c r="C20">
        <v>1.0547215738053799</v>
      </c>
      <c r="D20">
        <v>6.4364920616497603</v>
      </c>
      <c r="E20">
        <v>1476.2575268486</v>
      </c>
      <c r="F20">
        <v>1.14076990596228</v>
      </c>
      <c r="G20">
        <v>14.7174537777853</v>
      </c>
      <c r="H20">
        <v>92365317.615474895</v>
      </c>
      <c r="I20">
        <v>1.12774770226722</v>
      </c>
      <c r="J20">
        <v>16.677452665502098</v>
      </c>
      <c r="K20">
        <v>74.809822125425498</v>
      </c>
      <c r="L20">
        <f>K20/K22</f>
        <v>1.0416774571569727</v>
      </c>
      <c r="N20">
        <v>891.32809101983196</v>
      </c>
      <c r="O20">
        <f>N20/N22</f>
        <v>1.0832596485540003</v>
      </c>
      <c r="Q20">
        <v>67017884.773151897</v>
      </c>
      <c r="R20">
        <f>Q20/Q22</f>
        <v>1.0473820600644621</v>
      </c>
      <c r="T20">
        <v>74.514405001849894</v>
      </c>
      <c r="U20">
        <v>1.0370300299597699</v>
      </c>
      <c r="V20">
        <v>57.153166430887097</v>
      </c>
      <c r="W20">
        <v>1063.6083590534099</v>
      </c>
      <c r="X20">
        <v>1.2704710752681201</v>
      </c>
      <c r="Y20">
        <v>50.510037505572903</v>
      </c>
      <c r="Z20">
        <v>79305510.516752303</v>
      </c>
      <c r="AA20">
        <v>1.23233924512573</v>
      </c>
      <c r="AB20">
        <v>31.296656403905001</v>
      </c>
    </row>
    <row r="21" spans="1:28" x14ac:dyDescent="0.2">
      <c r="A21">
        <v>20</v>
      </c>
      <c r="B21">
        <v>110.44582797132099</v>
      </c>
      <c r="C21">
        <v>1.02257763418956</v>
      </c>
      <c r="D21">
        <v>9.2879552573479494</v>
      </c>
      <c r="E21">
        <v>1373.1135685361301</v>
      </c>
      <c r="F21">
        <v>1.0610659779654701</v>
      </c>
      <c r="G21">
        <v>20.6760207841143</v>
      </c>
      <c r="H21">
        <v>85884112.509781301</v>
      </c>
      <c r="I21">
        <v>1.0486144912897299</v>
      </c>
      <c r="J21">
        <v>22.524133358486299</v>
      </c>
      <c r="K21">
        <v>73.183689443679896</v>
      </c>
      <c r="L21">
        <f>K21/K22</f>
        <v>1.019034631538692</v>
      </c>
      <c r="N21">
        <v>856.54749542158504</v>
      </c>
      <c r="O21">
        <f>N21/N22</f>
        <v>1.0409896739578361</v>
      </c>
      <c r="Q21">
        <v>65447692.981523603</v>
      </c>
      <c r="R21">
        <f>Q21/Q22</f>
        <v>1.0228424805331369</v>
      </c>
      <c r="T21">
        <v>72.562419488707505</v>
      </c>
      <c r="U21">
        <v>1.0098639055691201</v>
      </c>
      <c r="V21">
        <v>58.275585624985901</v>
      </c>
      <c r="W21">
        <v>945.27302638097296</v>
      </c>
      <c r="X21">
        <v>1.1291205339124999</v>
      </c>
      <c r="Y21">
        <v>56.016210079222503</v>
      </c>
      <c r="Z21">
        <v>71269009.511552602</v>
      </c>
      <c r="AA21">
        <v>1.10745894970026</v>
      </c>
      <c r="AB21">
        <v>38.258776517285597</v>
      </c>
    </row>
    <row r="22" spans="1:28" x14ac:dyDescent="0.2">
      <c r="A22">
        <v>20.95</v>
      </c>
      <c r="B22">
        <v>108.007279133241</v>
      </c>
      <c r="C22">
        <v>1</v>
      </c>
      <c r="D22">
        <v>11.2907991435334</v>
      </c>
      <c r="E22">
        <v>1294.08877209407</v>
      </c>
      <c r="F22">
        <v>1</v>
      </c>
      <c r="G22">
        <v>25.2412377145628</v>
      </c>
      <c r="H22">
        <v>81902465.799561307</v>
      </c>
      <c r="I22">
        <v>1</v>
      </c>
      <c r="J22">
        <v>26.115967989128698</v>
      </c>
      <c r="K22">
        <v>71.816685300651798</v>
      </c>
      <c r="L22">
        <f>K22/K22</f>
        <v>1</v>
      </c>
      <c r="N22">
        <v>822.82035725195703</v>
      </c>
      <c r="O22">
        <f>N22/N22</f>
        <v>1</v>
      </c>
      <c r="Q22">
        <v>63986091.922394797</v>
      </c>
      <c r="R22">
        <f>Q22/Q22</f>
        <v>1</v>
      </c>
      <c r="T22">
        <v>71.853661754366698</v>
      </c>
      <c r="U22">
        <v>1</v>
      </c>
      <c r="V22">
        <v>58.683131316095803</v>
      </c>
      <c r="W22">
        <v>837.17636690701204</v>
      </c>
      <c r="X22">
        <v>1</v>
      </c>
      <c r="Y22">
        <v>61.045974632690601</v>
      </c>
      <c r="Z22">
        <v>64353635.437992699</v>
      </c>
      <c r="AA22">
        <v>1</v>
      </c>
      <c r="AB22">
        <v>44.249650518039303</v>
      </c>
    </row>
    <row r="23" spans="1:28" x14ac:dyDescent="0.2">
      <c r="A23">
        <v>22</v>
      </c>
      <c r="B23">
        <v>104.544275379086</v>
      </c>
      <c r="C23">
        <v>0.96793731142988104</v>
      </c>
      <c r="D23">
        <v>14.1350546238984</v>
      </c>
      <c r="E23">
        <v>1173.46051341519</v>
      </c>
      <c r="F23">
        <v>0.90678517480398102</v>
      </c>
      <c r="G23">
        <v>32.209862672870599</v>
      </c>
      <c r="H23">
        <v>75978504.966319695</v>
      </c>
      <c r="I23">
        <v>0.927670543549455</v>
      </c>
      <c r="J23">
        <v>31.459959864849701</v>
      </c>
      <c r="K23">
        <v>70.569615225114504</v>
      </c>
      <c r="L23">
        <f>K23/K22</f>
        <v>0.98263537128848832</v>
      </c>
      <c r="N23">
        <v>785.47243423173904</v>
      </c>
      <c r="O23">
        <f>N23/N22</f>
        <v>0.9546098699539326</v>
      </c>
      <c r="Q23">
        <v>62366039.333058298</v>
      </c>
      <c r="R23">
        <f>Q23/Q22</f>
        <v>0.97468117616401118</v>
      </c>
      <c r="T23">
        <v>75.110459416886499</v>
      </c>
      <c r="U23">
        <v>1.04532542368757</v>
      </c>
      <c r="V23">
        <v>56.810426737554302</v>
      </c>
      <c r="W23">
        <v>642.43054246519603</v>
      </c>
      <c r="X23">
        <v>0.76737778066847095</v>
      </c>
      <c r="Y23">
        <v>70.107546465530802</v>
      </c>
      <c r="Z23">
        <v>49749010.579240002</v>
      </c>
      <c r="AA23">
        <v>0.77305672384546298</v>
      </c>
      <c r="AB23">
        <v>56.901817476235898</v>
      </c>
    </row>
    <row r="24" spans="1:28" x14ac:dyDescent="0.2">
      <c r="A24">
        <v>23</v>
      </c>
      <c r="B24">
        <v>102.111707695511</v>
      </c>
      <c r="C24">
        <v>0.94541505456815</v>
      </c>
      <c r="D24">
        <v>16.1329860315867</v>
      </c>
      <c r="E24">
        <v>1061.0207985141301</v>
      </c>
      <c r="F24">
        <v>0.81989800189457596</v>
      </c>
      <c r="G24">
        <v>38.705440178058502</v>
      </c>
      <c r="H24">
        <v>69191703.142598003</v>
      </c>
      <c r="I24">
        <v>0.84480610525121203</v>
      </c>
      <c r="J24">
        <v>37.58231867664</v>
      </c>
      <c r="K24">
        <v>69.590695847263206</v>
      </c>
      <c r="L24">
        <f>K24/K22</f>
        <v>0.96900456427263726</v>
      </c>
      <c r="N24">
        <v>748.82946987409002</v>
      </c>
      <c r="O24">
        <f>N24/N22</f>
        <v>0.91007649880591113</v>
      </c>
      <c r="Q24">
        <v>60474759.6213485</v>
      </c>
      <c r="R24">
        <f>Q24/Q22</f>
        <v>0.94512350738180728</v>
      </c>
      <c r="T24">
        <v>79.1708800187115</v>
      </c>
      <c r="U24">
        <v>1.10183500862293</v>
      </c>
      <c r="V24">
        <v>54.475627637398098</v>
      </c>
      <c r="W24">
        <v>489.27864032828302</v>
      </c>
      <c r="X24">
        <v>0.58443914528541496</v>
      </c>
      <c r="Y24">
        <v>77.233742708903307</v>
      </c>
      <c r="Z24">
        <v>37680265.600087702</v>
      </c>
      <c r="AA24">
        <v>0.58551883422956197</v>
      </c>
      <c r="AB24">
        <v>67.357120363431804</v>
      </c>
    </row>
    <row r="25" spans="1:28" x14ac:dyDescent="0.2">
      <c r="A25">
        <v>24</v>
      </c>
      <c r="B25">
        <v>100.68917052722701</v>
      </c>
      <c r="C25">
        <v>0.93224430182167195</v>
      </c>
      <c r="D25">
        <v>17.301352982404801</v>
      </c>
      <c r="E25">
        <v>962.588380987704</v>
      </c>
      <c r="F25">
        <v>0.74383489119533996</v>
      </c>
      <c r="G25">
        <v>44.3918241895135</v>
      </c>
      <c r="H25">
        <v>63174516.3317338</v>
      </c>
      <c r="I25">
        <v>0.77133839274558402</v>
      </c>
      <c r="J25">
        <v>43.010409499171303</v>
      </c>
      <c r="K25">
        <v>68.788945986882695</v>
      </c>
      <c r="L25">
        <f>K25/K22</f>
        <v>0.95784072599433068</v>
      </c>
      <c r="N25">
        <v>712.62639134521703</v>
      </c>
      <c r="O25">
        <f>N25/N22</f>
        <v>0.86607773502983798</v>
      </c>
      <c r="Q25">
        <v>58861573.950772896</v>
      </c>
      <c r="R25">
        <f>Q25/Q22</f>
        <v>0.91991200247333205</v>
      </c>
      <c r="T25">
        <v>81.583545163342507</v>
      </c>
      <c r="U25">
        <v>1.13541249215993</v>
      </c>
      <c r="V25">
        <v>53.088311159363599</v>
      </c>
      <c r="W25">
        <v>387.95804647962598</v>
      </c>
      <c r="X25">
        <v>0.46341256372651302</v>
      </c>
      <c r="Y25">
        <v>81.948215237067501</v>
      </c>
      <c r="Z25">
        <v>29949881.683683202</v>
      </c>
      <c r="AA25">
        <v>0.46539533438699099</v>
      </c>
      <c r="AB25">
        <v>74.054047460651304</v>
      </c>
    </row>
    <row r="26" spans="1:28" x14ac:dyDescent="0.2">
      <c r="A26">
        <v>25</v>
      </c>
      <c r="B26">
        <v>99.805078767438104</v>
      </c>
      <c r="C26">
        <v>0.92405881870531503</v>
      </c>
      <c r="D26">
        <v>18.0274806482809</v>
      </c>
      <c r="E26">
        <v>889.21379921289099</v>
      </c>
      <c r="F26">
        <v>0.68713508562011705</v>
      </c>
      <c r="G26">
        <v>48.630631476142099</v>
      </c>
      <c r="H26">
        <v>58676187.945171297</v>
      </c>
      <c r="I26">
        <v>0.71641540181181596</v>
      </c>
      <c r="J26">
        <v>47.068341519454599</v>
      </c>
      <c r="K26">
        <v>68.074273084041295</v>
      </c>
      <c r="L26">
        <f>K26/K22</f>
        <v>0.94788937694710707</v>
      </c>
      <c r="N26">
        <v>676.53958420663901</v>
      </c>
      <c r="O26">
        <f>N26/N22</f>
        <v>0.82222027960773314</v>
      </c>
      <c r="Q26">
        <v>57075837.765857302</v>
      </c>
      <c r="R26">
        <f>Q26/Q22</f>
        <v>0.89200380975105398</v>
      </c>
      <c r="T26">
        <v>83.433584942623</v>
      </c>
      <c r="U26">
        <v>1.1611598199106701</v>
      </c>
      <c r="V26">
        <v>52.024512199724803</v>
      </c>
      <c r="W26">
        <v>315.05252272395199</v>
      </c>
      <c r="X26">
        <v>0.37632754002353103</v>
      </c>
      <c r="Y26">
        <v>85.340527459506205</v>
      </c>
      <c r="Z26">
        <v>24650121.3861688</v>
      </c>
      <c r="AA26">
        <v>0.38304162955829002</v>
      </c>
      <c r="AB26">
        <v>78.645295285985597</v>
      </c>
    </row>
    <row r="27" spans="1:28" x14ac:dyDescent="0.2">
      <c r="A27">
        <v>26</v>
      </c>
      <c r="B27">
        <v>99.353010625467604</v>
      </c>
      <c r="C27">
        <v>0.91987328467836504</v>
      </c>
      <c r="D27">
        <v>18.398776026969301</v>
      </c>
      <c r="E27">
        <v>840.86066422424403</v>
      </c>
      <c r="F27">
        <v>0.64977046579546405</v>
      </c>
      <c r="G27">
        <v>51.423964207499097</v>
      </c>
      <c r="H27">
        <v>55740533.488304898</v>
      </c>
      <c r="I27">
        <v>0.68057210419913206</v>
      </c>
      <c r="J27">
        <v>49.716588867645299</v>
      </c>
      <c r="K27">
        <v>67.619495690830604</v>
      </c>
      <c r="L27">
        <f>K27/K22</f>
        <v>0.94155690154383798</v>
      </c>
      <c r="N27">
        <v>638.77644134439004</v>
      </c>
      <c r="O27">
        <f>N27/N22</f>
        <v>0.77632551955540563</v>
      </c>
      <c r="Q27">
        <v>55200333.517222397</v>
      </c>
      <c r="R27">
        <f>Q27/Q22</f>
        <v>0.86269268615704542</v>
      </c>
      <c r="T27">
        <v>84.768314465308805</v>
      </c>
      <c r="U27">
        <v>1.17973548453371</v>
      </c>
      <c r="V27">
        <v>51.257023903778801</v>
      </c>
      <c r="W27">
        <v>261.68608981742602</v>
      </c>
      <c r="X27">
        <v>0.31258179299092997</v>
      </c>
      <c r="Y27">
        <v>87.823680906472305</v>
      </c>
      <c r="Z27">
        <v>20860575.635622699</v>
      </c>
      <c r="AA27">
        <v>0.324155356471239</v>
      </c>
      <c r="AB27">
        <v>81.928225590278899</v>
      </c>
    </row>
    <row r="28" spans="1:28" x14ac:dyDescent="0.2">
      <c r="A28">
        <v>27</v>
      </c>
      <c r="B28">
        <v>99.227037255018502</v>
      </c>
      <c r="C28">
        <v>0.91870694319230795</v>
      </c>
      <c r="D28">
        <v>18.502241248123099</v>
      </c>
      <c r="E28">
        <v>806.23683313356798</v>
      </c>
      <c r="F28">
        <v>0.62301509024680801</v>
      </c>
      <c r="G28">
        <v>53.424162967998697</v>
      </c>
      <c r="H28">
        <v>53391615.857458599</v>
      </c>
      <c r="I28">
        <v>0.65189265471106905</v>
      </c>
      <c r="J28">
        <v>51.835542231675497</v>
      </c>
      <c r="K28">
        <v>67.356417909909595</v>
      </c>
      <c r="L28">
        <f>K28/K22</f>
        <v>0.9378937168699748</v>
      </c>
      <c r="N28">
        <v>601.922359084954</v>
      </c>
      <c r="O28">
        <f>N28/N22</f>
        <v>0.73153557004258518</v>
      </c>
      <c r="Q28">
        <v>53225400.483128101</v>
      </c>
      <c r="R28">
        <f>Q28/Q22</f>
        <v>0.83182765010374837</v>
      </c>
      <c r="T28">
        <v>85.475548829081902</v>
      </c>
      <c r="U28">
        <v>1.1895781890877299</v>
      </c>
      <c r="V28">
        <v>50.8503541722257</v>
      </c>
      <c r="W28">
        <v>224.938691355483</v>
      </c>
      <c r="X28">
        <v>0.26868734026323499</v>
      </c>
      <c r="Y28">
        <v>89.533546531511007</v>
      </c>
      <c r="Z28">
        <v>18224958.075716801</v>
      </c>
      <c r="AA28">
        <v>0.283200132388438</v>
      </c>
      <c r="AB28">
        <v>84.211493646007</v>
      </c>
    </row>
    <row r="29" spans="1:28" x14ac:dyDescent="0.2">
      <c r="A29">
        <v>28</v>
      </c>
      <c r="B29">
        <v>99.196107285426194</v>
      </c>
      <c r="C29">
        <v>0.918420573886087</v>
      </c>
      <c r="D29">
        <v>18.527644840427801</v>
      </c>
      <c r="E29">
        <v>777.78251430279204</v>
      </c>
      <c r="F29">
        <v>0.60102717145455098</v>
      </c>
      <c r="G29">
        <v>55.067952562140498</v>
      </c>
      <c r="H29">
        <v>51632784.863356598</v>
      </c>
      <c r="I29">
        <v>0.63041795334607797</v>
      </c>
      <c r="J29">
        <v>53.422179754750402</v>
      </c>
      <c r="K29">
        <v>67.278766852717894</v>
      </c>
      <c r="L29">
        <f>K29/K22</f>
        <v>0.93681247708751159</v>
      </c>
      <c r="N29">
        <v>565.56320309554303</v>
      </c>
      <c r="O29">
        <f>N29/N22</f>
        <v>0.68734712031724943</v>
      </c>
      <c r="Q29">
        <v>51247560.387906298</v>
      </c>
      <c r="R29">
        <f>Q29/Q22</f>
        <v>0.80091718134718459</v>
      </c>
      <c r="T29">
        <v>85.596712028955395</v>
      </c>
      <c r="U29">
        <v>1.19126443856918</v>
      </c>
      <c r="V29">
        <v>50.780683623832402</v>
      </c>
      <c r="W29">
        <v>199.01154234441501</v>
      </c>
      <c r="X29">
        <v>0.23771758283104999</v>
      </c>
      <c r="Y29">
        <v>90.739943248143803</v>
      </c>
      <c r="Z29">
        <v>16345651.0321362</v>
      </c>
      <c r="AA29">
        <v>0.25399732153261001</v>
      </c>
      <c r="AB29">
        <v>85.839560557075103</v>
      </c>
    </row>
    <row r="30" spans="1:28" x14ac:dyDescent="0.2">
      <c r="A30">
        <v>29</v>
      </c>
      <c r="B30">
        <v>99.281999579147495</v>
      </c>
      <c r="C30">
        <v>0.91921581930297602</v>
      </c>
      <c r="D30">
        <v>18.4570992550108</v>
      </c>
      <c r="E30">
        <v>752.94885941202199</v>
      </c>
      <c r="F30">
        <v>0.58183710086102802</v>
      </c>
      <c r="G30">
        <v>56.502578487882502</v>
      </c>
      <c r="H30">
        <v>49912852.4763368</v>
      </c>
      <c r="I30">
        <v>0.60941819014933896</v>
      </c>
      <c r="J30">
        <v>54.973726930999</v>
      </c>
      <c r="K30">
        <v>67.299277834726993</v>
      </c>
      <c r="L30">
        <f>K30/K22</f>
        <v>0.93709807899079123</v>
      </c>
      <c r="N30">
        <v>528.62539445708603</v>
      </c>
      <c r="O30">
        <f>N30/N22</f>
        <v>0.64245541544764539</v>
      </c>
      <c r="Q30">
        <v>49154653.146339402</v>
      </c>
      <c r="R30">
        <f>Q30/Q22</f>
        <v>0.76820839763047832</v>
      </c>
      <c r="T30">
        <v>85.597976129416693</v>
      </c>
      <c r="U30">
        <v>1.19128203127678</v>
      </c>
      <c r="V30">
        <v>50.779956748242597</v>
      </c>
      <c r="W30">
        <v>177.25314212234201</v>
      </c>
      <c r="X30">
        <v>0.21172736012270801</v>
      </c>
      <c r="Y30">
        <v>91.752367042826606</v>
      </c>
      <c r="Z30">
        <v>14696482.956285501</v>
      </c>
      <c r="AA30">
        <v>0.228370671777295</v>
      </c>
      <c r="AB30">
        <v>87.268255236985695</v>
      </c>
    </row>
    <row r="31" spans="1:28" x14ac:dyDescent="0.2">
      <c r="A31">
        <v>30</v>
      </c>
      <c r="B31">
        <v>99.401856388286703</v>
      </c>
      <c r="C31">
        <v>0.92032552977898296</v>
      </c>
      <c r="D31">
        <v>18.358657725502201</v>
      </c>
      <c r="E31">
        <v>730.57347103105201</v>
      </c>
      <c r="F31">
        <v>0.56454664222830098</v>
      </c>
      <c r="G31">
        <v>57.795191774612697</v>
      </c>
      <c r="H31">
        <v>48336641.659021802</v>
      </c>
      <c r="I31">
        <v>0.59017321624132002</v>
      </c>
      <c r="J31">
        <v>56.395623199267497</v>
      </c>
      <c r="K31">
        <v>67.389502935825504</v>
      </c>
      <c r="L31">
        <f>K31/K22</f>
        <v>0.93835440404562764</v>
      </c>
      <c r="N31">
        <v>492.95058727522297</v>
      </c>
      <c r="O31">
        <f>N31/N22</f>
        <v>0.5990986768017893</v>
      </c>
      <c r="Q31">
        <v>47138726.957354702</v>
      </c>
      <c r="R31">
        <f>Q31/Q22</f>
        <v>0.73670270430840912</v>
      </c>
      <c r="T31">
        <v>85.294988433081201</v>
      </c>
      <c r="U31">
        <v>1.18706529842089</v>
      </c>
      <c r="V31">
        <v>50.954178945924397</v>
      </c>
      <c r="W31">
        <v>160.65253811177601</v>
      </c>
      <c r="X31">
        <v>0.191898080813383</v>
      </c>
      <c r="Y31">
        <v>92.524797292057499</v>
      </c>
      <c r="Z31">
        <v>13406137.826717701</v>
      </c>
      <c r="AA31">
        <v>0.20831982117987799</v>
      </c>
      <c r="AB31">
        <v>88.386097165202301</v>
      </c>
    </row>
    <row r="32" spans="1:28" x14ac:dyDescent="0.2">
      <c r="A32">
        <v>31</v>
      </c>
      <c r="B32">
        <v>99.461274316655107</v>
      </c>
      <c r="C32">
        <v>0.92087565870404398</v>
      </c>
      <c r="D32">
        <v>18.309856228192</v>
      </c>
      <c r="E32">
        <v>712.537199001011</v>
      </c>
      <c r="F32">
        <v>0.55060921195382595</v>
      </c>
      <c r="G32">
        <v>58.837136811371998</v>
      </c>
      <c r="H32">
        <v>47164493.524310298</v>
      </c>
      <c r="I32">
        <v>0.57586170408758197</v>
      </c>
      <c r="J32">
        <v>57.453015421358202</v>
      </c>
      <c r="K32">
        <v>67.693200726280594</v>
      </c>
      <c r="L32">
        <f>K32/K22</f>
        <v>0.94258319557483417</v>
      </c>
      <c r="N32">
        <v>457.33189282082299</v>
      </c>
      <c r="O32">
        <f>N32/N22</f>
        <v>0.55581013375533528</v>
      </c>
      <c r="Q32">
        <v>44993220.543769501</v>
      </c>
      <c r="R32">
        <f>Q32/Q22</f>
        <v>0.70317187988819974</v>
      </c>
      <c r="T32">
        <v>84.558964967729807</v>
      </c>
      <c r="U32">
        <v>1.1768219308961101</v>
      </c>
      <c r="V32">
        <v>51.377402816826802</v>
      </c>
      <c r="W32">
        <v>147.958323450503</v>
      </c>
      <c r="X32">
        <v>0.17673495012423901</v>
      </c>
      <c r="Y32">
        <v>93.115462269570202</v>
      </c>
      <c r="Z32">
        <v>12389352.367007799</v>
      </c>
      <c r="AA32">
        <v>0.192519851950639</v>
      </c>
      <c r="AB32">
        <v>89.266950971536502</v>
      </c>
    </row>
    <row r="33" spans="1:28" x14ac:dyDescent="0.2">
      <c r="A33">
        <v>32</v>
      </c>
      <c r="B33">
        <v>99.512875714720394</v>
      </c>
      <c r="C33">
        <v>0.92135341722624198</v>
      </c>
      <c r="D33">
        <v>18.267474651485401</v>
      </c>
      <c r="E33">
        <v>699.53280966014404</v>
      </c>
      <c r="F33">
        <v>0.54056014142536202</v>
      </c>
      <c r="G33">
        <v>59.588392886199003</v>
      </c>
      <c r="H33">
        <v>46392447.096510097</v>
      </c>
      <c r="I33">
        <v>0.56643529158261996</v>
      </c>
      <c r="J33">
        <v>58.1494767846225</v>
      </c>
      <c r="K33">
        <v>68.295900300377696</v>
      </c>
      <c r="L33">
        <f>K33/K22</f>
        <v>0.95097538983406482</v>
      </c>
      <c r="N33">
        <v>422.11944961095998</v>
      </c>
      <c r="O33">
        <f>N33/N22</f>
        <v>0.5130153208906354</v>
      </c>
      <c r="Q33">
        <v>42859378.314954698</v>
      </c>
      <c r="R33">
        <f>Q33/Q22</f>
        <v>0.66982334796968812</v>
      </c>
      <c r="T33">
        <v>83.766963782287903</v>
      </c>
      <c r="U33">
        <v>1.1657995116330599</v>
      </c>
      <c r="V33">
        <v>51.8328146660972</v>
      </c>
      <c r="W33">
        <v>137.834893398861</v>
      </c>
      <c r="X33">
        <v>0.164642599632977</v>
      </c>
      <c r="Y33">
        <v>93.586507997357302</v>
      </c>
      <c r="Z33">
        <v>11509739.0584091</v>
      </c>
      <c r="AA33">
        <v>0.17885141966065299</v>
      </c>
      <c r="AB33">
        <v>90.028970848573806</v>
      </c>
    </row>
    <row r="34" spans="1:28" x14ac:dyDescent="0.2">
      <c r="A34">
        <v>33</v>
      </c>
      <c r="B34">
        <v>99.582637728679401</v>
      </c>
      <c r="C34">
        <v>0.92199931826660597</v>
      </c>
      <c r="D34">
        <v>18.210177286362399</v>
      </c>
      <c r="E34">
        <v>688.75290684465904</v>
      </c>
      <c r="F34">
        <v>0.53223003065711805</v>
      </c>
      <c r="G34">
        <v>60.211141656933599</v>
      </c>
      <c r="H34">
        <v>45646997.898365699</v>
      </c>
      <c r="I34">
        <v>0.55733362179933499</v>
      </c>
      <c r="J34">
        <v>58.821944846243099</v>
      </c>
      <c r="K34">
        <v>69.142020049878099</v>
      </c>
      <c r="L34">
        <f>K34/K22</f>
        <v>0.96275704956896102</v>
      </c>
      <c r="N34">
        <v>388.07620614104502</v>
      </c>
      <c r="O34">
        <f>N34/N22</f>
        <v>0.47164147401157652</v>
      </c>
      <c r="Q34">
        <v>40515861.985536098</v>
      </c>
      <c r="R34">
        <f>Q34/Q22</f>
        <v>0.63319794612047187</v>
      </c>
      <c r="T34">
        <v>82.960954980136904</v>
      </c>
      <c r="U34">
        <v>1.15458214591402</v>
      </c>
      <c r="V34">
        <v>52.296281092490098</v>
      </c>
      <c r="W34">
        <v>129.17381888376801</v>
      </c>
      <c r="X34">
        <v>0.15429702030529899</v>
      </c>
      <c r="Y34">
        <v>93.989509956927094</v>
      </c>
      <c r="Z34">
        <v>10742156.236736</v>
      </c>
      <c r="AA34">
        <v>0.166923844529134</v>
      </c>
      <c r="AB34">
        <v>90.693937330628302</v>
      </c>
    </row>
    <row r="35" spans="1:28" x14ac:dyDescent="0.2">
      <c r="A35">
        <v>34</v>
      </c>
      <c r="B35">
        <v>99.613612866612698</v>
      </c>
      <c r="C35">
        <v>0.92228610577002001</v>
      </c>
      <c r="D35">
        <v>18.184736596118899</v>
      </c>
      <c r="E35">
        <v>680.75167617127795</v>
      </c>
      <c r="F35">
        <v>0.52604712354446803</v>
      </c>
      <c r="G35">
        <v>60.673368140001102</v>
      </c>
      <c r="H35">
        <v>45142138.695932701</v>
      </c>
      <c r="I35">
        <v>0.55116947036012798</v>
      </c>
      <c r="J35">
        <v>59.277377208497398</v>
      </c>
      <c r="K35">
        <v>70.538500608626606</v>
      </c>
      <c r="L35">
        <f>K35/K22</f>
        <v>0.98220212076519231</v>
      </c>
      <c r="N35">
        <v>355.95800148927998</v>
      </c>
      <c r="O35">
        <f>N35/N22</f>
        <v>0.43260718861903602</v>
      </c>
      <c r="Q35">
        <v>37654279.989993699</v>
      </c>
      <c r="R35">
        <f>Q35/Q22</f>
        <v>0.58847600874987804</v>
      </c>
      <c r="T35">
        <v>82.202654393029107</v>
      </c>
      <c r="U35">
        <v>1.14402874378261</v>
      </c>
      <c r="V35">
        <v>52.732314622521898</v>
      </c>
      <c r="W35">
        <v>121.847472647899</v>
      </c>
      <c r="X35">
        <v>0.14554576247543999</v>
      </c>
      <c r="Y35">
        <v>94.330406676427302</v>
      </c>
      <c r="Z35">
        <v>10081301.778714299</v>
      </c>
      <c r="AA35">
        <v>0.15665473613263201</v>
      </c>
      <c r="AB35">
        <v>91.2664437126015</v>
      </c>
    </row>
    <row r="36" spans="1:28" x14ac:dyDescent="0.2">
      <c r="A36">
        <v>35</v>
      </c>
      <c r="B36">
        <v>99.652636166392398</v>
      </c>
      <c r="C36">
        <v>0.92264740826826797</v>
      </c>
      <c r="D36">
        <v>18.152685740231899</v>
      </c>
      <c r="E36">
        <v>672.911296472554</v>
      </c>
      <c r="F36">
        <v>0.51998851314014705</v>
      </c>
      <c r="G36">
        <v>61.126302354997797</v>
      </c>
      <c r="H36">
        <v>44548908.614122197</v>
      </c>
      <c r="I36">
        <v>0.54392634188995004</v>
      </c>
      <c r="J36">
        <v>59.812528744246798</v>
      </c>
      <c r="K36">
        <v>72.328150032572495</v>
      </c>
      <c r="L36">
        <f>K36/K22</f>
        <v>1.0071218092255234</v>
      </c>
      <c r="N36">
        <v>327.42606827802803</v>
      </c>
      <c r="O36">
        <f>N36/N22</f>
        <v>0.39793141405927368</v>
      </c>
      <c r="Q36">
        <v>34825097.422776602</v>
      </c>
      <c r="R36">
        <f>Q36/Q22</f>
        <v>0.54426042248390549</v>
      </c>
      <c r="T36">
        <v>81.366103734209503</v>
      </c>
      <c r="U36">
        <v>1.13238632169313</v>
      </c>
      <c r="V36">
        <v>53.213343047155803</v>
      </c>
      <c r="W36">
        <v>116.864083172506</v>
      </c>
      <c r="X36">
        <v>0.13959314642894899</v>
      </c>
      <c r="Y36">
        <v>94.5622850329042</v>
      </c>
      <c r="Z36">
        <v>9634787.1932618003</v>
      </c>
      <c r="AA36">
        <v>0.149716284522034</v>
      </c>
      <c r="AB36">
        <v>91.6532648147559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rv237</dc:creator>
  <cp:lastModifiedBy>Rayanne Vitali</cp:lastModifiedBy>
  <dcterms:created xsi:type="dcterms:W3CDTF">2023-05-16T10:17:51Z</dcterms:created>
  <dcterms:modified xsi:type="dcterms:W3CDTF">2025-07-22T09:13:47Z</dcterms:modified>
</cp:coreProperties>
</file>