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11"/>
  <workbookPr defaultThemeVersion="166925"/>
  <mc:AlternateContent xmlns:mc="http://schemas.openxmlformats.org/markup-compatibility/2006">
    <mc:Choice Requires="x15">
      <x15ac:absPath xmlns:x15ac="http://schemas.microsoft.com/office/spreadsheetml/2010/11/ac" url="https://universityofexeteruk-my.sharepoint.com/personal/rv237_exeter_ac_uk/Documents/PhD/Data/LPJLMfire/HoC/"/>
    </mc:Choice>
  </mc:AlternateContent>
  <xr:revisionPtr revIDLastSave="2" documentId="13_ncr:1_{425A690A-2C38-4D9F-BDE8-2A6917B014DA}" xr6:coauthVersionLast="47" xr6:coauthVersionMax="47" xr10:uidLastSave="{62C6BBCB-1B4C-48FC-808D-8786522B8499}"/>
  <bookViews>
    <workbookView xWindow="-120" yWindow="-120" windowWidth="29040" windowHeight="15840" xr2:uid="{DB225652-5795-44FA-88F6-026929832ADD}"/>
  </bookViews>
  <sheets>
    <sheet name="HoC_data" sheetId="1" r:id="rId1"/>
    <sheet name="Inf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3" i="1" l="1"/>
  <c r="I44" i="1"/>
  <c r="I45" i="1"/>
  <c r="I135" i="1"/>
  <c r="I136" i="1"/>
  <c r="I93" i="1"/>
  <c r="I94" i="1"/>
  <c r="I92" i="1"/>
  <c r="I37" i="1"/>
  <c r="I25" i="1"/>
  <c r="I23" i="1"/>
  <c r="I15" i="1" l="1"/>
  <c r="I12" i="1"/>
  <c r="I11" i="1"/>
  <c r="I8" i="1"/>
  <c r="I35" i="1" l="1"/>
  <c r="I28" i="1"/>
  <c r="I141" i="1"/>
  <c r="I137" i="1"/>
  <c r="I46" i="1"/>
  <c r="I14" i="1"/>
  <c r="I13" i="1"/>
  <c r="I38" i="1"/>
  <c r="I17" i="1"/>
  <c r="I16" i="1"/>
  <c r="I10" i="1"/>
  <c r="I9" i="1"/>
  <c r="I18" i="1"/>
  <c r="I19" i="1"/>
  <c r="I20" i="1"/>
  <c r="I21" i="1"/>
  <c r="I22" i="1"/>
  <c r="I24" i="1"/>
  <c r="I26" i="1"/>
  <c r="I39" i="1"/>
  <c r="I40" i="1"/>
  <c r="I7" i="1"/>
  <c r="I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tc={3A1264E7-CB52-4295-A82B-24D440013A75}</author>
  </authors>
  <commentList>
    <comment ref="A139" authorId="0" shapeId="0" xr:uid="{3A1264E7-CB52-4295-A82B-24D440013A75}">
      <text>
        <t>[Threaded comment]
Your version of Excel allows you to read this threaded comment; however, any edits to it will get removed if the file is opened in a newer version of Excel. Learn more: https://go.microsoft.com/fwlink/?linkid=870924
Comment:
    https://onlinelibrary.wiley.com/doi/full/10.1002/ece3.5800
Describes as C3</t>
      </text>
    </comment>
  </commentList>
</comments>
</file>

<file path=xl/sharedStrings.xml><?xml version="1.0" encoding="utf-8"?>
<sst xmlns="http://schemas.openxmlformats.org/spreadsheetml/2006/main" count="785" uniqueCount="202">
  <si>
    <t xml:space="preserve">LPJ PFT </t>
  </si>
  <si>
    <t>Species</t>
  </si>
  <si>
    <t>Plant type</t>
  </si>
  <si>
    <t>Description</t>
  </si>
  <si>
    <t>Ambient HoC (kJ/g)</t>
  </si>
  <si>
    <t>Data Source</t>
  </si>
  <si>
    <t>Bomb HoC (kJ/g)</t>
  </si>
  <si>
    <t>% increase</t>
  </si>
  <si>
    <t>TeNE</t>
  </si>
  <si>
    <t>Sequioadendron giganteum</t>
  </si>
  <si>
    <t>Evergreen Redwood Conifer</t>
  </si>
  <si>
    <t>temperate redwood found in California, USA</t>
  </si>
  <si>
    <t>Unpublished data CMB</t>
  </si>
  <si>
    <t>Juan de Dios Rivera, G. Matt Davies &amp; Wolfram Jahn (2012) Flammability and the Heat of Combustion of Natural Fuels: A Review, Combustion Science and Technology, 184:2, 224-242, DOI: 10.1080/00102202.2011.630332</t>
  </si>
  <si>
    <t>Sequioa sempervirens</t>
  </si>
  <si>
    <t>California Redwood, USA</t>
  </si>
  <si>
    <t>Tsuga heterophylla</t>
  </si>
  <si>
    <t>Evergreen Gymnosperm</t>
  </si>
  <si>
    <t>Hemlock found along west coast of USA, from California to Kenai Peninsula, Alaska. Assoiated with Temperate Rain forests.</t>
  </si>
  <si>
    <t>Abies concolor</t>
  </si>
  <si>
    <t>Evergreen Conifer</t>
  </si>
  <si>
    <t>Found on the mountains of Western North America</t>
  </si>
  <si>
    <t>Pinus sylvestris</t>
  </si>
  <si>
    <t>Scots pine native to Eurasia. Ranging from western Europe to Eastern Siberia</t>
  </si>
  <si>
    <t>Unpublished Becca Data</t>
  </si>
  <si>
    <t>Juan de Dios Rivera, G. Matt Davies &amp; Wolfram Jahn (2012) Flammability and the Heat of Combustion of Natural Fuels: A Review, Combustion Science and Technology, 184:2, 224-242, DOI: 10.1080/00102202.2011.630337</t>
  </si>
  <si>
    <t>Pinus monticola</t>
  </si>
  <si>
    <t xml:space="preserve">Western white pine/ California mountain pine which occurs in mountains of western USA and Canada </t>
  </si>
  <si>
    <t>Pinus radiata</t>
  </si>
  <si>
    <t>Needle leaved gymnosperm</t>
  </si>
  <si>
    <t>Natïve to the central coast of California, US and Mexico</t>
  </si>
  <si>
    <t>Belcher and Hudspith New Phty https://nph.onlinelibrary.wiley.com/doi/pdf/10.1111/nph.14264</t>
  </si>
  <si>
    <t>TeBE</t>
  </si>
  <si>
    <t>Podocarpus salignus</t>
  </si>
  <si>
    <t>Broad Leaved gymnosperm</t>
  </si>
  <si>
    <t>Species of evergreen conifer native to Chile</t>
  </si>
  <si>
    <t>Belcher and Hudspith New Phty https://nph.onlinelibrary.wiley.com/doi/pdf/10.1111/nph.14267</t>
  </si>
  <si>
    <t>Juan de Dios Rivera, G. Matt Davies &amp; Wolfram Jahn (2012) Flammability and the Heat of Combustion of Natural Fuels: A Review, Combustion Science and Technology, 184:2, 224-242, DOI: 10.1080/00102202.2011.630335</t>
  </si>
  <si>
    <t>Eucalyptus coccifera</t>
  </si>
  <si>
    <t>Evergreen Angiosperm</t>
  </si>
  <si>
    <t>Small to medium sized tree native to Tasmania</t>
  </si>
  <si>
    <t>Juan de Dios Rivera, G. Matt Davies &amp; Wolfram Jahn (2012) Flammability and the Heat of Combustion of Natural Fuels: A Review, Combustion Science and Technology, 184:2, 224-242, DOI: 10.1080/00102202.2011.630339</t>
  </si>
  <si>
    <t>Buxus sp.</t>
  </si>
  <si>
    <t>Shrub or tree native to western and southern Europe stretching east to Turkey</t>
  </si>
  <si>
    <t>Belcher and Hudspith New Phty https://nph.onlinelibrary.wiley.com/doi/pdf/10.1111/nph.14274</t>
  </si>
  <si>
    <t>TeBS</t>
  </si>
  <si>
    <t>Acer negundo</t>
  </si>
  <si>
    <t>Deciduous Angiosperm</t>
  </si>
  <si>
    <t xml:space="preserve">Maple tree native to North America </t>
  </si>
  <si>
    <t>Alnus rhombifolia</t>
  </si>
  <si>
    <t>Alder tree native to western North America</t>
  </si>
  <si>
    <t>Fraxinus excelsior</t>
  </si>
  <si>
    <t>European ash tree</t>
  </si>
  <si>
    <t>Quercus robur</t>
  </si>
  <si>
    <t>European or English oak tree</t>
  </si>
  <si>
    <t>Quercus cerris</t>
  </si>
  <si>
    <t>An oak native to South-Eastern Europe and Asia Minor</t>
  </si>
  <si>
    <t>TrBE</t>
  </si>
  <si>
    <t>Castanopsis sempervirens</t>
  </si>
  <si>
    <t>Tropical and sub-tropical Asian tree</t>
  </si>
  <si>
    <t>Laurus nobilis</t>
  </si>
  <si>
    <t>Native to Mediterranean region</t>
  </si>
  <si>
    <t>Belcher and Hudspith New Phty https://nph.onlinelibrary.wiley.com/doi/pdf/10.1111/nph.14276</t>
  </si>
  <si>
    <t>https://www.sciencedirect.com/science/article/pii/S0040603101005913?casa_token=4oKfV5o8UtcAAAAA:73RJG2eyg8IXe6mAlUrfFenUNttx7-hiXcQDvFQ2RiyQBEDM_lFzCX7WjjR-8hyPZAnEpW3LTw</t>
  </si>
  <si>
    <t>Rhobinia neomexicana</t>
  </si>
  <si>
    <t>Shrub or small tree native to southwestern US</t>
  </si>
  <si>
    <t>machilus odoratissima Nees</t>
  </si>
  <si>
    <t>Evergeen Angiosperm</t>
  </si>
  <si>
    <t>Found in tropical and subtropical forests</t>
  </si>
  <si>
    <t>https://www.sciencedirect.com/science/article/pii/096195349390068F</t>
  </si>
  <si>
    <t>cornus macrophylla wall</t>
  </si>
  <si>
    <t>Tree or shrub native to China, Indochina and south Japan</t>
  </si>
  <si>
    <t>TrBR</t>
  </si>
  <si>
    <t>Acacia auriculiformis</t>
  </si>
  <si>
    <t>Herbaceous Angiosperm</t>
  </si>
  <si>
    <t>Savanna Tree which can be found in monsoon forests</t>
  </si>
  <si>
    <t>Acacia nilotica</t>
  </si>
  <si>
    <t>Acacia tortilis</t>
  </si>
  <si>
    <t>Tectona grandis</t>
  </si>
  <si>
    <t>Abies picea</t>
  </si>
  <si>
    <t>https://www.fpl.fs.fed.us/documnts/pdf2007/fpl_2007_white002.pdf</t>
  </si>
  <si>
    <t>https://link.springer.com/article/10.1007/s00107-012-0613-z/tables/1</t>
  </si>
  <si>
    <t>Buchanania obovata</t>
  </si>
  <si>
    <t>Small understorey tree native to north Australia woodlands</t>
  </si>
  <si>
    <t>(Bowman and Wilson, 1988) in https://journals.sagepub.com/doi/pdf/10.1177/030913330002400303?casa_token=3x_6nTFPVxcAAAAA:W5EG4Z7YPhpT08CUo_BBc7wpuldGHviN8zHGitypAH2AQc2dg2BFu-3ssGwXvRiAXmtiYIGEQz9P</t>
  </si>
  <si>
    <t>BoNE</t>
  </si>
  <si>
    <t xml:space="preserve">Norway Spruce </t>
  </si>
  <si>
    <t>black spruce</t>
  </si>
  <si>
    <t>North american tree widespread in Canada</t>
  </si>
  <si>
    <t>BoS</t>
  </si>
  <si>
    <t>Populus tremuloides</t>
  </si>
  <si>
    <t>Native to cooler areas of North America</t>
  </si>
  <si>
    <t>Juan de Dios Rivera, G. Matt Davies &amp; Wolfram Jahn (2012) Flammability and the Heat of Combustion of Natural Fuels: A Review, Combustion Science and Technology, 184:2, 224-242, DOI: 10.1080/00102202.2011.630338</t>
  </si>
  <si>
    <t>Larix occidentalis Nutt.</t>
  </si>
  <si>
    <t>Summergreen</t>
  </si>
  <si>
    <t>Western larch native to North America</t>
  </si>
  <si>
    <t>https://www.researchgate.net/profile/Kristiina_Vogt2/publication/8688659_Aboveground_production_and_N_and_P_use_by_Larix_occidentalis_and_Pinus_contorta_in_the_Washington_Cascades_USA/links/02bfe513e09c21bdbc000000/Aboveground-production-and-N-and-P-use-by-Larix-occidentalis-and-Pinus-contorta-in-the-Washington-Cascades-USA.pdf</t>
  </si>
  <si>
    <t>Kelsey, R.G., Shafizadeh, F. and Lowery, D.P., 1979. Heat content of bark, twigs, and foliage of nine species of western conifers (Vol. 261). Forest Service, US Dept. of Agriculture, Intermountain Forest and Range Experiment Station.</t>
  </si>
  <si>
    <t>C4g</t>
  </si>
  <si>
    <t>Panicum maximum</t>
  </si>
  <si>
    <t>Grass</t>
  </si>
  <si>
    <t>Madagascar</t>
  </si>
  <si>
    <t>CMB Madagascar data</t>
  </si>
  <si>
    <t>http://ukzn-dspace.ukzn.ac.za/bitstream/handle/10413/11018/Trollope_Winston_S_W_1983.pdf?sequence=1&amp;isAllowed=y</t>
  </si>
  <si>
    <t>Ctenium concinnum</t>
  </si>
  <si>
    <t>Trachypogon spicatus</t>
  </si>
  <si>
    <t>Melinis repens</t>
  </si>
  <si>
    <t>Pennisetum</t>
  </si>
  <si>
    <t>Sporobolus pyramidalis</t>
  </si>
  <si>
    <t>Aristida rufescens</t>
  </si>
  <si>
    <t>Digitaria longiflora</t>
  </si>
  <si>
    <t>Aristida congesta var barbicolis</t>
  </si>
  <si>
    <t>Native tosouth Africa, Namibia, Botswana, Lesotho, Swaziland and Mozambique</t>
  </si>
  <si>
    <t>https://besjournals.onlinelibrary.wiley.com/doi/full/10.1111/1365-2745.12503</t>
  </si>
  <si>
    <t>Alloteropsis semialata</t>
  </si>
  <si>
    <t>Perennial Grass</t>
  </si>
  <si>
    <t>Found much through tropical and subtropical Africa, Australia, Asia &amp; Madagascar</t>
  </si>
  <si>
    <t>Melinis sp</t>
  </si>
  <si>
    <t>Native to tropical areas of South America, , the Antilles, and South Africa and Madagascar</t>
  </si>
  <si>
    <t>Merxmuellera stricta</t>
  </si>
  <si>
    <t>African Grass</t>
  </si>
  <si>
    <t>Cynodon dactylon</t>
  </si>
  <si>
    <t>Grass native to most of the Eastern hemisphere</t>
  </si>
  <si>
    <t>Cymbopogon nardus</t>
  </si>
  <si>
    <t>Native to tropical Asia</t>
  </si>
  <si>
    <t>Digitaria eriantha</t>
  </si>
  <si>
    <t>Tropical and subtropical climates</t>
  </si>
  <si>
    <t>Eragrostis curvula</t>
  </si>
  <si>
    <t>Tropical and subtropical Africa</t>
  </si>
  <si>
    <t>Eragrostis lehmanniana</t>
  </si>
  <si>
    <t>Native to southern Africa</t>
  </si>
  <si>
    <t>Pentameris sp</t>
  </si>
  <si>
    <t>Native to primarily Africa</t>
  </si>
  <si>
    <t>Eragrostis plana</t>
  </si>
  <si>
    <t>Native to southern African savannas</t>
  </si>
  <si>
    <t>Eustachys paspaloides</t>
  </si>
  <si>
    <t>Native to warmer parts of america</t>
  </si>
  <si>
    <t>Heteropogon contortus</t>
  </si>
  <si>
    <t>Native to South Africa, South Asia, North Australia, Oceana and South western north america</t>
  </si>
  <si>
    <t>Hyparrhenia hirta</t>
  </si>
  <si>
    <t xml:space="preserve">Native to much of Africa and Eurasia </t>
  </si>
  <si>
    <t>Melica racemosa</t>
  </si>
  <si>
    <t>Native to South Africa</t>
  </si>
  <si>
    <t>Panicum aequinerve</t>
  </si>
  <si>
    <t>Native to tropical East Africa</t>
  </si>
  <si>
    <t>Panicum sp</t>
  </si>
  <si>
    <t>Found in tropical regions of the world with some extending into northern temperate zone</t>
  </si>
  <si>
    <t>Cenchrus setaceus</t>
  </si>
  <si>
    <t>Dustributed throughout Australia, southern Africa, New Zealand and southern America. Native to northern eastern Africa</t>
  </si>
  <si>
    <t>Melinis nerviglumis</t>
  </si>
  <si>
    <t>native from tropical to southern Africa, the western Indian Ocean islands, and Indochina</t>
  </si>
  <si>
    <t>Setaria sphacelata</t>
  </si>
  <si>
    <t>Native to tropical and subtropical Africa</t>
  </si>
  <si>
    <t>Sporobolus africanus</t>
  </si>
  <si>
    <t>Tussock  grass native to sub-Saharan Africa</t>
  </si>
  <si>
    <t>Themeda triandra</t>
  </si>
  <si>
    <t>Found across Asia, Africa, Australia and the Pacific</t>
  </si>
  <si>
    <t>Sporobolus fimbriatu</t>
  </si>
  <si>
    <t>Occurs in tropics and subtropics</t>
  </si>
  <si>
    <t>C3g</t>
  </si>
  <si>
    <t>Cymbopogon plurinodis</t>
  </si>
  <si>
    <t>Arid Savannas of eastern Africa</t>
  </si>
  <si>
    <t>Rubus fruticosus</t>
  </si>
  <si>
    <t>Angiosperm weedy</t>
  </si>
  <si>
    <t>Europian herbaceous plant</t>
  </si>
  <si>
    <t>Urtica dioica</t>
  </si>
  <si>
    <t>Common nettle native to Europe, much of temperate Asia and western North Africa</t>
  </si>
  <si>
    <t>Piper nigrum</t>
  </si>
  <si>
    <t>flowering vine native to modern day south India (pepper plant)</t>
  </si>
  <si>
    <t>Belcher and Hudspith New Phty https://nph.onlinelibrary.wiley.com/doi/pdf/10.1111/nph.14271</t>
  </si>
  <si>
    <t>Sacandra chloranthoides</t>
  </si>
  <si>
    <t>Shrub species distributed in Malaysia , China , Taiwan , Laos , Thailand , Vietnam , Cambodia , Japan , India and Sri Lanka</t>
  </si>
  <si>
    <t>This Dataset contains various Heat of Combustion data to be used to calculate the 'heat content' parameter term for each PFT in the LPJLM-Fire model</t>
  </si>
  <si>
    <t>Description of LPJ-Lmfire PFTs</t>
  </si>
  <si>
    <t>PFT Name</t>
  </si>
  <si>
    <t>Code</t>
  </si>
  <si>
    <t>Biome Grouping</t>
  </si>
  <si>
    <t>Region simulated</t>
  </si>
  <si>
    <t>Colour Code</t>
  </si>
  <si>
    <t>Tropical Broadleaf Evergreen</t>
  </si>
  <si>
    <t>Angiosperm</t>
  </si>
  <si>
    <t>Tropics</t>
  </si>
  <si>
    <t>Represents tropical wet rainforests forests</t>
  </si>
  <si>
    <t>Tropical Broadleaf Raingreen</t>
  </si>
  <si>
    <t>Tropics/outer tropical zone</t>
  </si>
  <si>
    <t>Characteristic of tropical monsoon (deciduous) forests as well as savanna woodland. Small biomass so small trees and shrub-like plants</t>
  </si>
  <si>
    <t>Temperate Needleleaf Evergreen</t>
  </si>
  <si>
    <t>Gymnosperm</t>
  </si>
  <si>
    <t>Subtropics/temperate zone</t>
  </si>
  <si>
    <t>Temperate Broadleaf Evergreen</t>
  </si>
  <si>
    <t>Temperate Broadleaf Summergreen</t>
  </si>
  <si>
    <t>Temperate zone</t>
  </si>
  <si>
    <t>Boreal Needleleaf Evergreen</t>
  </si>
  <si>
    <t xml:space="preserve">Boreal / Subarctic </t>
  </si>
  <si>
    <t>Boreal Summergreen</t>
  </si>
  <si>
    <t>C3 Perennial grass</t>
  </si>
  <si>
    <t>C3/herbaceous</t>
  </si>
  <si>
    <t>Temperate/Subtropical</t>
  </si>
  <si>
    <t>herbaceous, representative of savannah and grasslands</t>
  </si>
  <si>
    <t>C4 Perennial grass</t>
  </si>
  <si>
    <t>C4/herbaceous</t>
  </si>
  <si>
    <t xml:space="preserve">Tropical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</si>
</sst>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6"/>
      <color theme="1"/>
      <name val="Calibri"/>
      <family val="2"/>
      <scheme val="minor"/>
    </font>
    <font>
      <sz val="11"/>
      <color theme="9" tint="0.59999389629810485"/>
      <name val="Calibri"/>
      <family val="2"/>
      <scheme val="minor"/>
    </font>
    <font>
      <u/>
      <sz val="11"/>
      <color theme="10"/>
      <name val="Calibri"/>
      <family val="2"/>
      <scheme val="minor"/>
    </font>
    <font>
      <sz val="11"/>
      <color theme="1"/>
      <name val="Calibri"/>
      <family val="2"/>
      <scheme val="minor"/>
    </font>
    <font>
      <sz val="14"/>
      <color theme="1"/>
      <name val="Calibri"/>
      <family val="2"/>
      <scheme val="minor"/>
    </font>
    <font>
      <sz val="8"/>
      <name val="Calibri"/>
      <family val="2"/>
      <scheme val="minor"/>
    </font>
    <font>
      <sz val="12"/>
      <color theme="1"/>
      <name val="Calibri Light"/>
      <family val="2"/>
      <scheme val="major"/>
    </font>
    <font>
      <b/>
      <sz val="12"/>
      <color theme="1"/>
      <name val="Times New Roman"/>
      <family val="1"/>
    </font>
    <font>
      <sz val="12"/>
      <color theme="1"/>
      <name val="Times New Roman"/>
      <family val="1"/>
    </font>
    <font>
      <u/>
      <sz val="12"/>
      <color theme="10"/>
      <name val="Times New Roman"/>
      <family val="1"/>
    </font>
    <font>
      <sz val="12"/>
      <name val="Times New Roman"/>
      <family val="1"/>
    </font>
  </fonts>
  <fills count="11">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rgb="FF92D050"/>
        <bgColor indexed="64"/>
      </patternFill>
    </fill>
    <fill>
      <patternFill patternType="solid">
        <fgColor rgb="FF00B050"/>
        <bgColor indexed="64"/>
      </patternFill>
    </fill>
    <fill>
      <patternFill patternType="solid">
        <fgColor theme="9" tint="-0.249977111117893"/>
        <bgColor indexed="64"/>
      </patternFill>
    </fill>
    <fill>
      <patternFill patternType="solid">
        <fgColor theme="5" tint="-0.24997711111789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9" fontId="5" fillId="0" borderId="0" applyFont="0" applyFill="0" applyBorder="0" applyAlignment="0" applyProtection="0"/>
  </cellStyleXfs>
  <cellXfs count="59">
    <xf numFmtId="0" fontId="0" fillId="0" borderId="0" xfId="0"/>
    <xf numFmtId="0" fontId="0" fillId="0" borderId="4" xfId="0" applyBorder="1"/>
    <xf numFmtId="0" fontId="0" fillId="9" borderId="5" xfId="0" applyFill="1" applyBorder="1"/>
    <xf numFmtId="0" fontId="0" fillId="10" borderId="5" xfId="0" applyFill="1" applyBorder="1"/>
    <xf numFmtId="0" fontId="0" fillId="8" borderId="5" xfId="0" applyFill="1" applyBorder="1"/>
    <xf numFmtId="0" fontId="0" fillId="7" borderId="5" xfId="0" applyFill="1" applyBorder="1"/>
    <xf numFmtId="0" fontId="3" fillId="6" borderId="5" xfId="0" applyFont="1" applyFill="1" applyBorder="1"/>
    <xf numFmtId="0" fontId="0" fillId="5" borderId="5" xfId="0" applyFill="1" applyBorder="1"/>
    <xf numFmtId="0" fontId="0" fillId="4" borderId="5" xfId="0" applyFill="1" applyBorder="1"/>
    <xf numFmtId="0" fontId="0" fillId="3" borderId="5" xfId="0" applyFill="1" applyBorder="1"/>
    <xf numFmtId="0" fontId="0" fillId="0" borderId="6" xfId="0" applyBorder="1"/>
    <xf numFmtId="0" fontId="0" fillId="0" borderId="7" xfId="0" applyBorder="1"/>
    <xf numFmtId="0" fontId="1" fillId="0" borderId="1" xfId="0" applyFont="1" applyBorder="1"/>
    <xf numFmtId="0" fontId="1" fillId="0" borderId="2" xfId="0" applyFont="1" applyBorder="1"/>
    <xf numFmtId="0" fontId="1" fillId="0" borderId="3" xfId="0" applyFont="1" applyBorder="1"/>
    <xf numFmtId="0" fontId="0" fillId="2" borderId="8" xfId="0" applyFill="1" applyBorder="1"/>
    <xf numFmtId="0" fontId="0" fillId="0" borderId="0" xfId="0" applyAlignment="1">
      <alignment horizontal="center" vertical="top" wrapText="1"/>
    </xf>
    <xf numFmtId="0" fontId="8" fillId="0" borderId="0" xfId="0" applyFont="1"/>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0" fontId="10" fillId="0" borderId="0" xfId="0" applyFont="1"/>
    <xf numFmtId="0" fontId="9" fillId="0" borderId="0" xfId="0" applyFont="1" applyAlignment="1">
      <alignment horizontal="center" vertical="center" wrapText="1" shrinkToFit="1"/>
    </xf>
    <xf numFmtId="0" fontId="10" fillId="8" borderId="0" xfId="0" applyFont="1" applyFill="1" applyAlignment="1">
      <alignment horizontal="center" vertical="center" wrapText="1" shrinkToFit="1"/>
    </xf>
    <xf numFmtId="0" fontId="10" fillId="0" borderId="0" xfId="0" applyFont="1" applyAlignment="1">
      <alignment horizontal="left" vertical="center"/>
    </xf>
    <xf numFmtId="0" fontId="10" fillId="0" borderId="0" xfId="0" applyFont="1" applyAlignment="1">
      <alignment horizontal="left" vertical="center" wrapText="1" shrinkToFit="1"/>
    </xf>
    <xf numFmtId="0" fontId="10" fillId="0" borderId="0" xfId="0" applyFont="1" applyAlignment="1">
      <alignment horizontal="center" vertical="center" wrapText="1" shrinkToFit="1"/>
    </xf>
    <xf numFmtId="0" fontId="11" fillId="0" borderId="0" xfId="1" applyFont="1" applyFill="1" applyAlignment="1">
      <alignment horizontal="left" vertical="top" wrapText="1"/>
    </xf>
    <xf numFmtId="9" fontId="10" fillId="0" borderId="0" xfId="2" applyFont="1" applyAlignment="1">
      <alignment horizontal="center" vertical="center" wrapText="1" shrinkToFit="1"/>
    </xf>
    <xf numFmtId="0" fontId="10" fillId="0" borderId="0" xfId="0" applyFont="1" applyAlignment="1">
      <alignment vertical="center"/>
    </xf>
    <xf numFmtId="0" fontId="10" fillId="0" borderId="0" xfId="0" applyFont="1" applyAlignment="1">
      <alignment horizontal="center" vertical="center"/>
    </xf>
    <xf numFmtId="9" fontId="10" fillId="0" borderId="0" xfId="2" applyFont="1" applyFill="1" applyAlignment="1">
      <alignment horizontal="center" vertical="center" wrapText="1" shrinkToFit="1"/>
    </xf>
    <xf numFmtId="0" fontId="10" fillId="7" borderId="0" xfId="0" applyFont="1" applyFill="1" applyAlignment="1">
      <alignment horizontal="center" vertical="center" wrapText="1" shrinkToFit="1"/>
    </xf>
    <xf numFmtId="0" fontId="10" fillId="0" borderId="0" xfId="0" applyFont="1" applyAlignment="1">
      <alignment horizontal="left" vertical="top" wrapText="1" shrinkToFit="1"/>
    </xf>
    <xf numFmtId="2" fontId="10" fillId="0" borderId="0" xfId="0" applyNumberFormat="1" applyFont="1" applyAlignment="1">
      <alignment horizontal="center" vertical="center"/>
    </xf>
    <xf numFmtId="0" fontId="10" fillId="7" borderId="0" xfId="0" applyFont="1" applyFill="1" applyAlignment="1">
      <alignment horizontal="center" vertical="center"/>
    </xf>
    <xf numFmtId="0" fontId="10" fillId="0" borderId="0" xfId="0" applyFont="1" applyAlignment="1">
      <alignment vertical="center" wrapText="1" shrinkToFit="1"/>
    </xf>
    <xf numFmtId="0" fontId="10" fillId="0" borderId="0" xfId="0" applyFont="1" applyAlignment="1">
      <alignment vertical="top" wrapText="1" shrinkToFit="1"/>
    </xf>
    <xf numFmtId="0" fontId="10" fillId="6" borderId="0" xfId="0" applyFont="1" applyFill="1" applyAlignment="1">
      <alignment horizontal="center" vertical="center" wrapText="1" shrinkToFit="1"/>
    </xf>
    <xf numFmtId="0" fontId="10" fillId="9" borderId="0" xfId="0" applyFont="1" applyFill="1" applyAlignment="1">
      <alignment horizontal="center" vertical="center" wrapText="1" shrinkToFit="1"/>
    </xf>
    <xf numFmtId="0" fontId="10" fillId="9" borderId="0" xfId="0" applyFont="1" applyFill="1" applyAlignment="1">
      <alignment horizontal="center" vertical="center"/>
    </xf>
    <xf numFmtId="0" fontId="11" fillId="0" borderId="0" xfId="1" applyFont="1" applyAlignment="1">
      <alignment wrapText="1"/>
    </xf>
    <xf numFmtId="0" fontId="10" fillId="0" borderId="0" xfId="0" applyFont="1" applyAlignment="1">
      <alignment wrapText="1"/>
    </xf>
    <xf numFmtId="0" fontId="10" fillId="10" borderId="0" xfId="0" applyFont="1" applyFill="1" applyAlignment="1">
      <alignment horizontal="center" vertical="center" wrapText="1"/>
    </xf>
    <xf numFmtId="0" fontId="10" fillId="0" borderId="0" xfId="0" applyFont="1" applyAlignment="1">
      <alignment horizontal="left" vertical="center" wrapText="1"/>
    </xf>
    <xf numFmtId="0" fontId="12" fillId="0" borderId="0" xfId="0" applyFont="1" applyAlignment="1">
      <alignment vertical="center"/>
    </xf>
    <xf numFmtId="0" fontId="10" fillId="5" borderId="0" xfId="0" applyFont="1" applyFill="1" applyAlignment="1">
      <alignment horizontal="center" vertical="center" wrapText="1" shrinkToFit="1"/>
    </xf>
    <xf numFmtId="0" fontId="10" fillId="4" borderId="0" xfId="0" applyFont="1" applyFill="1" applyAlignment="1">
      <alignment horizontal="center" vertical="center" wrapText="1" shrinkToFit="1"/>
    </xf>
    <xf numFmtId="0" fontId="10" fillId="3" borderId="0" xfId="0" applyFont="1" applyFill="1" applyAlignment="1">
      <alignment horizontal="center" vertical="center"/>
    </xf>
    <xf numFmtId="0" fontId="10" fillId="0" borderId="0" xfId="0" applyFont="1" applyAlignment="1">
      <alignment horizontal="center" vertical="center" wrapText="1"/>
    </xf>
    <xf numFmtId="0" fontId="11" fillId="0" borderId="0" xfId="1" applyFont="1" applyFill="1" applyAlignment="1">
      <alignment wrapText="1"/>
    </xf>
    <xf numFmtId="0" fontId="10" fillId="2" borderId="0" xfId="0" applyFont="1" applyFill="1" applyAlignment="1">
      <alignment horizontal="center" vertical="center"/>
    </xf>
    <xf numFmtId="0" fontId="10" fillId="2" borderId="0" xfId="0" applyFont="1" applyFill="1" applyAlignment="1">
      <alignment horizontal="center" vertical="center" wrapText="1"/>
    </xf>
    <xf numFmtId="0" fontId="9" fillId="0" borderId="0" xfId="0" applyFont="1" applyAlignment="1">
      <alignment horizontal="left" vertical="center"/>
    </xf>
    <xf numFmtId="0" fontId="6"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0" xfId="0" applyFont="1" applyAlignment="1">
      <alignment horizontal="left"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Vitali, Rayanne" id="{06F21C45-54D4-4A5F-AFF0-A0AFC576D717}" userId="S::rv237@exeter.ac.uk::caf175e1-5fb7-47bf-bf22-4ff3470297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39" dT="2020-04-23T11:19:31.27" personId="{06F21C45-54D4-4A5F-AFF0-A0AFC576D717}" id="{3A1264E7-CB52-4295-A82B-24D440013A75}">
    <text>https://onlinelibrary.wiley.com/doi/full/10.1002/ece3.5800
Describes as C3</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besjournals.onlinelibrary.wiley.com/doi/full/10.1111/1365-2745.12503" TargetMode="External"/><Relationship Id="rId21" Type="http://schemas.openxmlformats.org/officeDocument/2006/relationships/hyperlink" Target="https://besjournals.onlinelibrary.wiley.com/doi/full/10.1111/1365-2745.12503" TargetMode="External"/><Relationship Id="rId42" Type="http://schemas.openxmlformats.org/officeDocument/2006/relationships/hyperlink" Target="http://ukzn-dspace.ukzn.ac.za/bitstream/handle/10413/11018/Trollope_Winston_S_W_1983.pdf?sequence=1&amp;isAllowed=y" TargetMode="External"/><Relationship Id="rId47" Type="http://schemas.openxmlformats.org/officeDocument/2006/relationships/hyperlink" Target="https://link.springer.com/article/10.1007/s00107-012-0613-z/tables/1" TargetMode="External"/><Relationship Id="rId63" Type="http://schemas.openxmlformats.org/officeDocument/2006/relationships/hyperlink" Target="https://besjournals.onlinelibrary.wiley.com/doi/full/10.1111/1365-2745.12503" TargetMode="External"/><Relationship Id="rId68" Type="http://schemas.openxmlformats.org/officeDocument/2006/relationships/hyperlink" Target="https://besjournals.onlinelibrary.wiley.com/doi/full/10.1111/1365-2745.12503" TargetMode="External"/><Relationship Id="rId84" Type="http://schemas.openxmlformats.org/officeDocument/2006/relationships/hyperlink" Target="https://besjournals.onlinelibrary.wiley.com/doi/full/10.1111/1365-2745.12503" TargetMode="External"/><Relationship Id="rId89" Type="http://schemas.openxmlformats.org/officeDocument/2006/relationships/hyperlink" Target="https://besjournals.onlinelibrary.wiley.com/doi/full/10.1111/1365-2745.12503" TargetMode="External"/><Relationship Id="rId16" Type="http://schemas.openxmlformats.org/officeDocument/2006/relationships/hyperlink" Target="https://doi.org/10.1080/00102202.2011.630332" TargetMode="External"/><Relationship Id="rId107" Type="http://schemas.openxmlformats.org/officeDocument/2006/relationships/vmlDrawing" Target="../drawings/vmlDrawing1.vml"/><Relationship Id="rId11" Type="http://schemas.openxmlformats.org/officeDocument/2006/relationships/hyperlink" Target="https://doi.org/10.1080/00102202.2011.630332" TargetMode="External"/><Relationship Id="rId32" Type="http://schemas.openxmlformats.org/officeDocument/2006/relationships/hyperlink" Target="https://besjournals.onlinelibrary.wiley.com/doi/full/10.1111/1365-2745.12503" TargetMode="External"/><Relationship Id="rId37" Type="http://schemas.openxmlformats.org/officeDocument/2006/relationships/hyperlink" Target="https://besjournals.onlinelibrary.wiley.com/doi/full/10.1111/1365-2745.12503" TargetMode="External"/><Relationship Id="rId53" Type="http://schemas.openxmlformats.org/officeDocument/2006/relationships/hyperlink" Target="https://doi.org/10.1080/00102202.2011.630332" TargetMode="External"/><Relationship Id="rId58" Type="http://schemas.openxmlformats.org/officeDocument/2006/relationships/hyperlink" Target="https://besjournals.onlinelibrary.wiley.com/doi/full/10.1111/1365-2745.12503" TargetMode="External"/><Relationship Id="rId74" Type="http://schemas.openxmlformats.org/officeDocument/2006/relationships/hyperlink" Target="https://besjournals.onlinelibrary.wiley.com/doi/full/10.1111/1365-2745.12503" TargetMode="External"/><Relationship Id="rId79" Type="http://schemas.openxmlformats.org/officeDocument/2006/relationships/hyperlink" Target="https://besjournals.onlinelibrary.wiley.com/doi/full/10.1111/1365-2745.12503" TargetMode="External"/><Relationship Id="rId102" Type="http://schemas.openxmlformats.org/officeDocument/2006/relationships/hyperlink" Target="http://ukzn-dspace.ukzn.ac.za/bitstream/handle/10413/11018/Trollope_Winston_S_W_1983.pdf?sequence=1&amp;isAllowed=y" TargetMode="External"/><Relationship Id="rId5" Type="http://schemas.openxmlformats.org/officeDocument/2006/relationships/hyperlink" Target="https://doi.org/10.1080/00102202.2011.630332" TargetMode="External"/><Relationship Id="rId90" Type="http://schemas.openxmlformats.org/officeDocument/2006/relationships/hyperlink" Target="https://besjournals.onlinelibrary.wiley.com/doi/full/10.1111/1365-2745.12503" TargetMode="External"/><Relationship Id="rId95" Type="http://schemas.openxmlformats.org/officeDocument/2006/relationships/hyperlink" Target="https://besjournals.onlinelibrary.wiley.com/doi/full/10.1111/1365-2745.12503" TargetMode="External"/><Relationship Id="rId22" Type="http://schemas.openxmlformats.org/officeDocument/2006/relationships/hyperlink" Target="https://besjournals.onlinelibrary.wiley.com/doi/full/10.1111/1365-2745.12503" TargetMode="External"/><Relationship Id="rId27" Type="http://schemas.openxmlformats.org/officeDocument/2006/relationships/hyperlink" Target="https://besjournals.onlinelibrary.wiley.com/doi/full/10.1111/1365-2745.12503" TargetMode="External"/><Relationship Id="rId43" Type="http://schemas.openxmlformats.org/officeDocument/2006/relationships/hyperlink" Target="http://ukzn-dspace.ukzn.ac.za/bitstream/handle/10413/11018/Trollope_Winston_S_W_1983.pdf?sequence=1&amp;isAllowed=y" TargetMode="External"/><Relationship Id="rId48" Type="http://schemas.openxmlformats.org/officeDocument/2006/relationships/hyperlink" Target="https://doi.org/10.1080/00102202.2011.630332" TargetMode="External"/><Relationship Id="rId64" Type="http://schemas.openxmlformats.org/officeDocument/2006/relationships/hyperlink" Target="https://besjournals.onlinelibrary.wiley.com/doi/full/10.1111/1365-2745.12503" TargetMode="External"/><Relationship Id="rId69" Type="http://schemas.openxmlformats.org/officeDocument/2006/relationships/hyperlink" Target="https://besjournals.onlinelibrary.wiley.com/doi/full/10.1111/1365-2745.12503" TargetMode="External"/><Relationship Id="rId80" Type="http://schemas.openxmlformats.org/officeDocument/2006/relationships/hyperlink" Target="https://besjournals.onlinelibrary.wiley.com/doi/full/10.1111/1365-2745.12503" TargetMode="External"/><Relationship Id="rId85" Type="http://schemas.openxmlformats.org/officeDocument/2006/relationships/hyperlink" Target="https://besjournals.onlinelibrary.wiley.com/doi/full/10.1111/1365-2745.12503" TargetMode="External"/><Relationship Id="rId12" Type="http://schemas.openxmlformats.org/officeDocument/2006/relationships/hyperlink" Target="https://doi.org/10.1080/00102202.2011.630332" TargetMode="External"/><Relationship Id="rId17" Type="http://schemas.openxmlformats.org/officeDocument/2006/relationships/hyperlink" Target="https://besjournals.onlinelibrary.wiley.com/doi/full/10.1111/1365-2745.12503" TargetMode="External"/><Relationship Id="rId33" Type="http://schemas.openxmlformats.org/officeDocument/2006/relationships/hyperlink" Target="https://besjournals.onlinelibrary.wiley.com/doi/full/10.1111/1365-2745.12503" TargetMode="External"/><Relationship Id="rId38" Type="http://schemas.openxmlformats.org/officeDocument/2006/relationships/hyperlink" Target="https://besjournals.onlinelibrary.wiley.com/doi/full/10.1111/1365-2745.12503" TargetMode="External"/><Relationship Id="rId59" Type="http://schemas.openxmlformats.org/officeDocument/2006/relationships/hyperlink" Target="https://besjournals.onlinelibrary.wiley.com/doi/full/10.1111/1365-2745.12503" TargetMode="External"/><Relationship Id="rId103" Type="http://schemas.openxmlformats.org/officeDocument/2006/relationships/hyperlink" Target="http://ukzn-dspace.ukzn.ac.za/bitstream/handle/10413/11018/Trollope_Winston_S_W_1983.pdf?sequence=1&amp;isAllowed=y" TargetMode="External"/><Relationship Id="rId108" Type="http://schemas.openxmlformats.org/officeDocument/2006/relationships/comments" Target="../comments1.xml"/><Relationship Id="rId54" Type="http://schemas.openxmlformats.org/officeDocument/2006/relationships/hyperlink" Target="https://doi.org/10.1080/00102202.2011.630332" TargetMode="External"/><Relationship Id="rId70" Type="http://schemas.openxmlformats.org/officeDocument/2006/relationships/hyperlink" Target="http://ukzn-dspace.ukzn.ac.za/bitstream/handle/10413/11018/Trollope_Winston_S_W_1983.pdf?sequence=1&amp;isAllowed=y" TargetMode="External"/><Relationship Id="rId75" Type="http://schemas.openxmlformats.org/officeDocument/2006/relationships/hyperlink" Target="https://besjournals.onlinelibrary.wiley.com/doi/full/10.1111/1365-2745.12503" TargetMode="External"/><Relationship Id="rId91" Type="http://schemas.openxmlformats.org/officeDocument/2006/relationships/hyperlink" Target="https://besjournals.onlinelibrary.wiley.com/doi/full/10.1111/1365-2745.12503" TargetMode="External"/><Relationship Id="rId96" Type="http://schemas.openxmlformats.org/officeDocument/2006/relationships/hyperlink" Target="https://besjournals.onlinelibrary.wiley.com/doi/full/10.1111/1365-2745.12503" TargetMode="External"/><Relationship Id="rId1" Type="http://schemas.openxmlformats.org/officeDocument/2006/relationships/hyperlink" Target="https://doi.org/10.1080/00102202.2011.630332" TargetMode="External"/><Relationship Id="rId6" Type="http://schemas.openxmlformats.org/officeDocument/2006/relationships/hyperlink" Target="https://doi.org/10.1080/00102202.2011.630332" TargetMode="External"/><Relationship Id="rId15" Type="http://schemas.openxmlformats.org/officeDocument/2006/relationships/hyperlink" Target="https://doi.org/10.1080/00102202.2011.630332" TargetMode="External"/><Relationship Id="rId23" Type="http://schemas.openxmlformats.org/officeDocument/2006/relationships/hyperlink" Target="https://besjournals.onlinelibrary.wiley.com/doi/full/10.1111/1365-2745.12503" TargetMode="External"/><Relationship Id="rId28" Type="http://schemas.openxmlformats.org/officeDocument/2006/relationships/hyperlink" Target="https://besjournals.onlinelibrary.wiley.com/doi/full/10.1111/1365-2745.12503" TargetMode="External"/><Relationship Id="rId36" Type="http://schemas.openxmlformats.org/officeDocument/2006/relationships/hyperlink" Target="https://besjournals.onlinelibrary.wiley.com/doi/full/10.1111/1365-2745.12503" TargetMode="External"/><Relationship Id="rId49" Type="http://schemas.openxmlformats.org/officeDocument/2006/relationships/hyperlink" Target="https://doi.org/10.1080/00102202.2011.630332" TargetMode="External"/><Relationship Id="rId57" Type="http://schemas.openxmlformats.org/officeDocument/2006/relationships/hyperlink" Target="https://besjournals.onlinelibrary.wiley.com/doi/full/10.1111/1365-2745.12503" TargetMode="External"/><Relationship Id="rId106" Type="http://schemas.openxmlformats.org/officeDocument/2006/relationships/printerSettings" Target="../printerSettings/printerSettings1.bin"/><Relationship Id="rId10" Type="http://schemas.openxmlformats.org/officeDocument/2006/relationships/hyperlink" Target="https://doi.org/10.1080/00102202.2011.630332" TargetMode="External"/><Relationship Id="rId31" Type="http://schemas.openxmlformats.org/officeDocument/2006/relationships/hyperlink" Target="https://besjournals.onlinelibrary.wiley.com/doi/full/10.1111/1365-2745.12503" TargetMode="External"/><Relationship Id="rId44" Type="http://schemas.openxmlformats.org/officeDocument/2006/relationships/hyperlink" Target="https://doi.org/10.1080/00102202.2011.630332" TargetMode="External"/><Relationship Id="rId52" Type="http://schemas.openxmlformats.org/officeDocument/2006/relationships/hyperlink" Target="https://doi.org/10.1080/00102202.2011.630332" TargetMode="External"/><Relationship Id="rId60" Type="http://schemas.openxmlformats.org/officeDocument/2006/relationships/hyperlink" Target="https://besjournals.onlinelibrary.wiley.com/doi/full/10.1111/1365-2745.12503" TargetMode="External"/><Relationship Id="rId65" Type="http://schemas.openxmlformats.org/officeDocument/2006/relationships/hyperlink" Target="https://besjournals.onlinelibrary.wiley.com/doi/full/10.1111/1365-2745.12503" TargetMode="External"/><Relationship Id="rId73" Type="http://schemas.openxmlformats.org/officeDocument/2006/relationships/hyperlink" Target="https://besjournals.onlinelibrary.wiley.com/doi/full/10.1111/1365-2745.12503" TargetMode="External"/><Relationship Id="rId78" Type="http://schemas.openxmlformats.org/officeDocument/2006/relationships/hyperlink" Target="https://besjournals.onlinelibrary.wiley.com/doi/full/10.1111/1365-2745.12503" TargetMode="External"/><Relationship Id="rId81" Type="http://schemas.openxmlformats.org/officeDocument/2006/relationships/hyperlink" Target="https://besjournals.onlinelibrary.wiley.com/doi/full/10.1111/1365-2745.12503" TargetMode="External"/><Relationship Id="rId86" Type="http://schemas.openxmlformats.org/officeDocument/2006/relationships/hyperlink" Target="https://besjournals.onlinelibrary.wiley.com/doi/full/10.1111/1365-2745.12503" TargetMode="External"/><Relationship Id="rId94" Type="http://schemas.openxmlformats.org/officeDocument/2006/relationships/hyperlink" Target="https://besjournals.onlinelibrary.wiley.com/doi/full/10.1111/1365-2745.12503" TargetMode="External"/><Relationship Id="rId99" Type="http://schemas.openxmlformats.org/officeDocument/2006/relationships/hyperlink" Target="https://besjournals.onlinelibrary.wiley.com/doi/full/10.1111/1365-2745.12503" TargetMode="External"/><Relationship Id="rId101" Type="http://schemas.openxmlformats.org/officeDocument/2006/relationships/hyperlink" Target="https://besjournals.onlinelibrary.wiley.com/doi/full/10.1111/1365-2745.12503" TargetMode="External"/><Relationship Id="rId4" Type="http://schemas.openxmlformats.org/officeDocument/2006/relationships/hyperlink" Target="https://doi.org/10.1080/00102202.2011.630332" TargetMode="External"/><Relationship Id="rId9" Type="http://schemas.openxmlformats.org/officeDocument/2006/relationships/hyperlink" Target="https://doi.org/10.1080/00102202.2011.630332" TargetMode="External"/><Relationship Id="rId13" Type="http://schemas.openxmlformats.org/officeDocument/2006/relationships/hyperlink" Target="https://doi.org/10.1080/00102202.2011.630332" TargetMode="External"/><Relationship Id="rId18" Type="http://schemas.openxmlformats.org/officeDocument/2006/relationships/hyperlink" Target="https://besjournals.onlinelibrary.wiley.com/doi/full/10.1111/1365-2745.12503" TargetMode="External"/><Relationship Id="rId39" Type="http://schemas.openxmlformats.org/officeDocument/2006/relationships/hyperlink" Target="http://ukzn-dspace.ukzn.ac.za/bitstream/handle/10413/11018/Trollope_Winston_S_W_1983.pdf?sequence=1&amp;isAllowed=y" TargetMode="External"/><Relationship Id="rId109" Type="http://schemas.microsoft.com/office/2017/10/relationships/threadedComment" Target="../threadedComments/threadedComment1.xml"/><Relationship Id="rId34" Type="http://schemas.openxmlformats.org/officeDocument/2006/relationships/hyperlink" Target="https://besjournals.onlinelibrary.wiley.com/doi/full/10.1111/1365-2745.12503" TargetMode="External"/><Relationship Id="rId50" Type="http://schemas.openxmlformats.org/officeDocument/2006/relationships/hyperlink" Target="https://doi.org/10.1080/00102202.2011.630332" TargetMode="External"/><Relationship Id="rId55" Type="http://schemas.openxmlformats.org/officeDocument/2006/relationships/hyperlink" Target="https://doi.org/10.1080/00102202.2011.630332" TargetMode="External"/><Relationship Id="rId76" Type="http://schemas.openxmlformats.org/officeDocument/2006/relationships/hyperlink" Target="https://besjournals.onlinelibrary.wiley.com/doi/full/10.1111/1365-2745.12503" TargetMode="External"/><Relationship Id="rId97" Type="http://schemas.openxmlformats.org/officeDocument/2006/relationships/hyperlink" Target="https://besjournals.onlinelibrary.wiley.com/doi/full/10.1111/1365-2745.12503" TargetMode="External"/><Relationship Id="rId104" Type="http://schemas.openxmlformats.org/officeDocument/2006/relationships/hyperlink" Target="http://ukzn-dspace.ukzn.ac.za/bitstream/handle/10413/11018/Trollope_Winston_S_W_1983.pdf?sequence=1&amp;isAllowed=y" TargetMode="External"/><Relationship Id="rId7" Type="http://schemas.openxmlformats.org/officeDocument/2006/relationships/hyperlink" Target="https://doi.org/10.1080/00102202.2011.630332" TargetMode="External"/><Relationship Id="rId71" Type="http://schemas.openxmlformats.org/officeDocument/2006/relationships/hyperlink" Target="https://besjournals.onlinelibrary.wiley.com/doi/full/10.1111/1365-2745.12503" TargetMode="External"/><Relationship Id="rId92" Type="http://schemas.openxmlformats.org/officeDocument/2006/relationships/hyperlink" Target="https://besjournals.onlinelibrary.wiley.com/doi/full/10.1111/1365-2745.12503" TargetMode="External"/><Relationship Id="rId2" Type="http://schemas.openxmlformats.org/officeDocument/2006/relationships/hyperlink" Target="https://doi.org/10.1080/00102202.2011.630332" TargetMode="External"/><Relationship Id="rId29" Type="http://schemas.openxmlformats.org/officeDocument/2006/relationships/hyperlink" Target="https://besjournals.onlinelibrary.wiley.com/doi/full/10.1111/1365-2745.12503" TargetMode="External"/><Relationship Id="rId24" Type="http://schemas.openxmlformats.org/officeDocument/2006/relationships/hyperlink" Target="https://besjournals.onlinelibrary.wiley.com/doi/full/10.1111/1365-2745.12503" TargetMode="External"/><Relationship Id="rId40" Type="http://schemas.openxmlformats.org/officeDocument/2006/relationships/hyperlink" Target="http://ukzn-dspace.ukzn.ac.za/bitstream/handle/10413/11018/Trollope_Winston_S_W_1983.pdf?sequence=1&amp;isAllowed=y" TargetMode="External"/><Relationship Id="rId45" Type="http://schemas.openxmlformats.org/officeDocument/2006/relationships/hyperlink" Target="https://doi.org/10.1080/00102202.2011.630332" TargetMode="External"/><Relationship Id="rId66" Type="http://schemas.openxmlformats.org/officeDocument/2006/relationships/hyperlink" Target="https://besjournals.onlinelibrary.wiley.com/doi/full/10.1111/1365-2745.12503" TargetMode="External"/><Relationship Id="rId87" Type="http://schemas.openxmlformats.org/officeDocument/2006/relationships/hyperlink" Target="https://besjournals.onlinelibrary.wiley.com/doi/full/10.1111/1365-2745.12503" TargetMode="External"/><Relationship Id="rId61" Type="http://schemas.openxmlformats.org/officeDocument/2006/relationships/hyperlink" Target="https://besjournals.onlinelibrary.wiley.com/doi/full/10.1111/1365-2745.12503" TargetMode="External"/><Relationship Id="rId82" Type="http://schemas.openxmlformats.org/officeDocument/2006/relationships/hyperlink" Target="https://besjournals.onlinelibrary.wiley.com/doi/full/10.1111/1365-2745.12503" TargetMode="External"/><Relationship Id="rId19" Type="http://schemas.openxmlformats.org/officeDocument/2006/relationships/hyperlink" Target="https://besjournals.onlinelibrary.wiley.com/doi/full/10.1111/1365-2745.12503" TargetMode="External"/><Relationship Id="rId14" Type="http://schemas.openxmlformats.org/officeDocument/2006/relationships/hyperlink" Target="https://doi.org/10.1080/00102202.2011.630332" TargetMode="External"/><Relationship Id="rId30" Type="http://schemas.openxmlformats.org/officeDocument/2006/relationships/hyperlink" Target="https://besjournals.onlinelibrary.wiley.com/doi/full/10.1111/1365-2745.12503" TargetMode="External"/><Relationship Id="rId35" Type="http://schemas.openxmlformats.org/officeDocument/2006/relationships/hyperlink" Target="https://besjournals.onlinelibrary.wiley.com/doi/full/10.1111/1365-2745.12503" TargetMode="External"/><Relationship Id="rId56" Type="http://schemas.openxmlformats.org/officeDocument/2006/relationships/hyperlink" Target="https://doi.org/10.1080/00102202.2011.630332" TargetMode="External"/><Relationship Id="rId77" Type="http://schemas.openxmlformats.org/officeDocument/2006/relationships/hyperlink" Target="https://besjournals.onlinelibrary.wiley.com/doi/full/10.1111/1365-2745.12503" TargetMode="External"/><Relationship Id="rId100" Type="http://schemas.openxmlformats.org/officeDocument/2006/relationships/hyperlink" Target="http://ukzn-dspace.ukzn.ac.za/bitstream/handle/10413/11018/Trollope_Winston_S_W_1983.pdf?sequence=1&amp;isAllowed=y" TargetMode="External"/><Relationship Id="rId105" Type="http://schemas.openxmlformats.org/officeDocument/2006/relationships/hyperlink" Target="http://ukzn-dspace.ukzn.ac.za/bitstream/handle/10413/11018/Trollope_Winston_S_W_1983.pdf?sequence=1&amp;isAllowed=y" TargetMode="External"/><Relationship Id="rId8" Type="http://schemas.openxmlformats.org/officeDocument/2006/relationships/hyperlink" Target="https://doi.org/10.1080/00102202.2011.630332" TargetMode="External"/><Relationship Id="rId51" Type="http://schemas.openxmlformats.org/officeDocument/2006/relationships/hyperlink" Target="https://doi.org/10.1080/00102202.2011.630332" TargetMode="External"/><Relationship Id="rId72" Type="http://schemas.openxmlformats.org/officeDocument/2006/relationships/hyperlink" Target="http://ukzn-dspace.ukzn.ac.za/bitstream/handle/10413/11018/Trollope_Winston_S_W_1983.pdf?sequence=1&amp;isAllowed=y" TargetMode="External"/><Relationship Id="rId93" Type="http://schemas.openxmlformats.org/officeDocument/2006/relationships/hyperlink" Target="https://besjournals.onlinelibrary.wiley.com/doi/full/10.1111/1365-2745.12503" TargetMode="External"/><Relationship Id="rId98" Type="http://schemas.openxmlformats.org/officeDocument/2006/relationships/hyperlink" Target="https://besjournals.onlinelibrary.wiley.com/doi/full/10.1111/1365-2745.12503" TargetMode="External"/><Relationship Id="rId3" Type="http://schemas.openxmlformats.org/officeDocument/2006/relationships/hyperlink" Target="https://doi.org/10.1080/00102202.2011.630332" TargetMode="External"/><Relationship Id="rId25" Type="http://schemas.openxmlformats.org/officeDocument/2006/relationships/hyperlink" Target="https://besjournals.onlinelibrary.wiley.com/doi/full/10.1111/1365-2745.12503" TargetMode="External"/><Relationship Id="rId46" Type="http://schemas.openxmlformats.org/officeDocument/2006/relationships/hyperlink" Target="https://www.sciencedirect.com/science/article/pii/S0040603101005913?casa_token=4oKfV5o8UtcAAAAA:73RJG2eyg8IXe6mAlUrfFenUNttx7-hiXcQDvFQ2RiyQBEDM_lFzCX7WjjR-8hyPZAnEpW3LTw" TargetMode="External"/><Relationship Id="rId67" Type="http://schemas.openxmlformats.org/officeDocument/2006/relationships/hyperlink" Target="https://besjournals.onlinelibrary.wiley.com/doi/full/10.1111/1365-2745.12503" TargetMode="External"/><Relationship Id="rId20" Type="http://schemas.openxmlformats.org/officeDocument/2006/relationships/hyperlink" Target="https://besjournals.onlinelibrary.wiley.com/doi/full/10.1111/1365-2745.12503" TargetMode="External"/><Relationship Id="rId41" Type="http://schemas.openxmlformats.org/officeDocument/2006/relationships/hyperlink" Target="http://ukzn-dspace.ukzn.ac.za/bitstream/handle/10413/11018/Trollope_Winston_S_W_1983.pdf?sequence=1&amp;isAllowed=y" TargetMode="External"/><Relationship Id="rId62" Type="http://schemas.openxmlformats.org/officeDocument/2006/relationships/hyperlink" Target="https://besjournals.onlinelibrary.wiley.com/doi/full/10.1111/1365-2745.12503" TargetMode="External"/><Relationship Id="rId83" Type="http://schemas.openxmlformats.org/officeDocument/2006/relationships/hyperlink" Target="https://besjournals.onlinelibrary.wiley.com/doi/full/10.1111/1365-2745.12503" TargetMode="External"/><Relationship Id="rId88" Type="http://schemas.openxmlformats.org/officeDocument/2006/relationships/hyperlink" Target="https://besjournals.onlinelibrary.wiley.com/doi/full/10.1111/1365-2745.1250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3770A-FF42-4024-ADF4-653F0CE923C9}">
  <dimension ref="A2:M153"/>
  <sheetViews>
    <sheetView tabSelected="1" zoomScale="70" zoomScaleNormal="70" workbookViewId="0">
      <selection activeCell="M18" sqref="M18"/>
    </sheetView>
  </sheetViews>
  <sheetFormatPr defaultColWidth="8.7109375" defaultRowHeight="15.75"/>
  <cols>
    <col min="1" max="1" width="10.7109375" style="21" customWidth="1"/>
    <col min="2" max="2" width="30.28515625" style="21" customWidth="1"/>
    <col min="3" max="3" width="26.7109375" style="21" customWidth="1"/>
    <col min="4" max="4" width="52.7109375" style="21" customWidth="1"/>
    <col min="5" max="5" width="18.140625" style="21" customWidth="1"/>
    <col min="6" max="6" width="45.140625" style="21" customWidth="1"/>
    <col min="7" max="7" width="19.42578125" style="21" customWidth="1"/>
    <col min="8" max="8" width="55.7109375" style="21" customWidth="1"/>
    <col min="9" max="9" width="13.7109375" style="21" customWidth="1"/>
    <col min="10" max="12" width="8.7109375" style="21"/>
    <col min="13" max="13" width="17.28515625" customWidth="1"/>
  </cols>
  <sheetData>
    <row r="2" spans="1:13">
      <c r="A2" s="53"/>
      <c r="B2" s="53"/>
      <c r="C2" s="53"/>
      <c r="D2" s="53"/>
      <c r="E2" s="53"/>
      <c r="F2" s="53"/>
      <c r="G2" s="53"/>
      <c r="H2" s="53"/>
      <c r="I2" s="53"/>
    </row>
    <row r="3" spans="1:13">
      <c r="A3" s="53"/>
      <c r="B3" s="53"/>
      <c r="C3" s="53"/>
      <c r="D3" s="53"/>
      <c r="E3" s="53"/>
      <c r="F3" s="53"/>
      <c r="G3" s="53"/>
      <c r="H3" s="53"/>
      <c r="I3" s="53"/>
    </row>
    <row r="4" spans="1:13">
      <c r="L4" s="54"/>
      <c r="M4" s="54"/>
    </row>
    <row r="5" spans="1:13" s="17" customFormat="1" ht="31.5">
      <c r="A5" s="22" t="s">
        <v>0</v>
      </c>
      <c r="B5" s="22" t="s">
        <v>1</v>
      </c>
      <c r="C5" s="22" t="s">
        <v>2</v>
      </c>
      <c r="D5" s="22" t="s">
        <v>3</v>
      </c>
      <c r="E5" s="22" t="s">
        <v>4</v>
      </c>
      <c r="F5" s="22" t="s">
        <v>5</v>
      </c>
      <c r="G5" s="22" t="s">
        <v>6</v>
      </c>
      <c r="H5" s="22" t="s">
        <v>5</v>
      </c>
      <c r="I5" s="22" t="s">
        <v>7</v>
      </c>
      <c r="J5" s="21"/>
      <c r="K5" s="21"/>
      <c r="L5" s="54"/>
      <c r="M5" s="54"/>
    </row>
    <row r="6" spans="1:13" ht="31.15" customHeight="1">
      <c r="A6" s="23" t="s">
        <v>8</v>
      </c>
      <c r="B6" s="24" t="s">
        <v>9</v>
      </c>
      <c r="C6" s="25" t="s">
        <v>10</v>
      </c>
      <c r="D6" s="25" t="s">
        <v>11</v>
      </c>
      <c r="E6" s="26">
        <v>10.1</v>
      </c>
      <c r="F6" s="26" t="s">
        <v>12</v>
      </c>
      <c r="G6" s="26">
        <v>20.32</v>
      </c>
      <c r="H6" s="27" t="s">
        <v>13</v>
      </c>
      <c r="I6" s="28">
        <f>(G6/E6-1)</f>
        <v>1.0118811881188119</v>
      </c>
      <c r="M6" s="16"/>
    </row>
    <row r="7" spans="1:13" ht="30" customHeight="1">
      <c r="A7" s="23" t="s">
        <v>8</v>
      </c>
      <c r="B7" s="24" t="s">
        <v>14</v>
      </c>
      <c r="C7" s="25" t="s">
        <v>10</v>
      </c>
      <c r="D7" s="25" t="s">
        <v>15</v>
      </c>
      <c r="E7" s="26">
        <v>11.52</v>
      </c>
      <c r="F7" s="26" t="s">
        <v>12</v>
      </c>
      <c r="G7" s="26">
        <v>20.67</v>
      </c>
      <c r="H7" s="27" t="s">
        <v>13</v>
      </c>
      <c r="I7" s="28">
        <f>(G7/E7-1)</f>
        <v>0.79427083333333348</v>
      </c>
    </row>
    <row r="8" spans="1:13" ht="45.6" customHeight="1">
      <c r="A8" s="23" t="s">
        <v>8</v>
      </c>
      <c r="B8" s="29" t="s">
        <v>16</v>
      </c>
      <c r="C8" s="25" t="s">
        <v>17</v>
      </c>
      <c r="D8" s="25" t="s">
        <v>18</v>
      </c>
      <c r="E8" s="26">
        <v>11.68</v>
      </c>
      <c r="F8" s="26" t="s">
        <v>12</v>
      </c>
      <c r="G8" s="30">
        <v>19.986969999999999</v>
      </c>
      <c r="H8" s="27" t="s">
        <v>13</v>
      </c>
      <c r="I8" s="28">
        <f t="shared" ref="I8" si="0">(G8/E8-1)</f>
        <v>0.71121318493150687</v>
      </c>
    </row>
    <row r="9" spans="1:13" ht="45.6" customHeight="1">
      <c r="A9" s="23" t="s">
        <v>8</v>
      </c>
      <c r="B9" s="29" t="s">
        <v>16</v>
      </c>
      <c r="C9" s="25" t="s">
        <v>17</v>
      </c>
      <c r="D9" s="25" t="s">
        <v>18</v>
      </c>
      <c r="E9" s="26"/>
      <c r="F9" s="26" t="s">
        <v>12</v>
      </c>
      <c r="G9" s="30">
        <v>20.67942</v>
      </c>
      <c r="H9" s="27" t="s">
        <v>13</v>
      </c>
      <c r="I9" s="28" t="e">
        <f t="shared" ref="I9:I40" si="1">(G9/E9-1)</f>
        <v>#DIV/0!</v>
      </c>
    </row>
    <row r="10" spans="1:13" ht="78.75">
      <c r="A10" s="23" t="s">
        <v>8</v>
      </c>
      <c r="B10" s="29" t="s">
        <v>19</v>
      </c>
      <c r="C10" s="25" t="s">
        <v>20</v>
      </c>
      <c r="D10" s="25" t="s">
        <v>21</v>
      </c>
      <c r="E10" s="26">
        <v>10.85</v>
      </c>
      <c r="F10" s="26" t="s">
        <v>12</v>
      </c>
      <c r="G10" s="26">
        <v>21.07</v>
      </c>
      <c r="H10" s="27" t="s">
        <v>13</v>
      </c>
      <c r="I10" s="28">
        <f t="shared" si="1"/>
        <v>0.94193548387096793</v>
      </c>
    </row>
    <row r="11" spans="1:13" ht="36" customHeight="1">
      <c r="A11" s="23" t="s">
        <v>8</v>
      </c>
      <c r="B11" s="29" t="s">
        <v>22</v>
      </c>
      <c r="C11" s="29" t="s">
        <v>20</v>
      </c>
      <c r="D11" s="25" t="s">
        <v>23</v>
      </c>
      <c r="E11" s="30">
        <v>16.100000000000001</v>
      </c>
      <c r="F11" s="26" t="s">
        <v>24</v>
      </c>
      <c r="G11" s="26">
        <v>20.719169999999998</v>
      </c>
      <c r="H11" s="27" t="s">
        <v>25</v>
      </c>
      <c r="I11" s="28">
        <f>(G11/E11-1)</f>
        <v>0.28690496894409923</v>
      </c>
    </row>
    <row r="12" spans="1:13" ht="36" customHeight="1">
      <c r="A12" s="23" t="s">
        <v>8</v>
      </c>
      <c r="B12" s="29" t="s">
        <v>22</v>
      </c>
      <c r="C12" s="29" t="s">
        <v>20</v>
      </c>
      <c r="D12" s="25" t="s">
        <v>23</v>
      </c>
      <c r="E12" s="30">
        <v>16.100000000000001</v>
      </c>
      <c r="F12" s="26" t="s">
        <v>24</v>
      </c>
      <c r="G12" s="26">
        <v>19.96</v>
      </c>
      <c r="H12" s="27" t="s">
        <v>25</v>
      </c>
      <c r="I12" s="28">
        <f>(G12/E12-1)</f>
        <v>0.23975155279503091</v>
      </c>
    </row>
    <row r="13" spans="1:13" ht="36" customHeight="1">
      <c r="A13" s="23" t="s">
        <v>8</v>
      </c>
      <c r="B13" s="29" t="s">
        <v>22</v>
      </c>
      <c r="C13" s="29" t="s">
        <v>20</v>
      </c>
      <c r="D13" s="25" t="s">
        <v>23</v>
      </c>
      <c r="E13" s="30">
        <v>16.100000000000001</v>
      </c>
      <c r="F13" s="26" t="s">
        <v>24</v>
      </c>
      <c r="G13" s="26">
        <v>20.233820000000001</v>
      </c>
      <c r="H13" s="27" t="s">
        <v>25</v>
      </c>
      <c r="I13" s="28">
        <f>(G13/E13-1)</f>
        <v>0.2567590062111802</v>
      </c>
    </row>
    <row r="14" spans="1:13" ht="35.450000000000003" customHeight="1">
      <c r="A14" s="23" t="s">
        <v>8</v>
      </c>
      <c r="B14" s="29" t="s">
        <v>26</v>
      </c>
      <c r="C14" s="29" t="s">
        <v>20</v>
      </c>
      <c r="D14" s="25" t="s">
        <v>27</v>
      </c>
      <c r="E14" s="30">
        <v>14.3</v>
      </c>
      <c r="F14" s="26" t="s">
        <v>24</v>
      </c>
      <c r="G14" s="26">
        <v>21.5</v>
      </c>
      <c r="H14" s="27" t="s">
        <v>25</v>
      </c>
      <c r="I14" s="28">
        <f t="shared" ref="I14" si="2">(G14/E14-1)</f>
        <v>0.50349650349650332</v>
      </c>
    </row>
    <row r="15" spans="1:13" ht="29.65" customHeight="1">
      <c r="A15" s="23" t="s">
        <v>8</v>
      </c>
      <c r="B15" s="24" t="s">
        <v>28</v>
      </c>
      <c r="C15" s="25" t="s">
        <v>29</v>
      </c>
      <c r="D15" s="25" t="s">
        <v>30</v>
      </c>
      <c r="E15" s="26">
        <v>14.84</v>
      </c>
      <c r="F15" s="25" t="s">
        <v>31</v>
      </c>
      <c r="G15" s="30">
        <v>22.542000000000002</v>
      </c>
      <c r="H15" s="27" t="s">
        <v>13</v>
      </c>
      <c r="I15" s="31">
        <f>(G15/E15-1)</f>
        <v>0.51900269541778998</v>
      </c>
    </row>
    <row r="16" spans="1:13" ht="29.65" customHeight="1">
      <c r="A16" s="23" t="s">
        <v>8</v>
      </c>
      <c r="B16" s="24" t="s">
        <v>28</v>
      </c>
      <c r="C16" s="25" t="s">
        <v>29</v>
      </c>
      <c r="D16" s="25" t="s">
        <v>30</v>
      </c>
      <c r="E16" s="26">
        <v>14.84</v>
      </c>
      <c r="F16" s="25" t="s">
        <v>31</v>
      </c>
      <c r="G16" s="30">
        <v>21.419</v>
      </c>
      <c r="H16" s="27" t="s">
        <v>13</v>
      </c>
      <c r="I16" s="31">
        <f>(G16/E16-1)</f>
        <v>0.44332884097035041</v>
      </c>
    </row>
    <row r="17" spans="1:9" ht="28.15" customHeight="1">
      <c r="A17" s="32" t="s">
        <v>32</v>
      </c>
      <c r="B17" s="29" t="s">
        <v>33</v>
      </c>
      <c r="C17" s="25" t="s">
        <v>34</v>
      </c>
      <c r="D17" s="25" t="s">
        <v>35</v>
      </c>
      <c r="E17" s="26">
        <v>15.01</v>
      </c>
      <c r="F17" s="33" t="s">
        <v>36</v>
      </c>
      <c r="G17" s="30">
        <v>22.54</v>
      </c>
      <c r="H17" s="27" t="s">
        <v>37</v>
      </c>
      <c r="I17" s="28">
        <f>(G17/E17-1)</f>
        <v>0.50166555629580278</v>
      </c>
    </row>
    <row r="18" spans="1:9" ht="78.75">
      <c r="A18" s="32" t="s">
        <v>32</v>
      </c>
      <c r="B18" s="29" t="s">
        <v>38</v>
      </c>
      <c r="C18" s="25" t="s">
        <v>39</v>
      </c>
      <c r="D18" s="25" t="s">
        <v>40</v>
      </c>
      <c r="E18" s="34">
        <v>15.174697286239109</v>
      </c>
      <c r="F18" s="26" t="s">
        <v>12</v>
      </c>
      <c r="G18" s="26">
        <v>24</v>
      </c>
      <c r="H18" s="27" t="s">
        <v>41</v>
      </c>
      <c r="I18" s="28">
        <f t="shared" si="1"/>
        <v>0.58158014932949942</v>
      </c>
    </row>
    <row r="19" spans="1:9" ht="78.75">
      <c r="A19" s="35" t="s">
        <v>32</v>
      </c>
      <c r="B19" s="29" t="s">
        <v>42</v>
      </c>
      <c r="C19" s="29" t="s">
        <v>39</v>
      </c>
      <c r="D19" s="36" t="s">
        <v>43</v>
      </c>
      <c r="E19" s="34">
        <v>18.465</v>
      </c>
      <c r="F19" s="37" t="s">
        <v>44</v>
      </c>
      <c r="G19" s="30">
        <v>21.45</v>
      </c>
      <c r="H19" s="27" t="s">
        <v>41</v>
      </c>
      <c r="I19" s="31">
        <f t="shared" si="1"/>
        <v>0.16165718927701045</v>
      </c>
    </row>
    <row r="20" spans="1:9" ht="30" customHeight="1">
      <c r="A20" s="38" t="s">
        <v>45</v>
      </c>
      <c r="B20" s="29" t="s">
        <v>46</v>
      </c>
      <c r="C20" s="25" t="s">
        <v>47</v>
      </c>
      <c r="D20" s="25" t="s">
        <v>48</v>
      </c>
      <c r="E20" s="34">
        <v>14.540768115165383</v>
      </c>
      <c r="F20" s="26" t="s">
        <v>12</v>
      </c>
      <c r="G20" s="26">
        <v>21.036999999999999</v>
      </c>
      <c r="H20" s="27" t="s">
        <v>41</v>
      </c>
      <c r="I20" s="28">
        <f t="shared" si="1"/>
        <v>0.44675988457991656</v>
      </c>
    </row>
    <row r="21" spans="1:9" ht="28.9" customHeight="1">
      <c r="A21" s="38" t="s">
        <v>45</v>
      </c>
      <c r="B21" s="29" t="s">
        <v>49</v>
      </c>
      <c r="C21" s="25" t="s">
        <v>47</v>
      </c>
      <c r="D21" s="25" t="s">
        <v>50</v>
      </c>
      <c r="E21" s="34">
        <v>12.075859971788848</v>
      </c>
      <c r="F21" s="26" t="s">
        <v>12</v>
      </c>
      <c r="G21" s="26">
        <v>21</v>
      </c>
      <c r="H21" s="27" t="s">
        <v>41</v>
      </c>
      <c r="I21" s="28">
        <f t="shared" si="1"/>
        <v>0.73900658413225884</v>
      </c>
    </row>
    <row r="22" spans="1:9" ht="30" customHeight="1">
      <c r="A22" s="38" t="s">
        <v>45</v>
      </c>
      <c r="B22" s="29" t="s">
        <v>51</v>
      </c>
      <c r="C22" s="25" t="s">
        <v>47</v>
      </c>
      <c r="D22" s="25" t="s">
        <v>52</v>
      </c>
      <c r="E22" s="34">
        <v>12.40113951131722</v>
      </c>
      <c r="F22" s="26" t="s">
        <v>12</v>
      </c>
      <c r="G22" s="26">
        <v>20</v>
      </c>
      <c r="H22" s="27" t="s">
        <v>41</v>
      </c>
      <c r="I22" s="28">
        <f t="shared" si="1"/>
        <v>0.61275501995184367</v>
      </c>
    </row>
    <row r="23" spans="1:9" ht="78.75">
      <c r="A23" s="38" t="s">
        <v>45</v>
      </c>
      <c r="B23" s="29" t="s">
        <v>53</v>
      </c>
      <c r="C23" s="25" t="s">
        <v>47</v>
      </c>
      <c r="D23" s="25" t="s">
        <v>54</v>
      </c>
      <c r="E23" s="34">
        <v>13.296382383049428</v>
      </c>
      <c r="F23" s="26" t="s">
        <v>12</v>
      </c>
      <c r="G23" s="26">
        <v>19.73593</v>
      </c>
      <c r="H23" s="27" t="s">
        <v>41</v>
      </c>
      <c r="I23" s="28">
        <f t="shared" ref="I23" si="3">(G23/E23-1)</f>
        <v>0.48430824501255865</v>
      </c>
    </row>
    <row r="24" spans="1:9" ht="78.75">
      <c r="A24" s="38" t="s">
        <v>45</v>
      </c>
      <c r="B24" s="29" t="s">
        <v>53</v>
      </c>
      <c r="C24" s="25" t="s">
        <v>47</v>
      </c>
      <c r="D24" s="25" t="s">
        <v>54</v>
      </c>
      <c r="E24" s="34"/>
      <c r="F24" s="26" t="s">
        <v>12</v>
      </c>
      <c r="G24" s="26">
        <v>19.82798</v>
      </c>
      <c r="H24" s="27" t="s">
        <v>41</v>
      </c>
      <c r="I24" s="28" t="e">
        <f t="shared" si="1"/>
        <v>#DIV/0!</v>
      </c>
    </row>
    <row r="25" spans="1:9" ht="47.45" customHeight="1">
      <c r="A25" s="38" t="s">
        <v>45</v>
      </c>
      <c r="B25" s="29" t="s">
        <v>55</v>
      </c>
      <c r="C25" s="25" t="s">
        <v>47</v>
      </c>
      <c r="D25" s="25" t="s">
        <v>56</v>
      </c>
      <c r="E25" s="26">
        <v>14.49</v>
      </c>
      <c r="F25" s="26" t="s">
        <v>12</v>
      </c>
      <c r="G25" s="26">
        <v>20.69</v>
      </c>
      <c r="H25" s="27" t="s">
        <v>41</v>
      </c>
      <c r="I25" s="31">
        <f t="shared" ref="I25" si="4">(G25/E25-1)</f>
        <v>0.42788129744651493</v>
      </c>
    </row>
    <row r="26" spans="1:9" ht="49.9" customHeight="1">
      <c r="A26" s="38" t="s">
        <v>45</v>
      </c>
      <c r="B26" s="29" t="s">
        <v>55</v>
      </c>
      <c r="C26" s="25" t="s">
        <v>47</v>
      </c>
      <c r="D26" s="25" t="s">
        <v>56</v>
      </c>
      <c r="E26" s="26"/>
      <c r="F26" s="26" t="s">
        <v>12</v>
      </c>
      <c r="G26" s="26">
        <v>20.111999999999998</v>
      </c>
      <c r="H26" s="27" t="s">
        <v>41</v>
      </c>
      <c r="I26" s="31" t="e">
        <f t="shared" si="1"/>
        <v>#DIV/0!</v>
      </c>
    </row>
    <row r="27" spans="1:9" ht="30" customHeight="1">
      <c r="A27" s="39" t="s">
        <v>57</v>
      </c>
      <c r="B27" s="29" t="s">
        <v>58</v>
      </c>
      <c r="C27" s="25" t="s">
        <v>39</v>
      </c>
      <c r="D27" s="25" t="s">
        <v>59</v>
      </c>
      <c r="E27" s="34">
        <v>13.522812452446985</v>
      </c>
      <c r="F27" s="26" t="s">
        <v>12</v>
      </c>
      <c r="G27" s="26"/>
      <c r="H27" s="26"/>
      <c r="I27" s="28"/>
    </row>
    <row r="28" spans="1:9" ht="30" customHeight="1">
      <c r="A28" s="40" t="s">
        <v>57</v>
      </c>
      <c r="B28" s="29" t="s">
        <v>60</v>
      </c>
      <c r="C28" s="24" t="s">
        <v>39</v>
      </c>
      <c r="D28" s="25" t="s">
        <v>61</v>
      </c>
      <c r="E28" s="34">
        <v>17.381914885515801</v>
      </c>
      <c r="F28" s="33" t="s">
        <v>62</v>
      </c>
      <c r="G28" s="30">
        <v>20.2</v>
      </c>
      <c r="H28" s="41" t="s">
        <v>63</v>
      </c>
      <c r="I28" s="31">
        <f t="shared" si="1"/>
        <v>0.16212742572065419</v>
      </c>
    </row>
    <row r="29" spans="1:9" ht="30" customHeight="1">
      <c r="A29" s="39" t="s">
        <v>57</v>
      </c>
      <c r="B29" s="29" t="s">
        <v>64</v>
      </c>
      <c r="C29" s="25" t="s">
        <v>47</v>
      </c>
      <c r="D29" s="25" t="s">
        <v>65</v>
      </c>
      <c r="E29" s="34">
        <v>13.326618848492968</v>
      </c>
      <c r="F29" s="26" t="s">
        <v>12</v>
      </c>
      <c r="I29" s="31"/>
    </row>
    <row r="30" spans="1:9" ht="30" customHeight="1">
      <c r="A30" s="39" t="s">
        <v>57</v>
      </c>
      <c r="B30" s="29" t="s">
        <v>66</v>
      </c>
      <c r="C30" s="25" t="s">
        <v>67</v>
      </c>
      <c r="D30" s="25" t="s">
        <v>68</v>
      </c>
      <c r="E30" s="34"/>
      <c r="F30" s="26"/>
      <c r="G30" s="26">
        <v>19.84</v>
      </c>
      <c r="H30" s="42" t="s">
        <v>69</v>
      </c>
      <c r="I30" s="31"/>
    </row>
    <row r="31" spans="1:9" ht="30" customHeight="1">
      <c r="A31" s="39" t="s">
        <v>57</v>
      </c>
      <c r="B31" s="29" t="s">
        <v>70</v>
      </c>
      <c r="C31" s="25" t="s">
        <v>39</v>
      </c>
      <c r="D31" s="25" t="s">
        <v>71</v>
      </c>
      <c r="E31" s="34"/>
      <c r="F31" s="26"/>
      <c r="G31" s="26">
        <v>21.74</v>
      </c>
      <c r="H31" s="42" t="s">
        <v>69</v>
      </c>
      <c r="I31" s="31"/>
    </row>
    <row r="32" spans="1:9" ht="28.9" customHeight="1">
      <c r="A32" s="43" t="s">
        <v>72</v>
      </c>
      <c r="B32" s="29" t="s">
        <v>73</v>
      </c>
      <c r="C32" s="44" t="s">
        <v>74</v>
      </c>
      <c r="D32" s="44" t="s">
        <v>75</v>
      </c>
      <c r="E32" s="34"/>
      <c r="F32" s="33"/>
      <c r="G32" s="30">
        <v>19.416070000000001</v>
      </c>
      <c r="H32" s="27" t="s">
        <v>25</v>
      </c>
      <c r="I32" s="28"/>
    </row>
    <row r="33" spans="1:9" ht="28.9" customHeight="1">
      <c r="A33" s="43" t="s">
        <v>72</v>
      </c>
      <c r="B33" s="29" t="s">
        <v>76</v>
      </c>
      <c r="C33" s="44" t="s">
        <v>74</v>
      </c>
      <c r="D33" s="44" t="s">
        <v>75</v>
      </c>
      <c r="E33" s="34"/>
      <c r="F33" s="33"/>
      <c r="G33" s="30">
        <v>17.66</v>
      </c>
      <c r="H33" s="27" t="s">
        <v>25</v>
      </c>
      <c r="I33" s="28"/>
    </row>
    <row r="34" spans="1:9" ht="28.9" customHeight="1">
      <c r="A34" s="43" t="s">
        <v>72</v>
      </c>
      <c r="B34" s="29" t="s">
        <v>77</v>
      </c>
      <c r="C34" s="44" t="s">
        <v>74</v>
      </c>
      <c r="D34" s="44" t="s">
        <v>75</v>
      </c>
      <c r="E34" s="34"/>
      <c r="F34" s="33"/>
      <c r="G34" s="30">
        <v>17.816669999999998</v>
      </c>
      <c r="H34" s="27" t="s">
        <v>25</v>
      </c>
      <c r="I34" s="28"/>
    </row>
    <row r="35" spans="1:9" ht="28.9" customHeight="1">
      <c r="A35" s="43" t="s">
        <v>72</v>
      </c>
      <c r="B35" s="45" t="s">
        <v>78</v>
      </c>
      <c r="C35" s="44" t="s">
        <v>47</v>
      </c>
      <c r="D35" s="29" t="s">
        <v>79</v>
      </c>
      <c r="E35" s="34">
        <v>13.67</v>
      </c>
      <c r="F35" s="33" t="s">
        <v>80</v>
      </c>
      <c r="G35" s="30">
        <v>20.3</v>
      </c>
      <c r="H35" s="27" t="s">
        <v>81</v>
      </c>
      <c r="I35" s="31">
        <f t="shared" si="1"/>
        <v>0.48500365764447695</v>
      </c>
    </row>
    <row r="36" spans="1:9" ht="28.9" customHeight="1">
      <c r="A36" s="43" t="s">
        <v>72</v>
      </c>
      <c r="B36" s="45" t="s">
        <v>82</v>
      </c>
      <c r="C36" s="44" t="s">
        <v>47</v>
      </c>
      <c r="D36" s="44" t="s">
        <v>83</v>
      </c>
      <c r="E36" s="34"/>
      <c r="F36" s="33"/>
      <c r="G36" s="30">
        <v>19.870999999999999</v>
      </c>
      <c r="H36" s="27" t="s">
        <v>84</v>
      </c>
      <c r="I36" s="31"/>
    </row>
    <row r="37" spans="1:9" ht="31.15" customHeight="1">
      <c r="A37" s="46" t="s">
        <v>85</v>
      </c>
      <c r="B37" s="29" t="s">
        <v>79</v>
      </c>
      <c r="C37" s="29" t="s">
        <v>20</v>
      </c>
      <c r="D37" s="29" t="s">
        <v>86</v>
      </c>
      <c r="E37" s="30">
        <v>15.09</v>
      </c>
      <c r="F37" s="26" t="s">
        <v>12</v>
      </c>
      <c r="G37" s="26">
        <v>20.06437</v>
      </c>
      <c r="H37" s="27" t="s">
        <v>25</v>
      </c>
      <c r="I37" s="28">
        <f>(G37/E37-1)</f>
        <v>0.32964678595096086</v>
      </c>
    </row>
    <row r="38" spans="1:9" ht="31.15" customHeight="1">
      <c r="A38" s="46" t="s">
        <v>85</v>
      </c>
      <c r="B38" s="29" t="s">
        <v>79</v>
      </c>
      <c r="C38" s="29" t="s">
        <v>20</v>
      </c>
      <c r="D38" s="29" t="s">
        <v>86</v>
      </c>
      <c r="E38" s="30">
        <v>15.09</v>
      </c>
      <c r="F38" s="26" t="s">
        <v>12</v>
      </c>
      <c r="G38" s="26">
        <v>20.262070000000001</v>
      </c>
      <c r="H38" s="27" t="s">
        <v>25</v>
      </c>
      <c r="I38" s="28">
        <f>(G38/E38-1)</f>
        <v>0.34274817760106036</v>
      </c>
    </row>
    <row r="39" spans="1:9" ht="31.15" customHeight="1">
      <c r="A39" s="46" t="s">
        <v>85</v>
      </c>
      <c r="B39" s="29" t="s">
        <v>87</v>
      </c>
      <c r="C39" s="29" t="s">
        <v>20</v>
      </c>
      <c r="D39" s="25" t="s">
        <v>88</v>
      </c>
      <c r="E39" s="30">
        <v>14.99</v>
      </c>
      <c r="F39" s="26" t="s">
        <v>12</v>
      </c>
      <c r="G39" s="26">
        <v>21.038</v>
      </c>
      <c r="H39" s="27" t="s">
        <v>25</v>
      </c>
      <c r="I39" s="28">
        <f t="shared" si="1"/>
        <v>0.40346897931954628</v>
      </c>
    </row>
    <row r="40" spans="1:9" ht="28.15" customHeight="1">
      <c r="A40" s="47" t="s">
        <v>89</v>
      </c>
      <c r="B40" s="29" t="s">
        <v>90</v>
      </c>
      <c r="C40" s="25" t="s">
        <v>47</v>
      </c>
      <c r="D40" s="25" t="s">
        <v>91</v>
      </c>
      <c r="E40" s="26">
        <v>13.1</v>
      </c>
      <c r="F40" s="26" t="s">
        <v>12</v>
      </c>
      <c r="G40" s="26">
        <v>22</v>
      </c>
      <c r="H40" s="27" t="s">
        <v>92</v>
      </c>
      <c r="I40" s="28">
        <f t="shared" si="1"/>
        <v>0.67938931297709937</v>
      </c>
    </row>
    <row r="41" spans="1:9" ht="28.15" customHeight="1">
      <c r="A41" s="47" t="s">
        <v>89</v>
      </c>
      <c r="B41" s="29" t="s">
        <v>93</v>
      </c>
      <c r="C41" s="25" t="s">
        <v>94</v>
      </c>
      <c r="D41" s="25" t="s">
        <v>95</v>
      </c>
      <c r="E41" s="26"/>
      <c r="F41" s="26"/>
      <c r="G41" s="26">
        <v>18.57</v>
      </c>
      <c r="H41" s="27" t="s">
        <v>96</v>
      </c>
      <c r="I41" s="28"/>
    </row>
    <row r="42" spans="1:9" ht="28.15" customHeight="1">
      <c r="A42" s="47" t="s">
        <v>89</v>
      </c>
      <c r="B42" s="29" t="s">
        <v>93</v>
      </c>
      <c r="C42" s="25" t="s">
        <v>94</v>
      </c>
      <c r="D42" s="25" t="s">
        <v>95</v>
      </c>
      <c r="E42" s="26"/>
      <c r="F42" s="26"/>
      <c r="G42" s="26">
        <v>20.239999999999998</v>
      </c>
      <c r="H42" s="27" t="s">
        <v>97</v>
      </c>
      <c r="I42" s="28"/>
    </row>
    <row r="43" spans="1:9" ht="29.65" customHeight="1">
      <c r="A43" s="48" t="s">
        <v>98</v>
      </c>
      <c r="B43" s="29" t="s">
        <v>99</v>
      </c>
      <c r="C43" s="24" t="s">
        <v>100</v>
      </c>
      <c r="D43" s="25" t="s">
        <v>101</v>
      </c>
      <c r="E43" s="30">
        <v>7.6</v>
      </c>
      <c r="F43" s="49" t="s">
        <v>102</v>
      </c>
      <c r="G43" s="30">
        <v>17.677</v>
      </c>
      <c r="H43" s="50" t="s">
        <v>103</v>
      </c>
      <c r="I43" s="28">
        <f t="shared" ref="I43" si="5">(G43/E43-1)</f>
        <v>1.3259210526315792</v>
      </c>
    </row>
    <row r="44" spans="1:9" ht="29.65" customHeight="1">
      <c r="A44" s="48" t="s">
        <v>98</v>
      </c>
      <c r="B44" s="29" t="s">
        <v>99</v>
      </c>
      <c r="C44" s="24" t="s">
        <v>100</v>
      </c>
      <c r="D44" s="25" t="s">
        <v>101</v>
      </c>
      <c r="E44" s="30">
        <v>7.4</v>
      </c>
      <c r="F44" s="49" t="s">
        <v>102</v>
      </c>
      <c r="G44" s="30"/>
      <c r="H44" s="50" t="s">
        <v>103</v>
      </c>
      <c r="I44" s="28">
        <f t="shared" ref="I44" si="6">(G44/E44-1)</f>
        <v>-1</v>
      </c>
    </row>
    <row r="45" spans="1:9" ht="29.65" customHeight="1">
      <c r="A45" s="48" t="s">
        <v>98</v>
      </c>
      <c r="B45" s="29" t="s">
        <v>99</v>
      </c>
      <c r="C45" s="24" t="s">
        <v>100</v>
      </c>
      <c r="D45" s="25" t="s">
        <v>101</v>
      </c>
      <c r="E45" s="30">
        <v>6.7</v>
      </c>
      <c r="F45" s="49" t="s">
        <v>102</v>
      </c>
      <c r="G45" s="30"/>
      <c r="H45" s="50" t="s">
        <v>103</v>
      </c>
      <c r="I45" s="28">
        <f t="shared" ref="I45" si="7">(G45/E45-1)</f>
        <v>-1</v>
      </c>
    </row>
    <row r="46" spans="1:9" ht="29.65" customHeight="1">
      <c r="A46" s="48" t="s">
        <v>98</v>
      </c>
      <c r="B46" s="29" t="s">
        <v>99</v>
      </c>
      <c r="C46" s="24" t="s">
        <v>100</v>
      </c>
      <c r="D46" s="25" t="s">
        <v>101</v>
      </c>
      <c r="E46" s="30">
        <v>7.6</v>
      </c>
      <c r="F46" s="49" t="s">
        <v>102</v>
      </c>
      <c r="G46" s="30"/>
      <c r="H46" s="50" t="s">
        <v>103</v>
      </c>
      <c r="I46" s="28">
        <f t="shared" ref="I46" si="8">(G46/E46-1)</f>
        <v>-1</v>
      </c>
    </row>
    <row r="47" spans="1:9" ht="29.65" customHeight="1">
      <c r="A47" s="48" t="s">
        <v>98</v>
      </c>
      <c r="B47" s="24" t="s">
        <v>104</v>
      </c>
      <c r="C47" s="24" t="s">
        <v>100</v>
      </c>
      <c r="D47" s="25" t="s">
        <v>101</v>
      </c>
      <c r="E47" s="30">
        <v>8.6999999999999993</v>
      </c>
      <c r="F47" s="49" t="s">
        <v>102</v>
      </c>
    </row>
    <row r="48" spans="1:9" ht="29.65" customHeight="1">
      <c r="A48" s="48" t="s">
        <v>98</v>
      </c>
      <c r="B48" s="24" t="s">
        <v>104</v>
      </c>
      <c r="C48" s="24" t="s">
        <v>100</v>
      </c>
      <c r="D48" s="25" t="s">
        <v>101</v>
      </c>
      <c r="E48" s="30">
        <v>8.9</v>
      </c>
      <c r="F48" s="49" t="s">
        <v>102</v>
      </c>
    </row>
    <row r="49" spans="1:9" ht="29.65" customHeight="1">
      <c r="A49" s="48" t="s">
        <v>98</v>
      </c>
      <c r="B49" s="24" t="s">
        <v>104</v>
      </c>
      <c r="C49" s="24" t="s">
        <v>100</v>
      </c>
      <c r="D49" s="25" t="s">
        <v>101</v>
      </c>
      <c r="E49" s="30">
        <v>9.4</v>
      </c>
      <c r="F49" s="49" t="s">
        <v>102</v>
      </c>
    </row>
    <row r="50" spans="1:9" ht="29.65" customHeight="1">
      <c r="A50" s="48" t="s">
        <v>98</v>
      </c>
      <c r="B50" s="24" t="s">
        <v>104</v>
      </c>
      <c r="C50" s="24" t="s">
        <v>100</v>
      </c>
      <c r="D50" s="25" t="s">
        <v>101</v>
      </c>
      <c r="E50" s="30">
        <v>9.1999999999999993</v>
      </c>
      <c r="F50" s="49" t="s">
        <v>102</v>
      </c>
    </row>
    <row r="51" spans="1:9" ht="35.450000000000003" customHeight="1">
      <c r="A51" s="48" t="s">
        <v>98</v>
      </c>
      <c r="B51" s="24" t="s">
        <v>105</v>
      </c>
      <c r="C51" s="24" t="s">
        <v>100</v>
      </c>
      <c r="D51" s="25" t="s">
        <v>101</v>
      </c>
      <c r="E51" s="30">
        <v>8.1999999999999993</v>
      </c>
      <c r="F51" s="49" t="s">
        <v>102</v>
      </c>
      <c r="G51" s="26"/>
      <c r="H51" s="27"/>
    </row>
    <row r="52" spans="1:9" ht="35.450000000000003" customHeight="1">
      <c r="A52" s="48" t="s">
        <v>98</v>
      </c>
      <c r="B52" s="24" t="s">
        <v>105</v>
      </c>
      <c r="C52" s="24" t="s">
        <v>100</v>
      </c>
      <c r="D52" s="25" t="s">
        <v>101</v>
      </c>
      <c r="E52" s="30">
        <v>9</v>
      </c>
      <c r="F52" s="49" t="s">
        <v>102</v>
      </c>
      <c r="G52" s="26"/>
      <c r="H52" s="27"/>
    </row>
    <row r="53" spans="1:9" ht="35.450000000000003" customHeight="1">
      <c r="A53" s="48" t="s">
        <v>98</v>
      </c>
      <c r="B53" s="24" t="s">
        <v>105</v>
      </c>
      <c r="C53" s="24" t="s">
        <v>100</v>
      </c>
      <c r="D53" s="25" t="s">
        <v>101</v>
      </c>
      <c r="E53" s="30">
        <v>8.5</v>
      </c>
      <c r="F53" s="49" t="s">
        <v>102</v>
      </c>
      <c r="G53" s="26"/>
      <c r="H53" s="27"/>
    </row>
    <row r="54" spans="1:9" ht="28.15" customHeight="1">
      <c r="A54" s="48" t="s">
        <v>98</v>
      </c>
      <c r="B54" s="24" t="s">
        <v>106</v>
      </c>
      <c r="C54" s="24" t="s">
        <v>100</v>
      </c>
      <c r="D54" s="25" t="s">
        <v>101</v>
      </c>
      <c r="E54" s="34">
        <v>8.1999999999999993</v>
      </c>
      <c r="F54" s="49" t="s">
        <v>102</v>
      </c>
      <c r="G54" s="30"/>
    </row>
    <row r="55" spans="1:9" ht="28.15" customHeight="1">
      <c r="A55" s="48" t="s">
        <v>98</v>
      </c>
      <c r="B55" s="24" t="s">
        <v>106</v>
      </c>
      <c r="C55" s="24" t="s">
        <v>100</v>
      </c>
      <c r="D55" s="25" t="s">
        <v>101</v>
      </c>
      <c r="E55" s="34">
        <v>8.4</v>
      </c>
      <c r="F55" s="49" t="s">
        <v>102</v>
      </c>
      <c r="G55" s="30"/>
    </row>
    <row r="56" spans="1:9" ht="28.15" customHeight="1">
      <c r="A56" s="48" t="s">
        <v>98</v>
      </c>
      <c r="B56" s="24" t="s">
        <v>106</v>
      </c>
      <c r="C56" s="24" t="s">
        <v>100</v>
      </c>
      <c r="D56" s="25" t="s">
        <v>101</v>
      </c>
      <c r="E56" s="34">
        <v>8.6</v>
      </c>
      <c r="F56" s="49" t="s">
        <v>102</v>
      </c>
      <c r="G56" s="30"/>
    </row>
    <row r="57" spans="1:9" ht="28.15" customHeight="1">
      <c r="A57" s="48" t="s">
        <v>98</v>
      </c>
      <c r="B57" s="24" t="s">
        <v>106</v>
      </c>
      <c r="C57" s="24" t="s">
        <v>100</v>
      </c>
      <c r="D57" s="25" t="s">
        <v>101</v>
      </c>
      <c r="E57" s="34">
        <v>7.9</v>
      </c>
      <c r="F57" s="49" t="s">
        <v>102</v>
      </c>
      <c r="G57" s="30"/>
    </row>
    <row r="58" spans="1:9" ht="27" customHeight="1">
      <c r="A58" s="48" t="s">
        <v>98</v>
      </c>
      <c r="B58" s="29" t="s">
        <v>107</v>
      </c>
      <c r="C58" s="24" t="s">
        <v>100</v>
      </c>
      <c r="D58" s="25" t="s">
        <v>101</v>
      </c>
      <c r="E58" s="30">
        <v>7.9</v>
      </c>
      <c r="F58" s="49" t="s">
        <v>102</v>
      </c>
    </row>
    <row r="59" spans="1:9" ht="27" customHeight="1">
      <c r="A59" s="48" t="s">
        <v>98</v>
      </c>
      <c r="B59" s="29" t="s">
        <v>107</v>
      </c>
      <c r="C59" s="24" t="s">
        <v>100</v>
      </c>
      <c r="D59" s="25" t="s">
        <v>101</v>
      </c>
      <c r="E59" s="30">
        <v>7.6</v>
      </c>
      <c r="F59" s="49" t="s">
        <v>102</v>
      </c>
    </row>
    <row r="60" spans="1:9" ht="27" customHeight="1">
      <c r="A60" s="48" t="s">
        <v>98</v>
      </c>
      <c r="B60" s="29" t="s">
        <v>107</v>
      </c>
      <c r="C60" s="24" t="s">
        <v>100</v>
      </c>
      <c r="D60" s="25" t="s">
        <v>101</v>
      </c>
      <c r="E60" s="30">
        <v>7.5</v>
      </c>
      <c r="F60" s="49" t="s">
        <v>102</v>
      </c>
    </row>
    <row r="61" spans="1:9" ht="27" customHeight="1">
      <c r="A61" s="48" t="s">
        <v>98</v>
      </c>
      <c r="B61" s="29" t="s">
        <v>107</v>
      </c>
      <c r="C61" s="24" t="s">
        <v>100</v>
      </c>
      <c r="D61" s="25" t="s">
        <v>101</v>
      </c>
      <c r="E61" s="30">
        <v>7.9</v>
      </c>
      <c r="F61" s="49" t="s">
        <v>102</v>
      </c>
    </row>
    <row r="62" spans="1:9" ht="24" customHeight="1">
      <c r="A62" s="48" t="s">
        <v>98</v>
      </c>
      <c r="B62" s="21" t="s">
        <v>108</v>
      </c>
      <c r="C62" s="24" t="s">
        <v>100</v>
      </c>
      <c r="D62" s="25" t="s">
        <v>101</v>
      </c>
      <c r="E62" s="30">
        <v>8</v>
      </c>
      <c r="F62" s="49" t="s">
        <v>102</v>
      </c>
      <c r="I62" s="26"/>
    </row>
    <row r="63" spans="1:9" ht="24" customHeight="1">
      <c r="A63" s="48" t="s">
        <v>98</v>
      </c>
      <c r="B63" s="21" t="s">
        <v>108</v>
      </c>
      <c r="C63" s="24" t="s">
        <v>100</v>
      </c>
      <c r="D63" s="25" t="s">
        <v>101</v>
      </c>
      <c r="E63" s="30">
        <v>7.5</v>
      </c>
      <c r="F63" s="49" t="s">
        <v>102</v>
      </c>
      <c r="I63" s="26"/>
    </row>
    <row r="64" spans="1:9" ht="24" customHeight="1">
      <c r="A64" s="48" t="s">
        <v>98</v>
      </c>
      <c r="B64" s="21" t="s">
        <v>108</v>
      </c>
      <c r="C64" s="24" t="s">
        <v>100</v>
      </c>
      <c r="D64" s="25" t="s">
        <v>101</v>
      </c>
      <c r="E64" s="30">
        <v>8.1999999999999993</v>
      </c>
      <c r="F64" s="49" t="s">
        <v>102</v>
      </c>
      <c r="I64" s="26"/>
    </row>
    <row r="65" spans="1:9" ht="24" customHeight="1">
      <c r="A65" s="48" t="s">
        <v>98</v>
      </c>
      <c r="B65" s="21" t="s">
        <v>108</v>
      </c>
      <c r="C65" s="24" t="s">
        <v>100</v>
      </c>
      <c r="D65" s="25" t="s">
        <v>101</v>
      </c>
      <c r="E65" s="30">
        <v>8.1</v>
      </c>
      <c r="F65" s="49" t="s">
        <v>102</v>
      </c>
      <c r="I65" s="26"/>
    </row>
    <row r="66" spans="1:9" ht="24" customHeight="1">
      <c r="A66" s="48" t="s">
        <v>98</v>
      </c>
      <c r="B66" s="21" t="s">
        <v>109</v>
      </c>
      <c r="C66" s="24" t="s">
        <v>100</v>
      </c>
      <c r="D66" s="25" t="s">
        <v>101</v>
      </c>
      <c r="E66" s="30">
        <v>9.1</v>
      </c>
      <c r="F66" s="49" t="s">
        <v>102</v>
      </c>
      <c r="H66" s="26"/>
    </row>
    <row r="67" spans="1:9" ht="24" customHeight="1">
      <c r="A67" s="48" t="s">
        <v>98</v>
      </c>
      <c r="B67" s="21" t="s">
        <v>109</v>
      </c>
      <c r="C67" s="24" t="s">
        <v>100</v>
      </c>
      <c r="D67" s="25" t="s">
        <v>101</v>
      </c>
      <c r="E67" s="30">
        <v>9.3000000000000007</v>
      </c>
      <c r="F67" s="49" t="s">
        <v>102</v>
      </c>
      <c r="H67" s="26"/>
    </row>
    <row r="68" spans="1:9" ht="24" customHeight="1">
      <c r="A68" s="48" t="s">
        <v>98</v>
      </c>
      <c r="B68" s="21" t="s">
        <v>109</v>
      </c>
      <c r="C68" s="24" t="s">
        <v>100</v>
      </c>
      <c r="D68" s="25" t="s">
        <v>101</v>
      </c>
      <c r="E68" s="30">
        <v>8.4</v>
      </c>
      <c r="F68" s="49" t="s">
        <v>102</v>
      </c>
      <c r="H68" s="26"/>
    </row>
    <row r="69" spans="1:9" ht="24" customHeight="1">
      <c r="A69" s="48" t="s">
        <v>98</v>
      </c>
      <c r="B69" s="21" t="s">
        <v>109</v>
      </c>
      <c r="C69" s="24" t="s">
        <v>100</v>
      </c>
      <c r="D69" s="25" t="s">
        <v>101</v>
      </c>
      <c r="E69" s="30">
        <v>8.3000000000000007</v>
      </c>
      <c r="F69" s="49" t="s">
        <v>102</v>
      </c>
      <c r="H69" s="26"/>
    </row>
    <row r="70" spans="1:9" ht="28.9" customHeight="1">
      <c r="A70" s="48" t="s">
        <v>98</v>
      </c>
      <c r="B70" s="21" t="s">
        <v>110</v>
      </c>
      <c r="C70" s="24" t="s">
        <v>100</v>
      </c>
      <c r="D70" s="25" t="s">
        <v>101</v>
      </c>
      <c r="E70" s="30">
        <v>9</v>
      </c>
      <c r="F70" s="49" t="s">
        <v>102</v>
      </c>
    </row>
    <row r="71" spans="1:9" ht="28.9" customHeight="1">
      <c r="A71" s="48" t="s">
        <v>98</v>
      </c>
      <c r="B71" s="21" t="s">
        <v>110</v>
      </c>
      <c r="C71" s="24" t="s">
        <v>100</v>
      </c>
      <c r="D71" s="25" t="s">
        <v>101</v>
      </c>
      <c r="E71" s="30">
        <v>9.4</v>
      </c>
      <c r="F71" s="49" t="s">
        <v>102</v>
      </c>
    </row>
    <row r="72" spans="1:9" ht="28.9" customHeight="1">
      <c r="A72" s="48" t="s">
        <v>98</v>
      </c>
      <c r="B72" s="21" t="s">
        <v>110</v>
      </c>
      <c r="C72" s="24" t="s">
        <v>100</v>
      </c>
      <c r="D72" s="25" t="s">
        <v>101</v>
      </c>
      <c r="E72" s="30">
        <v>9</v>
      </c>
      <c r="F72" s="49" t="s">
        <v>102</v>
      </c>
    </row>
    <row r="73" spans="1:9" ht="28.9" customHeight="1">
      <c r="A73" s="48" t="s">
        <v>98</v>
      </c>
      <c r="B73" s="21" t="s">
        <v>110</v>
      </c>
      <c r="C73" s="24" t="s">
        <v>100</v>
      </c>
      <c r="D73" s="25" t="s">
        <v>101</v>
      </c>
      <c r="E73" s="30">
        <v>9.4</v>
      </c>
      <c r="F73" s="49" t="s">
        <v>102</v>
      </c>
    </row>
    <row r="74" spans="1:9" ht="36" customHeight="1">
      <c r="A74" s="48" t="s">
        <v>98</v>
      </c>
      <c r="B74" s="29" t="s">
        <v>111</v>
      </c>
      <c r="C74" s="24" t="s">
        <v>100</v>
      </c>
      <c r="D74" s="25" t="s">
        <v>112</v>
      </c>
      <c r="E74" s="30">
        <v>8.4499999999999993</v>
      </c>
      <c r="F74" s="50" t="s">
        <v>113</v>
      </c>
    </row>
    <row r="75" spans="1:9" ht="36" customHeight="1">
      <c r="A75" s="48" t="s">
        <v>98</v>
      </c>
      <c r="B75" s="29" t="s">
        <v>111</v>
      </c>
      <c r="C75" s="24" t="s">
        <v>100</v>
      </c>
      <c r="D75" s="25" t="s">
        <v>112</v>
      </c>
      <c r="E75" s="30">
        <v>8.6999999999999993</v>
      </c>
      <c r="F75" s="50" t="s">
        <v>113</v>
      </c>
    </row>
    <row r="76" spans="1:9" ht="36" customHeight="1">
      <c r="A76" s="48" t="s">
        <v>98</v>
      </c>
      <c r="B76" s="29" t="s">
        <v>111</v>
      </c>
      <c r="C76" s="24" t="s">
        <v>100</v>
      </c>
      <c r="D76" s="25" t="s">
        <v>112</v>
      </c>
      <c r="E76" s="30">
        <v>8.5</v>
      </c>
      <c r="F76" s="50" t="s">
        <v>113</v>
      </c>
    </row>
    <row r="77" spans="1:9" ht="31.5">
      <c r="A77" s="48" t="s">
        <v>98</v>
      </c>
      <c r="B77" s="24" t="s">
        <v>114</v>
      </c>
      <c r="C77" s="24" t="s">
        <v>115</v>
      </c>
      <c r="D77" s="25" t="s">
        <v>116</v>
      </c>
      <c r="E77" s="30">
        <v>9.3000000000000007</v>
      </c>
      <c r="F77" s="50" t="s">
        <v>113</v>
      </c>
    </row>
    <row r="78" spans="1:9" ht="31.5">
      <c r="A78" s="48" t="s">
        <v>98</v>
      </c>
      <c r="B78" s="24" t="s">
        <v>114</v>
      </c>
      <c r="C78" s="24" t="s">
        <v>115</v>
      </c>
      <c r="D78" s="25" t="s">
        <v>116</v>
      </c>
      <c r="E78" s="30">
        <v>10</v>
      </c>
      <c r="F78" s="50" t="s">
        <v>113</v>
      </c>
    </row>
    <row r="79" spans="1:9" ht="31.5">
      <c r="A79" s="48" t="s">
        <v>98</v>
      </c>
      <c r="B79" s="24" t="s">
        <v>114</v>
      </c>
      <c r="C79" s="24" t="s">
        <v>115</v>
      </c>
      <c r="D79" s="25" t="s">
        <v>116</v>
      </c>
      <c r="E79" s="30">
        <v>8.4</v>
      </c>
      <c r="F79" s="50" t="s">
        <v>113</v>
      </c>
    </row>
    <row r="80" spans="1:9" ht="31.5">
      <c r="A80" s="48" t="s">
        <v>98</v>
      </c>
      <c r="B80" s="29" t="s">
        <v>117</v>
      </c>
      <c r="C80" s="24" t="s">
        <v>100</v>
      </c>
      <c r="D80" s="25" t="s">
        <v>118</v>
      </c>
      <c r="E80" s="30">
        <v>10.199999999999999</v>
      </c>
      <c r="F80" s="50" t="s">
        <v>113</v>
      </c>
    </row>
    <row r="81" spans="1:9" ht="31.5">
      <c r="A81" s="48" t="s">
        <v>98</v>
      </c>
      <c r="B81" s="29" t="s">
        <v>117</v>
      </c>
      <c r="C81" s="24" t="s">
        <v>100</v>
      </c>
      <c r="D81" s="25" t="s">
        <v>118</v>
      </c>
      <c r="E81" s="30">
        <v>9.1999999999999993</v>
      </c>
      <c r="F81" s="50" t="s">
        <v>113</v>
      </c>
    </row>
    <row r="82" spans="1:9" ht="31.5">
      <c r="A82" s="48" t="s">
        <v>98</v>
      </c>
      <c r="B82" s="29" t="s">
        <v>117</v>
      </c>
      <c r="C82" s="24" t="s">
        <v>100</v>
      </c>
      <c r="D82" s="25" t="s">
        <v>118</v>
      </c>
      <c r="E82" s="30">
        <v>10.8</v>
      </c>
      <c r="F82" s="50" t="s">
        <v>113</v>
      </c>
    </row>
    <row r="83" spans="1:9" ht="31.5">
      <c r="A83" s="48" t="s">
        <v>98</v>
      </c>
      <c r="B83" s="29" t="s">
        <v>119</v>
      </c>
      <c r="C83" s="24" t="s">
        <v>100</v>
      </c>
      <c r="D83" s="25" t="s">
        <v>120</v>
      </c>
      <c r="E83" s="30">
        <v>10.7</v>
      </c>
      <c r="F83" s="50" t="s">
        <v>113</v>
      </c>
    </row>
    <row r="84" spans="1:9" ht="31.5">
      <c r="A84" s="48" t="s">
        <v>98</v>
      </c>
      <c r="B84" s="29" t="s">
        <v>119</v>
      </c>
      <c r="C84" s="24" t="s">
        <v>100</v>
      </c>
      <c r="D84" s="25" t="s">
        <v>120</v>
      </c>
      <c r="E84" s="30">
        <v>9.6</v>
      </c>
      <c r="F84" s="50" t="s">
        <v>113</v>
      </c>
    </row>
    <row r="85" spans="1:9" ht="31.5">
      <c r="A85" s="48" t="s">
        <v>98</v>
      </c>
      <c r="B85" s="29" t="s">
        <v>119</v>
      </c>
      <c r="C85" s="24" t="s">
        <v>100</v>
      </c>
      <c r="D85" s="25" t="s">
        <v>120</v>
      </c>
      <c r="E85" s="30">
        <v>11.85</v>
      </c>
      <c r="F85" s="50" t="s">
        <v>113</v>
      </c>
    </row>
    <row r="86" spans="1:9" ht="31.5">
      <c r="A86" s="48" t="s">
        <v>98</v>
      </c>
      <c r="B86" s="29" t="s">
        <v>121</v>
      </c>
      <c r="C86" s="24" t="s">
        <v>100</v>
      </c>
      <c r="D86" s="25" t="s">
        <v>122</v>
      </c>
      <c r="E86" s="30">
        <v>11.3</v>
      </c>
      <c r="F86" s="50" t="s">
        <v>113</v>
      </c>
    </row>
    <row r="87" spans="1:9" ht="31.5">
      <c r="A87" s="48" t="s">
        <v>98</v>
      </c>
      <c r="B87" s="29" t="s">
        <v>121</v>
      </c>
      <c r="C87" s="24" t="s">
        <v>100</v>
      </c>
      <c r="D87" s="25" t="s">
        <v>122</v>
      </c>
      <c r="E87" s="30">
        <v>11.55</v>
      </c>
      <c r="F87" s="50" t="s">
        <v>113</v>
      </c>
    </row>
    <row r="88" spans="1:9" ht="31.5">
      <c r="A88" s="48" t="s">
        <v>98</v>
      </c>
      <c r="B88" s="29" t="s">
        <v>121</v>
      </c>
      <c r="C88" s="24" t="s">
        <v>100</v>
      </c>
      <c r="D88" s="25" t="s">
        <v>122</v>
      </c>
      <c r="E88" s="30">
        <v>11.2</v>
      </c>
      <c r="F88" s="50" t="s">
        <v>113</v>
      </c>
    </row>
    <row r="89" spans="1:9" ht="31.5">
      <c r="A89" s="48" t="s">
        <v>98</v>
      </c>
      <c r="B89" s="29" t="s">
        <v>123</v>
      </c>
      <c r="C89" s="24" t="s">
        <v>100</v>
      </c>
      <c r="D89" s="25" t="s">
        <v>124</v>
      </c>
      <c r="E89" s="30">
        <v>10.15</v>
      </c>
      <c r="F89" s="50" t="s">
        <v>113</v>
      </c>
    </row>
    <row r="90" spans="1:9" ht="31.5">
      <c r="A90" s="48" t="s">
        <v>98</v>
      </c>
      <c r="B90" s="29" t="s">
        <v>123</v>
      </c>
      <c r="C90" s="24" t="s">
        <v>100</v>
      </c>
      <c r="D90" s="25" t="s">
        <v>124</v>
      </c>
      <c r="E90" s="30">
        <v>8.8000000000000007</v>
      </c>
      <c r="F90" s="50" t="s">
        <v>113</v>
      </c>
    </row>
    <row r="91" spans="1:9" ht="31.5">
      <c r="A91" s="48" t="s">
        <v>98</v>
      </c>
      <c r="B91" s="29" t="s">
        <v>123</v>
      </c>
      <c r="C91" s="24" t="s">
        <v>100</v>
      </c>
      <c r="D91" s="25" t="s">
        <v>124</v>
      </c>
      <c r="E91" s="30">
        <v>10.7</v>
      </c>
      <c r="F91" s="50" t="s">
        <v>113</v>
      </c>
    </row>
    <row r="92" spans="1:9" ht="41.45" customHeight="1">
      <c r="A92" s="48" t="s">
        <v>98</v>
      </c>
      <c r="B92" s="29" t="s">
        <v>125</v>
      </c>
      <c r="C92" s="24" t="s">
        <v>100</v>
      </c>
      <c r="D92" s="25" t="s">
        <v>126</v>
      </c>
      <c r="E92" s="30">
        <v>8.5</v>
      </c>
      <c r="F92" s="50" t="s">
        <v>113</v>
      </c>
      <c r="G92" s="30">
        <v>17.538</v>
      </c>
      <c r="H92" s="50" t="s">
        <v>103</v>
      </c>
      <c r="I92" s="28">
        <f>(G92/E92-1)</f>
        <v>1.0632941176470587</v>
      </c>
    </row>
    <row r="93" spans="1:9" ht="41.45" customHeight="1">
      <c r="A93" s="48" t="s">
        <v>98</v>
      </c>
      <c r="B93" s="29" t="s">
        <v>125</v>
      </c>
      <c r="C93" s="24" t="s">
        <v>100</v>
      </c>
      <c r="D93" s="25" t="s">
        <v>126</v>
      </c>
      <c r="E93" s="30">
        <v>9.0500000000000007</v>
      </c>
      <c r="F93" s="50" t="s">
        <v>113</v>
      </c>
      <c r="G93" s="30">
        <v>17.538</v>
      </c>
      <c r="H93" s="50" t="s">
        <v>103</v>
      </c>
      <c r="I93" s="28">
        <f>(G93/E93-1)</f>
        <v>0.93790055248618764</v>
      </c>
    </row>
    <row r="94" spans="1:9" ht="41.45" customHeight="1">
      <c r="A94" s="48" t="s">
        <v>98</v>
      </c>
      <c r="B94" s="29" t="s">
        <v>125</v>
      </c>
      <c r="C94" s="24" t="s">
        <v>100</v>
      </c>
      <c r="D94" s="25" t="s">
        <v>126</v>
      </c>
      <c r="E94" s="30">
        <v>8.4666669999999993</v>
      </c>
      <c r="F94" s="50" t="s">
        <v>113</v>
      </c>
      <c r="G94" s="30">
        <v>17.538</v>
      </c>
      <c r="H94" s="50" t="s">
        <v>103</v>
      </c>
      <c r="I94" s="28">
        <f>(G94/E94-1)</f>
        <v>1.071417241282786</v>
      </c>
    </row>
    <row r="95" spans="1:9" ht="31.5">
      <c r="A95" s="48" t="s">
        <v>98</v>
      </c>
      <c r="B95" s="29" t="s">
        <v>127</v>
      </c>
      <c r="C95" s="24" t="s">
        <v>100</v>
      </c>
      <c r="D95" s="25" t="s">
        <v>128</v>
      </c>
      <c r="E95" s="30">
        <v>9.4</v>
      </c>
      <c r="F95" s="50" t="s">
        <v>113</v>
      </c>
    </row>
    <row r="96" spans="1:9" ht="31.5">
      <c r="A96" s="48" t="s">
        <v>98</v>
      </c>
      <c r="B96" s="29" t="s">
        <v>127</v>
      </c>
      <c r="C96" s="24" t="s">
        <v>100</v>
      </c>
      <c r="D96" s="25" t="s">
        <v>128</v>
      </c>
      <c r="E96" s="30">
        <v>8.25</v>
      </c>
      <c r="F96" s="50" t="s">
        <v>113</v>
      </c>
    </row>
    <row r="97" spans="1:8" ht="31.5">
      <c r="A97" s="48" t="s">
        <v>98</v>
      </c>
      <c r="B97" s="29" t="s">
        <v>127</v>
      </c>
      <c r="C97" s="24" t="s">
        <v>100</v>
      </c>
      <c r="D97" s="25" t="s">
        <v>128</v>
      </c>
      <c r="E97" s="30">
        <v>9.0500000000000007</v>
      </c>
      <c r="F97" s="50" t="s">
        <v>113</v>
      </c>
    </row>
    <row r="98" spans="1:8" ht="31.5">
      <c r="A98" s="48" t="s">
        <v>98</v>
      </c>
      <c r="B98" s="29" t="s">
        <v>129</v>
      </c>
      <c r="C98" s="24" t="s">
        <v>100</v>
      </c>
      <c r="D98" s="25" t="s">
        <v>130</v>
      </c>
      <c r="E98" s="30">
        <v>8.733333</v>
      </c>
      <c r="F98" s="50" t="s">
        <v>113</v>
      </c>
    </row>
    <row r="99" spans="1:8" ht="31.5">
      <c r="A99" s="48" t="s">
        <v>98</v>
      </c>
      <c r="B99" s="29" t="s">
        <v>129</v>
      </c>
      <c r="C99" s="24" t="s">
        <v>100</v>
      </c>
      <c r="D99" s="25" t="s">
        <v>130</v>
      </c>
      <c r="E99" s="30">
        <v>9</v>
      </c>
      <c r="F99" s="50" t="s">
        <v>113</v>
      </c>
    </row>
    <row r="100" spans="1:8" ht="31.5">
      <c r="A100" s="48" t="s">
        <v>98</v>
      </c>
      <c r="B100" s="29" t="s">
        <v>129</v>
      </c>
      <c r="C100" s="24" t="s">
        <v>100</v>
      </c>
      <c r="D100" s="25" t="s">
        <v>130</v>
      </c>
      <c r="E100" s="30">
        <v>8.75</v>
      </c>
      <c r="F100" s="50" t="s">
        <v>113</v>
      </c>
    </row>
    <row r="101" spans="1:8" ht="35.450000000000003" customHeight="1">
      <c r="A101" s="48" t="s">
        <v>98</v>
      </c>
      <c r="B101" s="29" t="s">
        <v>131</v>
      </c>
      <c r="C101" s="29" t="s">
        <v>100</v>
      </c>
      <c r="D101" s="25" t="s">
        <v>132</v>
      </c>
      <c r="E101" s="30">
        <v>10.25</v>
      </c>
      <c r="F101" s="50" t="s">
        <v>113</v>
      </c>
      <c r="G101" s="26"/>
      <c r="H101" s="27"/>
    </row>
    <row r="102" spans="1:8" ht="35.450000000000003" customHeight="1">
      <c r="A102" s="48" t="s">
        <v>98</v>
      </c>
      <c r="B102" s="29" t="s">
        <v>131</v>
      </c>
      <c r="C102" s="29" t="s">
        <v>100</v>
      </c>
      <c r="D102" s="25" t="s">
        <v>132</v>
      </c>
      <c r="E102" s="30">
        <v>12.1</v>
      </c>
      <c r="F102" s="50" t="s">
        <v>113</v>
      </c>
      <c r="G102" s="26"/>
      <c r="H102" s="27"/>
    </row>
    <row r="103" spans="1:8" ht="35.450000000000003" customHeight="1">
      <c r="A103" s="48" t="s">
        <v>98</v>
      </c>
      <c r="B103" s="29" t="s">
        <v>131</v>
      </c>
      <c r="C103" s="29" t="s">
        <v>100</v>
      </c>
      <c r="D103" s="25" t="s">
        <v>132</v>
      </c>
      <c r="E103" s="30">
        <v>12</v>
      </c>
      <c r="F103" s="50" t="s">
        <v>113</v>
      </c>
      <c r="G103" s="26"/>
      <c r="H103" s="27"/>
    </row>
    <row r="104" spans="1:8" ht="31.5">
      <c r="A104" s="48" t="s">
        <v>98</v>
      </c>
      <c r="B104" s="29" t="s">
        <v>133</v>
      </c>
      <c r="C104" s="24" t="s">
        <v>100</v>
      </c>
      <c r="D104" s="25" t="s">
        <v>134</v>
      </c>
      <c r="E104" s="34">
        <v>10</v>
      </c>
      <c r="F104" s="50" t="s">
        <v>113</v>
      </c>
      <c r="G104" s="30"/>
    </row>
    <row r="105" spans="1:8" ht="31.5">
      <c r="A105" s="48" t="s">
        <v>98</v>
      </c>
      <c r="B105" s="29" t="s">
        <v>133</v>
      </c>
      <c r="C105" s="24" t="s">
        <v>100</v>
      </c>
      <c r="D105" s="25" t="s">
        <v>134</v>
      </c>
      <c r="E105" s="34">
        <v>9.9499999999999993</v>
      </c>
      <c r="F105" s="50" t="s">
        <v>113</v>
      </c>
      <c r="G105" s="30"/>
    </row>
    <row r="106" spans="1:8" ht="31.5">
      <c r="A106" s="48" t="s">
        <v>98</v>
      </c>
      <c r="B106" s="29" t="s">
        <v>133</v>
      </c>
      <c r="C106" s="24" t="s">
        <v>100</v>
      </c>
      <c r="D106" s="25" t="s">
        <v>134</v>
      </c>
      <c r="E106" s="34">
        <v>10.45</v>
      </c>
      <c r="F106" s="50" t="s">
        <v>113</v>
      </c>
      <c r="G106" s="30"/>
    </row>
    <row r="107" spans="1:8" ht="31.5">
      <c r="A107" s="48" t="s">
        <v>98</v>
      </c>
      <c r="B107" s="29" t="s">
        <v>135</v>
      </c>
      <c r="C107" s="24" t="s">
        <v>100</v>
      </c>
      <c r="D107" s="25" t="s">
        <v>136</v>
      </c>
      <c r="E107" s="30">
        <v>6.45</v>
      </c>
      <c r="F107" s="50" t="s">
        <v>113</v>
      </c>
    </row>
    <row r="108" spans="1:8" ht="31.5">
      <c r="A108" s="48" t="s">
        <v>98</v>
      </c>
      <c r="B108" s="29" t="s">
        <v>135</v>
      </c>
      <c r="C108" s="24" t="s">
        <v>100</v>
      </c>
      <c r="D108" s="25" t="s">
        <v>136</v>
      </c>
      <c r="E108" s="30">
        <v>8.4</v>
      </c>
      <c r="F108" s="50" t="s">
        <v>113</v>
      </c>
    </row>
    <row r="109" spans="1:8" ht="31.5">
      <c r="A109" s="48" t="s">
        <v>98</v>
      </c>
      <c r="B109" s="29" t="s">
        <v>135</v>
      </c>
      <c r="C109" s="24" t="s">
        <v>100</v>
      </c>
      <c r="D109" s="25" t="s">
        <v>136</v>
      </c>
      <c r="E109" s="30">
        <v>8.25</v>
      </c>
      <c r="F109" s="50" t="s">
        <v>113</v>
      </c>
    </row>
    <row r="110" spans="1:8" ht="31.5">
      <c r="A110" s="48" t="s">
        <v>98</v>
      </c>
      <c r="B110" s="29" t="s">
        <v>137</v>
      </c>
      <c r="C110" s="24" t="s">
        <v>100</v>
      </c>
      <c r="D110" s="25" t="s">
        <v>138</v>
      </c>
      <c r="E110" s="30">
        <v>11.45</v>
      </c>
      <c r="F110" s="50" t="s">
        <v>113</v>
      </c>
    </row>
    <row r="111" spans="1:8" ht="31.5">
      <c r="A111" s="48" t="s">
        <v>98</v>
      </c>
      <c r="B111" s="29" t="s">
        <v>137</v>
      </c>
      <c r="C111" s="24" t="s">
        <v>100</v>
      </c>
      <c r="D111" s="25" t="s">
        <v>138</v>
      </c>
      <c r="E111" s="30">
        <v>10.55</v>
      </c>
      <c r="F111" s="50" t="s">
        <v>113</v>
      </c>
    </row>
    <row r="112" spans="1:8" ht="31.5">
      <c r="A112" s="48" t="s">
        <v>98</v>
      </c>
      <c r="B112" s="29" t="s">
        <v>137</v>
      </c>
      <c r="C112" s="24" t="s">
        <v>100</v>
      </c>
      <c r="D112" s="25" t="s">
        <v>138</v>
      </c>
      <c r="E112" s="30">
        <v>10.85</v>
      </c>
      <c r="F112" s="50" t="s">
        <v>113</v>
      </c>
    </row>
    <row r="113" spans="1:8" ht="31.5">
      <c r="A113" s="48" t="s">
        <v>98</v>
      </c>
      <c r="B113" s="29" t="s">
        <v>139</v>
      </c>
      <c r="C113" s="24" t="s">
        <v>100</v>
      </c>
      <c r="D113" s="25" t="s">
        <v>140</v>
      </c>
      <c r="E113" s="30">
        <v>8.1999999999999993</v>
      </c>
      <c r="F113" s="50" t="s">
        <v>113</v>
      </c>
    </row>
    <row r="114" spans="1:8" ht="31.5">
      <c r="A114" s="48" t="s">
        <v>98</v>
      </c>
      <c r="B114" s="29" t="s">
        <v>139</v>
      </c>
      <c r="C114" s="24" t="s">
        <v>100</v>
      </c>
      <c r="D114" s="25" t="s">
        <v>140</v>
      </c>
      <c r="E114" s="30">
        <v>8.85</v>
      </c>
      <c r="F114" s="50" t="s">
        <v>113</v>
      </c>
    </row>
    <row r="115" spans="1:8" ht="31.5">
      <c r="A115" s="48" t="s">
        <v>98</v>
      </c>
      <c r="B115" s="29" t="s">
        <v>139</v>
      </c>
      <c r="C115" s="24" t="s">
        <v>100</v>
      </c>
      <c r="D115" s="25" t="s">
        <v>140</v>
      </c>
      <c r="E115" s="30">
        <v>7.45</v>
      </c>
      <c r="F115" s="50" t="s">
        <v>113</v>
      </c>
    </row>
    <row r="116" spans="1:8" ht="31.5">
      <c r="A116" s="48" t="s">
        <v>98</v>
      </c>
      <c r="B116" s="29" t="s">
        <v>141</v>
      </c>
      <c r="C116" s="24" t="s">
        <v>100</v>
      </c>
      <c r="D116" s="25" t="s">
        <v>142</v>
      </c>
      <c r="E116" s="30">
        <v>9.9499999999999993</v>
      </c>
      <c r="F116" s="50" t="s">
        <v>113</v>
      </c>
    </row>
    <row r="117" spans="1:8" ht="31.5">
      <c r="A117" s="48" t="s">
        <v>98</v>
      </c>
      <c r="B117" s="29" t="s">
        <v>141</v>
      </c>
      <c r="C117" s="24" t="s">
        <v>100</v>
      </c>
      <c r="D117" s="25" t="s">
        <v>142</v>
      </c>
      <c r="E117" s="30">
        <v>9.6999999999999993</v>
      </c>
      <c r="F117" s="50" t="s">
        <v>113</v>
      </c>
    </row>
    <row r="118" spans="1:8" ht="31.5">
      <c r="A118" s="48" t="s">
        <v>98</v>
      </c>
      <c r="B118" s="29" t="s">
        <v>141</v>
      </c>
      <c r="C118" s="24" t="s">
        <v>100</v>
      </c>
      <c r="D118" s="25" t="s">
        <v>142</v>
      </c>
      <c r="E118" s="30">
        <v>11.25</v>
      </c>
      <c r="F118" s="50" t="s">
        <v>113</v>
      </c>
    </row>
    <row r="119" spans="1:8" ht="31.5">
      <c r="A119" s="48" t="s">
        <v>98</v>
      </c>
      <c r="B119" s="29" t="s">
        <v>143</v>
      </c>
      <c r="C119" s="24" t="s">
        <v>100</v>
      </c>
      <c r="D119" s="25" t="s">
        <v>144</v>
      </c>
      <c r="E119" s="30">
        <v>10.199999999999999</v>
      </c>
      <c r="F119" s="50" t="s">
        <v>113</v>
      </c>
    </row>
    <row r="120" spans="1:8" ht="31.5">
      <c r="A120" s="48" t="s">
        <v>98</v>
      </c>
      <c r="B120" s="29" t="s">
        <v>143</v>
      </c>
      <c r="C120" s="24" t="s">
        <v>100</v>
      </c>
      <c r="D120" s="25" t="s">
        <v>144</v>
      </c>
      <c r="E120" s="30">
        <v>9.3000000000000007</v>
      </c>
      <c r="F120" s="50" t="s">
        <v>113</v>
      </c>
    </row>
    <row r="121" spans="1:8" ht="31.5">
      <c r="A121" s="48" t="s">
        <v>98</v>
      </c>
      <c r="B121" s="29" t="s">
        <v>143</v>
      </c>
      <c r="C121" s="24" t="s">
        <v>100</v>
      </c>
      <c r="D121" s="25" t="s">
        <v>144</v>
      </c>
      <c r="E121" s="30">
        <v>9.1999999999999993</v>
      </c>
      <c r="F121" s="50" t="s">
        <v>113</v>
      </c>
    </row>
    <row r="122" spans="1:8" ht="31.5">
      <c r="A122" s="48" t="s">
        <v>98</v>
      </c>
      <c r="B122" s="29" t="s">
        <v>145</v>
      </c>
      <c r="C122" s="24" t="s">
        <v>100</v>
      </c>
      <c r="D122" s="25" t="s">
        <v>146</v>
      </c>
      <c r="E122" s="30">
        <v>8.9499999999999993</v>
      </c>
      <c r="F122" s="50" t="s">
        <v>113</v>
      </c>
    </row>
    <row r="123" spans="1:8" ht="31.5">
      <c r="A123" s="48" t="s">
        <v>98</v>
      </c>
      <c r="B123" s="29" t="s">
        <v>145</v>
      </c>
      <c r="C123" s="24" t="s">
        <v>100</v>
      </c>
      <c r="D123" s="25" t="s">
        <v>146</v>
      </c>
      <c r="E123" s="30">
        <v>10.15</v>
      </c>
      <c r="F123" s="50" t="s">
        <v>113</v>
      </c>
    </row>
    <row r="124" spans="1:8" ht="31.5">
      <c r="A124" s="48" t="s">
        <v>98</v>
      </c>
      <c r="B124" s="29" t="s">
        <v>145</v>
      </c>
      <c r="C124" s="24" t="s">
        <v>100</v>
      </c>
      <c r="D124" s="25" t="s">
        <v>146</v>
      </c>
      <c r="E124" s="30">
        <v>8.3333329999999997</v>
      </c>
      <c r="F124" s="50" t="s">
        <v>113</v>
      </c>
    </row>
    <row r="125" spans="1:8" ht="40.9" customHeight="1">
      <c r="A125" s="48" t="s">
        <v>98</v>
      </c>
      <c r="B125" s="29" t="s">
        <v>147</v>
      </c>
      <c r="C125" s="24" t="s">
        <v>100</v>
      </c>
      <c r="D125" s="25" t="s">
        <v>148</v>
      </c>
      <c r="E125" s="30">
        <v>7.35</v>
      </c>
      <c r="F125" s="50" t="s">
        <v>113</v>
      </c>
      <c r="G125" s="26"/>
      <c r="H125" s="27"/>
    </row>
    <row r="126" spans="1:8" ht="40.9" customHeight="1">
      <c r="A126" s="48" t="s">
        <v>98</v>
      </c>
      <c r="B126" s="29" t="s">
        <v>147</v>
      </c>
      <c r="C126" s="24" t="s">
        <v>100</v>
      </c>
      <c r="D126" s="25" t="s">
        <v>148</v>
      </c>
      <c r="E126" s="30">
        <v>7.5</v>
      </c>
      <c r="F126" s="50" t="s">
        <v>113</v>
      </c>
      <c r="G126" s="26"/>
      <c r="H126" s="27"/>
    </row>
    <row r="127" spans="1:8" ht="40.9" customHeight="1">
      <c r="A127" s="48" t="s">
        <v>98</v>
      </c>
      <c r="B127" s="29" t="s">
        <v>147</v>
      </c>
      <c r="C127" s="24" t="s">
        <v>100</v>
      </c>
      <c r="D127" s="25" t="s">
        <v>148</v>
      </c>
      <c r="E127" s="30">
        <v>6.9</v>
      </c>
      <c r="F127" s="50" t="s">
        <v>113</v>
      </c>
      <c r="G127" s="26"/>
      <c r="H127" s="27"/>
    </row>
    <row r="128" spans="1:8" ht="31.5">
      <c r="A128" s="48" t="s">
        <v>98</v>
      </c>
      <c r="B128" s="29" t="s">
        <v>149</v>
      </c>
      <c r="C128" s="24" t="s">
        <v>100</v>
      </c>
      <c r="D128" s="25" t="s">
        <v>150</v>
      </c>
      <c r="E128" s="34">
        <v>12.45</v>
      </c>
      <c r="F128" s="50" t="s">
        <v>113</v>
      </c>
      <c r="G128" s="30"/>
    </row>
    <row r="129" spans="1:9" ht="31.5">
      <c r="A129" s="48" t="s">
        <v>98</v>
      </c>
      <c r="B129" s="29" t="s">
        <v>149</v>
      </c>
      <c r="C129" s="24" t="s">
        <v>100</v>
      </c>
      <c r="D129" s="25" t="s">
        <v>150</v>
      </c>
      <c r="E129" s="34">
        <v>12.7</v>
      </c>
      <c r="F129" s="50" t="s">
        <v>113</v>
      </c>
      <c r="G129" s="30"/>
    </row>
    <row r="130" spans="1:9" ht="31.5">
      <c r="A130" s="48" t="s">
        <v>98</v>
      </c>
      <c r="B130" s="29" t="s">
        <v>149</v>
      </c>
      <c r="C130" s="24" t="s">
        <v>100</v>
      </c>
      <c r="D130" s="25" t="s">
        <v>150</v>
      </c>
      <c r="E130" s="34">
        <v>12.06667</v>
      </c>
      <c r="F130" s="50" t="s">
        <v>113</v>
      </c>
      <c r="G130" s="30"/>
    </row>
    <row r="131" spans="1:9" ht="31.5">
      <c r="A131" s="48" t="s">
        <v>98</v>
      </c>
      <c r="B131" s="29" t="s">
        <v>151</v>
      </c>
      <c r="C131" s="24" t="s">
        <v>100</v>
      </c>
      <c r="D131" s="25" t="s">
        <v>152</v>
      </c>
      <c r="E131" s="30">
        <v>7.9669999999999996</v>
      </c>
      <c r="F131" s="50" t="s">
        <v>113</v>
      </c>
    </row>
    <row r="132" spans="1:9" ht="31.5">
      <c r="A132" s="48" t="s">
        <v>98</v>
      </c>
      <c r="B132" s="29" t="s">
        <v>153</v>
      </c>
      <c r="C132" s="24" t="s">
        <v>100</v>
      </c>
      <c r="D132" s="25" t="s">
        <v>154</v>
      </c>
      <c r="E132" s="30">
        <v>11.6</v>
      </c>
      <c r="F132" s="50" t="s">
        <v>113</v>
      </c>
    </row>
    <row r="133" spans="1:9" ht="31.5">
      <c r="A133" s="48" t="s">
        <v>98</v>
      </c>
      <c r="B133" s="29" t="s">
        <v>153</v>
      </c>
      <c r="C133" s="24" t="s">
        <v>100</v>
      </c>
      <c r="D133" s="25" t="s">
        <v>154</v>
      </c>
      <c r="E133" s="30">
        <v>10.75</v>
      </c>
      <c r="F133" s="50" t="s">
        <v>113</v>
      </c>
    </row>
    <row r="134" spans="1:9" ht="31.5">
      <c r="A134" s="48" t="s">
        <v>98</v>
      </c>
      <c r="B134" s="29" t="s">
        <v>153</v>
      </c>
      <c r="C134" s="24" t="s">
        <v>100</v>
      </c>
      <c r="D134" s="25" t="s">
        <v>154</v>
      </c>
      <c r="E134" s="30">
        <v>11.1</v>
      </c>
      <c r="F134" s="50" t="s">
        <v>113</v>
      </c>
    </row>
    <row r="135" spans="1:9" ht="47.25">
      <c r="A135" s="48" t="s">
        <v>98</v>
      </c>
      <c r="B135" s="29" t="s">
        <v>155</v>
      </c>
      <c r="C135" s="24" t="s">
        <v>100</v>
      </c>
      <c r="D135" s="25" t="s">
        <v>156</v>
      </c>
      <c r="E135" s="30">
        <v>8.9</v>
      </c>
      <c r="F135" s="50" t="s">
        <v>113</v>
      </c>
      <c r="G135" s="30">
        <v>17.727</v>
      </c>
      <c r="H135" s="50" t="s">
        <v>103</v>
      </c>
      <c r="I135" s="28">
        <f>(G135/E135-1)</f>
        <v>0.99179775280898874</v>
      </c>
    </row>
    <row r="136" spans="1:9" ht="47.25">
      <c r="A136" s="48" t="s">
        <v>98</v>
      </c>
      <c r="B136" s="29" t="s">
        <v>155</v>
      </c>
      <c r="C136" s="24" t="s">
        <v>100</v>
      </c>
      <c r="D136" s="25" t="s">
        <v>156</v>
      </c>
      <c r="E136" s="30">
        <v>8.85</v>
      </c>
      <c r="F136" s="50" t="s">
        <v>113</v>
      </c>
      <c r="G136" s="30">
        <v>17.727</v>
      </c>
      <c r="H136" s="50" t="s">
        <v>103</v>
      </c>
      <c r="I136" s="28">
        <f>(G136/E136-1)</f>
        <v>1.0030508474576272</v>
      </c>
    </row>
    <row r="137" spans="1:9" ht="47.25">
      <c r="A137" s="48" t="s">
        <v>98</v>
      </c>
      <c r="B137" s="29" t="s">
        <v>155</v>
      </c>
      <c r="C137" s="24" t="s">
        <v>100</v>
      </c>
      <c r="D137" s="25" t="s">
        <v>156</v>
      </c>
      <c r="E137" s="30">
        <v>8.75</v>
      </c>
      <c r="F137" s="50" t="s">
        <v>113</v>
      </c>
      <c r="G137" s="30">
        <v>17.727</v>
      </c>
      <c r="H137" s="50" t="s">
        <v>103</v>
      </c>
      <c r="I137" s="28">
        <f>(G137/E137-1)</f>
        <v>1.0259428571428573</v>
      </c>
    </row>
    <row r="138" spans="1:9" ht="47.25">
      <c r="A138" s="48" t="s">
        <v>98</v>
      </c>
      <c r="B138" s="24" t="s">
        <v>157</v>
      </c>
      <c r="C138" s="24" t="s">
        <v>100</v>
      </c>
      <c r="D138" s="25" t="s">
        <v>158</v>
      </c>
      <c r="E138" s="30"/>
      <c r="F138" s="50"/>
      <c r="G138" s="30">
        <v>17.212</v>
      </c>
      <c r="H138" s="50" t="s">
        <v>103</v>
      </c>
    </row>
    <row r="139" spans="1:9" ht="47.25">
      <c r="A139" s="51" t="s">
        <v>159</v>
      </c>
      <c r="B139" s="29" t="s">
        <v>160</v>
      </c>
      <c r="C139" s="24" t="s">
        <v>100</v>
      </c>
      <c r="D139" s="25" t="s">
        <v>161</v>
      </c>
      <c r="G139" s="30">
        <v>18.132999999999999</v>
      </c>
      <c r="H139" s="50" t="s">
        <v>103</v>
      </c>
    </row>
    <row r="140" spans="1:9" ht="47.25">
      <c r="A140" s="51" t="s">
        <v>159</v>
      </c>
      <c r="B140" s="29" t="s">
        <v>162</v>
      </c>
      <c r="C140" s="29" t="s">
        <v>163</v>
      </c>
      <c r="D140" s="25" t="s">
        <v>164</v>
      </c>
      <c r="E140" s="30">
        <v>14.63</v>
      </c>
      <c r="F140" s="25" t="s">
        <v>31</v>
      </c>
      <c r="H140" s="42"/>
    </row>
    <row r="141" spans="1:9" ht="78.75">
      <c r="A141" s="51" t="s">
        <v>159</v>
      </c>
      <c r="B141" s="29" t="s">
        <v>165</v>
      </c>
      <c r="C141" s="29" t="s">
        <v>163</v>
      </c>
      <c r="D141" s="25" t="s">
        <v>166</v>
      </c>
      <c r="E141" s="30">
        <v>13.26</v>
      </c>
      <c r="F141" s="25" t="s">
        <v>31</v>
      </c>
      <c r="G141" s="30">
        <v>20.87</v>
      </c>
      <c r="H141" s="27" t="s">
        <v>41</v>
      </c>
      <c r="I141" s="28">
        <f>(G141/E141-1)</f>
        <v>0.57390648567119174</v>
      </c>
    </row>
    <row r="142" spans="1:9" ht="36.6" customHeight="1">
      <c r="A142" s="52" t="s">
        <v>159</v>
      </c>
      <c r="B142" s="29" t="s">
        <v>167</v>
      </c>
      <c r="C142" s="44" t="s">
        <v>39</v>
      </c>
      <c r="D142" s="44" t="s">
        <v>168</v>
      </c>
      <c r="E142" s="34">
        <v>14.0426668232715</v>
      </c>
      <c r="F142" s="33" t="s">
        <v>169</v>
      </c>
      <c r="I142" s="31"/>
    </row>
    <row r="143" spans="1:9" ht="36.6" customHeight="1">
      <c r="A143" s="51" t="s">
        <v>159</v>
      </c>
      <c r="B143" s="29" t="s">
        <v>170</v>
      </c>
      <c r="C143" s="29" t="s">
        <v>163</v>
      </c>
      <c r="D143" s="25" t="s">
        <v>171</v>
      </c>
      <c r="E143" s="30">
        <v>15.79</v>
      </c>
      <c r="F143" s="33" t="s">
        <v>169</v>
      </c>
      <c r="H143" s="42"/>
    </row>
    <row r="144" spans="1:9">
      <c r="H144" s="42"/>
    </row>
    <row r="145" spans="8:8">
      <c r="H145" s="42"/>
    </row>
    <row r="146" spans="8:8">
      <c r="H146" s="42"/>
    </row>
    <row r="147" spans="8:8">
      <c r="H147" s="42"/>
    </row>
    <row r="148" spans="8:8">
      <c r="H148" s="42"/>
    </row>
    <row r="149" spans="8:8">
      <c r="H149" s="42"/>
    </row>
    <row r="150" spans="8:8">
      <c r="H150" s="42"/>
    </row>
    <row r="151" spans="8:8">
      <c r="H151" s="42"/>
    </row>
    <row r="152" spans="8:8">
      <c r="H152" s="42"/>
    </row>
    <row r="153" spans="8:8">
      <c r="H153" s="42"/>
    </row>
  </sheetData>
  <mergeCells count="2">
    <mergeCell ref="A2:I3"/>
    <mergeCell ref="L4:M5"/>
  </mergeCells>
  <phoneticPr fontId="7" type="noConversion"/>
  <hyperlinks>
    <hyperlink ref="H9" r:id="rId1" display="https://doi.org/10.1080/00102202.2011.630332" xr:uid="{FAD8B175-B8D3-44CB-97CE-CAAF85E7C6DB}"/>
    <hyperlink ref="H19" r:id="rId2" display="https://doi.org/10.1080/00102202.2011.630332" xr:uid="{EEF9C128-CC6A-4B5D-912F-4D0D28B01522}"/>
    <hyperlink ref="H18" r:id="rId3" display="https://doi.org/10.1080/00102202.2011.630332" xr:uid="{7DBCD354-13F1-481A-AC9E-8617435902CD}"/>
    <hyperlink ref="H24" r:id="rId4" display="https://doi.org/10.1080/00102202.2011.630332" xr:uid="{784BC1CF-4DDF-47A5-AFF0-CB83CAC78248}"/>
    <hyperlink ref="H22" r:id="rId5" display="https://doi.org/10.1080/00102202.2011.630332" xr:uid="{A0FDF3E2-2A59-4BBC-ADBF-0227780DCB10}"/>
    <hyperlink ref="H21" r:id="rId6" display="https://doi.org/10.1080/00102202.2011.630332" xr:uid="{C3F8EA3F-59EC-4E13-ADB5-6431E73E710D}"/>
    <hyperlink ref="H20" r:id="rId7" display="https://doi.org/10.1080/00102202.2011.630332" xr:uid="{DCDAC394-38FB-4C8E-9E58-7D5D596B3B30}"/>
    <hyperlink ref="H18:H26" r:id="rId8" display="https://doi.org/10.1080/00102202.2011.630332" xr:uid="{0FC9D684-8338-4A68-9FF1-FD9F42E7685D}"/>
    <hyperlink ref="H16" r:id="rId9" display="https://doi.org/10.1080/00102202.2011.630332" xr:uid="{135D0D38-CD6F-4440-8DD8-EBC1F0DF5980}"/>
    <hyperlink ref="H10" r:id="rId10" display="https://doi.org/10.1080/00102202.2011.630332" xr:uid="{7A676955-FC2C-4A3A-BE7B-3B6AF2026BE9}"/>
    <hyperlink ref="H7" r:id="rId11" display="https://doi.org/10.1080/00102202.2011.630332" xr:uid="{568562DC-6EF5-45DF-AB4F-08E74A8F44BC}"/>
    <hyperlink ref="H6" r:id="rId12" display="https://doi.org/10.1080/00102202.2011.630332" xr:uid="{CEB26217-98AC-452D-A072-365B9084B4BC}"/>
    <hyperlink ref="H38" r:id="rId13" display="https://doi.org/10.1080/00102202.2011.630332" xr:uid="{CCAA52F7-2A29-47F8-9195-9F6B65ACFDAB}"/>
    <hyperlink ref="H39" r:id="rId14" display="https://doi.org/10.1080/00102202.2011.630332" xr:uid="{EC3675C3-22EE-4F51-A4DE-B9AEC8FA1075}"/>
    <hyperlink ref="H13" r:id="rId15" display="https://doi.org/10.1080/00102202.2011.630332" xr:uid="{372EEB19-2DA5-4765-ABD1-DA195A55B083}"/>
    <hyperlink ref="H14" r:id="rId16" display="https://doi.org/10.1080/00102202.2011.630332" xr:uid="{1AFBA847-4A02-433C-BFB4-DBC59D1B41F7}"/>
    <hyperlink ref="F76" r:id="rId17" xr:uid="{15BAE441-091B-407E-8784-B6FF1CE35BC2}"/>
    <hyperlink ref="F79" r:id="rId18" xr:uid="{BC810A87-5326-43F4-B852-07023DA42718}"/>
    <hyperlink ref="F82" r:id="rId19" xr:uid="{3DB84E41-9181-4E01-8FFB-5996B708099E}"/>
    <hyperlink ref="F85" r:id="rId20" xr:uid="{4C25BAF0-C047-4D9B-A4D4-2A41C45B50C0}"/>
    <hyperlink ref="F88" r:id="rId21" xr:uid="{24C8F97D-EE5C-4C66-875A-B97156BAE79A}"/>
    <hyperlink ref="F91" r:id="rId22" xr:uid="{D9D21BEF-9AA2-4626-9B08-DE1A1595D1BD}"/>
    <hyperlink ref="F94" r:id="rId23" xr:uid="{BB4AF28C-D930-4629-8C68-5A1AAB86A66F}"/>
    <hyperlink ref="F97" r:id="rId24" xr:uid="{508E1EBC-D36E-4B34-9164-2EF502B7854E}"/>
    <hyperlink ref="F100" r:id="rId25" xr:uid="{865E9D82-77A7-461A-8348-D169966F6DB0}"/>
    <hyperlink ref="F103" r:id="rId26" xr:uid="{37EF4180-132C-4A3D-A942-EF0E49F06CC8}"/>
    <hyperlink ref="F106" r:id="rId27" xr:uid="{B66BAC15-D828-4CDD-8D17-1B6F79978A9A}"/>
    <hyperlink ref="F109" r:id="rId28" xr:uid="{08B7504E-DECC-4023-8EE4-9C503B581959}"/>
    <hyperlink ref="F112" r:id="rId29" xr:uid="{B4D34232-9EAC-4AE4-B150-0A1A37427481}"/>
    <hyperlink ref="F115" r:id="rId30" xr:uid="{E8BCE2F7-3C8C-4F73-951E-07FA3F22B408}"/>
    <hyperlink ref="F118" r:id="rId31" xr:uid="{8AA2DBDF-5D33-4689-AFE6-58ECA01F6E0E}"/>
    <hyperlink ref="F121" r:id="rId32" xr:uid="{A322256B-D282-47FE-B07E-AC6363D7423F}"/>
    <hyperlink ref="F124" r:id="rId33" xr:uid="{5232DD9B-DAAB-4022-A91F-8440BEA58D31}"/>
    <hyperlink ref="F127" r:id="rId34" xr:uid="{3114C8F6-727E-450A-ADCB-D36614BF30F8}"/>
    <hyperlink ref="F130" r:id="rId35" xr:uid="{7547D79E-A2F6-4560-8540-CC8216439E04}"/>
    <hyperlink ref="F131" r:id="rId36" xr:uid="{7AFC9F64-8ACF-48FD-809D-C2981C911973}"/>
    <hyperlink ref="F134" r:id="rId37" xr:uid="{1AE968E4-2BE2-4F13-9C3C-746CC9DC897F}"/>
    <hyperlink ref="F137" r:id="rId38" xr:uid="{09CC9641-21CA-4122-8DC0-037DE33F9E19}"/>
    <hyperlink ref="H139" r:id="rId39" xr:uid="{32744E30-D774-455D-8274-C5CB103E94E4}"/>
    <hyperlink ref="H94" r:id="rId40" xr:uid="{8CD90A8A-1EB5-40CC-9371-011E44112365}"/>
    <hyperlink ref="H46" r:id="rId41" xr:uid="{A7F7A034-1A7A-46A7-9235-E12941326226}"/>
    <hyperlink ref="H138" r:id="rId42" xr:uid="{80782FE9-AF46-4BD2-AE94-4A203D6C20F8}"/>
    <hyperlink ref="H137" r:id="rId43" xr:uid="{7186F986-7BDF-4909-B6E4-998E4C4E1F61}"/>
    <hyperlink ref="H34" r:id="rId44" display="https://doi.org/10.1080/00102202.2011.630332" xr:uid="{3F827058-BCE1-4D80-B38E-0E5D3290B47B}"/>
    <hyperlink ref="H141" r:id="rId45" display="https://doi.org/10.1080/00102202.2011.630332" xr:uid="{39D885F8-546F-48E3-BF52-CC3F9AB7554D}"/>
    <hyperlink ref="H28" r:id="rId46" xr:uid="{6E9D3936-5245-4E22-B2CF-B3E0F50D4EA3}"/>
    <hyperlink ref="H35" r:id="rId47" xr:uid="{99ABF000-C52A-4ABB-80C4-46EDA746BCF1}"/>
    <hyperlink ref="H8" r:id="rId48" display="https://doi.org/10.1080/00102202.2011.630332" xr:uid="{800C3591-FF25-45BE-89FD-43D37AAEA374}"/>
    <hyperlink ref="H11" r:id="rId49" display="https://doi.org/10.1080/00102202.2011.630332" xr:uid="{C068CE91-4B16-4C03-B242-486864F88D6F}"/>
    <hyperlink ref="H12" r:id="rId50" display="https://doi.org/10.1080/00102202.2011.630332" xr:uid="{1BCE06E9-F6D5-4852-BC3C-A0DC02412A47}"/>
    <hyperlink ref="H15" r:id="rId51" display="https://doi.org/10.1080/00102202.2011.630332" xr:uid="{B3DCB5CE-896F-4117-A4DD-0D2516F82FE4}"/>
    <hyperlink ref="H23" r:id="rId52" display="https://doi.org/10.1080/00102202.2011.630332" xr:uid="{43704287-A5D6-48E4-B1F9-72182D0C9934}"/>
    <hyperlink ref="H25" r:id="rId53" display="https://doi.org/10.1080/00102202.2011.630332" xr:uid="{1471F855-8B61-4C66-86D8-A9017FA6D735}"/>
    <hyperlink ref="H32" r:id="rId54" display="https://doi.org/10.1080/00102202.2011.630332" xr:uid="{C1558D97-3263-4600-A51F-2A9AAF8E6232}"/>
    <hyperlink ref="H33" r:id="rId55" display="https://doi.org/10.1080/00102202.2011.630332" xr:uid="{7C44AA4E-9459-4046-842C-765F3D7D80E2}"/>
    <hyperlink ref="H37" r:id="rId56" display="https://doi.org/10.1080/00102202.2011.630332" xr:uid="{1C398E65-F2E0-42BA-8385-BDD5B3F2EA2A}"/>
    <hyperlink ref="F74" r:id="rId57" xr:uid="{F57FE604-7571-465D-B475-0117D334C8FC}"/>
    <hyperlink ref="F75" r:id="rId58" xr:uid="{26CCA017-496C-4C06-9CED-2B8EABD90CC2}"/>
    <hyperlink ref="F77" r:id="rId59" xr:uid="{FDCE0285-B9DC-4514-A3E0-BC05DF01E1D4}"/>
    <hyperlink ref="F78" r:id="rId60" xr:uid="{06A4B4CF-F4CC-4D58-B9CF-3E7B4E5D31E4}"/>
    <hyperlink ref="F80" r:id="rId61" xr:uid="{9CD79BE6-2EDD-4B4B-8CDC-9041F2BB56F7}"/>
    <hyperlink ref="F81" r:id="rId62" xr:uid="{4E1957DF-4769-4146-B26E-046562BB35DB}"/>
    <hyperlink ref="F83" r:id="rId63" xr:uid="{0F599399-142C-43CA-AA2D-516FB4D92E1C}"/>
    <hyperlink ref="F84" r:id="rId64" xr:uid="{661113B6-DB4B-4020-85F7-B3FF3779F0EC}"/>
    <hyperlink ref="F86" r:id="rId65" xr:uid="{66313D8F-D16D-4488-B4BC-5D5336741CB9}"/>
    <hyperlink ref="F87" r:id="rId66" xr:uid="{56CE8F22-3ED4-484A-84EE-E87E10018C4B}"/>
    <hyperlink ref="F90" r:id="rId67" xr:uid="{F9CEA5FB-BD5D-4AD7-BDB8-A34977A1502B}"/>
    <hyperlink ref="F89" r:id="rId68" xr:uid="{9CBCBE4C-866E-4464-848B-C53961AE0CC0}"/>
    <hyperlink ref="F92" r:id="rId69" xr:uid="{31260F76-7194-4E6E-967B-277D7DF9D48A}"/>
    <hyperlink ref="H92" r:id="rId70" xr:uid="{2574DE02-2AC2-4F57-B948-847552FA07F6}"/>
    <hyperlink ref="F93" r:id="rId71" xr:uid="{26666AEF-B612-444D-9D50-6F58377F4388}"/>
    <hyperlink ref="H93" r:id="rId72" xr:uid="{0E04A83A-94A8-4C70-9C7A-11CD840B01DE}"/>
    <hyperlink ref="F96" r:id="rId73" xr:uid="{2B98D789-03E1-40CE-A3A7-1641C305A418}"/>
    <hyperlink ref="F95" r:id="rId74" xr:uid="{7F8C9B03-ACE7-4826-9C76-EC49339A1873}"/>
    <hyperlink ref="F98" r:id="rId75" xr:uid="{CD7FA653-C47B-4164-B09A-5646930A4F55}"/>
    <hyperlink ref="F99" r:id="rId76" xr:uid="{11EA2234-9B2F-413C-9DD0-4F5A99683FB6}"/>
    <hyperlink ref="F102" r:id="rId77" xr:uid="{D82A20A6-19C7-4D9B-810E-F7A4C8EC57D3}"/>
    <hyperlink ref="F101" r:id="rId78" xr:uid="{DFF50C31-65B5-4A55-823A-F67696B53BCE}"/>
    <hyperlink ref="F104" r:id="rId79" xr:uid="{312C1B80-D478-4C41-AE69-97FC6B8C2141}"/>
    <hyperlink ref="F105" r:id="rId80" xr:uid="{40A7C641-B95E-4C94-A6BB-9624415D3DE1}"/>
    <hyperlink ref="F108" r:id="rId81" xr:uid="{A0CD6B18-D5C7-4B5F-A666-06177E9D344C}"/>
    <hyperlink ref="F107" r:id="rId82" xr:uid="{5D8AB7A6-5E0D-4B05-863C-31788AFB3D2F}"/>
    <hyperlink ref="F111" r:id="rId83" xr:uid="{1EA8B88C-BB2E-49E0-A9AD-75BADAE3D777}"/>
    <hyperlink ref="F110" r:id="rId84" xr:uid="{611E42BB-177C-4343-A31D-3F3206FC7DD5}"/>
    <hyperlink ref="F114" r:id="rId85" xr:uid="{16F26D82-25A8-42C5-8D1F-A0D87358CB12}"/>
    <hyperlink ref="F113" r:id="rId86" xr:uid="{B5325E2F-5320-4063-BD4E-F5EAE033C301}"/>
    <hyperlink ref="F117" r:id="rId87" xr:uid="{8363DE63-C267-40DD-A6C1-F53C4E58E9AE}"/>
    <hyperlink ref="F116" r:id="rId88" xr:uid="{0C5BC819-CA88-4B74-9D6D-3CAEFFEDC802}"/>
    <hyperlink ref="F120" r:id="rId89" xr:uid="{40930AB9-DC42-4B30-982D-61348EC18658}"/>
    <hyperlink ref="F119" r:id="rId90" xr:uid="{A9351EA6-4659-471B-96A5-7EB34EC7F01D}"/>
    <hyperlink ref="F123" r:id="rId91" xr:uid="{19E45CC2-3B41-4A61-B5D4-F45EBA27AC25}"/>
    <hyperlink ref="F122" r:id="rId92" xr:uid="{CCC8C942-31E4-4DEA-9F22-19B992144B31}"/>
    <hyperlink ref="F126" r:id="rId93" xr:uid="{3440F504-3FA9-4351-B213-09343D254E30}"/>
    <hyperlink ref="F125" r:id="rId94" xr:uid="{CA9620B1-AB62-4595-BAF0-9B99EF757205}"/>
    <hyperlink ref="F129" r:id="rId95" xr:uid="{C9C81A8A-3D2D-4392-9D6A-DEA41A58DC52}"/>
    <hyperlink ref="F128" r:id="rId96" xr:uid="{4498AE48-71FF-4612-8E7C-1BDDF10DB6DB}"/>
    <hyperlink ref="F133" r:id="rId97" xr:uid="{D0CFFB0B-E364-40F4-9670-77357EAB0156}"/>
    <hyperlink ref="F132" r:id="rId98" xr:uid="{D1ACF430-B8B3-47B3-9C61-CD7B35DD380B}"/>
    <hyperlink ref="F136" r:id="rId99" xr:uid="{37890432-D662-40B2-9C36-FA06DE524188}"/>
    <hyperlink ref="H136" r:id="rId100" xr:uid="{591644EC-FA07-4770-9074-C0B1251DD91A}"/>
    <hyperlink ref="F135" r:id="rId101" xr:uid="{2F3C8C47-39C5-4404-96AE-D66E75104E13}"/>
    <hyperlink ref="H135" r:id="rId102" xr:uid="{277E7B86-AE6F-4778-8C74-5BF6A35B3A0E}"/>
    <hyperlink ref="H45" r:id="rId103" xr:uid="{725615D4-04CC-4EEC-BE1A-5290A09F84F8}"/>
    <hyperlink ref="H44" r:id="rId104" xr:uid="{62823FF3-BC13-4918-803B-D53AAE6AB55B}"/>
    <hyperlink ref="H43" r:id="rId105" xr:uid="{F73714C9-10D5-40BB-B6B7-67A10EE68879}"/>
  </hyperlinks>
  <pageMargins left="0.7" right="0.7" top="0.75" bottom="0.75" header="0.3" footer="0.3"/>
  <pageSetup paperSize="9" orientation="portrait" r:id="rId106"/>
  <legacyDrawing r:id="rId1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2C291-CB12-4FE1-9499-0DE79AAF0D60}">
  <dimension ref="B2:G14"/>
  <sheetViews>
    <sheetView workbookViewId="0">
      <selection activeCell="K10" sqref="K10"/>
    </sheetView>
  </sheetViews>
  <sheetFormatPr defaultColWidth="8.7109375" defaultRowHeight="15"/>
  <cols>
    <col min="2" max="2" width="32.7109375" customWidth="1"/>
    <col min="4" max="4" width="15.42578125" customWidth="1"/>
    <col min="5" max="5" width="24.140625" customWidth="1"/>
    <col min="6" max="6" width="48.140625" customWidth="1"/>
    <col min="7" max="7" width="12.7109375" customWidth="1"/>
  </cols>
  <sheetData>
    <row r="2" spans="2:7" ht="43.15" customHeight="1">
      <c r="B2" s="58" t="s">
        <v>172</v>
      </c>
      <c r="C2" s="58"/>
      <c r="D2" s="58"/>
      <c r="E2" s="58"/>
      <c r="F2" s="58"/>
      <c r="G2" s="58"/>
    </row>
    <row r="3" spans="2:7" ht="15.75" thickBot="1"/>
    <row r="4" spans="2:7" ht="29.65" customHeight="1" thickBot="1">
      <c r="B4" s="55" t="s">
        <v>173</v>
      </c>
      <c r="C4" s="56"/>
      <c r="D4" s="56"/>
      <c r="E4" s="56"/>
      <c r="F4" s="56"/>
      <c r="G4" s="57"/>
    </row>
    <row r="5" spans="2:7">
      <c r="B5" s="12" t="s">
        <v>174</v>
      </c>
      <c r="C5" s="13" t="s">
        <v>175</v>
      </c>
      <c r="D5" s="13" t="s">
        <v>176</v>
      </c>
      <c r="E5" s="13" t="s">
        <v>177</v>
      </c>
      <c r="F5" s="13" t="s">
        <v>3</v>
      </c>
      <c r="G5" s="14" t="s">
        <v>178</v>
      </c>
    </row>
    <row r="6" spans="2:7">
      <c r="B6" s="1" t="s">
        <v>179</v>
      </c>
      <c r="C6" t="s">
        <v>57</v>
      </c>
      <c r="D6" t="s">
        <v>180</v>
      </c>
      <c r="E6" t="s">
        <v>181</v>
      </c>
      <c r="F6" t="s">
        <v>182</v>
      </c>
      <c r="G6" s="2"/>
    </row>
    <row r="7" spans="2:7" ht="45">
      <c r="B7" s="18" t="s">
        <v>183</v>
      </c>
      <c r="C7" s="19" t="s">
        <v>72</v>
      </c>
      <c r="D7" s="19" t="s">
        <v>180</v>
      </c>
      <c r="E7" s="19" t="s">
        <v>184</v>
      </c>
      <c r="F7" s="20" t="s">
        <v>185</v>
      </c>
      <c r="G7" s="3"/>
    </row>
    <row r="8" spans="2:7">
      <c r="B8" s="1" t="s">
        <v>186</v>
      </c>
      <c r="C8" t="s">
        <v>8</v>
      </c>
      <c r="D8" t="s">
        <v>187</v>
      </c>
      <c r="E8" t="s">
        <v>188</v>
      </c>
      <c r="G8" s="4"/>
    </row>
    <row r="9" spans="2:7">
      <c r="B9" s="1" t="s">
        <v>189</v>
      </c>
      <c r="C9" t="s">
        <v>32</v>
      </c>
      <c r="D9" t="s">
        <v>180</v>
      </c>
      <c r="E9" t="s">
        <v>188</v>
      </c>
      <c r="G9" s="5"/>
    </row>
    <row r="10" spans="2:7">
      <c r="B10" s="1" t="s">
        <v>190</v>
      </c>
      <c r="C10" t="s">
        <v>45</v>
      </c>
      <c r="D10" t="s">
        <v>180</v>
      </c>
      <c r="E10" t="s">
        <v>191</v>
      </c>
      <c r="G10" s="6"/>
    </row>
    <row r="11" spans="2:7">
      <c r="B11" s="1" t="s">
        <v>192</v>
      </c>
      <c r="C11" t="s">
        <v>85</v>
      </c>
      <c r="D11" t="s">
        <v>187</v>
      </c>
      <c r="E11" t="s">
        <v>193</v>
      </c>
      <c r="G11" s="7"/>
    </row>
    <row r="12" spans="2:7">
      <c r="B12" s="1" t="s">
        <v>194</v>
      </c>
      <c r="C12" t="s">
        <v>89</v>
      </c>
      <c r="D12" t="s">
        <v>180</v>
      </c>
      <c r="E12" t="s">
        <v>193</v>
      </c>
      <c r="G12" s="8"/>
    </row>
    <row r="13" spans="2:7">
      <c r="B13" s="1" t="s">
        <v>195</v>
      </c>
      <c r="C13" t="s">
        <v>159</v>
      </c>
      <c r="D13" t="s">
        <v>196</v>
      </c>
      <c r="E13" t="s">
        <v>197</v>
      </c>
      <c r="F13" t="s">
        <v>198</v>
      </c>
      <c r="G13" s="9"/>
    </row>
    <row r="14" spans="2:7" ht="15.75" thickBot="1">
      <c r="B14" s="10" t="s">
        <v>199</v>
      </c>
      <c r="C14" s="11" t="s">
        <v>98</v>
      </c>
      <c r="D14" s="11" t="s">
        <v>200</v>
      </c>
      <c r="E14" s="11" t="s">
        <v>201</v>
      </c>
      <c r="F14" s="11" t="s">
        <v>198</v>
      </c>
      <c r="G14" s="15"/>
    </row>
  </sheetData>
  <mergeCells count="2">
    <mergeCell ref="B4:G4"/>
    <mergeCell ref="B2:G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86CE45FD6B244BBAAF2235D69EAA93" ma:contentTypeVersion="10" ma:contentTypeDescription="Create a new document." ma:contentTypeScope="" ma:versionID="a0096a5338f5ce4dd66ecf120b3e55c4">
  <xsd:schema xmlns:xsd="http://www.w3.org/2001/XMLSchema" xmlns:xs="http://www.w3.org/2001/XMLSchema" xmlns:p="http://schemas.microsoft.com/office/2006/metadata/properties" xmlns:ns3="66db31cb-77f5-4215-898b-70dbbd70ab25" xmlns:ns4="38fb5a3e-8a88-49b2-a7fa-af4f2d8956a9" targetNamespace="http://schemas.microsoft.com/office/2006/metadata/properties" ma:root="true" ma:fieldsID="b1d4741d1b7048894ef66e2edead0a7a" ns3:_="" ns4:_="">
    <xsd:import namespace="66db31cb-77f5-4215-898b-70dbbd70ab25"/>
    <xsd:import namespace="38fb5a3e-8a88-49b2-a7fa-af4f2d8956a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db31cb-77f5-4215-898b-70dbbd70ab2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fb5a3e-8a88-49b2-a7fa-af4f2d8956a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44807F-B9F4-4DA1-86FF-075187BD3E15}"/>
</file>

<file path=customXml/itemProps2.xml><?xml version="1.0" encoding="utf-8"?>
<ds:datastoreItem xmlns:ds="http://schemas.openxmlformats.org/officeDocument/2006/customXml" ds:itemID="{7EF34470-DAE0-44EA-B2C1-857FD0213EFF}"/>
</file>

<file path=customXml/itemProps3.xml><?xml version="1.0" encoding="utf-8"?>
<ds:datastoreItem xmlns:ds="http://schemas.openxmlformats.org/officeDocument/2006/customXml" ds:itemID="{E12C2916-13FF-4EC1-A379-2D2FBE2E38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Vitali, Rayanne</dc:creator>
  <cp:keywords/>
  <dc:description/>
  <cp:lastModifiedBy>Vitali, Rayanne</cp:lastModifiedBy>
  <cp:revision/>
  <dcterms:created xsi:type="dcterms:W3CDTF">2020-04-02T12:19:02Z</dcterms:created>
  <dcterms:modified xsi:type="dcterms:W3CDTF">2022-01-19T14:11:12Z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0x0101002986CE45FD6B244BBAAF2235D69EAA93</vt:lpwstr>
  </property>
</Properties>
</file>