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VTOL_Optimize_Design\data\"/>
    </mc:Choice>
  </mc:AlternateContent>
  <xr:revisionPtr revIDLastSave="0" documentId="13_ncr:1_{E16FEEAD-AAA1-4A3D-8B7F-ACAD929C9BE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" l="1"/>
  <c r="K2" i="1"/>
  <c r="J3" i="1" l="1"/>
  <c r="J2" i="1"/>
</calcChain>
</file>

<file path=xl/sharedStrings.xml><?xml version="1.0" encoding="utf-8"?>
<sst xmlns="http://schemas.openxmlformats.org/spreadsheetml/2006/main" count="15" uniqueCount="14">
  <si>
    <t>Motor</t>
  </si>
  <si>
    <t>Throttle</t>
  </si>
  <si>
    <t>Thrust_g</t>
  </si>
  <si>
    <t>Weight_g</t>
  </si>
  <si>
    <t>Voltage</t>
  </si>
  <si>
    <t>Propeller</t>
  </si>
  <si>
    <t>Diameter_mm</t>
  </si>
  <si>
    <t>T-MOTOR 26*8.5 CF</t>
  </si>
  <si>
    <t>Max_Thrust_g</t>
  </si>
  <si>
    <t>WeightX4_g</t>
  </si>
  <si>
    <t>Current_A</t>
  </si>
  <si>
    <t>T/W</t>
  </si>
  <si>
    <t>MN801S KV150</t>
  </si>
  <si>
    <t>MN805S KV170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</si>
</sst>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E7" sqref="E7"/>
    </sheetView>
  </sheetViews>
  <sheetFormatPr defaultRowHeight="15" x14ac:dyDescent="0.25"/>
  <cols>
    <col min="1" max="2" width="36.5703125" customWidth="1"/>
    <col min="3" max="4" width="14.28515625" customWidth="1"/>
    <col min="5" max="6" width="14" customWidth="1"/>
    <col min="7" max="7" width="13.28515625" customWidth="1"/>
    <col min="8" max="8" width="15.5703125" customWidth="1"/>
    <col min="9" max="9" width="14.5703125" customWidth="1"/>
    <col min="10" max="10" width="13.42578125" customWidth="1"/>
  </cols>
  <sheetData>
    <row r="1" spans="1:11" x14ac:dyDescent="0.25">
      <c r="A1" s="1" t="s">
        <v>0</v>
      </c>
      <c r="B1" s="1" t="s">
        <v>5</v>
      </c>
      <c r="C1" s="1" t="s">
        <v>6</v>
      </c>
      <c r="D1" s="1" t="s">
        <v>4</v>
      </c>
      <c r="E1" s="1" t="s">
        <v>1</v>
      </c>
      <c r="F1" s="1" t="s">
        <v>10</v>
      </c>
      <c r="G1" s="1" t="s">
        <v>2</v>
      </c>
      <c r="H1" s="1" t="s">
        <v>8</v>
      </c>
      <c r="I1" s="1" t="s">
        <v>3</v>
      </c>
      <c r="J1" s="1" t="s">
        <v>9</v>
      </c>
      <c r="K1" s="1" t="s">
        <v>11</v>
      </c>
    </row>
    <row r="2" spans="1:11" x14ac:dyDescent="0.25">
      <c r="A2" t="s">
        <v>12</v>
      </c>
      <c r="B2" t="s">
        <v>7</v>
      </c>
      <c r="C2">
        <v>89</v>
      </c>
      <c r="D2">
        <v>47.9</v>
      </c>
      <c r="E2">
        <v>0.66</v>
      </c>
      <c r="F2">
        <v>20.76</v>
      </c>
      <c r="G2">
        <v>7360</v>
      </c>
      <c r="H2">
        <v>12076</v>
      </c>
      <c r="I2">
        <v>480</v>
      </c>
      <c r="J2">
        <f t="shared" ref="J2:J3" si="0">I2*4</f>
        <v>1920</v>
      </c>
      <c r="K2">
        <f>H2/4775</f>
        <v>2.5290052356020944</v>
      </c>
    </row>
    <row r="3" spans="1:11" x14ac:dyDescent="0.25">
      <c r="A3" t="s">
        <v>13</v>
      </c>
      <c r="B3" t="s">
        <v>7</v>
      </c>
      <c r="C3">
        <v>89</v>
      </c>
      <c r="D3">
        <v>47.96</v>
      </c>
      <c r="E3">
        <v>0.6</v>
      </c>
      <c r="F3">
        <v>21.78</v>
      </c>
      <c r="G3">
        <v>7541</v>
      </c>
      <c r="H3">
        <v>15993</v>
      </c>
      <c r="I3">
        <v>625</v>
      </c>
      <c r="J3">
        <f t="shared" si="0"/>
        <v>2500</v>
      </c>
      <c r="K3">
        <f>H3/4775</f>
        <v>3.3493193717277485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HashTable</dc:creator>
  <cp:lastModifiedBy>HashTable</cp:lastModifiedBy>
  <dcterms:created xsi:type="dcterms:W3CDTF">2015-06-05T18:17:20Z</dcterms:created>
  <dcterms:modified xsi:type="dcterms:W3CDTF">2021-10-20T09:46:31Z</dcterms:modified>
</cp:coreProperties>
</file>